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Lab_J" sheetId="1" r:id="rId1"/>
    <sheet name="Sab_J" sheetId="2" r:id="rId2"/>
    <sheet name="Dom_J" sheetId="3" r:id="rId3"/>
    <sheet name="Rangos 10º PO" sheetId="4" r:id="rId4"/>
  </sheets>
  <externalReferences>
    <externalReference r:id="rId7"/>
    <externalReference r:id="rId8"/>
  </externalReferences>
  <definedNames>
    <definedName name="_xlnm.Print_Area" localSheetId="2">'Dom_J'!$A$1:$S$70</definedName>
    <definedName name="_xlnm.Print_Area" localSheetId="0">'Lab_J'!$A$1:$AE$79</definedName>
    <definedName name="_xlnm.Print_Area" localSheetId="3">'Rangos 10º PO'!$A$1:$DP$42</definedName>
    <definedName name="_xlnm.Print_Area" localSheetId="1">'Sab_J'!$A$1:$U$70</definedName>
    <definedName name="_xlnm.Print_Titles" localSheetId="2">'Dom_J'!$7:$18</definedName>
    <definedName name="_xlnm.Print_Titles" localSheetId="0">'Lab_J'!$7:$18</definedName>
    <definedName name="_xlnm.Print_Titles" localSheetId="3">'Rangos 10º PO'!$A:$B,'Rangos 10º PO'!$1:$2</definedName>
    <definedName name="_xlnm.Print_Titles" localSheetId="1">'Sab_J'!$7:$18</definedName>
  </definedNames>
  <calcPr fullCalcOnLoad="1"/>
</workbook>
</file>

<file path=xl/sharedStrings.xml><?xml version="1.0" encoding="utf-8"?>
<sst xmlns="http://schemas.openxmlformats.org/spreadsheetml/2006/main" count="377" uniqueCount="102">
  <si>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</si>
  <si>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</si>
  <si>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</si>
  <si>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</si>
  <si>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</si>
  <si>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</si>
  <si>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</si>
  <si>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</si>
  <si>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</si>
  <si>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</si>
  <si>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</si>
  <si>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</si>
  <si>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</si>
  <si>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</si>
  <si>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</si>
  <si>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</si>
  <si>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</si>
  <si>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</si>
  <si>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</si>
  <si>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</si>
  <si>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</si>
  <si>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</si>
  <si>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</si>
  <si>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</si>
  <si>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</si>
  <si>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</si>
  <si>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</si>
  <si>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</si>
  <si>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</si>
  <si>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</si>
  <si>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</si>
  <si>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</si>
  <si>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</si>
  <si>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</si>
  <si>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</si>
  <si>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</si>
  <si>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</si>
  <si>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J01</t>
  </si>
  <si>
    <t>Ida</t>
  </si>
  <si>
    <t>Regreso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</si>
  <si>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</si>
  <si>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</si>
  <si>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</si>
  <si>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</si>
  <si>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</si>
  <si>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</si>
  <si>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</si>
  <si>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</si>
  <si>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</si>
  <si>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</si>
  <si>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</si>
  <si>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</si>
  <si>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J13L</t>
  </si>
  <si>
    <t>J14</t>
  </si>
  <si>
    <t>J14c</t>
  </si>
  <si>
    <t>J15</t>
  </si>
  <si>
    <t>J16</t>
  </si>
  <si>
    <t>J17</t>
  </si>
  <si>
    <t>J18</t>
  </si>
  <si>
    <t>IdaNC</t>
  </si>
  <si>
    <t>RegresoR</t>
  </si>
  <si>
    <t>J18c</t>
  </si>
  <si>
    <t>J19</t>
  </si>
  <si>
    <t>ANEXO Nº 3:  DE LAS FRECUENCIA Y CAPACIDADES DE TRANSPORTE</t>
  </si>
  <si>
    <t>DECIMO PROGRAMA DE OPERACIÓN MODIFICADO ETAPA DE RÉGIMEN</t>
  </si>
  <si>
    <t>NOVENO PROGRAMA DE OPERACIÓN PARA EL ESTADO DE FUNCIONAMIENTO REGULAR</t>
  </si>
  <si>
    <t>EMPRESA:</t>
  </si>
  <si>
    <t>Comercial Nuevo Milenio S. A.</t>
  </si>
  <si>
    <t>UNIDAD DE NEGOCIO:</t>
  </si>
  <si>
    <t>Zona  J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</si>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</sst>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99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9" fontId="0" fillId="6" borderId="6" xfId="0" applyNumberFormat="1" applyFont="1" applyFill="1" applyBorder="1" applyAlignment="1">
      <alignment horizontal="center"/>
    </xf>
    <xf numFmtId="3" fontId="0" fillId="6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0" fontId="14" fillId="3" borderId="8" xfId="0" applyFont="1" applyFill="1" applyBorder="1" applyAlignment="1">
      <alignment horizontal="center" textRotation="90"/>
    </xf>
    <xf numFmtId="0" fontId="14" fillId="3" borderId="9" xfId="0" applyFont="1" applyFill="1" applyBorder="1" applyAlignment="1">
      <alignment horizontal="center" textRotation="90"/>
    </xf>
    <xf numFmtId="2" fontId="14" fillId="3" borderId="1" xfId="0" applyNumberFormat="1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4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9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textRotation="90"/>
    </xf>
    <xf numFmtId="0" fontId="14" fillId="4" borderId="9" xfId="0" applyFont="1" applyFill="1" applyBorder="1" applyAlignment="1">
      <alignment horizontal="center" textRotation="90"/>
    </xf>
    <xf numFmtId="0" fontId="14" fillId="4" borderId="8" xfId="0" applyFont="1" applyFill="1" applyBorder="1" applyAlignment="1">
      <alignment horizontal="center" textRotation="90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textRotation="90"/>
    </xf>
    <xf numFmtId="0" fontId="14" fillId="5" borderId="8" xfId="0" applyFont="1" applyFill="1" applyBorder="1" applyAlignment="1">
      <alignment horizontal="center" textRotation="90"/>
    </xf>
    <xf numFmtId="0" fontId="14" fillId="5" borderId="9" xfId="0" applyFont="1" applyFill="1" applyBorder="1" applyAlignment="1">
      <alignment horizontal="center" textRotation="90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10%20Zona%20J%20Normal%20(2)_con%20vel(290409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Rangos 10º PO"/>
      <sheetName val="Veloc"/>
      <sheetName val="Zona J"/>
      <sheetName val="Salidas"/>
      <sheetName val="RevisaRangos"/>
      <sheetName val="Lab_J"/>
      <sheetName val="Sab_J"/>
      <sheetName val="Dom_J"/>
      <sheetName val="Comp"/>
      <sheetName val="ANALISIS DE REDUCCION DE VELOC"/>
    </sheetNames>
    <sheetDataSet>
      <sheetData sheetId="5">
        <row r="5">
          <cell r="A5">
            <v>1</v>
          </cell>
          <cell r="B5" t="str">
            <v>J01</v>
          </cell>
          <cell r="C5" t="str">
            <v>Ida</v>
          </cell>
          <cell r="D5">
            <v>3</v>
          </cell>
          <cell r="H5">
            <v>216.03900000000002</v>
          </cell>
          <cell r="N5">
            <v>0</v>
          </cell>
          <cell r="P5">
            <v>8</v>
          </cell>
          <cell r="T5">
            <v>582.184</v>
          </cell>
          <cell r="V5">
            <v>12</v>
          </cell>
          <cell r="W5">
            <v>17.66</v>
          </cell>
          <cell r="X5">
            <v>15.888562344913147</v>
          </cell>
          <cell r="Y5">
            <v>72.61</v>
          </cell>
          <cell r="Z5">
            <v>871.3199999999999</v>
          </cell>
          <cell r="AA5">
            <v>26</v>
          </cell>
          <cell r="AB5">
            <v>10</v>
          </cell>
          <cell r="AF5">
            <v>720.9699999999999</v>
          </cell>
          <cell r="AH5">
            <v>8.5</v>
          </cell>
          <cell r="AL5">
            <v>611.779</v>
          </cell>
          <cell r="AN5">
            <v>10</v>
          </cell>
          <cell r="AR5">
            <v>719.0600000000001</v>
          </cell>
          <cell r="AT5">
            <v>10</v>
          </cell>
          <cell r="AX5">
            <v>718.06</v>
          </cell>
          <cell r="AZ5">
            <v>9</v>
          </cell>
          <cell r="BD5">
            <v>648.972</v>
          </cell>
          <cell r="BF5">
            <v>9</v>
          </cell>
          <cell r="BJ5">
            <v>649.521</v>
          </cell>
          <cell r="BL5">
            <v>9</v>
          </cell>
          <cell r="BP5">
            <v>648.603</v>
          </cell>
          <cell r="BR5">
            <v>6</v>
          </cell>
          <cell r="BV5">
            <v>431.43600000000004</v>
          </cell>
          <cell r="BX5">
            <v>4</v>
          </cell>
          <cell r="CB5">
            <v>287.332</v>
          </cell>
          <cell r="CH5">
            <v>0</v>
          </cell>
          <cell r="CJ5">
            <v>6</v>
          </cell>
          <cell r="CN5">
            <v>432.552</v>
          </cell>
          <cell r="CP5">
            <v>6</v>
          </cell>
          <cell r="CT5">
            <v>430.104</v>
          </cell>
          <cell r="CV5">
            <v>8</v>
          </cell>
          <cell r="CZ5">
            <v>575.128</v>
          </cell>
          <cell r="DB5">
            <v>8</v>
          </cell>
          <cell r="DF5">
            <v>574.832</v>
          </cell>
          <cell r="DH5">
            <v>8</v>
          </cell>
          <cell r="DL5">
            <v>576.24</v>
          </cell>
          <cell r="DN5">
            <v>6</v>
          </cell>
          <cell r="DR5">
            <v>431.95799999999997</v>
          </cell>
          <cell r="DT5">
            <v>5</v>
          </cell>
          <cell r="DX5">
            <v>357.76000000000005</v>
          </cell>
          <cell r="DZ5">
            <v>3</v>
          </cell>
          <cell r="ED5">
            <v>214.413</v>
          </cell>
          <cell r="EJ5">
            <v>0</v>
          </cell>
          <cell r="EL5">
            <v>5</v>
          </cell>
          <cell r="EP5">
            <v>360.19</v>
          </cell>
          <cell r="ER5">
            <v>6</v>
          </cell>
          <cell r="EV5">
            <v>434.052</v>
          </cell>
          <cell r="EX5">
            <v>6</v>
          </cell>
          <cell r="FB5">
            <v>430.65599999999995</v>
          </cell>
          <cell r="FD5">
            <v>6</v>
          </cell>
          <cell r="FH5">
            <v>433.362</v>
          </cell>
          <cell r="FJ5">
            <v>5</v>
          </cell>
          <cell r="FN5">
            <v>359.345</v>
          </cell>
          <cell r="FP5">
            <v>5</v>
          </cell>
          <cell r="FT5">
            <v>359.245</v>
          </cell>
        </row>
        <row r="6">
          <cell r="B6" t="str">
            <v>J01</v>
          </cell>
          <cell r="C6" t="str">
            <v>Regreso</v>
          </cell>
          <cell r="D6">
            <v>3</v>
          </cell>
          <cell r="H6">
            <v>216.03900000000002</v>
          </cell>
          <cell r="N6">
            <v>0</v>
          </cell>
          <cell r="P6">
            <v>7</v>
          </cell>
          <cell r="T6">
            <v>509.41099999999994</v>
          </cell>
          <cell r="V6">
            <v>11</v>
          </cell>
          <cell r="W6">
            <v>18.1</v>
          </cell>
          <cell r="X6">
            <v>18.073467741935488</v>
          </cell>
          <cell r="Y6">
            <v>72.61</v>
          </cell>
          <cell r="Z6">
            <v>798.71</v>
          </cell>
          <cell r="AB6">
            <v>9</v>
          </cell>
          <cell r="AF6">
            <v>648.8729999999999</v>
          </cell>
          <cell r="AH6">
            <v>8.5</v>
          </cell>
          <cell r="AL6">
            <v>611.779</v>
          </cell>
          <cell r="AN6">
            <v>10</v>
          </cell>
          <cell r="AR6">
            <v>719.0600000000001</v>
          </cell>
          <cell r="AT6">
            <v>10</v>
          </cell>
          <cell r="AX6">
            <v>718.06</v>
          </cell>
          <cell r="AZ6">
            <v>10</v>
          </cell>
          <cell r="BD6">
            <v>721.08</v>
          </cell>
          <cell r="BF6">
            <v>9</v>
          </cell>
          <cell r="BJ6">
            <v>649.521</v>
          </cell>
          <cell r="BL6">
            <v>9</v>
          </cell>
          <cell r="BP6">
            <v>648.603</v>
          </cell>
          <cell r="BR6">
            <v>6</v>
          </cell>
          <cell r="BV6">
            <v>431.43600000000004</v>
          </cell>
          <cell r="BX6">
            <v>4</v>
          </cell>
          <cell r="CB6">
            <v>287.332</v>
          </cell>
          <cell r="CH6">
            <v>0</v>
          </cell>
          <cell r="CJ6">
            <v>5</v>
          </cell>
          <cell r="CN6">
            <v>360.46</v>
          </cell>
          <cell r="CP6">
            <v>6</v>
          </cell>
          <cell r="CT6">
            <v>430.104</v>
          </cell>
          <cell r="CV6">
            <v>7</v>
          </cell>
          <cell r="CZ6">
            <v>503.237</v>
          </cell>
          <cell r="DB6">
            <v>8</v>
          </cell>
          <cell r="DF6">
            <v>574.832</v>
          </cell>
          <cell r="DH6">
            <v>7</v>
          </cell>
          <cell r="DL6">
            <v>504.21000000000004</v>
          </cell>
          <cell r="DN6">
            <v>6</v>
          </cell>
          <cell r="DR6">
            <v>431.95799999999997</v>
          </cell>
          <cell r="DT6">
            <v>5</v>
          </cell>
          <cell r="DX6">
            <v>357.76000000000005</v>
          </cell>
          <cell r="DZ6">
            <v>3</v>
          </cell>
          <cell r="ED6">
            <v>214.413</v>
          </cell>
          <cell r="EJ6">
            <v>0</v>
          </cell>
          <cell r="EL6">
            <v>5</v>
          </cell>
          <cell r="EP6">
            <v>360.19</v>
          </cell>
          <cell r="ER6">
            <v>5</v>
          </cell>
          <cell r="EV6">
            <v>361.71</v>
          </cell>
          <cell r="EX6">
            <v>5</v>
          </cell>
          <cell r="FB6">
            <v>358.88</v>
          </cell>
          <cell r="FD6">
            <v>6</v>
          </cell>
          <cell r="FH6">
            <v>433.362</v>
          </cell>
          <cell r="FJ6">
            <v>5</v>
          </cell>
          <cell r="FN6">
            <v>359.345</v>
          </cell>
          <cell r="FP6">
            <v>5</v>
          </cell>
          <cell r="FT6">
            <v>359.245</v>
          </cell>
        </row>
        <row r="7">
          <cell r="A7">
            <v>2</v>
          </cell>
          <cell r="B7" t="str">
            <v>J02</v>
          </cell>
          <cell r="C7" t="str">
            <v>Ida</v>
          </cell>
          <cell r="D7">
            <v>2</v>
          </cell>
          <cell r="H7">
            <v>144.026</v>
          </cell>
          <cell r="N7">
            <v>0</v>
          </cell>
          <cell r="P7">
            <v>6</v>
          </cell>
          <cell r="T7">
            <v>436.638</v>
          </cell>
          <cell r="V7">
            <v>10</v>
          </cell>
          <cell r="W7">
            <v>13.25</v>
          </cell>
          <cell r="X7">
            <v>18.980487804878067</v>
          </cell>
          <cell r="Y7">
            <v>72.61</v>
          </cell>
          <cell r="Z7">
            <v>726.1</v>
          </cell>
          <cell r="AA7">
            <v>13</v>
          </cell>
          <cell r="AB7">
            <v>8</v>
          </cell>
          <cell r="AF7">
            <v>576.776</v>
          </cell>
          <cell r="AH7">
            <v>7</v>
          </cell>
          <cell r="AL7">
            <v>503.81800000000004</v>
          </cell>
          <cell r="AN7">
            <v>8</v>
          </cell>
          <cell r="AR7">
            <v>575.248</v>
          </cell>
          <cell r="AT7">
            <v>8</v>
          </cell>
          <cell r="AX7">
            <v>574.448</v>
          </cell>
          <cell r="AZ7">
            <v>6</v>
          </cell>
          <cell r="BD7">
            <v>432.648</v>
          </cell>
          <cell r="BF7">
            <v>5</v>
          </cell>
          <cell r="BJ7">
            <v>360.84499999999997</v>
          </cell>
          <cell r="BL7">
            <v>5</v>
          </cell>
          <cell r="BP7">
            <v>360.335</v>
          </cell>
          <cell r="BR7">
            <v>4</v>
          </cell>
          <cell r="BV7">
            <v>287.624</v>
          </cell>
          <cell r="BX7">
            <v>2</v>
          </cell>
          <cell r="CB7">
            <v>143.666</v>
          </cell>
          <cell r="CH7">
            <v>0</v>
          </cell>
          <cell r="CJ7">
            <v>5</v>
          </cell>
          <cell r="CN7">
            <v>360.46</v>
          </cell>
          <cell r="CP7">
            <v>5</v>
          </cell>
          <cell r="CT7">
            <v>358.41999999999996</v>
          </cell>
          <cell r="CV7">
            <v>6</v>
          </cell>
          <cell r="CZ7">
            <v>431.346</v>
          </cell>
          <cell r="DB7">
            <v>7</v>
          </cell>
          <cell r="DF7">
            <v>502.978</v>
          </cell>
          <cell r="DH7">
            <v>6</v>
          </cell>
          <cell r="DL7">
            <v>432.18</v>
          </cell>
          <cell r="DN7">
            <v>5</v>
          </cell>
          <cell r="DR7">
            <v>359.965</v>
          </cell>
          <cell r="DT7">
            <v>3</v>
          </cell>
          <cell r="DX7">
            <v>214.656</v>
          </cell>
          <cell r="DZ7">
            <v>2</v>
          </cell>
          <cell r="ED7">
            <v>142.942</v>
          </cell>
          <cell r="EJ7">
            <v>0</v>
          </cell>
          <cell r="EL7">
            <v>4</v>
          </cell>
          <cell r="EP7">
            <v>288.152</v>
          </cell>
          <cell r="ER7">
            <v>5</v>
          </cell>
          <cell r="EV7">
            <v>361.71</v>
          </cell>
          <cell r="EX7">
            <v>5</v>
          </cell>
          <cell r="FB7">
            <v>358.88</v>
          </cell>
          <cell r="FD7">
            <v>5</v>
          </cell>
          <cell r="FH7">
            <v>361.135</v>
          </cell>
          <cell r="FJ7">
            <v>4</v>
          </cell>
          <cell r="FN7">
            <v>287.476</v>
          </cell>
          <cell r="FP7">
            <v>4</v>
          </cell>
          <cell r="FT7">
            <v>287.396</v>
          </cell>
        </row>
        <row r="8">
          <cell r="B8" t="str">
            <v>J02</v>
          </cell>
          <cell r="C8" t="str">
            <v>Regreso</v>
          </cell>
          <cell r="D8">
            <v>2</v>
          </cell>
          <cell r="H8">
            <v>144.026</v>
          </cell>
          <cell r="N8">
            <v>0</v>
          </cell>
          <cell r="P8">
            <v>5</v>
          </cell>
          <cell r="T8">
            <v>363.865</v>
          </cell>
          <cell r="V8">
            <v>8</v>
          </cell>
          <cell r="W8">
            <v>13</v>
          </cell>
          <cell r="X8">
            <v>23.214285714285715</v>
          </cell>
          <cell r="Y8">
            <v>72.61</v>
          </cell>
          <cell r="Z8">
            <v>580.88</v>
          </cell>
          <cell r="AB8">
            <v>7</v>
          </cell>
          <cell r="AF8">
            <v>504.679</v>
          </cell>
          <cell r="AH8">
            <v>6</v>
          </cell>
          <cell r="AL8">
            <v>431.84400000000005</v>
          </cell>
          <cell r="AN8">
            <v>6</v>
          </cell>
          <cell r="AR8">
            <v>431.43600000000004</v>
          </cell>
          <cell r="AT8">
            <v>6</v>
          </cell>
          <cell r="AX8">
            <v>430.836</v>
          </cell>
          <cell r="AZ8">
            <v>7.5</v>
          </cell>
          <cell r="BD8">
            <v>540.8100000000001</v>
          </cell>
          <cell r="BF8">
            <v>7</v>
          </cell>
          <cell r="BJ8">
            <v>505.183</v>
          </cell>
          <cell r="BL8">
            <v>6</v>
          </cell>
          <cell r="BP8">
            <v>432.40199999999993</v>
          </cell>
          <cell r="BR8">
            <v>4</v>
          </cell>
          <cell r="BV8">
            <v>287.624</v>
          </cell>
          <cell r="BX8">
            <v>2</v>
          </cell>
          <cell r="CB8">
            <v>143.666</v>
          </cell>
          <cell r="CH8">
            <v>0</v>
          </cell>
          <cell r="CJ8">
            <v>5</v>
          </cell>
          <cell r="CN8">
            <v>360.46</v>
          </cell>
          <cell r="CP8">
            <v>4</v>
          </cell>
          <cell r="CT8">
            <v>286.736</v>
          </cell>
          <cell r="CV8">
            <v>5</v>
          </cell>
          <cell r="CZ8">
            <v>359.45500000000004</v>
          </cell>
          <cell r="DB8">
            <v>6</v>
          </cell>
          <cell r="DF8">
            <v>431.124</v>
          </cell>
          <cell r="DH8">
            <v>5</v>
          </cell>
          <cell r="DL8">
            <v>360.15</v>
          </cell>
          <cell r="DN8">
            <v>4</v>
          </cell>
          <cell r="DR8">
            <v>287.972</v>
          </cell>
          <cell r="DT8">
            <v>3</v>
          </cell>
          <cell r="DX8">
            <v>214.656</v>
          </cell>
          <cell r="DZ8">
            <v>2</v>
          </cell>
          <cell r="ED8">
            <v>142.942</v>
          </cell>
          <cell r="EJ8">
            <v>0</v>
          </cell>
          <cell r="EL8">
            <v>4</v>
          </cell>
          <cell r="EP8">
            <v>288.152</v>
          </cell>
          <cell r="ER8">
            <v>5</v>
          </cell>
          <cell r="EV8">
            <v>361.71</v>
          </cell>
          <cell r="EX8">
            <v>5</v>
          </cell>
          <cell r="FB8">
            <v>358.88</v>
          </cell>
          <cell r="FD8">
            <v>4</v>
          </cell>
          <cell r="FH8">
            <v>288.908</v>
          </cell>
          <cell r="FJ8">
            <v>4</v>
          </cell>
          <cell r="FN8">
            <v>287.476</v>
          </cell>
          <cell r="FP8">
            <v>4</v>
          </cell>
          <cell r="FT8">
            <v>287.396</v>
          </cell>
        </row>
        <row r="9">
          <cell r="A9">
            <v>3</v>
          </cell>
          <cell r="B9" t="str">
            <v>J03</v>
          </cell>
          <cell r="C9" t="str">
            <v>Ida</v>
          </cell>
          <cell r="D9">
            <v>2</v>
          </cell>
          <cell r="H9">
            <v>144.026</v>
          </cell>
          <cell r="N9">
            <v>0</v>
          </cell>
          <cell r="P9">
            <v>9</v>
          </cell>
          <cell r="T9">
            <v>654.957</v>
          </cell>
          <cell r="V9">
            <v>11.5</v>
          </cell>
          <cell r="W9">
            <v>12.87</v>
          </cell>
          <cell r="X9">
            <v>17.661481481481488</v>
          </cell>
          <cell r="Y9">
            <v>72.61</v>
          </cell>
          <cell r="Z9">
            <v>835.015</v>
          </cell>
          <cell r="AA9">
            <v>15</v>
          </cell>
          <cell r="AB9">
            <v>9</v>
          </cell>
          <cell r="AF9">
            <v>648.8729999999999</v>
          </cell>
          <cell r="AH9">
            <v>8</v>
          </cell>
          <cell r="AL9">
            <v>575.792</v>
          </cell>
          <cell r="AN9">
            <v>9</v>
          </cell>
          <cell r="AR9">
            <v>647.154</v>
          </cell>
          <cell r="AT9">
            <v>8</v>
          </cell>
          <cell r="AX9">
            <v>574.448</v>
          </cell>
          <cell r="AZ9">
            <v>9</v>
          </cell>
          <cell r="BD9">
            <v>648.972</v>
          </cell>
          <cell r="BF9">
            <v>8</v>
          </cell>
          <cell r="BJ9">
            <v>577.352</v>
          </cell>
          <cell r="BL9">
            <v>8</v>
          </cell>
          <cell r="BP9">
            <v>576.536</v>
          </cell>
          <cell r="BR9">
            <v>6</v>
          </cell>
          <cell r="BV9">
            <v>431.43600000000004</v>
          </cell>
          <cell r="BX9">
            <v>3</v>
          </cell>
          <cell r="CB9">
            <v>215.499</v>
          </cell>
          <cell r="CH9">
            <v>0</v>
          </cell>
          <cell r="CJ9">
            <v>5</v>
          </cell>
          <cell r="CN9">
            <v>360.46</v>
          </cell>
          <cell r="CP9">
            <v>6</v>
          </cell>
          <cell r="CT9">
            <v>430.104</v>
          </cell>
          <cell r="CV9">
            <v>7</v>
          </cell>
          <cell r="CZ9">
            <v>503.237</v>
          </cell>
          <cell r="DB9">
            <v>8</v>
          </cell>
          <cell r="DF9">
            <v>574.832</v>
          </cell>
          <cell r="DH9">
            <v>7</v>
          </cell>
          <cell r="DL9">
            <v>504.21000000000004</v>
          </cell>
          <cell r="DN9">
            <v>6</v>
          </cell>
          <cell r="DR9">
            <v>431.95799999999997</v>
          </cell>
          <cell r="DT9">
            <v>5</v>
          </cell>
          <cell r="DX9">
            <v>357.76000000000005</v>
          </cell>
          <cell r="DZ9">
            <v>3</v>
          </cell>
          <cell r="ED9">
            <v>214.413</v>
          </cell>
          <cell r="EJ9">
            <v>0</v>
          </cell>
          <cell r="EL9">
            <v>5</v>
          </cell>
          <cell r="EP9">
            <v>360.19</v>
          </cell>
          <cell r="ER9">
            <v>5</v>
          </cell>
          <cell r="EV9">
            <v>361.71</v>
          </cell>
          <cell r="EX9">
            <v>5</v>
          </cell>
          <cell r="FB9">
            <v>358.88</v>
          </cell>
          <cell r="FD9">
            <v>6</v>
          </cell>
          <cell r="FH9">
            <v>433.362</v>
          </cell>
          <cell r="FJ9">
            <v>5</v>
          </cell>
          <cell r="FN9">
            <v>359.345</v>
          </cell>
          <cell r="FP9">
            <v>3</v>
          </cell>
          <cell r="FT9">
            <v>215.54700000000003</v>
          </cell>
        </row>
        <row r="10">
          <cell r="B10" t="str">
            <v>J03</v>
          </cell>
          <cell r="C10" t="str">
            <v>Regreso</v>
          </cell>
          <cell r="D10">
            <v>2</v>
          </cell>
          <cell r="H10">
            <v>144.026</v>
          </cell>
          <cell r="N10">
            <v>0</v>
          </cell>
          <cell r="P10">
            <v>9</v>
          </cell>
          <cell r="T10">
            <v>654.957</v>
          </cell>
          <cell r="V10">
            <v>11.5</v>
          </cell>
          <cell r="W10">
            <v>11.35</v>
          </cell>
          <cell r="X10">
            <v>21.6796875</v>
          </cell>
          <cell r="Y10">
            <v>72.61</v>
          </cell>
          <cell r="Z10">
            <v>835.015</v>
          </cell>
          <cell r="AB10">
            <v>9</v>
          </cell>
          <cell r="AF10">
            <v>648.8729999999999</v>
          </cell>
          <cell r="AH10">
            <v>8</v>
          </cell>
          <cell r="AL10">
            <v>575.792</v>
          </cell>
          <cell r="AN10">
            <v>9</v>
          </cell>
          <cell r="AR10">
            <v>647.154</v>
          </cell>
          <cell r="AT10">
            <v>8</v>
          </cell>
          <cell r="AX10">
            <v>574.448</v>
          </cell>
          <cell r="AZ10">
            <v>10</v>
          </cell>
          <cell r="BD10">
            <v>721.08</v>
          </cell>
          <cell r="BF10">
            <v>9</v>
          </cell>
          <cell r="BJ10">
            <v>649.521</v>
          </cell>
          <cell r="BL10">
            <v>8</v>
          </cell>
          <cell r="BP10">
            <v>576.536</v>
          </cell>
          <cell r="BR10">
            <v>6</v>
          </cell>
          <cell r="BV10">
            <v>431.43600000000004</v>
          </cell>
          <cell r="BX10">
            <v>3</v>
          </cell>
          <cell r="CB10">
            <v>215.499</v>
          </cell>
          <cell r="CH10">
            <v>0</v>
          </cell>
          <cell r="CJ10">
            <v>5</v>
          </cell>
          <cell r="CN10">
            <v>360.46</v>
          </cell>
          <cell r="CP10">
            <v>6</v>
          </cell>
          <cell r="CT10">
            <v>430.104</v>
          </cell>
          <cell r="CV10">
            <v>7</v>
          </cell>
          <cell r="CZ10">
            <v>503.237</v>
          </cell>
          <cell r="DB10">
            <v>8</v>
          </cell>
          <cell r="DF10">
            <v>574.832</v>
          </cell>
          <cell r="DH10">
            <v>7</v>
          </cell>
          <cell r="DL10">
            <v>504.21000000000004</v>
          </cell>
          <cell r="DN10">
            <v>6</v>
          </cell>
          <cell r="DR10">
            <v>431.95799999999997</v>
          </cell>
          <cell r="DT10">
            <v>5</v>
          </cell>
          <cell r="DX10">
            <v>357.76000000000005</v>
          </cell>
          <cell r="DZ10">
            <v>3</v>
          </cell>
          <cell r="ED10">
            <v>214.413</v>
          </cell>
          <cell r="EJ10">
            <v>0</v>
          </cell>
          <cell r="EL10">
            <v>5</v>
          </cell>
          <cell r="EP10">
            <v>360.19</v>
          </cell>
          <cell r="ER10">
            <v>5</v>
          </cell>
          <cell r="EV10">
            <v>361.71</v>
          </cell>
          <cell r="EX10">
            <v>5</v>
          </cell>
          <cell r="FB10">
            <v>358.88</v>
          </cell>
          <cell r="FD10">
            <v>6</v>
          </cell>
          <cell r="FH10">
            <v>433.362</v>
          </cell>
          <cell r="FJ10">
            <v>5</v>
          </cell>
          <cell r="FN10">
            <v>359.345</v>
          </cell>
          <cell r="FP10">
            <v>3</v>
          </cell>
          <cell r="FT10">
            <v>215.54700000000003</v>
          </cell>
        </row>
        <row r="11">
          <cell r="A11">
            <v>4</v>
          </cell>
          <cell r="B11" t="str">
            <v>J04</v>
          </cell>
          <cell r="C11" t="str">
            <v>Ida</v>
          </cell>
          <cell r="D11">
            <v>2</v>
          </cell>
          <cell r="H11">
            <v>144.026</v>
          </cell>
          <cell r="N11">
            <v>0</v>
          </cell>
          <cell r="P11">
            <v>8</v>
          </cell>
          <cell r="T11">
            <v>582.184</v>
          </cell>
          <cell r="V11">
            <v>13.5</v>
          </cell>
          <cell r="W11">
            <v>8.97</v>
          </cell>
          <cell r="X11">
            <v>18.583673469387755</v>
          </cell>
          <cell r="Y11">
            <v>72.61</v>
          </cell>
          <cell r="Z11">
            <v>980.235</v>
          </cell>
          <cell r="AA11">
            <v>14</v>
          </cell>
          <cell r="AB11">
            <v>11</v>
          </cell>
          <cell r="AF11">
            <v>793.0669999999999</v>
          </cell>
          <cell r="AH11">
            <v>9</v>
          </cell>
          <cell r="AL11">
            <v>647.7660000000001</v>
          </cell>
          <cell r="AN11">
            <v>11</v>
          </cell>
          <cell r="AR11">
            <v>790.9660000000001</v>
          </cell>
          <cell r="AT11">
            <v>11</v>
          </cell>
          <cell r="AX11">
            <v>789.866</v>
          </cell>
          <cell r="AZ11">
            <v>10</v>
          </cell>
          <cell r="BD11">
            <v>721.08</v>
          </cell>
          <cell r="BF11">
            <v>10</v>
          </cell>
          <cell r="BJ11">
            <v>721.6899999999999</v>
          </cell>
          <cell r="BL11">
            <v>9</v>
          </cell>
          <cell r="BP11">
            <v>648.603</v>
          </cell>
          <cell r="BR11">
            <v>5</v>
          </cell>
          <cell r="BV11">
            <v>359.53000000000003</v>
          </cell>
          <cell r="BX11">
            <v>2</v>
          </cell>
          <cell r="CB11">
            <v>143.666</v>
          </cell>
          <cell r="CH11">
            <v>0</v>
          </cell>
          <cell r="CJ11">
            <v>6</v>
          </cell>
          <cell r="CN11">
            <v>432.552</v>
          </cell>
          <cell r="CP11">
            <v>7</v>
          </cell>
          <cell r="CT11">
            <v>501.788</v>
          </cell>
          <cell r="CV11">
            <v>7</v>
          </cell>
          <cell r="CZ11">
            <v>503.237</v>
          </cell>
          <cell r="DB11">
            <v>9</v>
          </cell>
          <cell r="DF11">
            <v>646.686</v>
          </cell>
          <cell r="DH11">
            <v>9</v>
          </cell>
          <cell r="DL11">
            <v>648.27</v>
          </cell>
          <cell r="DN11">
            <v>7</v>
          </cell>
          <cell r="DR11">
            <v>503.95099999999996</v>
          </cell>
          <cell r="DT11">
            <v>5</v>
          </cell>
          <cell r="DX11">
            <v>357.76000000000005</v>
          </cell>
          <cell r="DZ11">
            <v>2</v>
          </cell>
          <cell r="ED11">
            <v>142.942</v>
          </cell>
          <cell r="EJ11">
            <v>0</v>
          </cell>
          <cell r="EL11">
            <v>4</v>
          </cell>
          <cell r="EP11">
            <v>288.152</v>
          </cell>
          <cell r="ER11">
            <v>7</v>
          </cell>
          <cell r="EV11">
            <v>506.394</v>
          </cell>
          <cell r="EX11">
            <v>7</v>
          </cell>
          <cell r="FB11">
            <v>502.43199999999996</v>
          </cell>
          <cell r="FD11">
            <v>7</v>
          </cell>
          <cell r="FH11">
            <v>505.58900000000006</v>
          </cell>
          <cell r="FJ11">
            <v>6</v>
          </cell>
          <cell r="FN11">
            <v>431.214</v>
          </cell>
          <cell r="FP11">
            <v>2</v>
          </cell>
          <cell r="FT11">
            <v>143.698</v>
          </cell>
        </row>
        <row r="12">
          <cell r="B12" t="str">
            <v>J04</v>
          </cell>
          <cell r="C12" t="str">
            <v>Regreso</v>
          </cell>
          <cell r="D12">
            <v>2</v>
          </cell>
          <cell r="H12">
            <v>144.026</v>
          </cell>
          <cell r="N12">
            <v>0</v>
          </cell>
          <cell r="P12">
            <v>8</v>
          </cell>
          <cell r="T12">
            <v>582.184</v>
          </cell>
          <cell r="V12">
            <v>13.5</v>
          </cell>
          <cell r="W12">
            <v>8.92</v>
          </cell>
          <cell r="X12">
            <v>17.72</v>
          </cell>
          <cell r="Y12">
            <v>72.61</v>
          </cell>
          <cell r="Z12">
            <v>980.235</v>
          </cell>
          <cell r="AB12">
            <v>11</v>
          </cell>
          <cell r="AF12">
            <v>793.0669999999999</v>
          </cell>
          <cell r="AH12">
            <v>9</v>
          </cell>
          <cell r="AL12">
            <v>647.7660000000001</v>
          </cell>
          <cell r="AN12">
            <v>11</v>
          </cell>
          <cell r="AR12">
            <v>790.9660000000001</v>
          </cell>
          <cell r="AT12">
            <v>11</v>
          </cell>
          <cell r="AX12">
            <v>789.866</v>
          </cell>
          <cell r="AZ12">
            <v>11</v>
          </cell>
          <cell r="BD12">
            <v>793.1880000000001</v>
          </cell>
          <cell r="BF12">
            <v>11</v>
          </cell>
          <cell r="BJ12">
            <v>793.8589999999999</v>
          </cell>
          <cell r="BL12">
            <v>9</v>
          </cell>
          <cell r="BP12">
            <v>648.603</v>
          </cell>
          <cell r="BR12">
            <v>6</v>
          </cell>
          <cell r="BV12">
            <v>431.43600000000004</v>
          </cell>
          <cell r="BX12">
            <v>2</v>
          </cell>
          <cell r="CB12">
            <v>143.666</v>
          </cell>
          <cell r="CH12">
            <v>0</v>
          </cell>
          <cell r="CJ12">
            <v>6</v>
          </cell>
          <cell r="CN12">
            <v>432.552</v>
          </cell>
          <cell r="CP12">
            <v>7</v>
          </cell>
          <cell r="CT12">
            <v>501.788</v>
          </cell>
          <cell r="CV12">
            <v>7</v>
          </cell>
          <cell r="CZ12">
            <v>503.237</v>
          </cell>
          <cell r="DB12">
            <v>9</v>
          </cell>
          <cell r="DF12">
            <v>646.686</v>
          </cell>
          <cell r="DH12">
            <v>9</v>
          </cell>
          <cell r="DL12">
            <v>648.27</v>
          </cell>
          <cell r="DN12">
            <v>7</v>
          </cell>
          <cell r="DR12">
            <v>503.95099999999996</v>
          </cell>
          <cell r="DT12">
            <v>5</v>
          </cell>
          <cell r="DX12">
            <v>357.76000000000005</v>
          </cell>
          <cell r="DZ12">
            <v>2</v>
          </cell>
          <cell r="ED12">
            <v>142.942</v>
          </cell>
          <cell r="EJ12">
            <v>0</v>
          </cell>
          <cell r="EL12">
            <v>4</v>
          </cell>
          <cell r="EP12">
            <v>288.152</v>
          </cell>
          <cell r="ER12">
            <v>7</v>
          </cell>
          <cell r="EV12">
            <v>506.394</v>
          </cell>
          <cell r="EX12">
            <v>7</v>
          </cell>
          <cell r="FB12">
            <v>502.43199999999996</v>
          </cell>
          <cell r="FD12">
            <v>7</v>
          </cell>
          <cell r="FH12">
            <v>505.58900000000006</v>
          </cell>
          <cell r="FJ12">
            <v>6</v>
          </cell>
          <cell r="FN12">
            <v>431.214</v>
          </cell>
          <cell r="FP12">
            <v>2</v>
          </cell>
          <cell r="FT12">
            <v>143.698</v>
          </cell>
        </row>
        <row r="13">
          <cell r="A13">
            <v>5</v>
          </cell>
          <cell r="B13" t="str">
            <v>J05</v>
          </cell>
          <cell r="C13" t="str">
            <v>Ida</v>
          </cell>
          <cell r="D13">
            <v>2</v>
          </cell>
          <cell r="H13">
            <v>144.026</v>
          </cell>
          <cell r="J13">
            <v>2</v>
          </cell>
          <cell r="N13">
            <v>144.514</v>
          </cell>
          <cell r="P13">
            <v>5</v>
          </cell>
          <cell r="T13">
            <v>363.865</v>
          </cell>
          <cell r="V13">
            <v>8</v>
          </cell>
          <cell r="W13">
            <v>13.55</v>
          </cell>
          <cell r="X13">
            <v>19.966666666666658</v>
          </cell>
          <cell r="Y13">
            <v>72.61</v>
          </cell>
          <cell r="Z13">
            <v>580.88</v>
          </cell>
          <cell r="AA13">
            <v>16</v>
          </cell>
          <cell r="AB13">
            <v>7</v>
          </cell>
          <cell r="AF13">
            <v>504.679</v>
          </cell>
          <cell r="AH13">
            <v>8</v>
          </cell>
          <cell r="AL13">
            <v>575.792</v>
          </cell>
          <cell r="AN13">
            <v>6</v>
          </cell>
          <cell r="AR13">
            <v>431.43600000000004</v>
          </cell>
          <cell r="AT13">
            <v>6</v>
          </cell>
          <cell r="AX13">
            <v>430.836</v>
          </cell>
          <cell r="AZ13">
            <v>9</v>
          </cell>
          <cell r="BD13">
            <v>648.972</v>
          </cell>
          <cell r="BF13">
            <v>9</v>
          </cell>
          <cell r="BJ13">
            <v>649.521</v>
          </cell>
          <cell r="BL13">
            <v>7</v>
          </cell>
          <cell r="BP13">
            <v>504.46899999999994</v>
          </cell>
          <cell r="BR13">
            <v>5</v>
          </cell>
          <cell r="BV13">
            <v>359.53000000000003</v>
          </cell>
          <cell r="BX13">
            <v>3</v>
          </cell>
          <cell r="CB13">
            <v>215.499</v>
          </cell>
          <cell r="CD13">
            <v>2</v>
          </cell>
          <cell r="CH13">
            <v>144.978</v>
          </cell>
          <cell r="CJ13">
            <v>4</v>
          </cell>
          <cell r="CN13">
            <v>288.368</v>
          </cell>
          <cell r="CP13">
            <v>4</v>
          </cell>
          <cell r="CT13">
            <v>286.736</v>
          </cell>
          <cell r="CV13">
            <v>5</v>
          </cell>
          <cell r="CZ13">
            <v>359.45500000000004</v>
          </cell>
          <cell r="DB13">
            <v>6</v>
          </cell>
          <cell r="DF13">
            <v>431.124</v>
          </cell>
          <cell r="DH13">
            <v>5</v>
          </cell>
          <cell r="DL13">
            <v>360.15</v>
          </cell>
          <cell r="DN13">
            <v>4</v>
          </cell>
          <cell r="DR13">
            <v>287.972</v>
          </cell>
          <cell r="DT13">
            <v>5</v>
          </cell>
          <cell r="DX13">
            <v>357.76000000000005</v>
          </cell>
          <cell r="DZ13">
            <v>3</v>
          </cell>
          <cell r="ED13">
            <v>214.413</v>
          </cell>
          <cell r="EF13">
            <v>2</v>
          </cell>
          <cell r="EJ13">
            <v>142.702</v>
          </cell>
          <cell r="EL13">
            <v>4</v>
          </cell>
          <cell r="EP13">
            <v>288.152</v>
          </cell>
          <cell r="ER13">
            <v>4</v>
          </cell>
          <cell r="EV13">
            <v>289.368</v>
          </cell>
          <cell r="EX13">
            <v>4</v>
          </cell>
          <cell r="FB13">
            <v>287.104</v>
          </cell>
          <cell r="FD13">
            <v>4</v>
          </cell>
          <cell r="FH13">
            <v>288.908</v>
          </cell>
          <cell r="FJ13">
            <v>4</v>
          </cell>
          <cell r="FN13">
            <v>287.476</v>
          </cell>
          <cell r="FP13">
            <v>3</v>
          </cell>
          <cell r="FT13">
            <v>215.54700000000003</v>
          </cell>
        </row>
        <row r="14">
          <cell r="B14" t="str">
            <v>J05</v>
          </cell>
          <cell r="C14" t="str">
            <v>Regreso</v>
          </cell>
          <cell r="D14">
            <v>2</v>
          </cell>
          <cell r="H14">
            <v>144.026</v>
          </cell>
          <cell r="J14">
            <v>2</v>
          </cell>
          <cell r="N14">
            <v>144.514</v>
          </cell>
          <cell r="P14">
            <v>6</v>
          </cell>
          <cell r="T14">
            <v>436.638</v>
          </cell>
          <cell r="V14">
            <v>10.6</v>
          </cell>
          <cell r="W14">
            <v>13.72</v>
          </cell>
          <cell r="X14">
            <v>17.491590909090903</v>
          </cell>
          <cell r="Y14">
            <v>72.61</v>
          </cell>
          <cell r="Z14">
            <v>769.6659999999999</v>
          </cell>
          <cell r="AB14">
            <v>8</v>
          </cell>
          <cell r="AF14">
            <v>576.776</v>
          </cell>
          <cell r="AH14">
            <v>8</v>
          </cell>
          <cell r="AL14">
            <v>575.792</v>
          </cell>
          <cell r="AN14">
            <v>8</v>
          </cell>
          <cell r="AR14">
            <v>575.248</v>
          </cell>
          <cell r="AT14">
            <v>8</v>
          </cell>
          <cell r="AX14">
            <v>574.448</v>
          </cell>
          <cell r="AZ14">
            <v>8</v>
          </cell>
          <cell r="BD14">
            <v>576.864</v>
          </cell>
          <cell r="BF14">
            <v>8</v>
          </cell>
          <cell r="BJ14">
            <v>577.352</v>
          </cell>
          <cell r="BL14">
            <v>7</v>
          </cell>
          <cell r="BP14">
            <v>504.46899999999994</v>
          </cell>
          <cell r="BR14">
            <v>5</v>
          </cell>
          <cell r="BV14">
            <v>359.53000000000003</v>
          </cell>
          <cell r="BX14">
            <v>3</v>
          </cell>
          <cell r="CB14">
            <v>215.499</v>
          </cell>
          <cell r="CD14">
            <v>2</v>
          </cell>
          <cell r="CH14">
            <v>144.978</v>
          </cell>
          <cell r="CJ14">
            <v>5</v>
          </cell>
          <cell r="CN14">
            <v>360.46</v>
          </cell>
          <cell r="CP14">
            <v>5</v>
          </cell>
          <cell r="CT14">
            <v>358.41999999999996</v>
          </cell>
          <cell r="CV14">
            <v>6</v>
          </cell>
          <cell r="CZ14">
            <v>431.346</v>
          </cell>
          <cell r="DB14">
            <v>7</v>
          </cell>
          <cell r="DF14">
            <v>502.978</v>
          </cell>
          <cell r="DH14">
            <v>6</v>
          </cell>
          <cell r="DL14">
            <v>432.18</v>
          </cell>
          <cell r="DN14">
            <v>5</v>
          </cell>
          <cell r="DR14">
            <v>359.965</v>
          </cell>
          <cell r="DT14">
            <v>5</v>
          </cell>
          <cell r="DX14">
            <v>357.76000000000005</v>
          </cell>
          <cell r="DZ14">
            <v>3</v>
          </cell>
          <cell r="ED14">
            <v>214.413</v>
          </cell>
          <cell r="EF14">
            <v>2</v>
          </cell>
          <cell r="EJ14">
            <v>142.702</v>
          </cell>
          <cell r="EL14">
            <v>4</v>
          </cell>
          <cell r="EP14">
            <v>288.152</v>
          </cell>
          <cell r="ER14">
            <v>5</v>
          </cell>
          <cell r="EV14">
            <v>361.71</v>
          </cell>
          <cell r="EX14">
            <v>5</v>
          </cell>
          <cell r="FB14">
            <v>358.88</v>
          </cell>
          <cell r="FD14">
            <v>5</v>
          </cell>
          <cell r="FH14">
            <v>361.135</v>
          </cell>
          <cell r="FJ14">
            <v>4</v>
          </cell>
          <cell r="FN14">
            <v>287.476</v>
          </cell>
          <cell r="FP14">
            <v>3</v>
          </cell>
          <cell r="FT14">
            <v>215.54700000000003</v>
          </cell>
        </row>
        <row r="15">
          <cell r="A15">
            <v>6</v>
          </cell>
          <cell r="B15" t="str">
            <v>J06</v>
          </cell>
          <cell r="C15" t="str">
            <v>Ida</v>
          </cell>
          <cell r="D15">
            <v>1</v>
          </cell>
          <cell r="H15">
            <v>72.013</v>
          </cell>
          <cell r="N15">
            <v>0</v>
          </cell>
          <cell r="P15">
            <v>5</v>
          </cell>
          <cell r="T15">
            <v>363.865</v>
          </cell>
          <cell r="V15">
            <v>6</v>
          </cell>
          <cell r="W15">
            <v>11.3</v>
          </cell>
          <cell r="X15">
            <v>20.441463414634153</v>
          </cell>
          <cell r="Y15">
            <v>72.61</v>
          </cell>
          <cell r="Z15">
            <v>435.65999999999997</v>
          </cell>
          <cell r="AA15">
            <v>7</v>
          </cell>
          <cell r="AB15">
            <v>6</v>
          </cell>
          <cell r="AF15">
            <v>432.582</v>
          </cell>
          <cell r="AH15">
            <v>6</v>
          </cell>
          <cell r="AL15">
            <v>431.84400000000005</v>
          </cell>
          <cell r="AN15">
            <v>6</v>
          </cell>
          <cell r="AR15">
            <v>431.43600000000004</v>
          </cell>
          <cell r="AT15">
            <v>6</v>
          </cell>
          <cell r="AX15">
            <v>430.836</v>
          </cell>
          <cell r="AZ15">
            <v>6.5</v>
          </cell>
          <cell r="BD15">
            <v>468.702</v>
          </cell>
          <cell r="BF15">
            <v>6</v>
          </cell>
          <cell r="BJ15">
            <v>433.014</v>
          </cell>
          <cell r="BL15">
            <v>5</v>
          </cell>
          <cell r="BP15">
            <v>360.335</v>
          </cell>
          <cell r="BR15">
            <v>3</v>
          </cell>
          <cell r="BV15">
            <v>215.71800000000002</v>
          </cell>
          <cell r="BX15">
            <v>1</v>
          </cell>
          <cell r="CB15">
            <v>71.833</v>
          </cell>
          <cell r="CH15">
            <v>0</v>
          </cell>
          <cell r="CJ15">
            <v>4</v>
          </cell>
          <cell r="CN15">
            <v>288.368</v>
          </cell>
          <cell r="CP15">
            <v>5</v>
          </cell>
          <cell r="CT15">
            <v>358.41999999999996</v>
          </cell>
          <cell r="CV15">
            <v>5</v>
          </cell>
          <cell r="CZ15">
            <v>359.45500000000004</v>
          </cell>
          <cell r="DB15">
            <v>5</v>
          </cell>
          <cell r="DF15">
            <v>359.27</v>
          </cell>
          <cell r="DH15">
            <v>5</v>
          </cell>
          <cell r="DL15">
            <v>360.15</v>
          </cell>
          <cell r="DN15">
            <v>4</v>
          </cell>
          <cell r="DR15">
            <v>287.972</v>
          </cell>
          <cell r="DT15">
            <v>3</v>
          </cell>
          <cell r="DX15">
            <v>214.656</v>
          </cell>
          <cell r="DZ15">
            <v>1</v>
          </cell>
          <cell r="ED15">
            <v>71.471</v>
          </cell>
          <cell r="EJ15">
            <v>0</v>
          </cell>
          <cell r="EL15">
            <v>4</v>
          </cell>
          <cell r="EP15">
            <v>288.152</v>
          </cell>
          <cell r="ER15">
            <v>4</v>
          </cell>
          <cell r="EV15">
            <v>289.368</v>
          </cell>
          <cell r="EX15">
            <v>4</v>
          </cell>
          <cell r="FB15">
            <v>287.104</v>
          </cell>
          <cell r="FD15">
            <v>5</v>
          </cell>
          <cell r="FH15">
            <v>361.135</v>
          </cell>
          <cell r="FJ15">
            <v>3</v>
          </cell>
          <cell r="FN15">
            <v>215.607</v>
          </cell>
          <cell r="FP15">
            <v>2</v>
          </cell>
          <cell r="FT15">
            <v>143.698</v>
          </cell>
        </row>
        <row r="16">
          <cell r="B16" t="str">
            <v>J06</v>
          </cell>
          <cell r="C16" t="str">
            <v>Regreso</v>
          </cell>
          <cell r="D16">
            <v>1</v>
          </cell>
          <cell r="H16">
            <v>72.013</v>
          </cell>
          <cell r="N16">
            <v>0</v>
          </cell>
          <cell r="P16">
            <v>5</v>
          </cell>
          <cell r="T16">
            <v>363.865</v>
          </cell>
          <cell r="V16">
            <v>6</v>
          </cell>
          <cell r="W16">
            <v>11.4</v>
          </cell>
          <cell r="X16">
            <v>21.90340909090909</v>
          </cell>
          <cell r="Y16">
            <v>72.61</v>
          </cell>
          <cell r="Z16">
            <v>435.65999999999997</v>
          </cell>
          <cell r="AB16">
            <v>6</v>
          </cell>
          <cell r="AF16">
            <v>432.582</v>
          </cell>
          <cell r="AH16">
            <v>6</v>
          </cell>
          <cell r="AL16">
            <v>431.84400000000005</v>
          </cell>
          <cell r="AN16">
            <v>6</v>
          </cell>
          <cell r="AR16">
            <v>431.43600000000004</v>
          </cell>
          <cell r="AT16">
            <v>6</v>
          </cell>
          <cell r="AX16">
            <v>430.836</v>
          </cell>
          <cell r="AZ16">
            <v>6.5</v>
          </cell>
          <cell r="BD16">
            <v>468.702</v>
          </cell>
          <cell r="BF16">
            <v>6</v>
          </cell>
          <cell r="BJ16">
            <v>433.014</v>
          </cell>
          <cell r="BL16">
            <v>5</v>
          </cell>
          <cell r="BP16">
            <v>360.335</v>
          </cell>
          <cell r="BR16">
            <v>4</v>
          </cell>
          <cell r="BV16">
            <v>287.624</v>
          </cell>
          <cell r="BX16">
            <v>1</v>
          </cell>
          <cell r="CB16">
            <v>71.833</v>
          </cell>
          <cell r="CH16">
            <v>0</v>
          </cell>
          <cell r="CJ16">
            <v>4</v>
          </cell>
          <cell r="CN16">
            <v>288.368</v>
          </cell>
          <cell r="CP16">
            <v>5</v>
          </cell>
          <cell r="CT16">
            <v>358.41999999999996</v>
          </cell>
          <cell r="CV16">
            <v>5</v>
          </cell>
          <cell r="CZ16">
            <v>359.45500000000004</v>
          </cell>
          <cell r="DB16">
            <v>5</v>
          </cell>
          <cell r="DF16">
            <v>359.27</v>
          </cell>
          <cell r="DH16">
            <v>5</v>
          </cell>
          <cell r="DL16">
            <v>360.15</v>
          </cell>
          <cell r="DN16">
            <v>4</v>
          </cell>
          <cell r="DR16">
            <v>287.972</v>
          </cell>
          <cell r="DT16">
            <v>3</v>
          </cell>
          <cell r="DX16">
            <v>214.656</v>
          </cell>
          <cell r="DZ16">
            <v>1</v>
          </cell>
          <cell r="ED16">
            <v>71.471</v>
          </cell>
          <cell r="EJ16">
            <v>0</v>
          </cell>
          <cell r="EL16">
            <v>4</v>
          </cell>
          <cell r="EP16">
            <v>288.152</v>
          </cell>
          <cell r="ER16">
            <v>4</v>
          </cell>
          <cell r="EV16">
            <v>289.368</v>
          </cell>
          <cell r="EX16">
            <v>4</v>
          </cell>
          <cell r="FB16">
            <v>287.104</v>
          </cell>
          <cell r="FD16">
            <v>5</v>
          </cell>
          <cell r="FH16">
            <v>361.135</v>
          </cell>
          <cell r="FJ16">
            <v>3</v>
          </cell>
          <cell r="FN16">
            <v>215.607</v>
          </cell>
          <cell r="FP16">
            <v>2</v>
          </cell>
          <cell r="FT16">
            <v>143.698</v>
          </cell>
        </row>
        <row r="17">
          <cell r="A17">
            <v>7</v>
          </cell>
          <cell r="B17" t="str">
            <v>J07</v>
          </cell>
          <cell r="C17" t="str">
            <v>Ida</v>
          </cell>
          <cell r="D17">
            <v>1</v>
          </cell>
          <cell r="H17">
            <v>72.013</v>
          </cell>
          <cell r="N17">
            <v>0</v>
          </cell>
          <cell r="P17">
            <v>3</v>
          </cell>
          <cell r="T17">
            <v>218.319</v>
          </cell>
          <cell r="V17">
            <v>4</v>
          </cell>
          <cell r="W17">
            <v>49.73</v>
          </cell>
          <cell r="X17">
            <v>33.98396464646465</v>
          </cell>
          <cell r="Y17">
            <v>72.61</v>
          </cell>
          <cell r="Z17">
            <v>290.44</v>
          </cell>
          <cell r="AA17">
            <v>12</v>
          </cell>
          <cell r="AB17">
            <v>4</v>
          </cell>
          <cell r="AF17">
            <v>288.388</v>
          </cell>
          <cell r="AH17">
            <v>2</v>
          </cell>
          <cell r="AL17">
            <v>143.948</v>
          </cell>
          <cell r="AN17">
            <v>4</v>
          </cell>
          <cell r="AR17">
            <v>287.624</v>
          </cell>
          <cell r="AT17">
            <v>4</v>
          </cell>
          <cell r="AX17">
            <v>287.224</v>
          </cell>
          <cell r="AZ17">
            <v>4</v>
          </cell>
          <cell r="BD17">
            <v>288.432</v>
          </cell>
          <cell r="BF17">
            <v>3</v>
          </cell>
          <cell r="BJ17">
            <v>216.507</v>
          </cell>
          <cell r="BL17">
            <v>2</v>
          </cell>
          <cell r="BP17">
            <v>144.134</v>
          </cell>
          <cell r="BR17">
            <v>2</v>
          </cell>
          <cell r="BV17">
            <v>143.812</v>
          </cell>
          <cell r="BX17">
            <v>1</v>
          </cell>
          <cell r="CB17">
            <v>71.833</v>
          </cell>
          <cell r="CH17">
            <v>0</v>
          </cell>
          <cell r="CJ17">
            <v>2</v>
          </cell>
          <cell r="CN17">
            <v>144.184</v>
          </cell>
          <cell r="CP17">
            <v>2</v>
          </cell>
          <cell r="CT17">
            <v>143.368</v>
          </cell>
          <cell r="CV17">
            <v>3</v>
          </cell>
          <cell r="CZ17">
            <v>215.673</v>
          </cell>
          <cell r="DB17">
            <v>3</v>
          </cell>
          <cell r="DF17">
            <v>215.562</v>
          </cell>
          <cell r="DH17">
            <v>3</v>
          </cell>
          <cell r="DL17">
            <v>216.09</v>
          </cell>
          <cell r="DN17">
            <v>2</v>
          </cell>
          <cell r="DR17">
            <v>143.986</v>
          </cell>
          <cell r="DT17">
            <v>2</v>
          </cell>
          <cell r="DX17">
            <v>143.104</v>
          </cell>
          <cell r="DZ17">
            <v>1</v>
          </cell>
          <cell r="ED17">
            <v>71.471</v>
          </cell>
          <cell r="EJ17">
            <v>0</v>
          </cell>
          <cell r="EL17">
            <v>2</v>
          </cell>
          <cell r="EP17">
            <v>144.076</v>
          </cell>
          <cell r="ER17">
            <v>2</v>
          </cell>
          <cell r="EV17">
            <v>144.684</v>
          </cell>
          <cell r="EX17">
            <v>2</v>
          </cell>
          <cell r="FB17">
            <v>143.552</v>
          </cell>
          <cell r="FD17">
            <v>3</v>
          </cell>
          <cell r="FH17">
            <v>216.681</v>
          </cell>
          <cell r="FJ17">
            <v>2</v>
          </cell>
          <cell r="FN17">
            <v>143.738</v>
          </cell>
          <cell r="FP17">
            <v>2</v>
          </cell>
          <cell r="FT17">
            <v>143.698</v>
          </cell>
        </row>
        <row r="18">
          <cell r="B18" t="str">
            <v>J07</v>
          </cell>
          <cell r="C18" t="str">
            <v>Regreso</v>
          </cell>
          <cell r="D18">
            <v>1</v>
          </cell>
          <cell r="H18">
            <v>72.013</v>
          </cell>
          <cell r="N18">
            <v>0</v>
          </cell>
          <cell r="P18">
            <v>3</v>
          </cell>
          <cell r="T18">
            <v>218.319</v>
          </cell>
          <cell r="V18">
            <v>4</v>
          </cell>
          <cell r="W18">
            <v>49.47</v>
          </cell>
          <cell r="X18">
            <v>34.312314550113285</v>
          </cell>
          <cell r="Y18">
            <v>72.61</v>
          </cell>
          <cell r="Z18">
            <v>290.44</v>
          </cell>
          <cell r="AB18">
            <v>4</v>
          </cell>
          <cell r="AF18">
            <v>288.388</v>
          </cell>
          <cell r="AH18">
            <v>2</v>
          </cell>
          <cell r="AL18">
            <v>143.948</v>
          </cell>
          <cell r="AN18">
            <v>4</v>
          </cell>
          <cell r="AR18">
            <v>287.624</v>
          </cell>
          <cell r="AT18">
            <v>4</v>
          </cell>
          <cell r="AX18">
            <v>287.224</v>
          </cell>
          <cell r="AZ18">
            <v>4</v>
          </cell>
          <cell r="BD18">
            <v>288.432</v>
          </cell>
          <cell r="BF18">
            <v>3</v>
          </cell>
          <cell r="BJ18">
            <v>216.507</v>
          </cell>
          <cell r="BL18">
            <v>2</v>
          </cell>
          <cell r="BP18">
            <v>144.134</v>
          </cell>
          <cell r="BR18">
            <v>2</v>
          </cell>
          <cell r="BV18">
            <v>143.812</v>
          </cell>
          <cell r="BX18">
            <v>1</v>
          </cell>
          <cell r="CB18">
            <v>71.833</v>
          </cell>
          <cell r="CH18">
            <v>0</v>
          </cell>
          <cell r="CJ18">
            <v>2</v>
          </cell>
          <cell r="CN18">
            <v>144.184</v>
          </cell>
          <cell r="CP18">
            <v>2</v>
          </cell>
          <cell r="CT18">
            <v>143.368</v>
          </cell>
          <cell r="CV18">
            <v>3</v>
          </cell>
          <cell r="CZ18">
            <v>215.673</v>
          </cell>
          <cell r="DB18">
            <v>3</v>
          </cell>
          <cell r="DF18">
            <v>215.562</v>
          </cell>
          <cell r="DH18">
            <v>3</v>
          </cell>
          <cell r="DL18">
            <v>216.09</v>
          </cell>
          <cell r="DN18">
            <v>2</v>
          </cell>
          <cell r="DR18">
            <v>143.986</v>
          </cell>
          <cell r="DT18">
            <v>2</v>
          </cell>
          <cell r="DX18">
            <v>143.104</v>
          </cell>
          <cell r="DZ18">
            <v>1</v>
          </cell>
          <cell r="ED18">
            <v>71.471</v>
          </cell>
          <cell r="EJ18">
            <v>0</v>
          </cell>
          <cell r="EL18">
            <v>2</v>
          </cell>
          <cell r="EP18">
            <v>144.076</v>
          </cell>
          <cell r="ER18">
            <v>2</v>
          </cell>
          <cell r="EV18">
            <v>144.684</v>
          </cell>
          <cell r="EX18">
            <v>2</v>
          </cell>
          <cell r="FB18">
            <v>143.552</v>
          </cell>
          <cell r="FD18">
            <v>3</v>
          </cell>
          <cell r="FH18">
            <v>216.681</v>
          </cell>
          <cell r="FJ18">
            <v>2</v>
          </cell>
          <cell r="FN18">
            <v>143.738</v>
          </cell>
          <cell r="FP18">
            <v>2</v>
          </cell>
          <cell r="FT18">
            <v>143.698</v>
          </cell>
        </row>
        <row r="19">
          <cell r="A19">
            <v>8</v>
          </cell>
          <cell r="B19" t="str">
            <v>J08</v>
          </cell>
          <cell r="C19" t="str">
            <v>Ida</v>
          </cell>
          <cell r="D19">
            <v>3</v>
          </cell>
          <cell r="H19">
            <v>216.03900000000002</v>
          </cell>
          <cell r="J19">
            <v>2</v>
          </cell>
          <cell r="N19">
            <v>144.514</v>
          </cell>
          <cell r="P19">
            <v>5</v>
          </cell>
          <cell r="T19">
            <v>363.865</v>
          </cell>
          <cell r="V19">
            <v>8</v>
          </cell>
          <cell r="W19">
            <v>16.47</v>
          </cell>
          <cell r="X19">
            <v>17.788608217592593</v>
          </cell>
          <cell r="Y19">
            <v>72.61</v>
          </cell>
          <cell r="Z19">
            <v>580.88</v>
          </cell>
          <cell r="AA19">
            <v>14</v>
          </cell>
          <cell r="AB19">
            <v>7</v>
          </cell>
          <cell r="AF19">
            <v>504.679</v>
          </cell>
          <cell r="AH19">
            <v>6</v>
          </cell>
          <cell r="AL19">
            <v>431.84400000000005</v>
          </cell>
          <cell r="AN19">
            <v>6</v>
          </cell>
          <cell r="AR19">
            <v>431.43600000000004</v>
          </cell>
          <cell r="AT19">
            <v>6</v>
          </cell>
          <cell r="AX19">
            <v>430.836</v>
          </cell>
          <cell r="AZ19">
            <v>7</v>
          </cell>
          <cell r="BD19">
            <v>504.75600000000003</v>
          </cell>
          <cell r="BF19">
            <v>7</v>
          </cell>
          <cell r="BJ19">
            <v>505.183</v>
          </cell>
          <cell r="BL19">
            <v>6</v>
          </cell>
          <cell r="BP19">
            <v>432.40199999999993</v>
          </cell>
          <cell r="BR19">
            <v>4</v>
          </cell>
          <cell r="BV19">
            <v>287.624</v>
          </cell>
          <cell r="BX19">
            <v>3</v>
          </cell>
          <cell r="CB19">
            <v>215.499</v>
          </cell>
          <cell r="CD19">
            <v>2</v>
          </cell>
          <cell r="CH19">
            <v>144.978</v>
          </cell>
          <cell r="CJ19">
            <v>5</v>
          </cell>
          <cell r="CN19">
            <v>360.46</v>
          </cell>
          <cell r="CP19">
            <v>5</v>
          </cell>
          <cell r="CT19">
            <v>358.41999999999996</v>
          </cell>
          <cell r="CV19">
            <v>5</v>
          </cell>
          <cell r="CZ19">
            <v>359.45500000000004</v>
          </cell>
          <cell r="DB19">
            <v>6</v>
          </cell>
          <cell r="DF19">
            <v>431.124</v>
          </cell>
          <cell r="DH19">
            <v>5</v>
          </cell>
          <cell r="DL19">
            <v>360.15</v>
          </cell>
          <cell r="DN19">
            <v>5</v>
          </cell>
          <cell r="DR19">
            <v>359.965</v>
          </cell>
          <cell r="DT19">
            <v>3</v>
          </cell>
          <cell r="DX19">
            <v>214.656</v>
          </cell>
          <cell r="DZ19">
            <v>3</v>
          </cell>
          <cell r="ED19">
            <v>214.413</v>
          </cell>
          <cell r="EF19">
            <v>2</v>
          </cell>
          <cell r="EJ19">
            <v>142.702</v>
          </cell>
          <cell r="EL19">
            <v>4</v>
          </cell>
          <cell r="EP19">
            <v>288.152</v>
          </cell>
          <cell r="ER19">
            <v>5</v>
          </cell>
          <cell r="EV19">
            <v>361.71</v>
          </cell>
          <cell r="EX19">
            <v>5</v>
          </cell>
          <cell r="FB19">
            <v>358.88</v>
          </cell>
          <cell r="FD19">
            <v>5</v>
          </cell>
          <cell r="FH19">
            <v>361.135</v>
          </cell>
          <cell r="FJ19">
            <v>4</v>
          </cell>
          <cell r="FN19">
            <v>287.476</v>
          </cell>
          <cell r="FP19">
            <v>4</v>
          </cell>
          <cell r="FT19">
            <v>287.396</v>
          </cell>
        </row>
        <row r="20">
          <cell r="B20" t="str">
            <v>J08</v>
          </cell>
          <cell r="C20" t="str">
            <v>Regreso</v>
          </cell>
          <cell r="D20">
            <v>3</v>
          </cell>
          <cell r="H20">
            <v>216.03900000000002</v>
          </cell>
          <cell r="J20">
            <v>2</v>
          </cell>
          <cell r="N20">
            <v>144.514</v>
          </cell>
          <cell r="P20">
            <v>5</v>
          </cell>
          <cell r="T20">
            <v>363.865</v>
          </cell>
          <cell r="V20">
            <v>8</v>
          </cell>
          <cell r="W20">
            <v>15.63</v>
          </cell>
          <cell r="X20">
            <v>18.980827423167852</v>
          </cell>
          <cell r="Y20">
            <v>72.61</v>
          </cell>
          <cell r="Z20">
            <v>580.88</v>
          </cell>
          <cell r="AB20">
            <v>7</v>
          </cell>
          <cell r="AF20">
            <v>504.679</v>
          </cell>
          <cell r="AH20">
            <v>6</v>
          </cell>
          <cell r="AL20">
            <v>431.84400000000005</v>
          </cell>
          <cell r="AN20">
            <v>6</v>
          </cell>
          <cell r="AR20">
            <v>431.43600000000004</v>
          </cell>
          <cell r="AT20">
            <v>6</v>
          </cell>
          <cell r="AX20">
            <v>430.836</v>
          </cell>
          <cell r="AZ20">
            <v>7</v>
          </cell>
          <cell r="BD20">
            <v>504.75600000000003</v>
          </cell>
          <cell r="BF20">
            <v>7</v>
          </cell>
          <cell r="BJ20">
            <v>505.183</v>
          </cell>
          <cell r="BL20">
            <v>6</v>
          </cell>
          <cell r="BP20">
            <v>432.40199999999993</v>
          </cell>
          <cell r="BR20">
            <v>4</v>
          </cell>
          <cell r="BV20">
            <v>287.624</v>
          </cell>
          <cell r="BX20">
            <v>3</v>
          </cell>
          <cell r="CB20">
            <v>215.499</v>
          </cell>
          <cell r="CD20">
            <v>2</v>
          </cell>
          <cell r="CH20">
            <v>144.978</v>
          </cell>
          <cell r="CJ20">
            <v>5</v>
          </cell>
          <cell r="CN20">
            <v>360.46</v>
          </cell>
          <cell r="CP20">
            <v>5</v>
          </cell>
          <cell r="CT20">
            <v>358.41999999999996</v>
          </cell>
          <cell r="CV20">
            <v>5</v>
          </cell>
          <cell r="CZ20">
            <v>359.45500000000004</v>
          </cell>
          <cell r="DB20">
            <v>6</v>
          </cell>
          <cell r="DF20">
            <v>431.124</v>
          </cell>
          <cell r="DH20">
            <v>5</v>
          </cell>
          <cell r="DL20">
            <v>360.15</v>
          </cell>
          <cell r="DN20">
            <v>5</v>
          </cell>
          <cell r="DR20">
            <v>359.965</v>
          </cell>
          <cell r="DT20">
            <v>3</v>
          </cell>
          <cell r="DX20">
            <v>214.656</v>
          </cell>
          <cell r="DZ20">
            <v>3</v>
          </cell>
          <cell r="ED20">
            <v>214.413</v>
          </cell>
          <cell r="EF20">
            <v>2</v>
          </cell>
          <cell r="EJ20">
            <v>142.702</v>
          </cell>
          <cell r="EL20">
            <v>4</v>
          </cell>
          <cell r="EP20">
            <v>288.152</v>
          </cell>
          <cell r="ER20">
            <v>5</v>
          </cell>
          <cell r="EV20">
            <v>361.71</v>
          </cell>
          <cell r="EX20">
            <v>5</v>
          </cell>
          <cell r="FB20">
            <v>358.88</v>
          </cell>
          <cell r="FD20">
            <v>5</v>
          </cell>
          <cell r="FH20">
            <v>361.135</v>
          </cell>
          <cell r="FJ20">
            <v>4</v>
          </cell>
          <cell r="FN20">
            <v>287.476</v>
          </cell>
          <cell r="FP20">
            <v>4</v>
          </cell>
          <cell r="FT20">
            <v>287.396</v>
          </cell>
        </row>
        <row r="21">
          <cell r="A21">
            <v>9</v>
          </cell>
          <cell r="B21" t="str">
            <v>J09</v>
          </cell>
          <cell r="C21" t="str">
            <v>Ida</v>
          </cell>
          <cell r="D21">
            <v>3</v>
          </cell>
          <cell r="H21">
            <v>216.03900000000002</v>
          </cell>
          <cell r="N21">
            <v>0</v>
          </cell>
          <cell r="P21">
            <v>5</v>
          </cell>
          <cell r="T21">
            <v>363.865</v>
          </cell>
          <cell r="V21">
            <v>7.5</v>
          </cell>
          <cell r="W21">
            <v>18.22</v>
          </cell>
          <cell r="X21">
            <v>24.525</v>
          </cell>
          <cell r="Y21">
            <v>72.61</v>
          </cell>
          <cell r="Z21">
            <v>544.575</v>
          </cell>
          <cell r="AA21">
            <v>14</v>
          </cell>
          <cell r="AB21">
            <v>6</v>
          </cell>
          <cell r="AF21">
            <v>432.582</v>
          </cell>
          <cell r="AH21">
            <v>6</v>
          </cell>
          <cell r="AL21">
            <v>431.84400000000005</v>
          </cell>
          <cell r="AN21">
            <v>6</v>
          </cell>
          <cell r="AR21">
            <v>431.43600000000004</v>
          </cell>
          <cell r="AT21">
            <v>6</v>
          </cell>
          <cell r="AX21">
            <v>430.836</v>
          </cell>
          <cell r="AZ21">
            <v>8</v>
          </cell>
          <cell r="BD21">
            <v>576.864</v>
          </cell>
          <cell r="BF21">
            <v>7</v>
          </cell>
          <cell r="BJ21">
            <v>505.183</v>
          </cell>
          <cell r="BL21">
            <v>5</v>
          </cell>
          <cell r="BP21">
            <v>360.335</v>
          </cell>
          <cell r="BR21">
            <v>5</v>
          </cell>
          <cell r="BV21">
            <v>359.53000000000003</v>
          </cell>
          <cell r="BX21">
            <v>3</v>
          </cell>
          <cell r="CB21">
            <v>215.499</v>
          </cell>
          <cell r="CH21">
            <v>0</v>
          </cell>
          <cell r="CJ21">
            <v>5</v>
          </cell>
          <cell r="CN21">
            <v>360.46</v>
          </cell>
          <cell r="CP21">
            <v>5</v>
          </cell>
          <cell r="CT21">
            <v>358.41999999999996</v>
          </cell>
          <cell r="CV21">
            <v>5</v>
          </cell>
          <cell r="CZ21">
            <v>359.45500000000004</v>
          </cell>
          <cell r="DB21">
            <v>5</v>
          </cell>
          <cell r="DF21">
            <v>359.27</v>
          </cell>
          <cell r="DH21">
            <v>5</v>
          </cell>
          <cell r="DL21">
            <v>360.15</v>
          </cell>
          <cell r="DN21">
            <v>5</v>
          </cell>
          <cell r="DR21">
            <v>359.965</v>
          </cell>
          <cell r="DT21">
            <v>4</v>
          </cell>
          <cell r="DX21">
            <v>286.208</v>
          </cell>
          <cell r="DZ21">
            <v>3</v>
          </cell>
          <cell r="ED21">
            <v>214.413</v>
          </cell>
          <cell r="EJ21">
            <v>0</v>
          </cell>
          <cell r="EL21">
            <v>4</v>
          </cell>
          <cell r="EP21">
            <v>288.152</v>
          </cell>
          <cell r="ER21">
            <v>5</v>
          </cell>
          <cell r="EV21">
            <v>361.71</v>
          </cell>
          <cell r="EX21">
            <v>5</v>
          </cell>
          <cell r="FB21">
            <v>358.88</v>
          </cell>
          <cell r="FD21">
            <v>5</v>
          </cell>
          <cell r="FH21">
            <v>361.135</v>
          </cell>
          <cell r="FJ21">
            <v>4</v>
          </cell>
          <cell r="FN21">
            <v>287.476</v>
          </cell>
          <cell r="FP21">
            <v>3</v>
          </cell>
          <cell r="FT21">
            <v>215.54700000000003</v>
          </cell>
        </row>
        <row r="22">
          <cell r="B22" t="str">
            <v>J09</v>
          </cell>
          <cell r="C22" t="str">
            <v>Regreso</v>
          </cell>
          <cell r="D22">
            <v>3</v>
          </cell>
          <cell r="H22">
            <v>216.03900000000002</v>
          </cell>
          <cell r="N22">
            <v>0</v>
          </cell>
          <cell r="P22">
            <v>6</v>
          </cell>
          <cell r="T22">
            <v>436.638</v>
          </cell>
          <cell r="V22">
            <v>9</v>
          </cell>
          <cell r="W22">
            <v>17.28</v>
          </cell>
          <cell r="X22">
            <v>22.544537815126052</v>
          </cell>
          <cell r="Y22">
            <v>72.61</v>
          </cell>
          <cell r="Z22">
            <v>653.49</v>
          </cell>
          <cell r="AB22">
            <v>8</v>
          </cell>
          <cell r="AF22">
            <v>576.776</v>
          </cell>
          <cell r="AH22">
            <v>7</v>
          </cell>
          <cell r="AL22">
            <v>503.81800000000004</v>
          </cell>
          <cell r="AN22">
            <v>7</v>
          </cell>
          <cell r="AR22">
            <v>503.34200000000004</v>
          </cell>
          <cell r="AT22">
            <v>7</v>
          </cell>
          <cell r="AX22">
            <v>502.642</v>
          </cell>
          <cell r="AZ22">
            <v>7</v>
          </cell>
          <cell r="BD22">
            <v>504.75600000000003</v>
          </cell>
          <cell r="BF22">
            <v>6</v>
          </cell>
          <cell r="BJ22">
            <v>433.014</v>
          </cell>
          <cell r="BL22">
            <v>5</v>
          </cell>
          <cell r="BP22">
            <v>360.335</v>
          </cell>
          <cell r="BR22">
            <v>5</v>
          </cell>
          <cell r="BV22">
            <v>359.53000000000003</v>
          </cell>
          <cell r="BX22">
            <v>3</v>
          </cell>
          <cell r="CB22">
            <v>215.499</v>
          </cell>
          <cell r="CH22">
            <v>0</v>
          </cell>
          <cell r="CJ22">
            <v>5</v>
          </cell>
          <cell r="CN22">
            <v>360.46</v>
          </cell>
          <cell r="CP22">
            <v>5</v>
          </cell>
          <cell r="CT22">
            <v>358.41999999999996</v>
          </cell>
          <cell r="CV22">
            <v>6</v>
          </cell>
          <cell r="CZ22">
            <v>431.346</v>
          </cell>
          <cell r="DB22">
            <v>6</v>
          </cell>
          <cell r="DF22">
            <v>431.124</v>
          </cell>
          <cell r="DH22">
            <v>6</v>
          </cell>
          <cell r="DL22">
            <v>432.18</v>
          </cell>
          <cell r="DN22">
            <v>5</v>
          </cell>
          <cell r="DR22">
            <v>359.965</v>
          </cell>
          <cell r="DT22">
            <v>4</v>
          </cell>
          <cell r="DX22">
            <v>286.208</v>
          </cell>
          <cell r="DZ22">
            <v>3</v>
          </cell>
          <cell r="ED22">
            <v>214.413</v>
          </cell>
          <cell r="EJ22">
            <v>0</v>
          </cell>
          <cell r="EL22">
            <v>4</v>
          </cell>
          <cell r="EP22">
            <v>288.152</v>
          </cell>
          <cell r="ER22">
            <v>5</v>
          </cell>
          <cell r="EV22">
            <v>361.71</v>
          </cell>
          <cell r="EX22">
            <v>5</v>
          </cell>
          <cell r="FB22">
            <v>358.88</v>
          </cell>
          <cell r="FD22">
            <v>5</v>
          </cell>
          <cell r="FH22">
            <v>361.135</v>
          </cell>
          <cell r="FJ22">
            <v>4</v>
          </cell>
          <cell r="FN22">
            <v>287.476</v>
          </cell>
          <cell r="FP22">
            <v>3</v>
          </cell>
          <cell r="FT22">
            <v>215.54700000000003</v>
          </cell>
        </row>
        <row r="23">
          <cell r="A23">
            <v>10</v>
          </cell>
          <cell r="B23" t="str">
            <v>J10</v>
          </cell>
          <cell r="C23" t="str">
            <v>Ida</v>
          </cell>
          <cell r="D23">
            <v>1</v>
          </cell>
          <cell r="H23">
            <v>72.013</v>
          </cell>
          <cell r="N23">
            <v>0</v>
          </cell>
          <cell r="P23">
            <v>4</v>
          </cell>
          <cell r="T23">
            <v>291.092</v>
          </cell>
          <cell r="V23">
            <v>6</v>
          </cell>
          <cell r="W23">
            <v>19.47</v>
          </cell>
          <cell r="X23">
            <v>20.31320042530568</v>
          </cell>
          <cell r="Y23">
            <v>72.61</v>
          </cell>
          <cell r="Z23">
            <v>435.65999999999997</v>
          </cell>
          <cell r="AA23">
            <v>11</v>
          </cell>
          <cell r="AB23">
            <v>5</v>
          </cell>
          <cell r="AF23">
            <v>360.48499999999996</v>
          </cell>
          <cell r="AH23">
            <v>5</v>
          </cell>
          <cell r="AL23">
            <v>359.87</v>
          </cell>
          <cell r="AN23">
            <v>5</v>
          </cell>
          <cell r="AR23">
            <v>359.53000000000003</v>
          </cell>
          <cell r="AT23">
            <v>5</v>
          </cell>
          <cell r="AX23">
            <v>359.03</v>
          </cell>
          <cell r="AZ23">
            <v>6</v>
          </cell>
          <cell r="BD23">
            <v>432.648</v>
          </cell>
          <cell r="BF23">
            <v>5</v>
          </cell>
          <cell r="BJ23">
            <v>360.84499999999997</v>
          </cell>
          <cell r="BL23">
            <v>4</v>
          </cell>
          <cell r="BP23">
            <v>288.268</v>
          </cell>
          <cell r="BR23">
            <v>3</v>
          </cell>
          <cell r="BV23">
            <v>215.71800000000002</v>
          </cell>
          <cell r="BX23">
            <v>1</v>
          </cell>
          <cell r="CB23">
            <v>71.833</v>
          </cell>
          <cell r="CH23">
            <v>0</v>
          </cell>
          <cell r="CJ23">
            <v>4</v>
          </cell>
          <cell r="CN23">
            <v>288.368</v>
          </cell>
          <cell r="CP23">
            <v>5</v>
          </cell>
          <cell r="CT23">
            <v>358.41999999999996</v>
          </cell>
          <cell r="CV23">
            <v>5</v>
          </cell>
          <cell r="CZ23">
            <v>359.45500000000004</v>
          </cell>
          <cell r="DB23">
            <v>5</v>
          </cell>
          <cell r="DF23">
            <v>359.27</v>
          </cell>
          <cell r="DH23">
            <v>5</v>
          </cell>
          <cell r="DL23">
            <v>360.15</v>
          </cell>
          <cell r="DN23">
            <v>5</v>
          </cell>
          <cell r="DR23">
            <v>359.965</v>
          </cell>
          <cell r="DT23">
            <v>3</v>
          </cell>
          <cell r="DX23">
            <v>214.656</v>
          </cell>
          <cell r="DZ23">
            <v>1</v>
          </cell>
          <cell r="ED23">
            <v>71.471</v>
          </cell>
          <cell r="EJ23">
            <v>0</v>
          </cell>
          <cell r="EL23">
            <v>3</v>
          </cell>
          <cell r="EP23">
            <v>216.11399999999998</v>
          </cell>
          <cell r="ER23">
            <v>4</v>
          </cell>
          <cell r="EV23">
            <v>289.368</v>
          </cell>
          <cell r="EX23">
            <v>4</v>
          </cell>
          <cell r="FB23">
            <v>287.104</v>
          </cell>
          <cell r="FD23">
            <v>4</v>
          </cell>
          <cell r="FH23">
            <v>288.908</v>
          </cell>
          <cell r="FJ23">
            <v>3</v>
          </cell>
          <cell r="FN23">
            <v>215.607</v>
          </cell>
          <cell r="FP23">
            <v>2</v>
          </cell>
          <cell r="FT23">
            <v>143.698</v>
          </cell>
        </row>
        <row r="24">
          <cell r="B24" t="str">
            <v>J10</v>
          </cell>
          <cell r="C24" t="str">
            <v>Regreso</v>
          </cell>
          <cell r="D24">
            <v>1</v>
          </cell>
          <cell r="H24">
            <v>72.013</v>
          </cell>
          <cell r="N24">
            <v>0</v>
          </cell>
          <cell r="P24">
            <v>4</v>
          </cell>
          <cell r="T24">
            <v>291.092</v>
          </cell>
          <cell r="V24">
            <v>6</v>
          </cell>
          <cell r="W24">
            <v>19.28</v>
          </cell>
          <cell r="X24">
            <v>22.791195402298843</v>
          </cell>
          <cell r="Y24">
            <v>72.61</v>
          </cell>
          <cell r="Z24">
            <v>435.65999999999997</v>
          </cell>
          <cell r="AB24">
            <v>5</v>
          </cell>
          <cell r="AF24">
            <v>360.48499999999996</v>
          </cell>
          <cell r="AH24">
            <v>5</v>
          </cell>
          <cell r="AL24">
            <v>359.87</v>
          </cell>
          <cell r="AN24">
            <v>5</v>
          </cell>
          <cell r="AR24">
            <v>359.53000000000003</v>
          </cell>
          <cell r="AT24">
            <v>5</v>
          </cell>
          <cell r="AX24">
            <v>359.03</v>
          </cell>
          <cell r="AZ24">
            <v>6</v>
          </cell>
          <cell r="BD24">
            <v>432.648</v>
          </cell>
          <cell r="BF24">
            <v>5</v>
          </cell>
          <cell r="BJ24">
            <v>360.84499999999997</v>
          </cell>
          <cell r="BL24">
            <v>4</v>
          </cell>
          <cell r="BP24">
            <v>288.268</v>
          </cell>
          <cell r="BR24">
            <v>3</v>
          </cell>
          <cell r="BV24">
            <v>215.71800000000002</v>
          </cell>
          <cell r="BX24">
            <v>1</v>
          </cell>
          <cell r="CB24">
            <v>71.833</v>
          </cell>
          <cell r="CH24">
            <v>0</v>
          </cell>
          <cell r="CJ24">
            <v>4</v>
          </cell>
          <cell r="CN24">
            <v>288.368</v>
          </cell>
          <cell r="CP24">
            <v>5</v>
          </cell>
          <cell r="CT24">
            <v>358.41999999999996</v>
          </cell>
          <cell r="CV24">
            <v>5</v>
          </cell>
          <cell r="CZ24">
            <v>359.45500000000004</v>
          </cell>
          <cell r="DB24">
            <v>5</v>
          </cell>
          <cell r="DF24">
            <v>359.27</v>
          </cell>
          <cell r="DH24">
            <v>5</v>
          </cell>
          <cell r="DL24">
            <v>360.15</v>
          </cell>
          <cell r="DN24">
            <v>5</v>
          </cell>
          <cell r="DR24">
            <v>359.965</v>
          </cell>
          <cell r="DT24">
            <v>3</v>
          </cell>
          <cell r="DX24">
            <v>214.656</v>
          </cell>
          <cell r="DZ24">
            <v>1</v>
          </cell>
          <cell r="ED24">
            <v>71.471</v>
          </cell>
          <cell r="EJ24">
            <v>0</v>
          </cell>
          <cell r="EL24">
            <v>3</v>
          </cell>
          <cell r="EP24">
            <v>216.11399999999998</v>
          </cell>
          <cell r="ER24">
            <v>4</v>
          </cell>
          <cell r="EV24">
            <v>289.368</v>
          </cell>
          <cell r="EX24">
            <v>4</v>
          </cell>
          <cell r="FB24">
            <v>287.104</v>
          </cell>
          <cell r="FD24">
            <v>4</v>
          </cell>
          <cell r="FH24">
            <v>288.908</v>
          </cell>
          <cell r="FJ24">
            <v>3</v>
          </cell>
          <cell r="FN24">
            <v>215.607</v>
          </cell>
          <cell r="FP24">
            <v>2</v>
          </cell>
          <cell r="FT24">
            <v>143.698</v>
          </cell>
        </row>
        <row r="25">
          <cell r="A25">
            <v>11</v>
          </cell>
          <cell r="B25" t="str">
            <v>J11</v>
          </cell>
          <cell r="C25" t="str">
            <v>Ida</v>
          </cell>
          <cell r="D25">
            <v>1</v>
          </cell>
          <cell r="H25">
            <v>72.013</v>
          </cell>
          <cell r="N25">
            <v>0</v>
          </cell>
          <cell r="P25">
            <v>3</v>
          </cell>
          <cell r="T25">
            <v>218.319</v>
          </cell>
          <cell r="V25">
            <v>4</v>
          </cell>
          <cell r="W25">
            <v>14.41</v>
          </cell>
          <cell r="X25">
            <v>36.48888888888889</v>
          </cell>
          <cell r="Y25">
            <v>72.61</v>
          </cell>
          <cell r="Z25">
            <v>290.44</v>
          </cell>
          <cell r="AA25">
            <v>3</v>
          </cell>
          <cell r="AB25">
            <v>3</v>
          </cell>
          <cell r="AF25">
            <v>216.291</v>
          </cell>
          <cell r="AH25">
            <v>2</v>
          </cell>
          <cell r="AL25">
            <v>143.948</v>
          </cell>
          <cell r="AN25">
            <v>3</v>
          </cell>
          <cell r="AR25">
            <v>215.71800000000002</v>
          </cell>
          <cell r="AT25">
            <v>3</v>
          </cell>
          <cell r="AX25">
            <v>215.418</v>
          </cell>
          <cell r="AZ25">
            <v>4</v>
          </cell>
          <cell r="BD25">
            <v>288.432</v>
          </cell>
          <cell r="BF25">
            <v>4</v>
          </cell>
          <cell r="BJ25">
            <v>288.676</v>
          </cell>
          <cell r="BL25">
            <v>3</v>
          </cell>
          <cell r="BP25">
            <v>216.20099999999996</v>
          </cell>
          <cell r="BR25">
            <v>2</v>
          </cell>
          <cell r="BV25">
            <v>143.812</v>
          </cell>
          <cell r="BX25">
            <v>1</v>
          </cell>
          <cell r="CB25">
            <v>71.833</v>
          </cell>
          <cell r="CH25">
            <v>0</v>
          </cell>
          <cell r="CJ25">
            <v>2</v>
          </cell>
          <cell r="CN25">
            <v>144.184</v>
          </cell>
          <cell r="CP25">
            <v>2</v>
          </cell>
          <cell r="CT25">
            <v>143.368</v>
          </cell>
          <cell r="CV25">
            <v>3</v>
          </cell>
          <cell r="CZ25">
            <v>215.673</v>
          </cell>
          <cell r="DB25">
            <v>3</v>
          </cell>
          <cell r="DF25">
            <v>215.562</v>
          </cell>
          <cell r="DH25">
            <v>3</v>
          </cell>
          <cell r="DL25">
            <v>216.09</v>
          </cell>
          <cell r="DN25">
            <v>2</v>
          </cell>
          <cell r="DR25">
            <v>143.986</v>
          </cell>
          <cell r="DT25">
            <v>2</v>
          </cell>
          <cell r="DX25">
            <v>143.104</v>
          </cell>
          <cell r="DZ25">
            <v>1</v>
          </cell>
          <cell r="ED25">
            <v>71.471</v>
          </cell>
          <cell r="EJ25">
            <v>0</v>
          </cell>
          <cell r="EL25">
            <v>2</v>
          </cell>
          <cell r="EP25">
            <v>144.076</v>
          </cell>
          <cell r="ER25">
            <v>2</v>
          </cell>
          <cell r="EV25">
            <v>144.684</v>
          </cell>
          <cell r="EX25">
            <v>2</v>
          </cell>
          <cell r="FB25">
            <v>143.552</v>
          </cell>
          <cell r="FD25">
            <v>2</v>
          </cell>
          <cell r="FH25">
            <v>144.454</v>
          </cell>
          <cell r="FJ25">
            <v>2</v>
          </cell>
          <cell r="FN25">
            <v>143.738</v>
          </cell>
          <cell r="FP25">
            <v>1</v>
          </cell>
          <cell r="FT25">
            <v>71.849</v>
          </cell>
        </row>
        <row r="26">
          <cell r="B26" t="str">
            <v>J11</v>
          </cell>
          <cell r="C26" t="str">
            <v>Regreso</v>
          </cell>
          <cell r="D26">
            <v>1</v>
          </cell>
          <cell r="H26">
            <v>72.013</v>
          </cell>
          <cell r="N26">
            <v>0</v>
          </cell>
          <cell r="P26">
            <v>3</v>
          </cell>
          <cell r="T26">
            <v>218.319</v>
          </cell>
          <cell r="V26">
            <v>4</v>
          </cell>
          <cell r="W26">
            <v>15.39</v>
          </cell>
          <cell r="X26">
            <v>48.29705882352941</v>
          </cell>
          <cell r="Y26">
            <v>72.61</v>
          </cell>
          <cell r="Z26">
            <v>290.44</v>
          </cell>
          <cell r="AB26">
            <v>3</v>
          </cell>
          <cell r="AF26">
            <v>216.291</v>
          </cell>
          <cell r="AH26">
            <v>2</v>
          </cell>
          <cell r="AL26">
            <v>143.948</v>
          </cell>
          <cell r="AN26">
            <v>3</v>
          </cell>
          <cell r="AR26">
            <v>215.71800000000002</v>
          </cell>
          <cell r="AT26">
            <v>3</v>
          </cell>
          <cell r="AX26">
            <v>215.418</v>
          </cell>
          <cell r="AZ26">
            <v>4</v>
          </cell>
          <cell r="BD26">
            <v>288.432</v>
          </cell>
          <cell r="BF26">
            <v>4</v>
          </cell>
          <cell r="BJ26">
            <v>288.676</v>
          </cell>
          <cell r="BL26">
            <v>3</v>
          </cell>
          <cell r="BP26">
            <v>216.20099999999996</v>
          </cell>
          <cell r="BR26">
            <v>2</v>
          </cell>
          <cell r="BV26">
            <v>143.812</v>
          </cell>
          <cell r="BX26">
            <v>1</v>
          </cell>
          <cell r="CB26">
            <v>71.833</v>
          </cell>
          <cell r="CH26">
            <v>0</v>
          </cell>
          <cell r="CJ26">
            <v>2</v>
          </cell>
          <cell r="CN26">
            <v>144.184</v>
          </cell>
          <cell r="CP26">
            <v>2</v>
          </cell>
          <cell r="CT26">
            <v>143.368</v>
          </cell>
          <cell r="CV26">
            <v>3</v>
          </cell>
          <cell r="CZ26">
            <v>215.673</v>
          </cell>
          <cell r="DB26">
            <v>3</v>
          </cell>
          <cell r="DF26">
            <v>215.562</v>
          </cell>
          <cell r="DH26">
            <v>3</v>
          </cell>
          <cell r="DL26">
            <v>216.09</v>
          </cell>
          <cell r="DN26">
            <v>2</v>
          </cell>
          <cell r="DR26">
            <v>143.986</v>
          </cell>
          <cell r="DT26">
            <v>2</v>
          </cell>
          <cell r="DX26">
            <v>143.104</v>
          </cell>
          <cell r="DZ26">
            <v>1</v>
          </cell>
          <cell r="ED26">
            <v>71.471</v>
          </cell>
          <cell r="EJ26">
            <v>0</v>
          </cell>
          <cell r="EL26">
            <v>2</v>
          </cell>
          <cell r="EP26">
            <v>144.076</v>
          </cell>
          <cell r="ER26">
            <v>2</v>
          </cell>
          <cell r="EV26">
            <v>144.684</v>
          </cell>
          <cell r="EX26">
            <v>2</v>
          </cell>
          <cell r="FB26">
            <v>143.552</v>
          </cell>
          <cell r="FD26">
            <v>2</v>
          </cell>
          <cell r="FH26">
            <v>144.454</v>
          </cell>
          <cell r="FJ26">
            <v>2</v>
          </cell>
          <cell r="FN26">
            <v>143.738</v>
          </cell>
          <cell r="FP26">
            <v>2</v>
          </cell>
          <cell r="FT26">
            <v>143.698</v>
          </cell>
        </row>
        <row r="27">
          <cell r="A27">
            <v>12</v>
          </cell>
          <cell r="B27" t="str">
            <v>J12</v>
          </cell>
          <cell r="C27" t="str">
            <v>Ida</v>
          </cell>
          <cell r="D27">
            <v>1</v>
          </cell>
          <cell r="H27">
            <v>72.013</v>
          </cell>
          <cell r="N27">
            <v>0</v>
          </cell>
          <cell r="P27">
            <v>3</v>
          </cell>
          <cell r="T27">
            <v>218.319</v>
          </cell>
          <cell r="V27">
            <v>4</v>
          </cell>
          <cell r="W27">
            <v>14.76</v>
          </cell>
          <cell r="X27">
            <v>44.515789473684215</v>
          </cell>
          <cell r="Y27">
            <v>72.61</v>
          </cell>
          <cell r="Z27">
            <v>290.44</v>
          </cell>
          <cell r="AA27">
            <v>5</v>
          </cell>
          <cell r="AB27">
            <v>3</v>
          </cell>
          <cell r="AF27">
            <v>216.291</v>
          </cell>
          <cell r="AH27">
            <v>3</v>
          </cell>
          <cell r="AL27">
            <v>215.92200000000003</v>
          </cell>
          <cell r="AN27">
            <v>3</v>
          </cell>
          <cell r="AR27">
            <v>215.71800000000002</v>
          </cell>
          <cell r="AT27">
            <v>3</v>
          </cell>
          <cell r="AX27">
            <v>215.418</v>
          </cell>
          <cell r="AZ27">
            <v>5</v>
          </cell>
          <cell r="BD27">
            <v>360.54</v>
          </cell>
          <cell r="BF27">
            <v>4</v>
          </cell>
          <cell r="BJ27">
            <v>288.676</v>
          </cell>
          <cell r="BL27">
            <v>3</v>
          </cell>
          <cell r="BP27">
            <v>216.20099999999996</v>
          </cell>
          <cell r="BR27">
            <v>2</v>
          </cell>
          <cell r="BV27">
            <v>143.812</v>
          </cell>
          <cell r="BX27">
            <v>1</v>
          </cell>
          <cell r="CB27">
            <v>71.833</v>
          </cell>
          <cell r="CH27">
            <v>0</v>
          </cell>
          <cell r="CJ27">
            <v>2</v>
          </cell>
          <cell r="CN27">
            <v>144.184</v>
          </cell>
          <cell r="CP27">
            <v>2</v>
          </cell>
          <cell r="CT27">
            <v>143.368</v>
          </cell>
          <cell r="CV27">
            <v>3</v>
          </cell>
          <cell r="CZ27">
            <v>215.673</v>
          </cell>
          <cell r="DB27">
            <v>3</v>
          </cell>
          <cell r="DF27">
            <v>215.562</v>
          </cell>
          <cell r="DH27">
            <v>3</v>
          </cell>
          <cell r="DL27">
            <v>216.09</v>
          </cell>
          <cell r="DN27">
            <v>2</v>
          </cell>
          <cell r="DR27">
            <v>143.986</v>
          </cell>
          <cell r="DT27">
            <v>2</v>
          </cell>
          <cell r="DX27">
            <v>143.104</v>
          </cell>
          <cell r="DZ27">
            <v>1</v>
          </cell>
          <cell r="ED27">
            <v>71.471</v>
          </cell>
          <cell r="EJ27">
            <v>0</v>
          </cell>
          <cell r="EL27">
            <v>2</v>
          </cell>
          <cell r="EP27">
            <v>144.076</v>
          </cell>
          <cell r="ER27">
            <v>2</v>
          </cell>
          <cell r="EV27">
            <v>144.684</v>
          </cell>
          <cell r="EX27">
            <v>2</v>
          </cell>
          <cell r="FB27">
            <v>143.552</v>
          </cell>
          <cell r="FD27">
            <v>3</v>
          </cell>
          <cell r="FH27">
            <v>216.681</v>
          </cell>
          <cell r="FJ27">
            <v>2</v>
          </cell>
          <cell r="FN27">
            <v>143.738</v>
          </cell>
          <cell r="FP27">
            <v>1</v>
          </cell>
          <cell r="FT27">
            <v>71.849</v>
          </cell>
        </row>
        <row r="28">
          <cell r="B28" t="str">
            <v>J12</v>
          </cell>
          <cell r="C28" t="str">
            <v>Regreso</v>
          </cell>
          <cell r="D28">
            <v>1</v>
          </cell>
          <cell r="H28">
            <v>72.013</v>
          </cell>
          <cell r="N28">
            <v>0</v>
          </cell>
          <cell r="P28">
            <v>3</v>
          </cell>
          <cell r="T28">
            <v>218.319</v>
          </cell>
          <cell r="V28">
            <v>5</v>
          </cell>
          <cell r="W28">
            <v>16.75</v>
          </cell>
          <cell r="X28">
            <v>33.12666666666668</v>
          </cell>
          <cell r="Y28">
            <v>72.61</v>
          </cell>
          <cell r="Z28">
            <v>363.05</v>
          </cell>
          <cell r="AB28">
            <v>3</v>
          </cell>
          <cell r="AF28">
            <v>216.291</v>
          </cell>
          <cell r="AH28">
            <v>4</v>
          </cell>
          <cell r="AL28">
            <v>287.896</v>
          </cell>
          <cell r="AN28">
            <v>4</v>
          </cell>
          <cell r="AR28">
            <v>287.624</v>
          </cell>
          <cell r="AT28">
            <v>4</v>
          </cell>
          <cell r="AX28">
            <v>287.224</v>
          </cell>
          <cell r="AZ28">
            <v>4</v>
          </cell>
          <cell r="BD28">
            <v>288.432</v>
          </cell>
          <cell r="BF28">
            <v>4</v>
          </cell>
          <cell r="BJ28">
            <v>288.676</v>
          </cell>
          <cell r="BL28">
            <v>3</v>
          </cell>
          <cell r="BP28">
            <v>216.20099999999996</v>
          </cell>
          <cell r="BR28">
            <v>2</v>
          </cell>
          <cell r="BV28">
            <v>143.812</v>
          </cell>
          <cell r="BX28">
            <v>1</v>
          </cell>
          <cell r="CB28">
            <v>71.833</v>
          </cell>
          <cell r="CH28">
            <v>0</v>
          </cell>
          <cell r="CJ28">
            <v>3</v>
          </cell>
          <cell r="CN28">
            <v>216.276</v>
          </cell>
          <cell r="CP28">
            <v>3</v>
          </cell>
          <cell r="CT28">
            <v>215.052</v>
          </cell>
          <cell r="CV28">
            <v>3</v>
          </cell>
          <cell r="CZ28">
            <v>215.673</v>
          </cell>
          <cell r="DB28">
            <v>4</v>
          </cell>
          <cell r="DF28">
            <v>287.416</v>
          </cell>
          <cell r="DH28">
            <v>3</v>
          </cell>
          <cell r="DL28">
            <v>216.09</v>
          </cell>
          <cell r="DN28">
            <v>3</v>
          </cell>
          <cell r="DR28">
            <v>215.97899999999998</v>
          </cell>
          <cell r="DT28">
            <v>2</v>
          </cell>
          <cell r="DX28">
            <v>143.104</v>
          </cell>
          <cell r="DZ28">
            <v>1</v>
          </cell>
          <cell r="ED28">
            <v>71.471</v>
          </cell>
          <cell r="EJ28">
            <v>0</v>
          </cell>
          <cell r="EL28">
            <v>2</v>
          </cell>
          <cell r="EP28">
            <v>144.076</v>
          </cell>
          <cell r="ER28">
            <v>3</v>
          </cell>
          <cell r="EV28">
            <v>217.026</v>
          </cell>
          <cell r="EX28">
            <v>3</v>
          </cell>
          <cell r="FB28">
            <v>215.32799999999997</v>
          </cell>
          <cell r="FD28">
            <v>3</v>
          </cell>
          <cell r="FH28">
            <v>216.681</v>
          </cell>
          <cell r="FJ28">
            <v>2</v>
          </cell>
          <cell r="FN28">
            <v>143.738</v>
          </cell>
          <cell r="FP28">
            <v>2</v>
          </cell>
          <cell r="FT28">
            <v>143.698</v>
          </cell>
        </row>
        <row r="29">
          <cell r="A29">
            <v>13</v>
          </cell>
          <cell r="B29" t="str">
            <v>J13c</v>
          </cell>
          <cell r="C29" t="str">
            <v>Ida</v>
          </cell>
          <cell r="D29">
            <v>1</v>
          </cell>
          <cell r="H29">
            <v>72.013</v>
          </cell>
          <cell r="N29">
            <v>0</v>
          </cell>
          <cell r="P29">
            <v>6</v>
          </cell>
          <cell r="T29">
            <v>436.638</v>
          </cell>
          <cell r="V29">
            <v>8.5</v>
          </cell>
          <cell r="W29">
            <v>6.89</v>
          </cell>
          <cell r="X29">
            <v>21.670895522388044</v>
          </cell>
          <cell r="Y29">
            <v>72.61</v>
          </cell>
          <cell r="Z29">
            <v>617.185</v>
          </cell>
          <cell r="AA29">
            <v>7</v>
          </cell>
          <cell r="AB29">
            <v>7</v>
          </cell>
          <cell r="AF29">
            <v>504.679</v>
          </cell>
          <cell r="AH29">
            <v>6</v>
          </cell>
          <cell r="AL29">
            <v>431.84400000000005</v>
          </cell>
          <cell r="AN29">
            <v>5</v>
          </cell>
          <cell r="AR29">
            <v>359.53000000000003</v>
          </cell>
          <cell r="AT29">
            <v>5</v>
          </cell>
          <cell r="AX29">
            <v>359.03</v>
          </cell>
          <cell r="AZ29">
            <v>8</v>
          </cell>
          <cell r="BD29">
            <v>576.864</v>
          </cell>
          <cell r="BF29">
            <v>8</v>
          </cell>
          <cell r="BJ29">
            <v>577.352</v>
          </cell>
          <cell r="BL29">
            <v>5</v>
          </cell>
          <cell r="BP29">
            <v>360.335</v>
          </cell>
          <cell r="BR29">
            <v>5</v>
          </cell>
          <cell r="BV29">
            <v>359.53000000000003</v>
          </cell>
          <cell r="BX29">
            <v>1</v>
          </cell>
          <cell r="CB29">
            <v>71.833</v>
          </cell>
          <cell r="CH29">
            <v>0</v>
          </cell>
          <cell r="CJ29">
            <v>4</v>
          </cell>
          <cell r="CN29">
            <v>288.368</v>
          </cell>
          <cell r="CP29">
            <v>5</v>
          </cell>
          <cell r="CT29">
            <v>358.41999999999996</v>
          </cell>
          <cell r="CV29">
            <v>6</v>
          </cell>
          <cell r="CZ29">
            <v>431.346</v>
          </cell>
          <cell r="DB29">
            <v>6</v>
          </cell>
          <cell r="DF29">
            <v>431.124</v>
          </cell>
          <cell r="DH29">
            <v>6</v>
          </cell>
          <cell r="DL29">
            <v>432.18</v>
          </cell>
          <cell r="DN29">
            <v>5</v>
          </cell>
          <cell r="DR29">
            <v>359.965</v>
          </cell>
          <cell r="DT29">
            <v>3</v>
          </cell>
          <cell r="DX29">
            <v>214.656</v>
          </cell>
          <cell r="DZ29">
            <v>1</v>
          </cell>
          <cell r="ED29">
            <v>71.471</v>
          </cell>
          <cell r="EJ29">
            <v>0</v>
          </cell>
          <cell r="EL29">
            <v>4</v>
          </cell>
          <cell r="EP29">
            <v>288.152</v>
          </cell>
          <cell r="ER29">
            <v>4</v>
          </cell>
          <cell r="EV29">
            <v>289.368</v>
          </cell>
          <cell r="EX29">
            <v>4</v>
          </cell>
          <cell r="FB29">
            <v>287.104</v>
          </cell>
          <cell r="FD29">
            <v>5</v>
          </cell>
          <cell r="FH29">
            <v>361.135</v>
          </cell>
          <cell r="FJ29">
            <v>4</v>
          </cell>
          <cell r="FN29">
            <v>287.476</v>
          </cell>
          <cell r="FP29">
            <v>1</v>
          </cell>
          <cell r="FT29">
            <v>71.849</v>
          </cell>
        </row>
        <row r="30">
          <cell r="B30" t="str">
            <v>J13c</v>
          </cell>
          <cell r="C30" t="str">
            <v>Regreso</v>
          </cell>
          <cell r="D30">
            <v>1</v>
          </cell>
          <cell r="H30">
            <v>72.013</v>
          </cell>
          <cell r="N30">
            <v>0</v>
          </cell>
          <cell r="P30">
            <v>6</v>
          </cell>
          <cell r="T30">
            <v>436.638</v>
          </cell>
          <cell r="V30">
            <v>8.5</v>
          </cell>
          <cell r="W30">
            <v>8.28</v>
          </cell>
          <cell r="X30">
            <v>17.95423728813559</v>
          </cell>
          <cell r="Y30">
            <v>72.61</v>
          </cell>
          <cell r="Z30">
            <v>617.185</v>
          </cell>
          <cell r="AB30">
            <v>7</v>
          </cell>
          <cell r="AF30">
            <v>504.679</v>
          </cell>
          <cell r="AH30">
            <v>6</v>
          </cell>
          <cell r="AL30">
            <v>431.84400000000005</v>
          </cell>
          <cell r="AN30">
            <v>5</v>
          </cell>
          <cell r="AR30">
            <v>359.53000000000003</v>
          </cell>
          <cell r="AT30">
            <v>5</v>
          </cell>
          <cell r="AX30">
            <v>359.03</v>
          </cell>
          <cell r="AZ30">
            <v>8</v>
          </cell>
          <cell r="BD30">
            <v>576.864</v>
          </cell>
          <cell r="BF30">
            <v>8</v>
          </cell>
          <cell r="BJ30">
            <v>577.352</v>
          </cell>
          <cell r="BL30">
            <v>5</v>
          </cell>
          <cell r="BP30">
            <v>360.335</v>
          </cell>
          <cell r="BR30">
            <v>5</v>
          </cell>
          <cell r="BV30">
            <v>359.53000000000003</v>
          </cell>
          <cell r="BX30">
            <v>1</v>
          </cell>
          <cell r="CB30">
            <v>71.833</v>
          </cell>
          <cell r="CH30">
            <v>0</v>
          </cell>
          <cell r="CJ30">
            <v>4</v>
          </cell>
          <cell r="CN30">
            <v>288.368</v>
          </cell>
          <cell r="CP30">
            <v>5</v>
          </cell>
          <cell r="CT30">
            <v>358.41999999999996</v>
          </cell>
          <cell r="CV30">
            <v>6</v>
          </cell>
          <cell r="CZ30">
            <v>431.346</v>
          </cell>
          <cell r="DB30">
            <v>6</v>
          </cell>
          <cell r="DF30">
            <v>431.124</v>
          </cell>
          <cell r="DH30">
            <v>6</v>
          </cell>
          <cell r="DL30">
            <v>432.18</v>
          </cell>
          <cell r="DN30">
            <v>5</v>
          </cell>
          <cell r="DR30">
            <v>359.965</v>
          </cell>
          <cell r="DT30">
            <v>3</v>
          </cell>
          <cell r="DX30">
            <v>214.656</v>
          </cell>
          <cell r="DZ30">
            <v>1</v>
          </cell>
          <cell r="ED30">
            <v>71.471</v>
          </cell>
          <cell r="EJ30">
            <v>0</v>
          </cell>
          <cell r="EL30">
            <v>4</v>
          </cell>
          <cell r="EP30">
            <v>288.152</v>
          </cell>
          <cell r="ER30">
            <v>4</v>
          </cell>
          <cell r="EV30">
            <v>289.368</v>
          </cell>
          <cell r="EX30">
            <v>4</v>
          </cell>
          <cell r="FB30">
            <v>287.104</v>
          </cell>
          <cell r="FD30">
            <v>5</v>
          </cell>
          <cell r="FH30">
            <v>361.135</v>
          </cell>
          <cell r="FJ30">
            <v>4</v>
          </cell>
          <cell r="FN30">
            <v>287.476</v>
          </cell>
          <cell r="FP30">
            <v>1</v>
          </cell>
          <cell r="FT30">
            <v>71.849</v>
          </cell>
        </row>
        <row r="31">
          <cell r="A31">
            <v>14</v>
          </cell>
          <cell r="B31" t="str">
            <v>J13</v>
          </cell>
          <cell r="C31" t="str">
            <v>Ida</v>
          </cell>
          <cell r="D31">
            <v>2</v>
          </cell>
          <cell r="H31">
            <v>144.026</v>
          </cell>
          <cell r="N31">
            <v>0</v>
          </cell>
          <cell r="P31">
            <v>3</v>
          </cell>
          <cell r="T31">
            <v>218.319</v>
          </cell>
          <cell r="V31">
            <v>5</v>
          </cell>
          <cell r="W31">
            <v>13.38</v>
          </cell>
          <cell r="X31">
            <v>22.275438596491234</v>
          </cell>
          <cell r="Y31">
            <v>72.61</v>
          </cell>
          <cell r="Z31">
            <v>363.05</v>
          </cell>
          <cell r="AA31">
            <v>8</v>
          </cell>
          <cell r="AB31">
            <v>4</v>
          </cell>
          <cell r="AF31">
            <v>288.388</v>
          </cell>
          <cell r="AH31">
            <v>3</v>
          </cell>
          <cell r="AL31">
            <v>215.92200000000003</v>
          </cell>
          <cell r="AN31">
            <v>5</v>
          </cell>
          <cell r="AR31">
            <v>359.53000000000003</v>
          </cell>
          <cell r="AT31">
            <v>5</v>
          </cell>
          <cell r="AX31">
            <v>359.03</v>
          </cell>
          <cell r="AZ31">
            <v>5</v>
          </cell>
          <cell r="BD31">
            <v>360.54</v>
          </cell>
          <cell r="BF31">
            <v>4</v>
          </cell>
          <cell r="BJ31">
            <v>288.676</v>
          </cell>
          <cell r="BL31">
            <v>5</v>
          </cell>
          <cell r="BP31">
            <v>360.335</v>
          </cell>
          <cell r="BR31">
            <v>5</v>
          </cell>
          <cell r="BV31">
            <v>359.53000000000003</v>
          </cell>
          <cell r="BX31">
            <v>3</v>
          </cell>
          <cell r="CB31">
            <v>215.499</v>
          </cell>
          <cell r="CH31">
            <v>0</v>
          </cell>
          <cell r="CJ31">
            <v>3</v>
          </cell>
          <cell r="CN31">
            <v>216.276</v>
          </cell>
          <cell r="CP31">
            <v>3</v>
          </cell>
          <cell r="CT31">
            <v>215.052</v>
          </cell>
          <cell r="CV31">
            <v>3</v>
          </cell>
          <cell r="CZ31">
            <v>215.673</v>
          </cell>
          <cell r="DB31">
            <v>4</v>
          </cell>
          <cell r="DF31">
            <v>287.416</v>
          </cell>
          <cell r="DH31">
            <v>3</v>
          </cell>
          <cell r="DL31">
            <v>216.09</v>
          </cell>
          <cell r="DN31">
            <v>3</v>
          </cell>
          <cell r="DR31">
            <v>215.97899999999998</v>
          </cell>
          <cell r="DT31">
            <v>4</v>
          </cell>
          <cell r="DX31">
            <v>286.208</v>
          </cell>
          <cell r="DZ31">
            <v>3</v>
          </cell>
          <cell r="ED31">
            <v>214.413</v>
          </cell>
          <cell r="EJ31">
            <v>0</v>
          </cell>
          <cell r="EL31">
            <v>3</v>
          </cell>
          <cell r="EP31">
            <v>216.11399999999998</v>
          </cell>
          <cell r="ER31">
            <v>3</v>
          </cell>
          <cell r="EV31">
            <v>217.026</v>
          </cell>
          <cell r="EX31">
            <v>3</v>
          </cell>
          <cell r="FB31">
            <v>215.32799999999997</v>
          </cell>
          <cell r="FD31">
            <v>3</v>
          </cell>
          <cell r="FH31">
            <v>216.681</v>
          </cell>
          <cell r="FJ31">
            <v>3</v>
          </cell>
          <cell r="FN31">
            <v>215.607</v>
          </cell>
          <cell r="FP31">
            <v>3</v>
          </cell>
          <cell r="FT31">
            <v>215.54700000000003</v>
          </cell>
        </row>
        <row r="32">
          <cell r="B32" t="str">
            <v>J13</v>
          </cell>
          <cell r="C32" t="str">
            <v>Regreso</v>
          </cell>
          <cell r="D32">
            <v>2</v>
          </cell>
          <cell r="H32">
            <v>144.026</v>
          </cell>
          <cell r="N32">
            <v>0</v>
          </cell>
          <cell r="P32">
            <v>3</v>
          </cell>
          <cell r="T32">
            <v>218.319</v>
          </cell>
          <cell r="V32">
            <v>5</v>
          </cell>
          <cell r="W32">
            <v>14.9</v>
          </cell>
          <cell r="X32">
            <v>18.4</v>
          </cell>
          <cell r="Y32">
            <v>72.61</v>
          </cell>
          <cell r="Z32">
            <v>363.05</v>
          </cell>
          <cell r="AB32">
            <v>4</v>
          </cell>
          <cell r="AF32">
            <v>288.388</v>
          </cell>
          <cell r="AH32">
            <v>3</v>
          </cell>
          <cell r="AL32">
            <v>215.92200000000003</v>
          </cell>
          <cell r="AN32">
            <v>5</v>
          </cell>
          <cell r="AR32">
            <v>359.53000000000003</v>
          </cell>
          <cell r="AT32">
            <v>5</v>
          </cell>
          <cell r="AX32">
            <v>359.03</v>
          </cell>
          <cell r="AZ32">
            <v>5</v>
          </cell>
          <cell r="BD32">
            <v>360.54</v>
          </cell>
          <cell r="BF32">
            <v>4</v>
          </cell>
          <cell r="BJ32">
            <v>288.676</v>
          </cell>
          <cell r="BL32">
            <v>5</v>
          </cell>
          <cell r="BP32">
            <v>360.335</v>
          </cell>
          <cell r="BR32">
            <v>5</v>
          </cell>
          <cell r="BV32">
            <v>359.53000000000003</v>
          </cell>
          <cell r="BX32">
            <v>3</v>
          </cell>
          <cell r="CB32">
            <v>215.499</v>
          </cell>
          <cell r="CH32">
            <v>0</v>
          </cell>
          <cell r="CJ32">
            <v>3</v>
          </cell>
          <cell r="CN32">
            <v>216.276</v>
          </cell>
          <cell r="CP32">
            <v>3</v>
          </cell>
          <cell r="CT32">
            <v>215.052</v>
          </cell>
          <cell r="CV32">
            <v>3</v>
          </cell>
          <cell r="CZ32">
            <v>215.673</v>
          </cell>
          <cell r="DB32">
            <v>4</v>
          </cell>
          <cell r="DF32">
            <v>287.416</v>
          </cell>
          <cell r="DH32">
            <v>3</v>
          </cell>
          <cell r="DL32">
            <v>216.09</v>
          </cell>
          <cell r="DN32">
            <v>3</v>
          </cell>
          <cell r="DR32">
            <v>215.97899999999998</v>
          </cell>
          <cell r="DT32">
            <v>4</v>
          </cell>
          <cell r="DX32">
            <v>286.208</v>
          </cell>
          <cell r="DZ32">
            <v>3</v>
          </cell>
          <cell r="ED32">
            <v>214.413</v>
          </cell>
          <cell r="EJ32">
            <v>0</v>
          </cell>
          <cell r="EL32">
            <v>3</v>
          </cell>
          <cell r="EP32">
            <v>216.11399999999998</v>
          </cell>
          <cell r="ER32">
            <v>3</v>
          </cell>
          <cell r="EV32">
            <v>217.026</v>
          </cell>
          <cell r="EX32">
            <v>3</v>
          </cell>
          <cell r="FB32">
            <v>215.32799999999997</v>
          </cell>
          <cell r="FD32">
            <v>3</v>
          </cell>
          <cell r="FH32">
            <v>216.681</v>
          </cell>
          <cell r="FJ32">
            <v>3</v>
          </cell>
          <cell r="FN32">
            <v>215.607</v>
          </cell>
          <cell r="FP32">
            <v>3</v>
          </cell>
          <cell r="FT32">
            <v>215.54700000000003</v>
          </cell>
        </row>
        <row r="33">
          <cell r="A33">
            <v>15</v>
          </cell>
          <cell r="B33" t="str">
            <v>J14</v>
          </cell>
          <cell r="C33" t="str">
            <v>Ida</v>
          </cell>
          <cell r="D33">
            <v>5</v>
          </cell>
          <cell r="H33">
            <v>360.06500000000005</v>
          </cell>
          <cell r="J33">
            <v>2</v>
          </cell>
          <cell r="N33">
            <v>144.514</v>
          </cell>
          <cell r="P33">
            <v>8</v>
          </cell>
          <cell r="T33">
            <v>582.184</v>
          </cell>
          <cell r="V33">
            <v>18</v>
          </cell>
          <cell r="W33">
            <v>12.23</v>
          </cell>
          <cell r="X33">
            <v>20.98</v>
          </cell>
          <cell r="Y33">
            <v>72.61</v>
          </cell>
          <cell r="Z33">
            <v>1306.98</v>
          </cell>
          <cell r="AA33">
            <v>22</v>
          </cell>
          <cell r="AB33">
            <v>14</v>
          </cell>
          <cell r="AF33">
            <v>1009.358</v>
          </cell>
          <cell r="AH33">
            <v>9</v>
          </cell>
          <cell r="AL33">
            <v>647.7660000000001</v>
          </cell>
          <cell r="AN33">
            <v>10</v>
          </cell>
          <cell r="AR33">
            <v>719.0600000000001</v>
          </cell>
          <cell r="AT33">
            <v>10</v>
          </cell>
          <cell r="AX33">
            <v>718.06</v>
          </cell>
          <cell r="AZ33">
            <v>15</v>
          </cell>
          <cell r="BD33">
            <v>1081.6200000000001</v>
          </cell>
          <cell r="BF33">
            <v>13</v>
          </cell>
          <cell r="BJ33">
            <v>938.197</v>
          </cell>
          <cell r="BL33">
            <v>10</v>
          </cell>
          <cell r="BP33">
            <v>720.67</v>
          </cell>
          <cell r="BR33">
            <v>8</v>
          </cell>
          <cell r="BV33">
            <v>575.248</v>
          </cell>
          <cell r="BX33">
            <v>4</v>
          </cell>
          <cell r="CB33">
            <v>287.332</v>
          </cell>
          <cell r="CD33">
            <v>2</v>
          </cell>
          <cell r="CH33">
            <v>144.978</v>
          </cell>
          <cell r="CJ33">
            <v>9</v>
          </cell>
          <cell r="CN33">
            <v>648.828</v>
          </cell>
          <cell r="CP33">
            <v>9</v>
          </cell>
          <cell r="CT33">
            <v>645.156</v>
          </cell>
          <cell r="CV33">
            <v>10</v>
          </cell>
          <cell r="CZ33">
            <v>718.9100000000001</v>
          </cell>
          <cell r="DB33">
            <v>11</v>
          </cell>
          <cell r="DF33">
            <v>790.394</v>
          </cell>
          <cell r="DH33">
            <v>10</v>
          </cell>
          <cell r="DL33">
            <v>720.3</v>
          </cell>
          <cell r="DN33">
            <v>9</v>
          </cell>
          <cell r="DR33">
            <v>647.9369999999999</v>
          </cell>
          <cell r="DT33">
            <v>7</v>
          </cell>
          <cell r="DX33">
            <v>500.86400000000003</v>
          </cell>
          <cell r="DZ33">
            <v>4</v>
          </cell>
          <cell r="ED33">
            <v>285.884</v>
          </cell>
          <cell r="EF33">
            <v>2</v>
          </cell>
          <cell r="EJ33">
            <v>142.702</v>
          </cell>
          <cell r="EL33">
            <v>8</v>
          </cell>
          <cell r="EP33">
            <v>576.304</v>
          </cell>
          <cell r="ER33">
            <v>8</v>
          </cell>
          <cell r="EV33">
            <v>578.736</v>
          </cell>
          <cell r="EX33">
            <v>9</v>
          </cell>
          <cell r="FB33">
            <v>645.9839999999999</v>
          </cell>
          <cell r="FD33">
            <v>9</v>
          </cell>
          <cell r="FH33">
            <v>650.043</v>
          </cell>
          <cell r="FJ33">
            <v>8</v>
          </cell>
          <cell r="FN33">
            <v>574.952</v>
          </cell>
          <cell r="FP33">
            <v>5</v>
          </cell>
          <cell r="FT33">
            <v>359.245</v>
          </cell>
        </row>
        <row r="34">
          <cell r="B34" t="str">
            <v>J14</v>
          </cell>
          <cell r="C34" t="str">
            <v>Regreso</v>
          </cell>
          <cell r="D34">
            <v>5</v>
          </cell>
          <cell r="H34">
            <v>360.06500000000005</v>
          </cell>
          <cell r="J34">
            <v>2</v>
          </cell>
          <cell r="N34">
            <v>144.514</v>
          </cell>
          <cell r="P34">
            <v>12</v>
          </cell>
          <cell r="T34">
            <v>873.276</v>
          </cell>
          <cell r="V34">
            <v>20</v>
          </cell>
          <cell r="W34">
            <v>11.92</v>
          </cell>
          <cell r="X34">
            <v>23.476811594202886</v>
          </cell>
          <cell r="Y34">
            <v>72.61</v>
          </cell>
          <cell r="Z34">
            <v>1452.2</v>
          </cell>
          <cell r="AB34">
            <v>14</v>
          </cell>
          <cell r="AF34">
            <v>1009.358</v>
          </cell>
          <cell r="AH34">
            <v>9</v>
          </cell>
          <cell r="AL34">
            <v>647.7660000000001</v>
          </cell>
          <cell r="AN34">
            <v>10</v>
          </cell>
          <cell r="AR34">
            <v>719.0600000000001</v>
          </cell>
          <cell r="AT34">
            <v>10</v>
          </cell>
          <cell r="AX34">
            <v>718.06</v>
          </cell>
          <cell r="AZ34">
            <v>13</v>
          </cell>
          <cell r="BD34">
            <v>937.404</v>
          </cell>
          <cell r="BF34">
            <v>13</v>
          </cell>
          <cell r="BJ34">
            <v>938.197</v>
          </cell>
          <cell r="BL34">
            <v>10</v>
          </cell>
          <cell r="BP34">
            <v>720.67</v>
          </cell>
          <cell r="BR34">
            <v>8</v>
          </cell>
          <cell r="BV34">
            <v>575.248</v>
          </cell>
          <cell r="BX34">
            <v>4</v>
          </cell>
          <cell r="CB34">
            <v>287.332</v>
          </cell>
          <cell r="CD34">
            <v>2</v>
          </cell>
          <cell r="CH34">
            <v>144.978</v>
          </cell>
          <cell r="CJ34">
            <v>9</v>
          </cell>
          <cell r="CN34">
            <v>648.828</v>
          </cell>
          <cell r="CP34">
            <v>10</v>
          </cell>
          <cell r="CT34">
            <v>716.8399999999999</v>
          </cell>
          <cell r="CV34">
            <v>10</v>
          </cell>
          <cell r="CZ34">
            <v>718.9100000000001</v>
          </cell>
          <cell r="DB34">
            <v>11</v>
          </cell>
          <cell r="DF34">
            <v>790.394</v>
          </cell>
          <cell r="DH34">
            <v>10</v>
          </cell>
          <cell r="DL34">
            <v>720.3</v>
          </cell>
          <cell r="DN34">
            <v>10</v>
          </cell>
          <cell r="DR34">
            <v>719.93</v>
          </cell>
          <cell r="DT34">
            <v>7</v>
          </cell>
          <cell r="DX34">
            <v>500.86400000000003</v>
          </cell>
          <cell r="DZ34">
            <v>4</v>
          </cell>
          <cell r="ED34">
            <v>285.884</v>
          </cell>
          <cell r="EF34">
            <v>2</v>
          </cell>
          <cell r="EJ34">
            <v>142.702</v>
          </cell>
          <cell r="EL34">
            <v>8</v>
          </cell>
          <cell r="EP34">
            <v>576.304</v>
          </cell>
          <cell r="ER34">
            <v>8</v>
          </cell>
          <cell r="EV34">
            <v>578.736</v>
          </cell>
          <cell r="EX34">
            <v>9</v>
          </cell>
          <cell r="FB34">
            <v>645.9839999999999</v>
          </cell>
          <cell r="FD34">
            <v>10</v>
          </cell>
          <cell r="FH34">
            <v>722.27</v>
          </cell>
          <cell r="FJ34">
            <v>8</v>
          </cell>
          <cell r="FN34">
            <v>574.952</v>
          </cell>
          <cell r="FP34">
            <v>5</v>
          </cell>
          <cell r="FT34">
            <v>359.245</v>
          </cell>
        </row>
        <row r="35">
          <cell r="A35">
            <v>16</v>
          </cell>
          <cell r="B35" t="str">
            <v>J14c</v>
          </cell>
          <cell r="C35" t="str">
            <v>Ida</v>
          </cell>
          <cell r="D35">
            <v>0</v>
          </cell>
          <cell r="H35">
            <v>0</v>
          </cell>
          <cell r="N35">
            <v>0</v>
          </cell>
          <cell r="P35">
            <v>5</v>
          </cell>
          <cell r="T35">
            <v>363.865</v>
          </cell>
          <cell r="V35">
            <v>8</v>
          </cell>
          <cell r="W35">
            <v>6.61</v>
          </cell>
          <cell r="X35">
            <v>23.28511627906977</v>
          </cell>
          <cell r="Y35">
            <v>72.61</v>
          </cell>
          <cell r="Z35">
            <v>580.88</v>
          </cell>
          <cell r="AA35">
            <v>8</v>
          </cell>
          <cell r="AB35">
            <v>7</v>
          </cell>
          <cell r="AF35">
            <v>504.679</v>
          </cell>
          <cell r="AH35">
            <v>4</v>
          </cell>
          <cell r="AL35">
            <v>287.896</v>
          </cell>
          <cell r="AN35">
            <v>6</v>
          </cell>
          <cell r="AR35">
            <v>431.43600000000004</v>
          </cell>
          <cell r="AT35">
            <v>6</v>
          </cell>
          <cell r="AX35">
            <v>430.836</v>
          </cell>
          <cell r="AZ35">
            <v>11</v>
          </cell>
          <cell r="BD35">
            <v>793.1880000000001</v>
          </cell>
          <cell r="BF35">
            <v>7</v>
          </cell>
          <cell r="BJ35">
            <v>505.183</v>
          </cell>
          <cell r="BL35">
            <v>6</v>
          </cell>
          <cell r="BP35">
            <v>432.40199999999993</v>
          </cell>
          <cell r="BR35">
            <v>4</v>
          </cell>
          <cell r="BV35">
            <v>287.624</v>
          </cell>
          <cell r="BX35">
            <v>2</v>
          </cell>
          <cell r="CB35">
            <v>143.666</v>
          </cell>
          <cell r="CH35">
            <v>0</v>
          </cell>
          <cell r="CJ35">
            <v>4</v>
          </cell>
          <cell r="CN35">
            <v>288.368</v>
          </cell>
          <cell r="CP35">
            <v>4</v>
          </cell>
          <cell r="CT35">
            <v>286.736</v>
          </cell>
          <cell r="CV35">
            <v>5</v>
          </cell>
          <cell r="CZ35">
            <v>359.45500000000004</v>
          </cell>
          <cell r="DB35">
            <v>5</v>
          </cell>
          <cell r="DF35">
            <v>359.27</v>
          </cell>
          <cell r="DH35">
            <v>5</v>
          </cell>
          <cell r="DL35">
            <v>360.15</v>
          </cell>
          <cell r="DN35">
            <v>4</v>
          </cell>
          <cell r="DR35">
            <v>287.972</v>
          </cell>
          <cell r="DT35">
            <v>4</v>
          </cell>
          <cell r="DX35">
            <v>286.208</v>
          </cell>
          <cell r="DZ35">
            <v>2</v>
          </cell>
          <cell r="ED35">
            <v>142.942</v>
          </cell>
          <cell r="EJ35">
            <v>0</v>
          </cell>
          <cell r="EL35">
            <v>3</v>
          </cell>
          <cell r="EP35">
            <v>216.11399999999998</v>
          </cell>
          <cell r="ER35">
            <v>4</v>
          </cell>
          <cell r="EV35">
            <v>289.368</v>
          </cell>
          <cell r="EX35">
            <v>4</v>
          </cell>
          <cell r="FB35">
            <v>287.104</v>
          </cell>
          <cell r="FD35">
            <v>4</v>
          </cell>
          <cell r="FH35">
            <v>288.908</v>
          </cell>
          <cell r="FJ35">
            <v>4</v>
          </cell>
          <cell r="FN35">
            <v>287.476</v>
          </cell>
          <cell r="FP35">
            <v>4</v>
          </cell>
          <cell r="FT35">
            <v>287.396</v>
          </cell>
        </row>
        <row r="36">
          <cell r="B36" t="str">
            <v>J14c</v>
          </cell>
          <cell r="C36" t="str">
            <v>Regreso</v>
          </cell>
          <cell r="D36">
            <v>0</v>
          </cell>
          <cell r="H36">
            <v>0</v>
          </cell>
          <cell r="N36">
            <v>0</v>
          </cell>
          <cell r="P36">
            <v>7</v>
          </cell>
          <cell r="T36">
            <v>509.41099999999994</v>
          </cell>
          <cell r="V36">
            <v>11</v>
          </cell>
          <cell r="W36">
            <v>8.29</v>
          </cell>
          <cell r="X36">
            <v>19.45289256198346</v>
          </cell>
          <cell r="Y36">
            <v>72.61</v>
          </cell>
          <cell r="Z36">
            <v>798.71</v>
          </cell>
          <cell r="AB36">
            <v>9</v>
          </cell>
          <cell r="AF36">
            <v>648.8729999999999</v>
          </cell>
          <cell r="AH36">
            <v>4</v>
          </cell>
          <cell r="AL36">
            <v>287.896</v>
          </cell>
          <cell r="AN36">
            <v>9</v>
          </cell>
          <cell r="AR36">
            <v>647.154</v>
          </cell>
          <cell r="AT36">
            <v>9</v>
          </cell>
          <cell r="AX36">
            <v>646.254</v>
          </cell>
          <cell r="AZ36">
            <v>8</v>
          </cell>
          <cell r="BD36">
            <v>576.864</v>
          </cell>
          <cell r="BF36">
            <v>7</v>
          </cell>
          <cell r="BJ36">
            <v>505.183</v>
          </cell>
          <cell r="BL36">
            <v>6</v>
          </cell>
          <cell r="BP36">
            <v>432.40199999999993</v>
          </cell>
          <cell r="BR36">
            <v>4</v>
          </cell>
          <cell r="BV36">
            <v>287.624</v>
          </cell>
          <cell r="BX36">
            <v>2</v>
          </cell>
          <cell r="CB36">
            <v>143.666</v>
          </cell>
          <cell r="CH36">
            <v>0</v>
          </cell>
          <cell r="CJ36">
            <v>5</v>
          </cell>
          <cell r="CN36">
            <v>360.46</v>
          </cell>
          <cell r="CP36">
            <v>6</v>
          </cell>
          <cell r="CT36">
            <v>430.104</v>
          </cell>
          <cell r="CV36">
            <v>7</v>
          </cell>
          <cell r="CZ36">
            <v>503.237</v>
          </cell>
          <cell r="DB36">
            <v>5</v>
          </cell>
          <cell r="DF36">
            <v>359.27</v>
          </cell>
          <cell r="DH36">
            <v>7</v>
          </cell>
          <cell r="DL36">
            <v>504.21000000000004</v>
          </cell>
          <cell r="DN36">
            <v>6</v>
          </cell>
          <cell r="DR36">
            <v>431.95799999999997</v>
          </cell>
          <cell r="DT36">
            <v>5</v>
          </cell>
          <cell r="DX36">
            <v>357.76000000000005</v>
          </cell>
          <cell r="DZ36">
            <v>2</v>
          </cell>
          <cell r="ED36">
            <v>142.942</v>
          </cell>
          <cell r="EJ36">
            <v>0</v>
          </cell>
          <cell r="EL36">
            <v>3</v>
          </cell>
          <cell r="EP36">
            <v>216.11399999999998</v>
          </cell>
          <cell r="ER36">
            <v>5</v>
          </cell>
          <cell r="EV36">
            <v>361.71</v>
          </cell>
          <cell r="EX36">
            <v>5</v>
          </cell>
          <cell r="FB36">
            <v>358.88</v>
          </cell>
          <cell r="FD36">
            <v>6</v>
          </cell>
          <cell r="FH36">
            <v>433.362</v>
          </cell>
          <cell r="FJ36">
            <v>5</v>
          </cell>
          <cell r="FN36">
            <v>359.345</v>
          </cell>
          <cell r="FP36">
            <v>5</v>
          </cell>
          <cell r="FT36">
            <v>359.245</v>
          </cell>
        </row>
        <row r="37">
          <cell r="A37">
            <v>17</v>
          </cell>
          <cell r="B37" t="str">
            <v>J15</v>
          </cell>
          <cell r="C37" t="str">
            <v>Ida</v>
          </cell>
          <cell r="D37">
            <v>1</v>
          </cell>
          <cell r="H37">
            <v>72.013</v>
          </cell>
          <cell r="N37">
            <v>0</v>
          </cell>
          <cell r="P37">
            <v>5</v>
          </cell>
          <cell r="T37">
            <v>363.865</v>
          </cell>
          <cell r="V37">
            <v>7</v>
          </cell>
          <cell r="W37">
            <v>13.6</v>
          </cell>
          <cell r="X37">
            <v>18.31388888888889</v>
          </cell>
          <cell r="Y37">
            <v>72.61</v>
          </cell>
          <cell r="Z37">
            <v>508.27</v>
          </cell>
          <cell r="AA37">
            <v>10</v>
          </cell>
          <cell r="AB37">
            <v>6</v>
          </cell>
          <cell r="AF37">
            <v>432.582</v>
          </cell>
          <cell r="AH37">
            <v>5</v>
          </cell>
          <cell r="AL37">
            <v>359.87</v>
          </cell>
          <cell r="AN37">
            <v>6</v>
          </cell>
          <cell r="AR37">
            <v>431.43600000000004</v>
          </cell>
          <cell r="AT37">
            <v>6</v>
          </cell>
          <cell r="AX37">
            <v>430.836</v>
          </cell>
          <cell r="AZ37">
            <v>7</v>
          </cell>
          <cell r="BD37">
            <v>504.75600000000003</v>
          </cell>
          <cell r="BF37">
            <v>6</v>
          </cell>
          <cell r="BJ37">
            <v>433.014</v>
          </cell>
          <cell r="BL37">
            <v>5</v>
          </cell>
          <cell r="BP37">
            <v>360.335</v>
          </cell>
          <cell r="BR37">
            <v>4</v>
          </cell>
          <cell r="BV37">
            <v>287.624</v>
          </cell>
          <cell r="BX37">
            <v>2</v>
          </cell>
          <cell r="CB37">
            <v>143.666</v>
          </cell>
          <cell r="CH37">
            <v>0</v>
          </cell>
          <cell r="CJ37">
            <v>5</v>
          </cell>
          <cell r="CN37">
            <v>360.46</v>
          </cell>
          <cell r="CP37">
            <v>5</v>
          </cell>
          <cell r="CT37">
            <v>358.41999999999996</v>
          </cell>
          <cell r="CV37">
            <v>5</v>
          </cell>
          <cell r="CZ37">
            <v>359.45500000000004</v>
          </cell>
          <cell r="DB37">
            <v>5</v>
          </cell>
          <cell r="DF37">
            <v>359.27</v>
          </cell>
          <cell r="DH37">
            <v>5</v>
          </cell>
          <cell r="DL37">
            <v>360.15</v>
          </cell>
          <cell r="DN37">
            <v>4</v>
          </cell>
          <cell r="DR37">
            <v>287.972</v>
          </cell>
          <cell r="DT37">
            <v>3</v>
          </cell>
          <cell r="DX37">
            <v>214.656</v>
          </cell>
          <cell r="DZ37">
            <v>2</v>
          </cell>
          <cell r="ED37">
            <v>142.942</v>
          </cell>
          <cell r="EJ37">
            <v>0</v>
          </cell>
          <cell r="EL37">
            <v>3</v>
          </cell>
          <cell r="EP37">
            <v>216.11399999999998</v>
          </cell>
          <cell r="ER37">
            <v>4</v>
          </cell>
          <cell r="EV37">
            <v>289.368</v>
          </cell>
          <cell r="EX37">
            <v>4</v>
          </cell>
          <cell r="FB37">
            <v>287.104</v>
          </cell>
          <cell r="FD37">
            <v>4</v>
          </cell>
          <cell r="FH37">
            <v>288.908</v>
          </cell>
          <cell r="FJ37">
            <v>3</v>
          </cell>
          <cell r="FN37">
            <v>215.607</v>
          </cell>
          <cell r="FP37">
            <v>2</v>
          </cell>
          <cell r="FT37">
            <v>143.698</v>
          </cell>
        </row>
        <row r="38">
          <cell r="B38" t="str">
            <v>J15</v>
          </cell>
          <cell r="C38" t="str">
            <v>Regreso</v>
          </cell>
          <cell r="D38">
            <v>1</v>
          </cell>
          <cell r="H38">
            <v>72.013</v>
          </cell>
          <cell r="N38">
            <v>0</v>
          </cell>
          <cell r="P38">
            <v>5</v>
          </cell>
          <cell r="T38">
            <v>363.865</v>
          </cell>
          <cell r="V38">
            <v>7</v>
          </cell>
          <cell r="W38">
            <v>13.56</v>
          </cell>
          <cell r="X38">
            <v>21.572222222222226</v>
          </cell>
          <cell r="Y38">
            <v>72.61</v>
          </cell>
          <cell r="Z38">
            <v>508.27</v>
          </cell>
          <cell r="AB38">
            <v>6</v>
          </cell>
          <cell r="AF38">
            <v>432.582</v>
          </cell>
          <cell r="AH38">
            <v>5</v>
          </cell>
          <cell r="AL38">
            <v>359.87</v>
          </cell>
          <cell r="AN38">
            <v>6</v>
          </cell>
          <cell r="AR38">
            <v>431.43600000000004</v>
          </cell>
          <cell r="AT38">
            <v>6</v>
          </cell>
          <cell r="AX38">
            <v>430.836</v>
          </cell>
          <cell r="AZ38">
            <v>7</v>
          </cell>
          <cell r="BD38">
            <v>504.75600000000003</v>
          </cell>
          <cell r="BF38">
            <v>6</v>
          </cell>
          <cell r="BJ38">
            <v>433.014</v>
          </cell>
          <cell r="BL38">
            <v>5</v>
          </cell>
          <cell r="BP38">
            <v>360.335</v>
          </cell>
          <cell r="BR38">
            <v>4</v>
          </cell>
          <cell r="BV38">
            <v>287.624</v>
          </cell>
          <cell r="BX38">
            <v>2</v>
          </cell>
          <cell r="CB38">
            <v>143.666</v>
          </cell>
          <cell r="CH38">
            <v>0</v>
          </cell>
          <cell r="CJ38">
            <v>5</v>
          </cell>
          <cell r="CN38">
            <v>360.46</v>
          </cell>
          <cell r="CP38">
            <v>5</v>
          </cell>
          <cell r="CT38">
            <v>358.41999999999996</v>
          </cell>
          <cell r="CV38">
            <v>5</v>
          </cell>
          <cell r="CZ38">
            <v>359.45500000000004</v>
          </cell>
          <cell r="DB38">
            <v>5</v>
          </cell>
          <cell r="DF38">
            <v>359.27</v>
          </cell>
          <cell r="DH38">
            <v>5</v>
          </cell>
          <cell r="DL38">
            <v>360.15</v>
          </cell>
          <cell r="DN38">
            <v>4</v>
          </cell>
          <cell r="DR38">
            <v>287.972</v>
          </cell>
          <cell r="DT38">
            <v>3</v>
          </cell>
          <cell r="DX38">
            <v>214.656</v>
          </cell>
          <cell r="DZ38">
            <v>2</v>
          </cell>
          <cell r="ED38">
            <v>142.942</v>
          </cell>
          <cell r="EJ38">
            <v>0</v>
          </cell>
          <cell r="EL38">
            <v>3</v>
          </cell>
          <cell r="EP38">
            <v>216.11399999999998</v>
          </cell>
          <cell r="ER38">
            <v>4</v>
          </cell>
          <cell r="EV38">
            <v>289.368</v>
          </cell>
          <cell r="EX38">
            <v>4</v>
          </cell>
          <cell r="FB38">
            <v>287.104</v>
          </cell>
          <cell r="FD38">
            <v>4</v>
          </cell>
          <cell r="FH38">
            <v>288.908</v>
          </cell>
          <cell r="FJ38">
            <v>3</v>
          </cell>
          <cell r="FN38">
            <v>215.607</v>
          </cell>
          <cell r="FP38">
            <v>2</v>
          </cell>
          <cell r="FT38">
            <v>143.698</v>
          </cell>
        </row>
        <row r="39">
          <cell r="A39">
            <v>18</v>
          </cell>
          <cell r="B39" t="str">
            <v>J16</v>
          </cell>
          <cell r="C39" t="str">
            <v>Ida</v>
          </cell>
          <cell r="D39">
            <v>1</v>
          </cell>
          <cell r="H39">
            <v>72.013</v>
          </cell>
          <cell r="N39">
            <v>0</v>
          </cell>
          <cell r="P39">
            <v>3</v>
          </cell>
          <cell r="T39">
            <v>218.319</v>
          </cell>
          <cell r="V39">
            <v>5</v>
          </cell>
          <cell r="W39">
            <v>12.96</v>
          </cell>
          <cell r="X39">
            <v>18.402380952380945</v>
          </cell>
          <cell r="Y39">
            <v>72.61</v>
          </cell>
          <cell r="Z39">
            <v>363.05</v>
          </cell>
          <cell r="AA39">
            <v>7</v>
          </cell>
          <cell r="AB39">
            <v>4</v>
          </cell>
          <cell r="AF39">
            <v>288.388</v>
          </cell>
          <cell r="AH39">
            <v>4</v>
          </cell>
          <cell r="AL39">
            <v>287.896</v>
          </cell>
          <cell r="AN39">
            <v>5</v>
          </cell>
          <cell r="AR39">
            <v>359.53000000000003</v>
          </cell>
          <cell r="AT39">
            <v>5</v>
          </cell>
          <cell r="AX39">
            <v>359.03</v>
          </cell>
          <cell r="AZ39">
            <v>5</v>
          </cell>
          <cell r="BD39">
            <v>360.54</v>
          </cell>
          <cell r="BF39">
            <v>4</v>
          </cell>
          <cell r="BJ39">
            <v>288.676</v>
          </cell>
          <cell r="BL39">
            <v>4</v>
          </cell>
          <cell r="BP39">
            <v>288.268</v>
          </cell>
          <cell r="BR39">
            <v>3</v>
          </cell>
          <cell r="BV39">
            <v>215.71800000000002</v>
          </cell>
          <cell r="BX39">
            <v>1</v>
          </cell>
          <cell r="CB39">
            <v>71.833</v>
          </cell>
          <cell r="CH39">
            <v>0</v>
          </cell>
          <cell r="CJ39">
            <v>3</v>
          </cell>
          <cell r="CN39">
            <v>216.276</v>
          </cell>
          <cell r="CP39">
            <v>3</v>
          </cell>
          <cell r="CT39">
            <v>215.052</v>
          </cell>
          <cell r="CV39">
            <v>3</v>
          </cell>
          <cell r="CZ39">
            <v>215.673</v>
          </cell>
          <cell r="DB39">
            <v>5</v>
          </cell>
          <cell r="DF39">
            <v>359.27</v>
          </cell>
          <cell r="DH39">
            <v>3</v>
          </cell>
          <cell r="DL39">
            <v>216.09</v>
          </cell>
          <cell r="DN39">
            <v>3</v>
          </cell>
          <cell r="DR39">
            <v>215.97899999999998</v>
          </cell>
          <cell r="DT39">
            <v>2</v>
          </cell>
          <cell r="DX39">
            <v>143.104</v>
          </cell>
          <cell r="DZ39">
            <v>1</v>
          </cell>
          <cell r="ED39">
            <v>71.471</v>
          </cell>
          <cell r="EJ39">
            <v>0</v>
          </cell>
          <cell r="EL39">
            <v>2</v>
          </cell>
          <cell r="EP39">
            <v>144.076</v>
          </cell>
          <cell r="ER39">
            <v>3</v>
          </cell>
          <cell r="EV39">
            <v>217.026</v>
          </cell>
          <cell r="EX39">
            <v>3</v>
          </cell>
          <cell r="FB39">
            <v>215.32799999999997</v>
          </cell>
          <cell r="FD39">
            <v>3</v>
          </cell>
          <cell r="FH39">
            <v>216.681</v>
          </cell>
          <cell r="FJ39">
            <v>3</v>
          </cell>
          <cell r="FN39">
            <v>215.607</v>
          </cell>
          <cell r="FP39">
            <v>2</v>
          </cell>
          <cell r="FT39">
            <v>143.698</v>
          </cell>
        </row>
        <row r="40">
          <cell r="B40" t="str">
            <v>J16</v>
          </cell>
          <cell r="C40" t="str">
            <v>Regreso</v>
          </cell>
          <cell r="D40">
            <v>1</v>
          </cell>
          <cell r="H40">
            <v>72.013</v>
          </cell>
          <cell r="N40">
            <v>0</v>
          </cell>
          <cell r="P40">
            <v>3</v>
          </cell>
          <cell r="T40">
            <v>218.319</v>
          </cell>
          <cell r="V40">
            <v>5</v>
          </cell>
          <cell r="W40">
            <v>13.24</v>
          </cell>
          <cell r="X40">
            <v>23.18235294117647</v>
          </cell>
          <cell r="Y40">
            <v>72.61</v>
          </cell>
          <cell r="Z40">
            <v>363.05</v>
          </cell>
          <cell r="AB40">
            <v>4</v>
          </cell>
          <cell r="AF40">
            <v>288.388</v>
          </cell>
          <cell r="AH40">
            <v>4</v>
          </cell>
          <cell r="AL40">
            <v>287.896</v>
          </cell>
          <cell r="AN40">
            <v>5</v>
          </cell>
          <cell r="AR40">
            <v>359.53000000000003</v>
          </cell>
          <cell r="AT40">
            <v>5</v>
          </cell>
          <cell r="AX40">
            <v>359.03</v>
          </cell>
          <cell r="AZ40">
            <v>5</v>
          </cell>
          <cell r="BD40">
            <v>360.54</v>
          </cell>
          <cell r="BF40">
            <v>4</v>
          </cell>
          <cell r="BJ40">
            <v>288.676</v>
          </cell>
          <cell r="BL40">
            <v>4</v>
          </cell>
          <cell r="BP40">
            <v>288.268</v>
          </cell>
          <cell r="BR40">
            <v>3</v>
          </cell>
          <cell r="BV40">
            <v>215.71800000000002</v>
          </cell>
          <cell r="BX40">
            <v>1</v>
          </cell>
          <cell r="CB40">
            <v>71.833</v>
          </cell>
          <cell r="CH40">
            <v>0</v>
          </cell>
          <cell r="CJ40">
            <v>3</v>
          </cell>
          <cell r="CN40">
            <v>216.276</v>
          </cell>
          <cell r="CP40">
            <v>3</v>
          </cell>
          <cell r="CT40">
            <v>215.052</v>
          </cell>
          <cell r="CV40">
            <v>3</v>
          </cell>
          <cell r="CZ40">
            <v>215.673</v>
          </cell>
          <cell r="DB40">
            <v>5</v>
          </cell>
          <cell r="DF40">
            <v>359.27</v>
          </cell>
          <cell r="DH40">
            <v>3</v>
          </cell>
          <cell r="DL40">
            <v>216.09</v>
          </cell>
          <cell r="DN40">
            <v>3</v>
          </cell>
          <cell r="DR40">
            <v>215.97899999999998</v>
          </cell>
          <cell r="DT40">
            <v>2</v>
          </cell>
          <cell r="DX40">
            <v>143.104</v>
          </cell>
          <cell r="DZ40">
            <v>1</v>
          </cell>
          <cell r="ED40">
            <v>71.471</v>
          </cell>
          <cell r="EJ40">
            <v>0</v>
          </cell>
          <cell r="EL40">
            <v>2</v>
          </cell>
          <cell r="EP40">
            <v>144.076</v>
          </cell>
          <cell r="ER40">
            <v>3</v>
          </cell>
          <cell r="EV40">
            <v>217.026</v>
          </cell>
          <cell r="EX40">
            <v>3</v>
          </cell>
          <cell r="FB40">
            <v>215.32799999999997</v>
          </cell>
          <cell r="FD40">
            <v>3</v>
          </cell>
          <cell r="FH40">
            <v>216.681</v>
          </cell>
          <cell r="FJ40">
            <v>3</v>
          </cell>
          <cell r="FN40">
            <v>215.607</v>
          </cell>
          <cell r="FP40">
            <v>2</v>
          </cell>
          <cell r="FT40">
            <v>143.698</v>
          </cell>
        </row>
        <row r="41">
          <cell r="A41">
            <v>19</v>
          </cell>
          <cell r="B41" t="str">
            <v>J17</v>
          </cell>
          <cell r="C41" t="str">
            <v>Ida</v>
          </cell>
          <cell r="D41">
            <v>0</v>
          </cell>
          <cell r="H41">
            <v>0</v>
          </cell>
          <cell r="N41">
            <v>0</v>
          </cell>
          <cell r="P41">
            <v>1</v>
          </cell>
          <cell r="T41">
            <v>72.773</v>
          </cell>
          <cell r="V41">
            <v>2</v>
          </cell>
          <cell r="W41">
            <v>8.71</v>
          </cell>
          <cell r="X41">
            <v>24.44</v>
          </cell>
          <cell r="Y41">
            <v>72.61</v>
          </cell>
          <cell r="Z41">
            <v>145.22</v>
          </cell>
          <cell r="AA41">
            <v>2</v>
          </cell>
          <cell r="AB41">
            <v>2</v>
          </cell>
          <cell r="AF41">
            <v>144.194</v>
          </cell>
          <cell r="AH41">
            <v>2</v>
          </cell>
          <cell r="AL41">
            <v>143.948</v>
          </cell>
          <cell r="AN41">
            <v>2</v>
          </cell>
          <cell r="AR41">
            <v>143.812</v>
          </cell>
          <cell r="AT41">
            <v>2</v>
          </cell>
          <cell r="AX41">
            <v>143.612</v>
          </cell>
          <cell r="AZ41">
            <v>2</v>
          </cell>
          <cell r="BD41">
            <v>144.216</v>
          </cell>
          <cell r="BF41">
            <v>2</v>
          </cell>
          <cell r="BJ41">
            <v>144.338</v>
          </cell>
          <cell r="BL41">
            <v>2</v>
          </cell>
          <cell r="BP41">
            <v>144.134</v>
          </cell>
          <cell r="BR41">
            <v>1</v>
          </cell>
          <cell r="BV41">
            <v>71.906</v>
          </cell>
          <cell r="BX41">
            <v>0</v>
          </cell>
          <cell r="CB41">
            <v>0</v>
          </cell>
          <cell r="CH41">
            <v>0</v>
          </cell>
          <cell r="CJ41">
            <v>1</v>
          </cell>
          <cell r="CN41">
            <v>72.092</v>
          </cell>
          <cell r="CP41">
            <v>1</v>
          </cell>
          <cell r="CT41">
            <v>71.684</v>
          </cell>
          <cell r="CV41">
            <v>1.5</v>
          </cell>
          <cell r="CZ41">
            <v>107.8365</v>
          </cell>
          <cell r="DB41">
            <v>2</v>
          </cell>
          <cell r="DF41">
            <v>143.708</v>
          </cell>
          <cell r="DH41">
            <v>2</v>
          </cell>
          <cell r="DL41">
            <v>144.06</v>
          </cell>
          <cell r="DN41">
            <v>1</v>
          </cell>
          <cell r="DR41">
            <v>71.993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J41">
            <v>0</v>
          </cell>
          <cell r="EL41">
            <v>1</v>
          </cell>
          <cell r="EP41">
            <v>72.038</v>
          </cell>
          <cell r="ER41">
            <v>1</v>
          </cell>
          <cell r="EV41">
            <v>72.342</v>
          </cell>
          <cell r="EX41">
            <v>1</v>
          </cell>
          <cell r="FB41">
            <v>71.776</v>
          </cell>
          <cell r="FD41">
            <v>1</v>
          </cell>
          <cell r="FH41">
            <v>72.227</v>
          </cell>
          <cell r="FJ41">
            <v>1</v>
          </cell>
          <cell r="FN41">
            <v>71.869</v>
          </cell>
          <cell r="FP41">
            <v>1</v>
          </cell>
          <cell r="FT41">
            <v>71.849</v>
          </cell>
        </row>
        <row r="42">
          <cell r="B42" t="str">
            <v>J17</v>
          </cell>
          <cell r="C42" t="str">
            <v>Regreso</v>
          </cell>
          <cell r="D42">
            <v>0</v>
          </cell>
          <cell r="H42">
            <v>0</v>
          </cell>
          <cell r="N42">
            <v>0</v>
          </cell>
          <cell r="P42">
            <v>1</v>
          </cell>
          <cell r="T42">
            <v>72.773</v>
          </cell>
          <cell r="V42">
            <v>2</v>
          </cell>
          <cell r="W42">
            <v>7.97</v>
          </cell>
          <cell r="X42">
            <v>21.96176470588235</v>
          </cell>
          <cell r="Y42">
            <v>72.61</v>
          </cell>
          <cell r="Z42">
            <v>145.22</v>
          </cell>
          <cell r="AB42">
            <v>2</v>
          </cell>
          <cell r="AF42">
            <v>144.194</v>
          </cell>
          <cell r="AH42">
            <v>2</v>
          </cell>
          <cell r="AL42">
            <v>143.948</v>
          </cell>
          <cell r="AN42">
            <v>2</v>
          </cell>
          <cell r="AR42">
            <v>143.812</v>
          </cell>
          <cell r="AT42">
            <v>2</v>
          </cell>
          <cell r="AX42">
            <v>143.612</v>
          </cell>
          <cell r="AZ42">
            <v>2</v>
          </cell>
          <cell r="BD42">
            <v>144.216</v>
          </cell>
          <cell r="BF42">
            <v>2</v>
          </cell>
          <cell r="BJ42">
            <v>144.338</v>
          </cell>
          <cell r="BL42">
            <v>2</v>
          </cell>
          <cell r="BP42">
            <v>144.134</v>
          </cell>
          <cell r="BR42">
            <v>1</v>
          </cell>
          <cell r="BV42">
            <v>71.906</v>
          </cell>
          <cell r="BX42">
            <v>0</v>
          </cell>
          <cell r="CB42">
            <v>0</v>
          </cell>
          <cell r="CH42">
            <v>0</v>
          </cell>
          <cell r="CJ42">
            <v>1</v>
          </cell>
          <cell r="CN42">
            <v>72.092</v>
          </cell>
          <cell r="CP42">
            <v>1</v>
          </cell>
          <cell r="CT42">
            <v>71.684</v>
          </cell>
          <cell r="CV42">
            <v>1.5</v>
          </cell>
          <cell r="CZ42">
            <v>107.8365</v>
          </cell>
          <cell r="DB42">
            <v>2</v>
          </cell>
          <cell r="DF42">
            <v>143.708</v>
          </cell>
          <cell r="DH42">
            <v>2</v>
          </cell>
          <cell r="DL42">
            <v>144.06</v>
          </cell>
          <cell r="DN42">
            <v>1</v>
          </cell>
          <cell r="DR42">
            <v>71.993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J42">
            <v>0</v>
          </cell>
          <cell r="EL42">
            <v>1</v>
          </cell>
          <cell r="EP42">
            <v>72.038</v>
          </cell>
          <cell r="ER42">
            <v>1</v>
          </cell>
          <cell r="EV42">
            <v>72.342</v>
          </cell>
          <cell r="EX42">
            <v>1</v>
          </cell>
          <cell r="FB42">
            <v>71.776</v>
          </cell>
          <cell r="FD42">
            <v>1</v>
          </cell>
          <cell r="FH42">
            <v>72.227</v>
          </cell>
          <cell r="FJ42">
            <v>1</v>
          </cell>
          <cell r="FN42">
            <v>71.869</v>
          </cell>
          <cell r="FP42">
            <v>1</v>
          </cell>
          <cell r="FT42">
            <v>71.849</v>
          </cell>
        </row>
        <row r="43">
          <cell r="A43">
            <v>20</v>
          </cell>
          <cell r="B43" t="str">
            <v>J18</v>
          </cell>
          <cell r="C43" t="str">
            <v>Ida</v>
          </cell>
          <cell r="D43">
            <v>2</v>
          </cell>
          <cell r="H43">
            <v>144.026</v>
          </cell>
          <cell r="N43">
            <v>0</v>
          </cell>
          <cell r="P43">
            <v>8</v>
          </cell>
          <cell r="T43">
            <v>582.184</v>
          </cell>
          <cell r="V43">
            <v>12</v>
          </cell>
          <cell r="W43">
            <v>9.13</v>
          </cell>
          <cell r="X43">
            <v>19.464238410596042</v>
          </cell>
          <cell r="Y43">
            <v>72.61</v>
          </cell>
          <cell r="Z43">
            <v>871.3199999999999</v>
          </cell>
          <cell r="AA43">
            <v>11</v>
          </cell>
          <cell r="AB43">
            <v>11</v>
          </cell>
          <cell r="AF43">
            <v>793.0669999999999</v>
          </cell>
          <cell r="AH43">
            <v>8</v>
          </cell>
          <cell r="AL43">
            <v>575.792</v>
          </cell>
          <cell r="AN43">
            <v>10</v>
          </cell>
          <cell r="AR43">
            <v>719.0600000000001</v>
          </cell>
          <cell r="AT43">
            <v>10</v>
          </cell>
          <cell r="AX43">
            <v>718.06</v>
          </cell>
          <cell r="AZ43">
            <v>9</v>
          </cell>
          <cell r="BD43">
            <v>648.972</v>
          </cell>
          <cell r="BF43">
            <v>9</v>
          </cell>
          <cell r="BJ43">
            <v>649.521</v>
          </cell>
          <cell r="BL43">
            <v>7</v>
          </cell>
          <cell r="BP43">
            <v>504.46899999999994</v>
          </cell>
          <cell r="BR43">
            <v>6</v>
          </cell>
          <cell r="BV43">
            <v>431.43600000000004</v>
          </cell>
          <cell r="BX43">
            <v>2</v>
          </cell>
          <cell r="CB43">
            <v>143.666</v>
          </cell>
          <cell r="CH43">
            <v>0</v>
          </cell>
          <cell r="CJ43">
            <v>6</v>
          </cell>
          <cell r="CN43">
            <v>432.552</v>
          </cell>
          <cell r="CP43">
            <v>7</v>
          </cell>
          <cell r="CT43">
            <v>501.788</v>
          </cell>
          <cell r="CV43">
            <v>7</v>
          </cell>
          <cell r="CZ43">
            <v>503.237</v>
          </cell>
          <cell r="DB43">
            <v>9</v>
          </cell>
          <cell r="DF43">
            <v>646.686</v>
          </cell>
          <cell r="DH43">
            <v>8</v>
          </cell>
          <cell r="DL43">
            <v>576.24</v>
          </cell>
          <cell r="DN43">
            <v>7</v>
          </cell>
          <cell r="DR43">
            <v>503.95099999999996</v>
          </cell>
          <cell r="DT43">
            <v>5</v>
          </cell>
          <cell r="DX43">
            <v>357.76000000000005</v>
          </cell>
          <cell r="DZ43">
            <v>2</v>
          </cell>
          <cell r="ED43">
            <v>142.942</v>
          </cell>
          <cell r="EJ43">
            <v>0</v>
          </cell>
          <cell r="EL43">
            <v>6</v>
          </cell>
          <cell r="EP43">
            <v>432.22799999999995</v>
          </cell>
          <cell r="ER43">
            <v>6</v>
          </cell>
          <cell r="EV43">
            <v>434.052</v>
          </cell>
          <cell r="EX43">
            <v>6</v>
          </cell>
          <cell r="FB43">
            <v>430.65599999999995</v>
          </cell>
          <cell r="FD43">
            <v>7</v>
          </cell>
          <cell r="FH43">
            <v>505.58900000000006</v>
          </cell>
          <cell r="FJ43">
            <v>6</v>
          </cell>
          <cell r="FN43">
            <v>431.214</v>
          </cell>
          <cell r="FP43">
            <v>3</v>
          </cell>
          <cell r="FT43">
            <v>215.54700000000003</v>
          </cell>
        </row>
        <row r="44">
          <cell r="B44" t="str">
            <v>J18</v>
          </cell>
          <cell r="C44" t="str">
            <v>Regreso</v>
          </cell>
          <cell r="D44">
            <v>2</v>
          </cell>
          <cell r="H44">
            <v>144.026</v>
          </cell>
          <cell r="N44">
            <v>0</v>
          </cell>
          <cell r="P44">
            <v>8</v>
          </cell>
          <cell r="T44">
            <v>582.184</v>
          </cell>
          <cell r="V44">
            <v>10</v>
          </cell>
          <cell r="W44">
            <v>10.4</v>
          </cell>
          <cell r="X44">
            <v>24.982394366197198</v>
          </cell>
          <cell r="Y44">
            <v>72.61</v>
          </cell>
          <cell r="Z44">
            <v>726.1</v>
          </cell>
          <cell r="AB44">
            <v>9</v>
          </cell>
          <cell r="AF44">
            <v>648.8729999999999</v>
          </cell>
          <cell r="AH44">
            <v>8</v>
          </cell>
          <cell r="AL44">
            <v>575.792</v>
          </cell>
          <cell r="AN44">
            <v>9</v>
          </cell>
          <cell r="AR44">
            <v>647.154</v>
          </cell>
          <cell r="AT44">
            <v>9</v>
          </cell>
          <cell r="AX44">
            <v>646.254</v>
          </cell>
          <cell r="AZ44">
            <v>11</v>
          </cell>
          <cell r="BD44">
            <v>793.1880000000001</v>
          </cell>
          <cell r="BF44">
            <v>11</v>
          </cell>
          <cell r="BJ44">
            <v>793.8589999999999</v>
          </cell>
          <cell r="BL44">
            <v>9</v>
          </cell>
          <cell r="BP44">
            <v>648.603</v>
          </cell>
          <cell r="BR44">
            <v>8</v>
          </cell>
          <cell r="BV44">
            <v>575.248</v>
          </cell>
          <cell r="BX44">
            <v>2</v>
          </cell>
          <cell r="CB44">
            <v>143.666</v>
          </cell>
          <cell r="CH44">
            <v>0</v>
          </cell>
          <cell r="CJ44">
            <v>5</v>
          </cell>
          <cell r="CN44">
            <v>360.46</v>
          </cell>
          <cell r="CP44">
            <v>6</v>
          </cell>
          <cell r="CT44">
            <v>430.104</v>
          </cell>
          <cell r="CV44">
            <v>7</v>
          </cell>
          <cell r="CZ44">
            <v>503.237</v>
          </cell>
          <cell r="DB44">
            <v>8</v>
          </cell>
          <cell r="DF44">
            <v>574.832</v>
          </cell>
          <cell r="DH44">
            <v>7</v>
          </cell>
          <cell r="DL44">
            <v>504.21000000000004</v>
          </cell>
          <cell r="DN44">
            <v>6</v>
          </cell>
          <cell r="DR44">
            <v>431.95799999999997</v>
          </cell>
          <cell r="DT44">
            <v>5</v>
          </cell>
          <cell r="DX44">
            <v>357.76000000000005</v>
          </cell>
          <cell r="DZ44">
            <v>2</v>
          </cell>
          <cell r="ED44">
            <v>142.942</v>
          </cell>
          <cell r="EJ44">
            <v>0</v>
          </cell>
          <cell r="EL44">
            <v>5</v>
          </cell>
          <cell r="EP44">
            <v>360.19</v>
          </cell>
          <cell r="ER44">
            <v>5</v>
          </cell>
          <cell r="EV44">
            <v>361.71</v>
          </cell>
          <cell r="EX44">
            <v>5</v>
          </cell>
          <cell r="FB44">
            <v>358.88</v>
          </cell>
          <cell r="FD44">
            <v>6</v>
          </cell>
          <cell r="FH44">
            <v>433.362</v>
          </cell>
          <cell r="FJ44">
            <v>5</v>
          </cell>
          <cell r="FN44">
            <v>359.345</v>
          </cell>
          <cell r="FP44">
            <v>3</v>
          </cell>
          <cell r="FT44">
            <v>215.54700000000003</v>
          </cell>
        </row>
        <row r="45">
          <cell r="A45" t="str">
            <v>PT</v>
          </cell>
          <cell r="B45" t="str">
            <v>J18</v>
          </cell>
          <cell r="C45" t="str">
            <v>IdaNC</v>
          </cell>
          <cell r="X45">
            <v>0</v>
          </cell>
          <cell r="AZ45">
            <v>-2</v>
          </cell>
          <cell r="BD45">
            <v>-144.216</v>
          </cell>
        </row>
        <row r="46">
          <cell r="B46" t="str">
            <v>J18</v>
          </cell>
          <cell r="C46" t="str">
            <v>RegresoR</v>
          </cell>
          <cell r="X46">
            <v>0</v>
          </cell>
          <cell r="AZ46">
            <v>2</v>
          </cell>
          <cell r="BD46">
            <v>144.216</v>
          </cell>
        </row>
        <row r="47">
          <cell r="A47">
            <v>21</v>
          </cell>
          <cell r="B47" t="str">
            <v>J18c</v>
          </cell>
          <cell r="C47" t="str">
            <v>Ida</v>
          </cell>
          <cell r="H47">
            <v>0</v>
          </cell>
          <cell r="T47">
            <v>0</v>
          </cell>
          <cell r="V47">
            <v>3.5</v>
          </cell>
          <cell r="W47">
            <v>3.46</v>
          </cell>
          <cell r="X47">
            <v>21</v>
          </cell>
          <cell r="Y47">
            <v>72.61</v>
          </cell>
          <cell r="Z47">
            <v>254.135</v>
          </cell>
          <cell r="AA47">
            <v>1</v>
          </cell>
          <cell r="AF47">
            <v>0</v>
          </cell>
          <cell r="AL47">
            <v>0</v>
          </cell>
          <cell r="AR47">
            <v>0</v>
          </cell>
          <cell r="AX47">
            <v>0</v>
          </cell>
          <cell r="BD47">
            <v>0</v>
          </cell>
          <cell r="BJ47">
            <v>0</v>
          </cell>
          <cell r="BP47">
            <v>0</v>
          </cell>
          <cell r="BV47">
            <v>0</v>
          </cell>
          <cell r="CB47">
            <v>0</v>
          </cell>
          <cell r="CH47">
            <v>0</v>
          </cell>
          <cell r="CN47">
            <v>0</v>
          </cell>
          <cell r="CT47">
            <v>0</v>
          </cell>
          <cell r="CZ47">
            <v>0</v>
          </cell>
          <cell r="DF47">
            <v>0</v>
          </cell>
          <cell r="DL47">
            <v>0</v>
          </cell>
          <cell r="DR47">
            <v>0</v>
          </cell>
          <cell r="DX47">
            <v>0</v>
          </cell>
          <cell r="ED47">
            <v>0</v>
          </cell>
          <cell r="EJ47">
            <v>0</v>
          </cell>
          <cell r="EP47">
            <v>0</v>
          </cell>
          <cell r="EV47">
            <v>0</v>
          </cell>
          <cell r="FB47">
            <v>0</v>
          </cell>
          <cell r="FH47">
            <v>0</v>
          </cell>
          <cell r="FN47">
            <v>0</v>
          </cell>
          <cell r="FT47">
            <v>0</v>
          </cell>
        </row>
        <row r="48">
          <cell r="B48" t="str">
            <v>J18c</v>
          </cell>
          <cell r="C48" t="str">
            <v>RegresoNC</v>
          </cell>
          <cell r="H48">
            <v>0</v>
          </cell>
          <cell r="T48">
            <v>0</v>
          </cell>
          <cell r="V48">
            <v>-3.5</v>
          </cell>
          <cell r="W48">
            <v>3.73</v>
          </cell>
          <cell r="X48">
            <v>40</v>
          </cell>
          <cell r="Y48">
            <v>72.61</v>
          </cell>
          <cell r="Z48">
            <v>-254.135</v>
          </cell>
          <cell r="AF48">
            <v>0</v>
          </cell>
          <cell r="AL48">
            <v>0</v>
          </cell>
          <cell r="AR48">
            <v>0</v>
          </cell>
          <cell r="AX48">
            <v>0</v>
          </cell>
          <cell r="BD48">
            <v>0</v>
          </cell>
          <cell r="BJ48">
            <v>0</v>
          </cell>
          <cell r="BP48">
            <v>0</v>
          </cell>
          <cell r="BV48">
            <v>0</v>
          </cell>
          <cell r="CB48">
            <v>0</v>
          </cell>
          <cell r="CH48">
            <v>0</v>
          </cell>
          <cell r="CN48">
            <v>0</v>
          </cell>
          <cell r="CT48">
            <v>0</v>
          </cell>
          <cell r="CZ48">
            <v>0</v>
          </cell>
          <cell r="DF48">
            <v>0</v>
          </cell>
          <cell r="DL48">
            <v>0</v>
          </cell>
          <cell r="DR48">
            <v>0</v>
          </cell>
          <cell r="DX48">
            <v>0</v>
          </cell>
          <cell r="ED48">
            <v>0</v>
          </cell>
          <cell r="EJ48">
            <v>0</v>
          </cell>
          <cell r="EP48">
            <v>0</v>
          </cell>
          <cell r="EV48">
            <v>0</v>
          </cell>
          <cell r="FB48">
            <v>0</v>
          </cell>
          <cell r="FH48">
            <v>0</v>
          </cell>
          <cell r="FN48">
            <v>0</v>
          </cell>
          <cell r="FT48">
            <v>0</v>
          </cell>
        </row>
        <row r="49">
          <cell r="A49">
            <v>22</v>
          </cell>
          <cell r="B49" t="str">
            <v>J19</v>
          </cell>
          <cell r="C49" t="str">
            <v>Ida</v>
          </cell>
          <cell r="D49">
            <v>2</v>
          </cell>
          <cell r="H49">
            <v>144.026</v>
          </cell>
          <cell r="N49">
            <v>0</v>
          </cell>
          <cell r="P49">
            <v>5</v>
          </cell>
          <cell r="T49">
            <v>363.865</v>
          </cell>
          <cell r="V49">
            <v>9</v>
          </cell>
          <cell r="W49">
            <v>12.87</v>
          </cell>
          <cell r="X49">
            <v>18.00084745762712</v>
          </cell>
          <cell r="Y49">
            <v>72.61</v>
          </cell>
          <cell r="Z49">
            <v>653.49</v>
          </cell>
          <cell r="AA49">
            <v>14</v>
          </cell>
          <cell r="AB49">
            <v>8</v>
          </cell>
          <cell r="AF49">
            <v>576.776</v>
          </cell>
          <cell r="AH49">
            <v>7</v>
          </cell>
          <cell r="AL49">
            <v>503.81800000000004</v>
          </cell>
          <cell r="AN49">
            <v>7</v>
          </cell>
          <cell r="AR49">
            <v>503.34200000000004</v>
          </cell>
          <cell r="AT49">
            <v>7</v>
          </cell>
          <cell r="AX49">
            <v>502.642</v>
          </cell>
          <cell r="AZ49">
            <v>8</v>
          </cell>
          <cell r="BD49">
            <v>576.864</v>
          </cell>
          <cell r="BF49">
            <v>6</v>
          </cell>
          <cell r="BJ49">
            <v>433.014</v>
          </cell>
          <cell r="BL49">
            <v>5</v>
          </cell>
          <cell r="BP49">
            <v>360.335</v>
          </cell>
          <cell r="BR49">
            <v>5</v>
          </cell>
          <cell r="BV49">
            <v>359.53000000000003</v>
          </cell>
          <cell r="BX49">
            <v>2</v>
          </cell>
          <cell r="CB49">
            <v>143.666</v>
          </cell>
          <cell r="CH49">
            <v>0</v>
          </cell>
          <cell r="CJ49">
            <v>5</v>
          </cell>
          <cell r="CN49">
            <v>360.46</v>
          </cell>
          <cell r="CP49">
            <v>5</v>
          </cell>
          <cell r="CT49">
            <v>358.41999999999996</v>
          </cell>
          <cell r="CV49">
            <v>5</v>
          </cell>
          <cell r="CZ49">
            <v>359.45500000000004</v>
          </cell>
          <cell r="DB49">
            <v>6</v>
          </cell>
          <cell r="DF49">
            <v>431.124</v>
          </cell>
          <cell r="DH49">
            <v>6</v>
          </cell>
          <cell r="DL49">
            <v>432.18</v>
          </cell>
          <cell r="DN49">
            <v>5</v>
          </cell>
          <cell r="DR49">
            <v>359.965</v>
          </cell>
          <cell r="DT49">
            <v>4</v>
          </cell>
          <cell r="DX49">
            <v>286.208</v>
          </cell>
          <cell r="DZ49">
            <v>2</v>
          </cell>
          <cell r="ED49">
            <v>142.942</v>
          </cell>
          <cell r="EJ49">
            <v>0</v>
          </cell>
          <cell r="EL49">
            <v>4</v>
          </cell>
          <cell r="EP49">
            <v>288.152</v>
          </cell>
          <cell r="ER49">
            <v>5</v>
          </cell>
          <cell r="EV49">
            <v>361.71</v>
          </cell>
          <cell r="EX49">
            <v>5</v>
          </cell>
          <cell r="FB49">
            <v>358.88</v>
          </cell>
          <cell r="FD49">
            <v>5</v>
          </cell>
          <cell r="FH49">
            <v>361.135</v>
          </cell>
          <cell r="FJ49">
            <v>4</v>
          </cell>
          <cell r="FN49">
            <v>287.476</v>
          </cell>
          <cell r="FP49">
            <v>3</v>
          </cell>
          <cell r="FT49">
            <v>215.54700000000003</v>
          </cell>
        </row>
        <row r="50">
          <cell r="B50" t="str">
            <v>J19</v>
          </cell>
          <cell r="C50" t="str">
            <v>Regreso</v>
          </cell>
          <cell r="D50">
            <v>2</v>
          </cell>
          <cell r="H50">
            <v>144.026</v>
          </cell>
          <cell r="N50">
            <v>0</v>
          </cell>
          <cell r="P50">
            <v>5</v>
          </cell>
          <cell r="T50">
            <v>363.865</v>
          </cell>
          <cell r="V50">
            <v>9</v>
          </cell>
          <cell r="W50">
            <v>12.7</v>
          </cell>
          <cell r="X50">
            <v>15.54336138783923</v>
          </cell>
          <cell r="Y50">
            <v>72.61</v>
          </cell>
          <cell r="Z50">
            <v>653.49</v>
          </cell>
          <cell r="AB50">
            <v>8</v>
          </cell>
          <cell r="AF50">
            <v>576.776</v>
          </cell>
          <cell r="AH50">
            <v>7</v>
          </cell>
          <cell r="AL50">
            <v>503.81800000000004</v>
          </cell>
          <cell r="AN50">
            <v>7</v>
          </cell>
          <cell r="AR50">
            <v>503.34200000000004</v>
          </cell>
          <cell r="AT50">
            <v>7</v>
          </cell>
          <cell r="AX50">
            <v>502.642</v>
          </cell>
          <cell r="AZ50">
            <v>8</v>
          </cell>
          <cell r="BD50">
            <v>576.864</v>
          </cell>
          <cell r="BF50">
            <v>7</v>
          </cell>
          <cell r="BJ50">
            <v>505.183</v>
          </cell>
          <cell r="BL50">
            <v>5</v>
          </cell>
          <cell r="BP50">
            <v>360.335</v>
          </cell>
          <cell r="BR50">
            <v>5</v>
          </cell>
          <cell r="BV50">
            <v>359.53000000000003</v>
          </cell>
          <cell r="BX50">
            <v>2</v>
          </cell>
          <cell r="CB50">
            <v>143.666</v>
          </cell>
          <cell r="CH50">
            <v>0</v>
          </cell>
          <cell r="CJ50">
            <v>5</v>
          </cell>
          <cell r="CN50">
            <v>360.46</v>
          </cell>
          <cell r="CP50">
            <v>5</v>
          </cell>
          <cell r="CT50">
            <v>358.41999999999996</v>
          </cell>
          <cell r="CV50">
            <v>5</v>
          </cell>
          <cell r="CZ50">
            <v>359.45500000000004</v>
          </cell>
          <cell r="DB50">
            <v>6</v>
          </cell>
          <cell r="DF50">
            <v>431.124</v>
          </cell>
          <cell r="DH50">
            <v>6</v>
          </cell>
          <cell r="DL50">
            <v>432.18</v>
          </cell>
          <cell r="DN50">
            <v>5</v>
          </cell>
          <cell r="DR50">
            <v>359.965</v>
          </cell>
          <cell r="DT50">
            <v>4</v>
          </cell>
          <cell r="DX50">
            <v>286.208</v>
          </cell>
          <cell r="DZ50">
            <v>2</v>
          </cell>
          <cell r="ED50">
            <v>142.942</v>
          </cell>
          <cell r="EJ50">
            <v>0</v>
          </cell>
          <cell r="EL50">
            <v>4</v>
          </cell>
          <cell r="EP50">
            <v>288.152</v>
          </cell>
          <cell r="ER50">
            <v>5</v>
          </cell>
          <cell r="EV50">
            <v>361.71</v>
          </cell>
          <cell r="EX50">
            <v>5</v>
          </cell>
          <cell r="FB50">
            <v>358.88</v>
          </cell>
          <cell r="FD50">
            <v>5</v>
          </cell>
          <cell r="FH50">
            <v>361.135</v>
          </cell>
          <cell r="FJ50">
            <v>4</v>
          </cell>
          <cell r="FN50">
            <v>287.476</v>
          </cell>
          <cell r="FP50">
            <v>3</v>
          </cell>
          <cell r="FT50">
            <v>215.54700000000003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9"/>
  </sheetPr>
  <dimension ref="A1:AH126"/>
  <sheetViews>
    <sheetView tabSelected="1" view="pageBreakPreview" zoomScale="40" zoomScaleNormal="25" zoomScaleSheetLayoutView="40" workbookViewId="0" topLeftCell="A1">
      <selection activeCell="Q45" sqref="Q45"/>
    </sheetView>
  </sheetViews>
  <sheetFormatPr defaultColWidth="11.421875" defaultRowHeight="12.75"/>
  <cols>
    <col min="1" max="1" width="6.8515625" style="30" customWidth="1"/>
    <col min="2" max="2" width="12.7109375" style="30" customWidth="1"/>
    <col min="3" max="3" width="22.28125" style="30" customWidth="1"/>
    <col min="4" max="5" width="17.00390625" style="30" customWidth="1"/>
    <col min="6" max="9" width="17.7109375" style="30" customWidth="1"/>
    <col min="10" max="15" width="15.8515625" style="30" customWidth="1"/>
    <col min="16" max="31" width="17.7109375" style="30" customWidth="1"/>
    <col min="32" max="16384" width="11.421875" style="30" customWidth="1"/>
  </cols>
  <sheetData>
    <row r="1" spans="1:31" ht="33.7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7" spans="1:32" ht="44.25" customHeight="1">
      <c r="A7" s="31" t="s">
        <v>64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ht="42" customHeight="1">
      <c r="A8" s="31" t="s">
        <v>65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1:32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2"/>
    </row>
    <row r="10" spans="1:32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2"/>
    </row>
    <row r="11" spans="1:31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4" spans="1:10" ht="26.25">
      <c r="A14" s="35" t="s">
        <v>66</v>
      </c>
      <c r="B14" s="35"/>
      <c r="C14" s="36"/>
      <c r="D14" s="36"/>
      <c r="E14" s="37" t="s">
        <v>67</v>
      </c>
      <c r="F14" s="37"/>
      <c r="G14" s="37"/>
      <c r="H14" s="37"/>
      <c r="I14" s="36"/>
      <c r="J14" s="36"/>
    </row>
    <row r="15" spans="1:10" ht="26.25">
      <c r="A15" s="38" t="s">
        <v>68</v>
      </c>
      <c r="B15" s="35"/>
      <c r="C15" s="35"/>
      <c r="D15" s="35"/>
      <c r="E15" s="39" t="s">
        <v>69</v>
      </c>
      <c r="F15" s="39"/>
      <c r="G15" s="39"/>
      <c r="H15" s="38"/>
      <c r="I15" s="36"/>
      <c r="J15" s="36"/>
    </row>
    <row r="16" spans="1:10" ht="26.25">
      <c r="A16" s="35" t="s">
        <v>70</v>
      </c>
      <c r="B16" s="35"/>
      <c r="C16" s="35"/>
      <c r="D16" s="35"/>
      <c r="E16" s="40">
        <v>39943</v>
      </c>
      <c r="F16" s="40"/>
      <c r="G16" s="35" t="s">
        <v>71</v>
      </c>
      <c r="H16" s="35"/>
      <c r="I16" s="40">
        <v>40034</v>
      </c>
      <c r="J16" s="40"/>
    </row>
    <row r="17" spans="1:10" ht="23.25">
      <c r="A17" s="41"/>
      <c r="B17" s="42"/>
      <c r="C17" s="43"/>
      <c r="D17" s="43"/>
      <c r="E17" s="43"/>
      <c r="F17" s="43"/>
      <c r="G17" s="41"/>
      <c r="H17" s="41"/>
      <c r="I17" s="43"/>
      <c r="J17" s="43"/>
    </row>
    <row r="18" spans="7:9" ht="23.25">
      <c r="G18" s="44"/>
      <c r="H18" s="45"/>
      <c r="I18" s="42"/>
    </row>
    <row r="19" spans="1:31" ht="26.25">
      <c r="A19" s="35" t="s">
        <v>72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6" customFormat="1" ht="88.5" customHeight="1">
      <c r="A20" s="47" t="s">
        <v>73</v>
      </c>
      <c r="B20" s="48" t="s">
        <v>74</v>
      </c>
      <c r="C20" s="49"/>
      <c r="D20" s="50" t="s">
        <v>4</v>
      </c>
      <c r="E20" s="51"/>
      <c r="F20" s="50" t="s">
        <v>5</v>
      </c>
      <c r="G20" s="52"/>
      <c r="H20" s="51" t="s">
        <v>6</v>
      </c>
      <c r="I20" s="52"/>
      <c r="J20" s="51" t="s">
        <v>7</v>
      </c>
      <c r="K20" s="51"/>
      <c r="L20" s="51"/>
      <c r="M20" s="51"/>
      <c r="N20" s="51"/>
      <c r="O20" s="52"/>
      <c r="P20" s="51" t="s">
        <v>8</v>
      </c>
      <c r="Q20" s="52"/>
      <c r="R20" s="51" t="s">
        <v>75</v>
      </c>
      <c r="S20" s="52"/>
      <c r="T20" s="51" t="s">
        <v>76</v>
      </c>
      <c r="U20" s="52"/>
      <c r="V20" s="51" t="s">
        <v>77</v>
      </c>
      <c r="W20" s="52"/>
      <c r="X20" s="51" t="s">
        <v>78</v>
      </c>
      <c r="Y20" s="52"/>
      <c r="Z20" s="51" t="s">
        <v>79</v>
      </c>
      <c r="AA20" s="52"/>
      <c r="AB20" s="51" t="s">
        <v>80</v>
      </c>
      <c r="AC20" s="52"/>
      <c r="AD20" s="51" t="s">
        <v>81</v>
      </c>
      <c r="AE20" s="52"/>
    </row>
    <row r="21" spans="1:31" s="46" customFormat="1" ht="161.25">
      <c r="A21" s="53"/>
      <c r="B21" s="54" t="s">
        <v>82</v>
      </c>
      <c r="C21" s="54" t="s">
        <v>1</v>
      </c>
      <c r="D21" s="55" t="s">
        <v>83</v>
      </c>
      <c r="E21" s="56" t="s">
        <v>84</v>
      </c>
      <c r="F21" s="55" t="s">
        <v>83</v>
      </c>
      <c r="G21" s="55" t="s">
        <v>84</v>
      </c>
      <c r="H21" s="57" t="s">
        <v>83</v>
      </c>
      <c r="I21" s="55" t="s">
        <v>84</v>
      </c>
      <c r="J21" s="55" t="s">
        <v>83</v>
      </c>
      <c r="K21" s="58" t="s">
        <v>85</v>
      </c>
      <c r="L21" s="55" t="s">
        <v>86</v>
      </c>
      <c r="M21" s="55" t="s">
        <v>87</v>
      </c>
      <c r="N21" s="55" t="s">
        <v>84</v>
      </c>
      <c r="O21" s="55" t="s">
        <v>88</v>
      </c>
      <c r="P21" s="55" t="s">
        <v>83</v>
      </c>
      <c r="Q21" s="55" t="s">
        <v>84</v>
      </c>
      <c r="R21" s="55" t="s">
        <v>83</v>
      </c>
      <c r="S21" s="55" t="s">
        <v>84</v>
      </c>
      <c r="T21" s="55" t="s">
        <v>83</v>
      </c>
      <c r="U21" s="55" t="s">
        <v>84</v>
      </c>
      <c r="V21" s="55" t="s">
        <v>83</v>
      </c>
      <c r="W21" s="55" t="s">
        <v>84</v>
      </c>
      <c r="X21" s="55" t="s">
        <v>83</v>
      </c>
      <c r="Y21" s="55" t="s">
        <v>84</v>
      </c>
      <c r="Z21" s="55" t="s">
        <v>83</v>
      </c>
      <c r="AA21" s="55" t="s">
        <v>84</v>
      </c>
      <c r="AB21" s="55" t="s">
        <v>83</v>
      </c>
      <c r="AC21" s="55" t="s">
        <v>84</v>
      </c>
      <c r="AD21" s="55" t="s">
        <v>83</v>
      </c>
      <c r="AE21" s="55" t="s">
        <v>84</v>
      </c>
    </row>
    <row r="22" spans="1:31" s="66" customFormat="1" ht="21.75" customHeight="1">
      <c r="A22" s="59">
        <f>'[1]Zona J'!A5</f>
        <v>1</v>
      </c>
      <c r="B22" s="60" t="str">
        <f>'[1]Zona J'!B5</f>
        <v>J01</v>
      </c>
      <c r="C22" s="61" t="str">
        <f>'[1]Zona J'!C5</f>
        <v>Ida</v>
      </c>
      <c r="D22" s="62">
        <f>+'[1]Zona J'!D5</f>
        <v>3</v>
      </c>
      <c r="E22" s="63">
        <f>+'[1]Zona J'!H5</f>
        <v>216.03900000000002</v>
      </c>
      <c r="F22" s="62">
        <f>'[1]Zona J'!J5</f>
        <v>0</v>
      </c>
      <c r="G22" s="63">
        <f>'[1]Zona J'!N5</f>
        <v>0</v>
      </c>
      <c r="H22" s="62">
        <f>'[1]Zona J'!P5</f>
        <v>8</v>
      </c>
      <c r="I22" s="63">
        <f>'[1]Zona J'!T5</f>
        <v>582.184</v>
      </c>
      <c r="J22" s="62">
        <f>'[1]Zona J'!V5</f>
        <v>12</v>
      </c>
      <c r="K22" s="64">
        <f>'[1]Zona J'!W5</f>
        <v>17.66</v>
      </c>
      <c r="L22" s="64">
        <f>'[1]Zona J'!X5</f>
        <v>15.888562344913147</v>
      </c>
      <c r="M22" s="64">
        <f>'[1]Zona J'!Y5</f>
        <v>72.61</v>
      </c>
      <c r="N22" s="64">
        <f>'[1]Zona J'!Z5</f>
        <v>871.3199999999999</v>
      </c>
      <c r="O22" s="65">
        <f>'[1]Zona J'!AA5</f>
        <v>26</v>
      </c>
      <c r="P22" s="62">
        <f>'[1]Zona J'!AB5</f>
        <v>10</v>
      </c>
      <c r="Q22" s="63">
        <f>'[1]Zona J'!AF5</f>
        <v>720.9699999999999</v>
      </c>
      <c r="R22" s="62">
        <f>'[1]Zona J'!AH5</f>
        <v>8.5</v>
      </c>
      <c r="S22" s="63">
        <f>'[1]Zona J'!AL5</f>
        <v>611.779</v>
      </c>
      <c r="T22" s="62">
        <f>'[1]Zona J'!AN5</f>
        <v>10</v>
      </c>
      <c r="U22" s="63">
        <f>'[1]Zona J'!AR5</f>
        <v>719.0600000000001</v>
      </c>
      <c r="V22" s="62">
        <f>'[1]Zona J'!AT5</f>
        <v>10</v>
      </c>
      <c r="W22" s="63">
        <f>'[1]Zona J'!AX5</f>
        <v>718.06</v>
      </c>
      <c r="X22" s="62">
        <f>'[1]Zona J'!AZ5</f>
        <v>9</v>
      </c>
      <c r="Y22" s="63">
        <f>'[1]Zona J'!BD5</f>
        <v>648.972</v>
      </c>
      <c r="Z22" s="62">
        <f>'[1]Zona J'!BF5</f>
        <v>9</v>
      </c>
      <c r="AA22" s="63">
        <f>'[1]Zona J'!BJ5</f>
        <v>649.521</v>
      </c>
      <c r="AB22" s="62">
        <f>'[1]Zona J'!BL5</f>
        <v>9</v>
      </c>
      <c r="AC22" s="63">
        <f>'[1]Zona J'!BP5</f>
        <v>648.603</v>
      </c>
      <c r="AD22" s="62">
        <f>'[1]Zona J'!BR5</f>
        <v>6</v>
      </c>
      <c r="AE22" s="63">
        <f>'[1]Zona J'!BV5</f>
        <v>431.43600000000004</v>
      </c>
    </row>
    <row r="23" spans="1:31" s="66" customFormat="1" ht="21.75" customHeight="1">
      <c r="A23" s="67"/>
      <c r="B23" s="68" t="str">
        <f>'[1]Zona J'!B6</f>
        <v>J01</v>
      </c>
      <c r="C23" s="69" t="str">
        <f>'[1]Zona J'!C6</f>
        <v>Regreso</v>
      </c>
      <c r="D23" s="70">
        <f>+'[1]Zona J'!D6</f>
        <v>3</v>
      </c>
      <c r="E23" s="71">
        <f>+'[1]Zona J'!H6</f>
        <v>216.03900000000002</v>
      </c>
      <c r="F23" s="70">
        <f>'[1]Zona J'!J6</f>
        <v>0</v>
      </c>
      <c r="G23" s="71">
        <f>'[1]Zona J'!N6</f>
        <v>0</v>
      </c>
      <c r="H23" s="70">
        <f>'[1]Zona J'!P6</f>
        <v>7</v>
      </c>
      <c r="I23" s="71">
        <f>'[1]Zona J'!T6</f>
        <v>509.41099999999994</v>
      </c>
      <c r="J23" s="70">
        <f>'[1]Zona J'!V6</f>
        <v>11</v>
      </c>
      <c r="K23" s="72">
        <f>'[1]Zona J'!W6</f>
        <v>18.1</v>
      </c>
      <c r="L23" s="72">
        <f>'[1]Zona J'!X6</f>
        <v>18.073467741935488</v>
      </c>
      <c r="M23" s="72">
        <f>'[1]Zona J'!Y6</f>
        <v>72.61</v>
      </c>
      <c r="N23" s="72">
        <f>'[1]Zona J'!Z6</f>
        <v>798.71</v>
      </c>
      <c r="O23" s="73">
        <f>'[1]Zona J'!AA6</f>
        <v>0</v>
      </c>
      <c r="P23" s="70">
        <f>'[1]Zona J'!AB6</f>
        <v>9</v>
      </c>
      <c r="Q23" s="71">
        <f>'[1]Zona J'!AF6</f>
        <v>648.8729999999999</v>
      </c>
      <c r="R23" s="70">
        <f>'[1]Zona J'!AH6</f>
        <v>8.5</v>
      </c>
      <c r="S23" s="71">
        <f>'[1]Zona J'!AL6</f>
        <v>611.779</v>
      </c>
      <c r="T23" s="70">
        <f>'[1]Zona J'!AN6</f>
        <v>10</v>
      </c>
      <c r="U23" s="71">
        <f>'[1]Zona J'!AR6</f>
        <v>719.0600000000001</v>
      </c>
      <c r="V23" s="70">
        <f>'[1]Zona J'!AT6</f>
        <v>10</v>
      </c>
      <c r="W23" s="71">
        <f>'[1]Zona J'!AX6</f>
        <v>718.06</v>
      </c>
      <c r="X23" s="70">
        <f>'[1]Zona J'!AZ6</f>
        <v>10</v>
      </c>
      <c r="Y23" s="71">
        <f>'[1]Zona J'!BD6</f>
        <v>721.08</v>
      </c>
      <c r="Z23" s="70">
        <f>'[1]Zona J'!BF6</f>
        <v>9</v>
      </c>
      <c r="AA23" s="71">
        <f>'[1]Zona J'!BJ6</f>
        <v>649.521</v>
      </c>
      <c r="AB23" s="70">
        <f>'[1]Zona J'!BL6</f>
        <v>9</v>
      </c>
      <c r="AC23" s="71">
        <f>'[1]Zona J'!BP6</f>
        <v>648.603</v>
      </c>
      <c r="AD23" s="70">
        <f>'[1]Zona J'!BR6</f>
        <v>6</v>
      </c>
      <c r="AE23" s="71">
        <f>'[1]Zona J'!BV6</f>
        <v>431.43600000000004</v>
      </c>
    </row>
    <row r="24" spans="1:31" s="66" customFormat="1" ht="21.75" customHeight="1">
      <c r="A24" s="67">
        <f>'[1]Zona J'!A7</f>
        <v>2</v>
      </c>
      <c r="B24" s="68" t="str">
        <f>'[1]Zona J'!B7</f>
        <v>J02</v>
      </c>
      <c r="C24" s="69" t="str">
        <f>'[1]Zona J'!C7</f>
        <v>Ida</v>
      </c>
      <c r="D24" s="70">
        <f>+'[1]Zona J'!D7</f>
        <v>2</v>
      </c>
      <c r="E24" s="71">
        <f>+'[1]Zona J'!H7</f>
        <v>144.026</v>
      </c>
      <c r="F24" s="70">
        <f>'[1]Zona J'!J7</f>
        <v>0</v>
      </c>
      <c r="G24" s="71">
        <f>'[1]Zona J'!N7</f>
        <v>0</v>
      </c>
      <c r="H24" s="70">
        <f>'[1]Zona J'!P7</f>
        <v>6</v>
      </c>
      <c r="I24" s="71">
        <f>'[1]Zona J'!T7</f>
        <v>436.638</v>
      </c>
      <c r="J24" s="70">
        <f>'[1]Zona J'!V7</f>
        <v>10</v>
      </c>
      <c r="K24" s="72">
        <f>'[1]Zona J'!W7</f>
        <v>13.25</v>
      </c>
      <c r="L24" s="72">
        <f>'[1]Zona J'!X7</f>
        <v>18.980487804878067</v>
      </c>
      <c r="M24" s="72">
        <f>'[1]Zona J'!Y7</f>
        <v>72.61</v>
      </c>
      <c r="N24" s="72">
        <f>'[1]Zona J'!Z7</f>
        <v>726.1</v>
      </c>
      <c r="O24" s="73">
        <f>'[1]Zona J'!AA7</f>
        <v>13</v>
      </c>
      <c r="P24" s="70">
        <f>'[1]Zona J'!AB7</f>
        <v>8</v>
      </c>
      <c r="Q24" s="71">
        <f>'[1]Zona J'!AF7</f>
        <v>576.776</v>
      </c>
      <c r="R24" s="70">
        <f>'[1]Zona J'!AH7</f>
        <v>7</v>
      </c>
      <c r="S24" s="71">
        <f>'[1]Zona J'!AL7</f>
        <v>503.81800000000004</v>
      </c>
      <c r="T24" s="70">
        <f>'[1]Zona J'!AN7</f>
        <v>8</v>
      </c>
      <c r="U24" s="71">
        <f>'[1]Zona J'!AR7</f>
        <v>575.248</v>
      </c>
      <c r="V24" s="70">
        <f>'[1]Zona J'!AT7</f>
        <v>8</v>
      </c>
      <c r="W24" s="71">
        <f>'[1]Zona J'!AX7</f>
        <v>574.448</v>
      </c>
      <c r="X24" s="70">
        <f>'[1]Zona J'!AZ7</f>
        <v>6</v>
      </c>
      <c r="Y24" s="71">
        <f>'[1]Zona J'!BD7</f>
        <v>432.648</v>
      </c>
      <c r="Z24" s="70">
        <f>'[1]Zona J'!BF7</f>
        <v>5</v>
      </c>
      <c r="AA24" s="71">
        <f>'[1]Zona J'!BJ7</f>
        <v>360.84499999999997</v>
      </c>
      <c r="AB24" s="70">
        <f>'[1]Zona J'!BL7</f>
        <v>5</v>
      </c>
      <c r="AC24" s="71">
        <f>'[1]Zona J'!BP7</f>
        <v>360.335</v>
      </c>
      <c r="AD24" s="70">
        <f>'[1]Zona J'!BR7</f>
        <v>4</v>
      </c>
      <c r="AE24" s="71">
        <f>'[1]Zona J'!BV7</f>
        <v>287.624</v>
      </c>
    </row>
    <row r="25" spans="1:31" s="66" customFormat="1" ht="21.75" customHeight="1">
      <c r="A25" s="67"/>
      <c r="B25" s="68" t="str">
        <f>'[1]Zona J'!B8</f>
        <v>J02</v>
      </c>
      <c r="C25" s="69" t="str">
        <f>'[1]Zona J'!C8</f>
        <v>Regreso</v>
      </c>
      <c r="D25" s="70">
        <f>+'[1]Zona J'!D8</f>
        <v>2</v>
      </c>
      <c r="E25" s="71">
        <f>+'[1]Zona J'!H8</f>
        <v>144.026</v>
      </c>
      <c r="F25" s="70">
        <f>'[1]Zona J'!J8</f>
        <v>0</v>
      </c>
      <c r="G25" s="71">
        <f>'[1]Zona J'!N8</f>
        <v>0</v>
      </c>
      <c r="H25" s="70">
        <f>'[1]Zona J'!P8</f>
        <v>5</v>
      </c>
      <c r="I25" s="71">
        <f>'[1]Zona J'!T8</f>
        <v>363.865</v>
      </c>
      <c r="J25" s="70">
        <f>'[1]Zona J'!V8</f>
        <v>8</v>
      </c>
      <c r="K25" s="72">
        <f>'[1]Zona J'!W8</f>
        <v>13</v>
      </c>
      <c r="L25" s="72">
        <f>'[1]Zona J'!X8</f>
        <v>23.214285714285715</v>
      </c>
      <c r="M25" s="72">
        <f>'[1]Zona J'!Y8</f>
        <v>72.61</v>
      </c>
      <c r="N25" s="72">
        <f>'[1]Zona J'!Z8</f>
        <v>580.88</v>
      </c>
      <c r="O25" s="73">
        <f>'[1]Zona J'!AA8</f>
        <v>0</v>
      </c>
      <c r="P25" s="70">
        <f>'[1]Zona J'!AB8</f>
        <v>7</v>
      </c>
      <c r="Q25" s="71">
        <f>'[1]Zona J'!AF8</f>
        <v>504.679</v>
      </c>
      <c r="R25" s="70">
        <f>'[1]Zona J'!AH8</f>
        <v>6</v>
      </c>
      <c r="S25" s="71">
        <f>'[1]Zona J'!AL8</f>
        <v>431.84400000000005</v>
      </c>
      <c r="T25" s="70">
        <f>'[1]Zona J'!AN8</f>
        <v>6</v>
      </c>
      <c r="U25" s="71">
        <f>'[1]Zona J'!AR8</f>
        <v>431.43600000000004</v>
      </c>
      <c r="V25" s="70">
        <f>'[1]Zona J'!AT8</f>
        <v>6</v>
      </c>
      <c r="W25" s="71">
        <f>'[1]Zona J'!AX8</f>
        <v>430.836</v>
      </c>
      <c r="X25" s="70">
        <f>'[1]Zona J'!AZ8</f>
        <v>7.5</v>
      </c>
      <c r="Y25" s="71">
        <f>'[1]Zona J'!BD8</f>
        <v>540.8100000000001</v>
      </c>
      <c r="Z25" s="70">
        <f>'[1]Zona J'!BF8</f>
        <v>7</v>
      </c>
      <c r="AA25" s="71">
        <f>'[1]Zona J'!BJ8</f>
        <v>505.183</v>
      </c>
      <c r="AB25" s="70">
        <f>'[1]Zona J'!BL8</f>
        <v>6</v>
      </c>
      <c r="AC25" s="71">
        <f>'[1]Zona J'!BP8</f>
        <v>432.40199999999993</v>
      </c>
      <c r="AD25" s="70">
        <f>'[1]Zona J'!BR8</f>
        <v>4</v>
      </c>
      <c r="AE25" s="71">
        <f>'[1]Zona J'!BV8</f>
        <v>287.624</v>
      </c>
    </row>
    <row r="26" spans="1:31" s="66" customFormat="1" ht="21.75" customHeight="1">
      <c r="A26" s="67">
        <f>'[1]Zona J'!A9</f>
        <v>3</v>
      </c>
      <c r="B26" s="68" t="str">
        <f>'[1]Zona J'!B9</f>
        <v>J03</v>
      </c>
      <c r="C26" s="69" t="str">
        <f>'[1]Zona J'!C9</f>
        <v>Ida</v>
      </c>
      <c r="D26" s="70">
        <f>+'[1]Zona J'!D9</f>
        <v>2</v>
      </c>
      <c r="E26" s="71">
        <f>+'[1]Zona J'!H9</f>
        <v>144.026</v>
      </c>
      <c r="F26" s="70">
        <f>'[1]Zona J'!J9</f>
        <v>0</v>
      </c>
      <c r="G26" s="71">
        <f>'[1]Zona J'!N9</f>
        <v>0</v>
      </c>
      <c r="H26" s="70">
        <f>'[1]Zona J'!P9</f>
        <v>9</v>
      </c>
      <c r="I26" s="71">
        <f>'[1]Zona J'!T9</f>
        <v>654.957</v>
      </c>
      <c r="J26" s="70">
        <f>'[1]Zona J'!V9</f>
        <v>11.5</v>
      </c>
      <c r="K26" s="72">
        <f>'[1]Zona J'!W9</f>
        <v>12.87</v>
      </c>
      <c r="L26" s="72">
        <f>'[1]Zona J'!X9</f>
        <v>17.661481481481488</v>
      </c>
      <c r="M26" s="72">
        <f>'[1]Zona J'!Y9</f>
        <v>72.61</v>
      </c>
      <c r="N26" s="72">
        <f>'[1]Zona J'!Z9</f>
        <v>835.015</v>
      </c>
      <c r="O26" s="73">
        <f>'[1]Zona J'!AA9</f>
        <v>15</v>
      </c>
      <c r="P26" s="70">
        <f>'[1]Zona J'!AB9</f>
        <v>9</v>
      </c>
      <c r="Q26" s="71">
        <f>'[1]Zona J'!AF9</f>
        <v>648.8729999999999</v>
      </c>
      <c r="R26" s="70">
        <f>'[1]Zona J'!AH9</f>
        <v>8</v>
      </c>
      <c r="S26" s="71">
        <f>'[1]Zona J'!AL9</f>
        <v>575.792</v>
      </c>
      <c r="T26" s="70">
        <f>'[1]Zona J'!AN9</f>
        <v>9</v>
      </c>
      <c r="U26" s="71">
        <f>'[1]Zona J'!AR9</f>
        <v>647.154</v>
      </c>
      <c r="V26" s="70">
        <f>'[1]Zona J'!AT9</f>
        <v>8</v>
      </c>
      <c r="W26" s="71">
        <f>'[1]Zona J'!AX9</f>
        <v>574.448</v>
      </c>
      <c r="X26" s="70">
        <f>'[1]Zona J'!AZ9</f>
        <v>9</v>
      </c>
      <c r="Y26" s="71">
        <f>'[1]Zona J'!BD9</f>
        <v>648.972</v>
      </c>
      <c r="Z26" s="70">
        <f>'[1]Zona J'!BF9</f>
        <v>8</v>
      </c>
      <c r="AA26" s="71">
        <f>'[1]Zona J'!BJ9</f>
        <v>577.352</v>
      </c>
      <c r="AB26" s="70">
        <f>'[1]Zona J'!BL9</f>
        <v>8</v>
      </c>
      <c r="AC26" s="71">
        <f>'[1]Zona J'!BP9</f>
        <v>576.536</v>
      </c>
      <c r="AD26" s="70">
        <f>'[1]Zona J'!BR9</f>
        <v>6</v>
      </c>
      <c r="AE26" s="71">
        <f>'[1]Zona J'!BV9</f>
        <v>431.43600000000004</v>
      </c>
    </row>
    <row r="27" spans="1:31" s="66" customFormat="1" ht="21.75" customHeight="1">
      <c r="A27" s="67"/>
      <c r="B27" s="68" t="str">
        <f>'[1]Zona J'!B10</f>
        <v>J03</v>
      </c>
      <c r="C27" s="69" t="str">
        <f>'[1]Zona J'!C10</f>
        <v>Regreso</v>
      </c>
      <c r="D27" s="70">
        <f>+'[1]Zona J'!D10</f>
        <v>2</v>
      </c>
      <c r="E27" s="71">
        <f>+'[1]Zona J'!H10</f>
        <v>144.026</v>
      </c>
      <c r="F27" s="70">
        <f>'[1]Zona J'!J10</f>
        <v>0</v>
      </c>
      <c r="G27" s="71">
        <f>'[1]Zona J'!N10</f>
        <v>0</v>
      </c>
      <c r="H27" s="70">
        <f>'[1]Zona J'!P10</f>
        <v>9</v>
      </c>
      <c r="I27" s="71">
        <f>'[1]Zona J'!T10</f>
        <v>654.957</v>
      </c>
      <c r="J27" s="70">
        <f>'[1]Zona J'!V10</f>
        <v>11.5</v>
      </c>
      <c r="K27" s="72">
        <f>'[1]Zona J'!W10</f>
        <v>11.35</v>
      </c>
      <c r="L27" s="72">
        <f>'[1]Zona J'!X10</f>
        <v>21.6796875</v>
      </c>
      <c r="M27" s="72">
        <f>'[1]Zona J'!Y10</f>
        <v>72.61</v>
      </c>
      <c r="N27" s="72">
        <f>'[1]Zona J'!Z10</f>
        <v>835.015</v>
      </c>
      <c r="O27" s="73">
        <f>'[1]Zona J'!AA10</f>
        <v>0</v>
      </c>
      <c r="P27" s="70">
        <f>'[1]Zona J'!AB10</f>
        <v>9</v>
      </c>
      <c r="Q27" s="71">
        <f>'[1]Zona J'!AF10</f>
        <v>648.8729999999999</v>
      </c>
      <c r="R27" s="70">
        <f>'[1]Zona J'!AH10</f>
        <v>8</v>
      </c>
      <c r="S27" s="71">
        <f>'[1]Zona J'!AL10</f>
        <v>575.792</v>
      </c>
      <c r="T27" s="70">
        <f>'[1]Zona J'!AN10</f>
        <v>9</v>
      </c>
      <c r="U27" s="71">
        <f>'[1]Zona J'!AR10</f>
        <v>647.154</v>
      </c>
      <c r="V27" s="70">
        <f>'[1]Zona J'!AT10</f>
        <v>8</v>
      </c>
      <c r="W27" s="71">
        <f>'[1]Zona J'!AX10</f>
        <v>574.448</v>
      </c>
      <c r="X27" s="70">
        <f>'[1]Zona J'!AZ10</f>
        <v>10</v>
      </c>
      <c r="Y27" s="71">
        <f>'[1]Zona J'!BD10</f>
        <v>721.08</v>
      </c>
      <c r="Z27" s="70">
        <f>'[1]Zona J'!BF10</f>
        <v>9</v>
      </c>
      <c r="AA27" s="71">
        <f>'[1]Zona J'!BJ10</f>
        <v>649.521</v>
      </c>
      <c r="AB27" s="70">
        <f>'[1]Zona J'!BL10</f>
        <v>8</v>
      </c>
      <c r="AC27" s="71">
        <f>'[1]Zona J'!BP10</f>
        <v>576.536</v>
      </c>
      <c r="AD27" s="70">
        <f>'[1]Zona J'!BR10</f>
        <v>6</v>
      </c>
      <c r="AE27" s="71">
        <f>'[1]Zona J'!BV10</f>
        <v>431.43600000000004</v>
      </c>
    </row>
    <row r="28" spans="1:31" s="66" customFormat="1" ht="21.75" customHeight="1">
      <c r="A28" s="67">
        <f>'[1]Zona J'!A11</f>
        <v>4</v>
      </c>
      <c r="B28" s="68" t="str">
        <f>'[1]Zona J'!B11</f>
        <v>J04</v>
      </c>
      <c r="C28" s="69" t="str">
        <f>'[1]Zona J'!C11</f>
        <v>Ida</v>
      </c>
      <c r="D28" s="70">
        <f>+'[1]Zona J'!D11</f>
        <v>2</v>
      </c>
      <c r="E28" s="71">
        <f>+'[1]Zona J'!H11</f>
        <v>144.026</v>
      </c>
      <c r="F28" s="70">
        <f>'[1]Zona J'!J11</f>
        <v>0</v>
      </c>
      <c r="G28" s="71">
        <f>'[1]Zona J'!N11</f>
        <v>0</v>
      </c>
      <c r="H28" s="70">
        <f>'[1]Zona J'!P11</f>
        <v>8</v>
      </c>
      <c r="I28" s="71">
        <f>'[1]Zona J'!T11</f>
        <v>582.184</v>
      </c>
      <c r="J28" s="70">
        <f>'[1]Zona J'!V11</f>
        <v>13.5</v>
      </c>
      <c r="K28" s="72">
        <f>'[1]Zona J'!W11</f>
        <v>8.97</v>
      </c>
      <c r="L28" s="72">
        <f>'[1]Zona J'!X11</f>
        <v>18.583673469387755</v>
      </c>
      <c r="M28" s="72">
        <f>'[1]Zona J'!Y11</f>
        <v>72.61</v>
      </c>
      <c r="N28" s="72">
        <f>'[1]Zona J'!Z11</f>
        <v>980.235</v>
      </c>
      <c r="O28" s="73">
        <f>'[1]Zona J'!AA11</f>
        <v>14</v>
      </c>
      <c r="P28" s="70">
        <f>'[1]Zona J'!AB11</f>
        <v>11</v>
      </c>
      <c r="Q28" s="71">
        <f>'[1]Zona J'!AF11</f>
        <v>793.0669999999999</v>
      </c>
      <c r="R28" s="70">
        <f>'[1]Zona J'!AH11</f>
        <v>9</v>
      </c>
      <c r="S28" s="71">
        <f>'[1]Zona J'!AL11</f>
        <v>647.7660000000001</v>
      </c>
      <c r="T28" s="70">
        <f>'[1]Zona J'!AN11</f>
        <v>11</v>
      </c>
      <c r="U28" s="71">
        <f>'[1]Zona J'!AR11</f>
        <v>790.9660000000001</v>
      </c>
      <c r="V28" s="70">
        <f>'[1]Zona J'!AT11</f>
        <v>11</v>
      </c>
      <c r="W28" s="71">
        <f>'[1]Zona J'!AX11</f>
        <v>789.866</v>
      </c>
      <c r="X28" s="70">
        <f>'[1]Zona J'!AZ11</f>
        <v>10</v>
      </c>
      <c r="Y28" s="71">
        <f>'[1]Zona J'!BD11</f>
        <v>721.08</v>
      </c>
      <c r="Z28" s="70">
        <f>'[1]Zona J'!BF11</f>
        <v>10</v>
      </c>
      <c r="AA28" s="71">
        <f>'[1]Zona J'!BJ11</f>
        <v>721.6899999999999</v>
      </c>
      <c r="AB28" s="70">
        <f>'[1]Zona J'!BL11</f>
        <v>9</v>
      </c>
      <c r="AC28" s="71">
        <f>'[1]Zona J'!BP11</f>
        <v>648.603</v>
      </c>
      <c r="AD28" s="70">
        <f>'[1]Zona J'!BR11</f>
        <v>5</v>
      </c>
      <c r="AE28" s="71">
        <f>'[1]Zona J'!BV11</f>
        <v>359.53000000000003</v>
      </c>
    </row>
    <row r="29" spans="1:31" s="66" customFormat="1" ht="21.75" customHeight="1">
      <c r="A29" s="67"/>
      <c r="B29" s="68" t="str">
        <f>'[1]Zona J'!B12</f>
        <v>J04</v>
      </c>
      <c r="C29" s="69" t="str">
        <f>'[1]Zona J'!C12</f>
        <v>Regreso</v>
      </c>
      <c r="D29" s="70">
        <f>+'[1]Zona J'!D12</f>
        <v>2</v>
      </c>
      <c r="E29" s="71">
        <f>+'[1]Zona J'!H12</f>
        <v>144.026</v>
      </c>
      <c r="F29" s="70">
        <f>'[1]Zona J'!J12</f>
        <v>0</v>
      </c>
      <c r="G29" s="71">
        <f>'[1]Zona J'!N12</f>
        <v>0</v>
      </c>
      <c r="H29" s="70">
        <f>'[1]Zona J'!P12</f>
        <v>8</v>
      </c>
      <c r="I29" s="71">
        <f>'[1]Zona J'!T12</f>
        <v>582.184</v>
      </c>
      <c r="J29" s="70">
        <f>'[1]Zona J'!V12</f>
        <v>13.5</v>
      </c>
      <c r="K29" s="72">
        <f>'[1]Zona J'!W12</f>
        <v>8.92</v>
      </c>
      <c r="L29" s="72">
        <f>'[1]Zona J'!X12</f>
        <v>17.72</v>
      </c>
      <c r="M29" s="72">
        <f>'[1]Zona J'!Y12</f>
        <v>72.61</v>
      </c>
      <c r="N29" s="72">
        <f>'[1]Zona J'!Z12</f>
        <v>980.235</v>
      </c>
      <c r="O29" s="73">
        <f>'[1]Zona J'!AA12</f>
        <v>0</v>
      </c>
      <c r="P29" s="70">
        <f>'[1]Zona J'!AB12</f>
        <v>11</v>
      </c>
      <c r="Q29" s="71">
        <f>'[1]Zona J'!AF12</f>
        <v>793.0669999999999</v>
      </c>
      <c r="R29" s="70">
        <f>'[1]Zona J'!AH12</f>
        <v>9</v>
      </c>
      <c r="S29" s="71">
        <f>'[1]Zona J'!AL12</f>
        <v>647.7660000000001</v>
      </c>
      <c r="T29" s="70">
        <f>'[1]Zona J'!AN12</f>
        <v>11</v>
      </c>
      <c r="U29" s="71">
        <f>'[1]Zona J'!AR12</f>
        <v>790.9660000000001</v>
      </c>
      <c r="V29" s="70">
        <f>'[1]Zona J'!AT12</f>
        <v>11</v>
      </c>
      <c r="W29" s="71">
        <f>'[1]Zona J'!AX12</f>
        <v>789.866</v>
      </c>
      <c r="X29" s="70">
        <f>'[1]Zona J'!AZ12</f>
        <v>11</v>
      </c>
      <c r="Y29" s="71">
        <f>'[1]Zona J'!BD12</f>
        <v>793.1880000000001</v>
      </c>
      <c r="Z29" s="70">
        <f>'[1]Zona J'!BF12</f>
        <v>11</v>
      </c>
      <c r="AA29" s="71">
        <f>'[1]Zona J'!BJ12</f>
        <v>793.8589999999999</v>
      </c>
      <c r="AB29" s="70">
        <f>'[1]Zona J'!BL12</f>
        <v>9</v>
      </c>
      <c r="AC29" s="71">
        <f>'[1]Zona J'!BP12</f>
        <v>648.603</v>
      </c>
      <c r="AD29" s="70">
        <f>'[1]Zona J'!BR12</f>
        <v>6</v>
      </c>
      <c r="AE29" s="71">
        <f>'[1]Zona J'!BV12</f>
        <v>431.43600000000004</v>
      </c>
    </row>
    <row r="30" spans="1:31" s="66" customFormat="1" ht="21.75" customHeight="1">
      <c r="A30" s="67">
        <f>'[1]Zona J'!A13</f>
        <v>5</v>
      </c>
      <c r="B30" s="68" t="str">
        <f>'[1]Zona J'!B13</f>
        <v>J05</v>
      </c>
      <c r="C30" s="69" t="str">
        <f>'[1]Zona J'!C13</f>
        <v>Ida</v>
      </c>
      <c r="D30" s="70">
        <f>+'[1]Zona J'!D13</f>
        <v>2</v>
      </c>
      <c r="E30" s="71">
        <f>+'[1]Zona J'!H13</f>
        <v>144.026</v>
      </c>
      <c r="F30" s="70">
        <f>'[1]Zona J'!J13</f>
        <v>2</v>
      </c>
      <c r="G30" s="71">
        <f>'[1]Zona J'!N13</f>
        <v>144.514</v>
      </c>
      <c r="H30" s="70">
        <f>'[1]Zona J'!P13</f>
        <v>5</v>
      </c>
      <c r="I30" s="71">
        <f>'[1]Zona J'!T13</f>
        <v>363.865</v>
      </c>
      <c r="J30" s="70">
        <f>'[1]Zona J'!V13</f>
        <v>8</v>
      </c>
      <c r="K30" s="72">
        <f>'[1]Zona J'!W13</f>
        <v>13.55</v>
      </c>
      <c r="L30" s="72">
        <f>'[1]Zona J'!X13</f>
        <v>19.966666666666658</v>
      </c>
      <c r="M30" s="72">
        <f>'[1]Zona J'!Y13</f>
        <v>72.61</v>
      </c>
      <c r="N30" s="72">
        <f>'[1]Zona J'!Z13</f>
        <v>580.88</v>
      </c>
      <c r="O30" s="73">
        <f>'[1]Zona J'!AA13</f>
        <v>16</v>
      </c>
      <c r="P30" s="70">
        <f>'[1]Zona J'!AB13</f>
        <v>7</v>
      </c>
      <c r="Q30" s="71">
        <f>'[1]Zona J'!AF13</f>
        <v>504.679</v>
      </c>
      <c r="R30" s="70">
        <f>'[1]Zona J'!AH13</f>
        <v>8</v>
      </c>
      <c r="S30" s="71">
        <f>'[1]Zona J'!AL13</f>
        <v>575.792</v>
      </c>
      <c r="T30" s="70">
        <f>'[1]Zona J'!AN13</f>
        <v>6</v>
      </c>
      <c r="U30" s="71">
        <f>'[1]Zona J'!AR13</f>
        <v>431.43600000000004</v>
      </c>
      <c r="V30" s="70">
        <f>'[1]Zona J'!AT13</f>
        <v>6</v>
      </c>
      <c r="W30" s="71">
        <f>'[1]Zona J'!AX13</f>
        <v>430.836</v>
      </c>
      <c r="X30" s="70">
        <f>'[1]Zona J'!AZ13</f>
        <v>9</v>
      </c>
      <c r="Y30" s="71">
        <f>'[1]Zona J'!BD13</f>
        <v>648.972</v>
      </c>
      <c r="Z30" s="70">
        <f>'[1]Zona J'!BF13</f>
        <v>9</v>
      </c>
      <c r="AA30" s="71">
        <f>'[1]Zona J'!BJ13</f>
        <v>649.521</v>
      </c>
      <c r="AB30" s="70">
        <f>'[1]Zona J'!BL13</f>
        <v>7</v>
      </c>
      <c r="AC30" s="71">
        <f>'[1]Zona J'!BP13</f>
        <v>504.46899999999994</v>
      </c>
      <c r="AD30" s="70">
        <f>'[1]Zona J'!BR13</f>
        <v>5</v>
      </c>
      <c r="AE30" s="71">
        <f>'[1]Zona J'!BV13</f>
        <v>359.53000000000003</v>
      </c>
    </row>
    <row r="31" spans="1:31" s="66" customFormat="1" ht="21.75" customHeight="1">
      <c r="A31" s="67"/>
      <c r="B31" s="68" t="str">
        <f>'[1]Zona J'!B14</f>
        <v>J05</v>
      </c>
      <c r="C31" s="69" t="str">
        <f>'[1]Zona J'!C14</f>
        <v>Regreso</v>
      </c>
      <c r="D31" s="70">
        <f>+'[1]Zona J'!D14</f>
        <v>2</v>
      </c>
      <c r="E31" s="71">
        <f>+'[1]Zona J'!H14</f>
        <v>144.026</v>
      </c>
      <c r="F31" s="70">
        <f>'[1]Zona J'!J14</f>
        <v>2</v>
      </c>
      <c r="G31" s="71">
        <f>'[1]Zona J'!N14</f>
        <v>144.514</v>
      </c>
      <c r="H31" s="70">
        <f>'[1]Zona J'!P14</f>
        <v>6</v>
      </c>
      <c r="I31" s="71">
        <f>'[1]Zona J'!T14</f>
        <v>436.638</v>
      </c>
      <c r="J31" s="70">
        <f>'[1]Zona J'!V14</f>
        <v>10.6</v>
      </c>
      <c r="K31" s="72">
        <f>'[1]Zona J'!W14</f>
        <v>13.72</v>
      </c>
      <c r="L31" s="72">
        <f>'[1]Zona J'!X14</f>
        <v>17.491590909090903</v>
      </c>
      <c r="M31" s="72">
        <f>'[1]Zona J'!Y14</f>
        <v>72.61</v>
      </c>
      <c r="N31" s="72">
        <f>'[1]Zona J'!Z14</f>
        <v>769.6659999999999</v>
      </c>
      <c r="O31" s="73">
        <f>'[1]Zona J'!AA14</f>
        <v>0</v>
      </c>
      <c r="P31" s="70">
        <f>'[1]Zona J'!AB14</f>
        <v>8</v>
      </c>
      <c r="Q31" s="71">
        <f>'[1]Zona J'!AF14</f>
        <v>576.776</v>
      </c>
      <c r="R31" s="70">
        <f>'[1]Zona J'!AH14</f>
        <v>8</v>
      </c>
      <c r="S31" s="71">
        <f>'[1]Zona J'!AL14</f>
        <v>575.792</v>
      </c>
      <c r="T31" s="70">
        <f>'[1]Zona J'!AN14</f>
        <v>8</v>
      </c>
      <c r="U31" s="71">
        <f>'[1]Zona J'!AR14</f>
        <v>575.248</v>
      </c>
      <c r="V31" s="70">
        <f>'[1]Zona J'!AT14</f>
        <v>8</v>
      </c>
      <c r="W31" s="71">
        <f>'[1]Zona J'!AX14</f>
        <v>574.448</v>
      </c>
      <c r="X31" s="70">
        <f>'[1]Zona J'!AZ14</f>
        <v>8</v>
      </c>
      <c r="Y31" s="71">
        <f>'[1]Zona J'!BD14</f>
        <v>576.864</v>
      </c>
      <c r="Z31" s="70">
        <f>'[1]Zona J'!BF14</f>
        <v>8</v>
      </c>
      <c r="AA31" s="71">
        <f>'[1]Zona J'!BJ14</f>
        <v>577.352</v>
      </c>
      <c r="AB31" s="70">
        <f>'[1]Zona J'!BL14</f>
        <v>7</v>
      </c>
      <c r="AC31" s="71">
        <f>'[1]Zona J'!BP14</f>
        <v>504.46899999999994</v>
      </c>
      <c r="AD31" s="70">
        <f>'[1]Zona J'!BR14</f>
        <v>5</v>
      </c>
      <c r="AE31" s="71">
        <f>'[1]Zona J'!BV14</f>
        <v>359.53000000000003</v>
      </c>
    </row>
    <row r="32" spans="1:31" s="66" customFormat="1" ht="21.75" customHeight="1">
      <c r="A32" s="67">
        <f>'[1]Zona J'!A15</f>
        <v>6</v>
      </c>
      <c r="B32" s="68" t="str">
        <f>'[1]Zona J'!B15</f>
        <v>J06</v>
      </c>
      <c r="C32" s="69" t="str">
        <f>'[1]Zona J'!C15</f>
        <v>Ida</v>
      </c>
      <c r="D32" s="70">
        <f>+'[1]Zona J'!D15</f>
        <v>1</v>
      </c>
      <c r="E32" s="71">
        <f>+'[1]Zona J'!H15</f>
        <v>72.013</v>
      </c>
      <c r="F32" s="70">
        <f>'[1]Zona J'!J15</f>
        <v>0</v>
      </c>
      <c r="G32" s="71">
        <f>'[1]Zona J'!N15</f>
        <v>0</v>
      </c>
      <c r="H32" s="70">
        <f>'[1]Zona J'!P15</f>
        <v>5</v>
      </c>
      <c r="I32" s="71">
        <f>'[1]Zona J'!T15</f>
        <v>363.865</v>
      </c>
      <c r="J32" s="70">
        <f>'[1]Zona J'!V15</f>
        <v>6</v>
      </c>
      <c r="K32" s="72">
        <f>'[1]Zona J'!W15</f>
        <v>11.3</v>
      </c>
      <c r="L32" s="72">
        <f>'[1]Zona J'!X15</f>
        <v>20.441463414634153</v>
      </c>
      <c r="M32" s="72">
        <f>'[1]Zona J'!Y15</f>
        <v>72.61</v>
      </c>
      <c r="N32" s="72">
        <f>'[1]Zona J'!Z15</f>
        <v>435.65999999999997</v>
      </c>
      <c r="O32" s="73">
        <f>'[1]Zona J'!AA15</f>
        <v>7</v>
      </c>
      <c r="P32" s="70">
        <f>'[1]Zona J'!AB15</f>
        <v>6</v>
      </c>
      <c r="Q32" s="71">
        <f>'[1]Zona J'!AF15</f>
        <v>432.582</v>
      </c>
      <c r="R32" s="70">
        <f>'[1]Zona J'!AH15</f>
        <v>6</v>
      </c>
      <c r="S32" s="71">
        <f>'[1]Zona J'!AL15</f>
        <v>431.84400000000005</v>
      </c>
      <c r="T32" s="70">
        <f>'[1]Zona J'!AN15</f>
        <v>6</v>
      </c>
      <c r="U32" s="71">
        <f>'[1]Zona J'!AR15</f>
        <v>431.43600000000004</v>
      </c>
      <c r="V32" s="70">
        <f>'[1]Zona J'!AT15</f>
        <v>6</v>
      </c>
      <c r="W32" s="71">
        <f>'[1]Zona J'!AX15</f>
        <v>430.836</v>
      </c>
      <c r="X32" s="70">
        <f>'[1]Zona J'!AZ15</f>
        <v>6.5</v>
      </c>
      <c r="Y32" s="71">
        <f>'[1]Zona J'!BD15</f>
        <v>468.702</v>
      </c>
      <c r="Z32" s="70">
        <f>'[1]Zona J'!BF15</f>
        <v>6</v>
      </c>
      <c r="AA32" s="71">
        <f>'[1]Zona J'!BJ15</f>
        <v>433.014</v>
      </c>
      <c r="AB32" s="70">
        <f>'[1]Zona J'!BL15</f>
        <v>5</v>
      </c>
      <c r="AC32" s="71">
        <f>'[1]Zona J'!BP15</f>
        <v>360.335</v>
      </c>
      <c r="AD32" s="70">
        <f>'[1]Zona J'!BR15</f>
        <v>3</v>
      </c>
      <c r="AE32" s="71">
        <f>'[1]Zona J'!BV15</f>
        <v>215.71800000000002</v>
      </c>
    </row>
    <row r="33" spans="1:31" s="66" customFormat="1" ht="21.75" customHeight="1">
      <c r="A33" s="67"/>
      <c r="B33" s="68" t="str">
        <f>'[1]Zona J'!B16</f>
        <v>J06</v>
      </c>
      <c r="C33" s="69" t="str">
        <f>'[1]Zona J'!C16</f>
        <v>Regreso</v>
      </c>
      <c r="D33" s="70">
        <f>+'[1]Zona J'!D16</f>
        <v>1</v>
      </c>
      <c r="E33" s="71">
        <f>+'[1]Zona J'!H16</f>
        <v>72.013</v>
      </c>
      <c r="F33" s="70">
        <f>'[1]Zona J'!J16</f>
        <v>0</v>
      </c>
      <c r="G33" s="71">
        <f>'[1]Zona J'!N16</f>
        <v>0</v>
      </c>
      <c r="H33" s="70">
        <f>'[1]Zona J'!P16</f>
        <v>5</v>
      </c>
      <c r="I33" s="71">
        <f>'[1]Zona J'!T16</f>
        <v>363.865</v>
      </c>
      <c r="J33" s="70">
        <f>'[1]Zona J'!V16</f>
        <v>6</v>
      </c>
      <c r="K33" s="72">
        <f>'[1]Zona J'!W16</f>
        <v>11.4</v>
      </c>
      <c r="L33" s="72">
        <f>'[1]Zona J'!X16</f>
        <v>21.90340909090909</v>
      </c>
      <c r="M33" s="72">
        <f>'[1]Zona J'!Y16</f>
        <v>72.61</v>
      </c>
      <c r="N33" s="72">
        <f>'[1]Zona J'!Z16</f>
        <v>435.65999999999997</v>
      </c>
      <c r="O33" s="73">
        <f>'[1]Zona J'!AA16</f>
        <v>0</v>
      </c>
      <c r="P33" s="70">
        <f>'[1]Zona J'!AB16</f>
        <v>6</v>
      </c>
      <c r="Q33" s="71">
        <f>'[1]Zona J'!AF16</f>
        <v>432.582</v>
      </c>
      <c r="R33" s="70">
        <f>'[1]Zona J'!AH16</f>
        <v>6</v>
      </c>
      <c r="S33" s="71">
        <f>'[1]Zona J'!AL16</f>
        <v>431.84400000000005</v>
      </c>
      <c r="T33" s="70">
        <f>'[1]Zona J'!AN16</f>
        <v>6</v>
      </c>
      <c r="U33" s="71">
        <f>'[1]Zona J'!AR16</f>
        <v>431.43600000000004</v>
      </c>
      <c r="V33" s="70">
        <f>'[1]Zona J'!AT16</f>
        <v>6</v>
      </c>
      <c r="W33" s="71">
        <f>'[1]Zona J'!AX16</f>
        <v>430.836</v>
      </c>
      <c r="X33" s="70">
        <f>'[1]Zona J'!AZ16</f>
        <v>6.5</v>
      </c>
      <c r="Y33" s="71">
        <f>'[1]Zona J'!BD16</f>
        <v>468.702</v>
      </c>
      <c r="Z33" s="70">
        <f>'[1]Zona J'!BF16</f>
        <v>6</v>
      </c>
      <c r="AA33" s="71">
        <f>'[1]Zona J'!BJ16</f>
        <v>433.014</v>
      </c>
      <c r="AB33" s="70">
        <f>'[1]Zona J'!BL16</f>
        <v>5</v>
      </c>
      <c r="AC33" s="71">
        <f>'[1]Zona J'!BP16</f>
        <v>360.335</v>
      </c>
      <c r="AD33" s="70">
        <f>'[1]Zona J'!BR16</f>
        <v>4</v>
      </c>
      <c r="AE33" s="71">
        <f>'[1]Zona J'!BV16</f>
        <v>287.624</v>
      </c>
    </row>
    <row r="34" spans="1:31" s="66" customFormat="1" ht="21.75" customHeight="1">
      <c r="A34" s="67">
        <f>'[1]Zona J'!A17</f>
        <v>7</v>
      </c>
      <c r="B34" s="68" t="str">
        <f>'[1]Zona J'!B17</f>
        <v>J07</v>
      </c>
      <c r="C34" s="69" t="str">
        <f>'[1]Zona J'!C17</f>
        <v>Ida</v>
      </c>
      <c r="D34" s="70">
        <f>+'[1]Zona J'!D17</f>
        <v>1</v>
      </c>
      <c r="E34" s="71">
        <f>+'[1]Zona J'!H17</f>
        <v>72.013</v>
      </c>
      <c r="F34" s="70">
        <f>'[1]Zona J'!J17</f>
        <v>0</v>
      </c>
      <c r="G34" s="71">
        <f>'[1]Zona J'!N17</f>
        <v>0</v>
      </c>
      <c r="H34" s="70">
        <f>'[1]Zona J'!P17</f>
        <v>3</v>
      </c>
      <c r="I34" s="71">
        <f>'[1]Zona J'!T17</f>
        <v>218.319</v>
      </c>
      <c r="J34" s="70">
        <f>'[1]Zona J'!V17</f>
        <v>4</v>
      </c>
      <c r="K34" s="72">
        <f>'[1]Zona J'!W17</f>
        <v>49.73</v>
      </c>
      <c r="L34" s="72">
        <f>'[1]Zona J'!X17</f>
        <v>33.98396464646465</v>
      </c>
      <c r="M34" s="72">
        <f>'[1]Zona J'!Y17</f>
        <v>72.61</v>
      </c>
      <c r="N34" s="72">
        <f>'[1]Zona J'!Z17</f>
        <v>290.44</v>
      </c>
      <c r="O34" s="73">
        <f>'[1]Zona J'!AA17</f>
        <v>12</v>
      </c>
      <c r="P34" s="70">
        <f>'[1]Zona J'!AB17</f>
        <v>4</v>
      </c>
      <c r="Q34" s="71">
        <f>'[1]Zona J'!AF17</f>
        <v>288.388</v>
      </c>
      <c r="R34" s="70">
        <f>'[1]Zona J'!AH17</f>
        <v>2</v>
      </c>
      <c r="S34" s="71">
        <f>'[1]Zona J'!AL17</f>
        <v>143.948</v>
      </c>
      <c r="T34" s="70">
        <f>'[1]Zona J'!AN17</f>
        <v>4</v>
      </c>
      <c r="U34" s="71">
        <f>'[1]Zona J'!AR17</f>
        <v>287.624</v>
      </c>
      <c r="V34" s="70">
        <f>'[1]Zona J'!AT17</f>
        <v>4</v>
      </c>
      <c r="W34" s="71">
        <f>'[1]Zona J'!AX17</f>
        <v>287.224</v>
      </c>
      <c r="X34" s="70">
        <f>'[1]Zona J'!AZ17</f>
        <v>4</v>
      </c>
      <c r="Y34" s="71">
        <f>'[1]Zona J'!BD17</f>
        <v>288.432</v>
      </c>
      <c r="Z34" s="70">
        <f>'[1]Zona J'!BF17</f>
        <v>3</v>
      </c>
      <c r="AA34" s="71">
        <f>'[1]Zona J'!BJ17</f>
        <v>216.507</v>
      </c>
      <c r="AB34" s="70">
        <f>'[1]Zona J'!BL17</f>
        <v>2</v>
      </c>
      <c r="AC34" s="71">
        <f>'[1]Zona J'!BP17</f>
        <v>144.134</v>
      </c>
      <c r="AD34" s="70">
        <f>'[1]Zona J'!BR17</f>
        <v>2</v>
      </c>
      <c r="AE34" s="71">
        <f>'[1]Zona J'!BV17</f>
        <v>143.812</v>
      </c>
    </row>
    <row r="35" spans="1:31" s="66" customFormat="1" ht="21.75" customHeight="1">
      <c r="A35" s="67"/>
      <c r="B35" s="68" t="str">
        <f>'[1]Zona J'!B18</f>
        <v>J07</v>
      </c>
      <c r="C35" s="69" t="str">
        <f>'[1]Zona J'!C18</f>
        <v>Regreso</v>
      </c>
      <c r="D35" s="70">
        <f>+'[1]Zona J'!D18</f>
        <v>1</v>
      </c>
      <c r="E35" s="71">
        <f>+'[1]Zona J'!H18</f>
        <v>72.013</v>
      </c>
      <c r="F35" s="70">
        <f>'[1]Zona J'!J18</f>
        <v>0</v>
      </c>
      <c r="G35" s="71">
        <f>'[1]Zona J'!N18</f>
        <v>0</v>
      </c>
      <c r="H35" s="70">
        <f>'[1]Zona J'!P18</f>
        <v>3</v>
      </c>
      <c r="I35" s="71">
        <f>'[1]Zona J'!T18</f>
        <v>218.319</v>
      </c>
      <c r="J35" s="70">
        <f>'[1]Zona J'!V18</f>
        <v>4</v>
      </c>
      <c r="K35" s="72">
        <f>'[1]Zona J'!W18</f>
        <v>49.47</v>
      </c>
      <c r="L35" s="72">
        <f>'[1]Zona J'!X18</f>
        <v>34.312314550113285</v>
      </c>
      <c r="M35" s="72">
        <f>'[1]Zona J'!Y18</f>
        <v>72.61</v>
      </c>
      <c r="N35" s="72">
        <f>'[1]Zona J'!Z18</f>
        <v>290.44</v>
      </c>
      <c r="O35" s="73">
        <f>'[1]Zona J'!AA18</f>
        <v>0</v>
      </c>
      <c r="P35" s="70">
        <f>'[1]Zona J'!AB18</f>
        <v>4</v>
      </c>
      <c r="Q35" s="71">
        <f>'[1]Zona J'!AF18</f>
        <v>288.388</v>
      </c>
      <c r="R35" s="70">
        <f>'[1]Zona J'!AH18</f>
        <v>2</v>
      </c>
      <c r="S35" s="71">
        <f>'[1]Zona J'!AL18</f>
        <v>143.948</v>
      </c>
      <c r="T35" s="70">
        <f>'[1]Zona J'!AN18</f>
        <v>4</v>
      </c>
      <c r="U35" s="71">
        <f>'[1]Zona J'!AR18</f>
        <v>287.624</v>
      </c>
      <c r="V35" s="70">
        <f>'[1]Zona J'!AT18</f>
        <v>4</v>
      </c>
      <c r="W35" s="71">
        <f>'[1]Zona J'!AX18</f>
        <v>287.224</v>
      </c>
      <c r="X35" s="70">
        <f>'[1]Zona J'!AZ18</f>
        <v>4</v>
      </c>
      <c r="Y35" s="71">
        <f>'[1]Zona J'!BD18</f>
        <v>288.432</v>
      </c>
      <c r="Z35" s="70">
        <f>'[1]Zona J'!BF18</f>
        <v>3</v>
      </c>
      <c r="AA35" s="71">
        <f>'[1]Zona J'!BJ18</f>
        <v>216.507</v>
      </c>
      <c r="AB35" s="70">
        <f>'[1]Zona J'!BL18</f>
        <v>2</v>
      </c>
      <c r="AC35" s="71">
        <f>'[1]Zona J'!BP18</f>
        <v>144.134</v>
      </c>
      <c r="AD35" s="70">
        <f>'[1]Zona J'!BR18</f>
        <v>2</v>
      </c>
      <c r="AE35" s="71">
        <f>'[1]Zona J'!BV18</f>
        <v>143.812</v>
      </c>
    </row>
    <row r="36" spans="1:31" s="66" customFormat="1" ht="21.75" customHeight="1">
      <c r="A36" s="67">
        <f>'[1]Zona J'!A19</f>
        <v>8</v>
      </c>
      <c r="B36" s="68" t="str">
        <f>'[1]Zona J'!B19</f>
        <v>J08</v>
      </c>
      <c r="C36" s="69" t="str">
        <f>'[1]Zona J'!C19</f>
        <v>Ida</v>
      </c>
      <c r="D36" s="70">
        <f>+'[1]Zona J'!D19</f>
        <v>3</v>
      </c>
      <c r="E36" s="71">
        <f>+'[1]Zona J'!H19</f>
        <v>216.03900000000002</v>
      </c>
      <c r="F36" s="70">
        <f>'[1]Zona J'!J19</f>
        <v>2</v>
      </c>
      <c r="G36" s="71">
        <f>'[1]Zona J'!N19</f>
        <v>144.514</v>
      </c>
      <c r="H36" s="70">
        <f>'[1]Zona J'!P19</f>
        <v>5</v>
      </c>
      <c r="I36" s="71">
        <f>'[1]Zona J'!T19</f>
        <v>363.865</v>
      </c>
      <c r="J36" s="70">
        <f>'[1]Zona J'!V19</f>
        <v>8</v>
      </c>
      <c r="K36" s="72">
        <f>'[1]Zona J'!W19</f>
        <v>16.47</v>
      </c>
      <c r="L36" s="72">
        <f>'[1]Zona J'!X19</f>
        <v>17.788608217592593</v>
      </c>
      <c r="M36" s="72">
        <f>'[1]Zona J'!Y19</f>
        <v>72.61</v>
      </c>
      <c r="N36" s="72">
        <f>'[1]Zona J'!Z19</f>
        <v>580.88</v>
      </c>
      <c r="O36" s="73">
        <f>'[1]Zona J'!AA19</f>
        <v>14</v>
      </c>
      <c r="P36" s="70">
        <f>'[1]Zona J'!AB19</f>
        <v>7</v>
      </c>
      <c r="Q36" s="71">
        <f>'[1]Zona J'!AF19</f>
        <v>504.679</v>
      </c>
      <c r="R36" s="70">
        <f>'[1]Zona J'!AH19</f>
        <v>6</v>
      </c>
      <c r="S36" s="71">
        <f>'[1]Zona J'!AL19</f>
        <v>431.84400000000005</v>
      </c>
      <c r="T36" s="70">
        <f>'[1]Zona J'!AN19</f>
        <v>6</v>
      </c>
      <c r="U36" s="71">
        <f>'[1]Zona J'!AR19</f>
        <v>431.43600000000004</v>
      </c>
      <c r="V36" s="70">
        <f>'[1]Zona J'!AT19</f>
        <v>6</v>
      </c>
      <c r="W36" s="71">
        <f>'[1]Zona J'!AX19</f>
        <v>430.836</v>
      </c>
      <c r="X36" s="70">
        <f>'[1]Zona J'!AZ19</f>
        <v>7</v>
      </c>
      <c r="Y36" s="71">
        <f>'[1]Zona J'!BD19</f>
        <v>504.75600000000003</v>
      </c>
      <c r="Z36" s="70">
        <f>'[1]Zona J'!BF19</f>
        <v>7</v>
      </c>
      <c r="AA36" s="71">
        <f>'[1]Zona J'!BJ19</f>
        <v>505.183</v>
      </c>
      <c r="AB36" s="70">
        <f>'[1]Zona J'!BL19</f>
        <v>6</v>
      </c>
      <c r="AC36" s="71">
        <f>'[1]Zona J'!BP19</f>
        <v>432.40199999999993</v>
      </c>
      <c r="AD36" s="70">
        <f>'[1]Zona J'!BR19</f>
        <v>4</v>
      </c>
      <c r="AE36" s="71">
        <f>'[1]Zona J'!BV19</f>
        <v>287.624</v>
      </c>
    </row>
    <row r="37" spans="1:31" s="66" customFormat="1" ht="21.75" customHeight="1">
      <c r="A37" s="67"/>
      <c r="B37" s="68" t="str">
        <f>'[1]Zona J'!B20</f>
        <v>J08</v>
      </c>
      <c r="C37" s="69" t="str">
        <f>'[1]Zona J'!C20</f>
        <v>Regreso</v>
      </c>
      <c r="D37" s="70">
        <f>+'[1]Zona J'!D20</f>
        <v>3</v>
      </c>
      <c r="E37" s="71">
        <f>+'[1]Zona J'!H20</f>
        <v>216.03900000000002</v>
      </c>
      <c r="F37" s="70">
        <f>'[1]Zona J'!J20</f>
        <v>2</v>
      </c>
      <c r="G37" s="71">
        <f>'[1]Zona J'!N20</f>
        <v>144.514</v>
      </c>
      <c r="H37" s="70">
        <f>'[1]Zona J'!P20</f>
        <v>5</v>
      </c>
      <c r="I37" s="71">
        <f>'[1]Zona J'!T20</f>
        <v>363.865</v>
      </c>
      <c r="J37" s="70">
        <f>'[1]Zona J'!V20</f>
        <v>8</v>
      </c>
      <c r="K37" s="72">
        <f>'[1]Zona J'!W20</f>
        <v>15.63</v>
      </c>
      <c r="L37" s="72">
        <f>'[1]Zona J'!X20</f>
        <v>18.980827423167852</v>
      </c>
      <c r="M37" s="72">
        <f>'[1]Zona J'!Y20</f>
        <v>72.61</v>
      </c>
      <c r="N37" s="72">
        <f>'[1]Zona J'!Z20</f>
        <v>580.88</v>
      </c>
      <c r="O37" s="73">
        <f>'[1]Zona J'!AA20</f>
        <v>0</v>
      </c>
      <c r="P37" s="70">
        <f>'[1]Zona J'!AB20</f>
        <v>7</v>
      </c>
      <c r="Q37" s="71">
        <f>'[1]Zona J'!AF20</f>
        <v>504.679</v>
      </c>
      <c r="R37" s="70">
        <f>'[1]Zona J'!AH20</f>
        <v>6</v>
      </c>
      <c r="S37" s="71">
        <f>'[1]Zona J'!AL20</f>
        <v>431.84400000000005</v>
      </c>
      <c r="T37" s="70">
        <f>'[1]Zona J'!AN20</f>
        <v>6</v>
      </c>
      <c r="U37" s="71">
        <f>'[1]Zona J'!AR20</f>
        <v>431.43600000000004</v>
      </c>
      <c r="V37" s="70">
        <f>'[1]Zona J'!AT20</f>
        <v>6</v>
      </c>
      <c r="W37" s="71">
        <f>'[1]Zona J'!AX20</f>
        <v>430.836</v>
      </c>
      <c r="X37" s="70">
        <f>'[1]Zona J'!AZ20</f>
        <v>7</v>
      </c>
      <c r="Y37" s="71">
        <f>'[1]Zona J'!BD20</f>
        <v>504.75600000000003</v>
      </c>
      <c r="Z37" s="70">
        <f>'[1]Zona J'!BF20</f>
        <v>7</v>
      </c>
      <c r="AA37" s="71">
        <f>'[1]Zona J'!BJ20</f>
        <v>505.183</v>
      </c>
      <c r="AB37" s="70">
        <f>'[1]Zona J'!BL20</f>
        <v>6</v>
      </c>
      <c r="AC37" s="71">
        <f>'[1]Zona J'!BP20</f>
        <v>432.40199999999993</v>
      </c>
      <c r="AD37" s="70">
        <f>'[1]Zona J'!BR20</f>
        <v>4</v>
      </c>
      <c r="AE37" s="71">
        <f>'[1]Zona J'!BV20</f>
        <v>287.624</v>
      </c>
    </row>
    <row r="38" spans="1:31" s="66" customFormat="1" ht="21.75" customHeight="1">
      <c r="A38" s="67">
        <f>'[1]Zona J'!A21</f>
        <v>9</v>
      </c>
      <c r="B38" s="68" t="str">
        <f>'[1]Zona J'!B21</f>
        <v>J09</v>
      </c>
      <c r="C38" s="69" t="str">
        <f>'[1]Zona J'!C21</f>
        <v>Ida</v>
      </c>
      <c r="D38" s="70">
        <f>+'[1]Zona J'!D21</f>
        <v>3</v>
      </c>
      <c r="E38" s="71">
        <f>+'[1]Zona J'!H21</f>
        <v>216.03900000000002</v>
      </c>
      <c r="F38" s="70">
        <f>'[1]Zona J'!J21</f>
        <v>0</v>
      </c>
      <c r="G38" s="71">
        <f>'[1]Zona J'!N21</f>
        <v>0</v>
      </c>
      <c r="H38" s="70">
        <f>'[1]Zona J'!P21</f>
        <v>5</v>
      </c>
      <c r="I38" s="71">
        <f>'[1]Zona J'!T21</f>
        <v>363.865</v>
      </c>
      <c r="J38" s="70">
        <f>'[1]Zona J'!V21</f>
        <v>7.5</v>
      </c>
      <c r="K38" s="72">
        <f>'[1]Zona J'!W21</f>
        <v>18.22</v>
      </c>
      <c r="L38" s="72">
        <f>'[1]Zona J'!X21</f>
        <v>24.525</v>
      </c>
      <c r="M38" s="72">
        <f>'[1]Zona J'!Y21</f>
        <v>72.61</v>
      </c>
      <c r="N38" s="72">
        <f>'[1]Zona J'!Z21</f>
        <v>544.575</v>
      </c>
      <c r="O38" s="73">
        <f>'[1]Zona J'!AA21</f>
        <v>14</v>
      </c>
      <c r="P38" s="70">
        <f>'[1]Zona J'!AB21</f>
        <v>6</v>
      </c>
      <c r="Q38" s="71">
        <f>'[1]Zona J'!AF21</f>
        <v>432.582</v>
      </c>
      <c r="R38" s="70">
        <f>'[1]Zona J'!AH21</f>
        <v>6</v>
      </c>
      <c r="S38" s="71">
        <f>'[1]Zona J'!AL21</f>
        <v>431.84400000000005</v>
      </c>
      <c r="T38" s="70">
        <f>'[1]Zona J'!AN21</f>
        <v>6</v>
      </c>
      <c r="U38" s="71">
        <f>'[1]Zona J'!AR21</f>
        <v>431.43600000000004</v>
      </c>
      <c r="V38" s="70">
        <f>'[1]Zona J'!AT21</f>
        <v>6</v>
      </c>
      <c r="W38" s="71">
        <f>'[1]Zona J'!AX21</f>
        <v>430.836</v>
      </c>
      <c r="X38" s="70">
        <f>'[1]Zona J'!AZ21</f>
        <v>8</v>
      </c>
      <c r="Y38" s="71">
        <f>'[1]Zona J'!BD21</f>
        <v>576.864</v>
      </c>
      <c r="Z38" s="70">
        <f>'[1]Zona J'!BF21</f>
        <v>7</v>
      </c>
      <c r="AA38" s="71">
        <f>'[1]Zona J'!BJ21</f>
        <v>505.183</v>
      </c>
      <c r="AB38" s="70">
        <f>'[1]Zona J'!BL21</f>
        <v>5</v>
      </c>
      <c r="AC38" s="71">
        <f>'[1]Zona J'!BP21</f>
        <v>360.335</v>
      </c>
      <c r="AD38" s="70">
        <f>'[1]Zona J'!BR21</f>
        <v>5</v>
      </c>
      <c r="AE38" s="71">
        <f>'[1]Zona J'!BV21</f>
        <v>359.53000000000003</v>
      </c>
    </row>
    <row r="39" spans="1:31" s="66" customFormat="1" ht="21.75" customHeight="1">
      <c r="A39" s="67"/>
      <c r="B39" s="68" t="str">
        <f>'[1]Zona J'!B22</f>
        <v>J09</v>
      </c>
      <c r="C39" s="69" t="str">
        <f>'[1]Zona J'!C22</f>
        <v>Regreso</v>
      </c>
      <c r="D39" s="70">
        <f>+'[1]Zona J'!D22</f>
        <v>3</v>
      </c>
      <c r="E39" s="71">
        <f>+'[1]Zona J'!H22</f>
        <v>216.03900000000002</v>
      </c>
      <c r="F39" s="70">
        <f>'[1]Zona J'!J22</f>
        <v>0</v>
      </c>
      <c r="G39" s="71">
        <f>'[1]Zona J'!N22</f>
        <v>0</v>
      </c>
      <c r="H39" s="70">
        <f>'[1]Zona J'!P22</f>
        <v>6</v>
      </c>
      <c r="I39" s="71">
        <f>'[1]Zona J'!T22</f>
        <v>436.638</v>
      </c>
      <c r="J39" s="70">
        <f>'[1]Zona J'!V22</f>
        <v>9</v>
      </c>
      <c r="K39" s="72">
        <f>'[1]Zona J'!W22</f>
        <v>17.28</v>
      </c>
      <c r="L39" s="72">
        <f>'[1]Zona J'!X22</f>
        <v>22.544537815126052</v>
      </c>
      <c r="M39" s="72">
        <f>'[1]Zona J'!Y22</f>
        <v>72.61</v>
      </c>
      <c r="N39" s="72">
        <f>'[1]Zona J'!Z22</f>
        <v>653.49</v>
      </c>
      <c r="O39" s="73">
        <f>'[1]Zona J'!AA22</f>
        <v>0</v>
      </c>
      <c r="P39" s="70">
        <f>'[1]Zona J'!AB22</f>
        <v>8</v>
      </c>
      <c r="Q39" s="71">
        <f>'[1]Zona J'!AF22</f>
        <v>576.776</v>
      </c>
      <c r="R39" s="70">
        <f>'[1]Zona J'!AH22</f>
        <v>7</v>
      </c>
      <c r="S39" s="71">
        <f>'[1]Zona J'!AL22</f>
        <v>503.81800000000004</v>
      </c>
      <c r="T39" s="70">
        <f>'[1]Zona J'!AN22</f>
        <v>7</v>
      </c>
      <c r="U39" s="71">
        <f>'[1]Zona J'!AR22</f>
        <v>503.34200000000004</v>
      </c>
      <c r="V39" s="70">
        <f>'[1]Zona J'!AT22</f>
        <v>7</v>
      </c>
      <c r="W39" s="71">
        <f>'[1]Zona J'!AX22</f>
        <v>502.642</v>
      </c>
      <c r="X39" s="70">
        <f>'[1]Zona J'!AZ22</f>
        <v>7</v>
      </c>
      <c r="Y39" s="71">
        <f>'[1]Zona J'!BD22</f>
        <v>504.75600000000003</v>
      </c>
      <c r="Z39" s="70">
        <f>'[1]Zona J'!BF22</f>
        <v>6</v>
      </c>
      <c r="AA39" s="71">
        <f>'[1]Zona J'!BJ22</f>
        <v>433.014</v>
      </c>
      <c r="AB39" s="70">
        <f>'[1]Zona J'!BL22</f>
        <v>5</v>
      </c>
      <c r="AC39" s="71">
        <f>'[1]Zona J'!BP22</f>
        <v>360.335</v>
      </c>
      <c r="AD39" s="70">
        <f>'[1]Zona J'!BR22</f>
        <v>5</v>
      </c>
      <c r="AE39" s="71">
        <f>'[1]Zona J'!BV22</f>
        <v>359.53000000000003</v>
      </c>
    </row>
    <row r="40" spans="1:31" s="66" customFormat="1" ht="21.75" customHeight="1">
      <c r="A40" s="67">
        <f>'[1]Zona J'!A23</f>
        <v>10</v>
      </c>
      <c r="B40" s="68" t="str">
        <f>'[1]Zona J'!B23</f>
        <v>J10</v>
      </c>
      <c r="C40" s="69" t="str">
        <f>'[1]Zona J'!C23</f>
        <v>Ida</v>
      </c>
      <c r="D40" s="70">
        <f>+'[1]Zona J'!D23</f>
        <v>1</v>
      </c>
      <c r="E40" s="71">
        <f>+'[1]Zona J'!H23</f>
        <v>72.013</v>
      </c>
      <c r="F40" s="70">
        <f>'[1]Zona J'!J23</f>
        <v>0</v>
      </c>
      <c r="G40" s="71">
        <f>'[1]Zona J'!N23</f>
        <v>0</v>
      </c>
      <c r="H40" s="70">
        <f>'[1]Zona J'!P23</f>
        <v>4</v>
      </c>
      <c r="I40" s="71">
        <f>'[1]Zona J'!T23</f>
        <v>291.092</v>
      </c>
      <c r="J40" s="70">
        <f>'[1]Zona J'!V23</f>
        <v>6</v>
      </c>
      <c r="K40" s="72">
        <f>'[1]Zona J'!W23</f>
        <v>19.47</v>
      </c>
      <c r="L40" s="72">
        <f>'[1]Zona J'!X23</f>
        <v>20.31320042530568</v>
      </c>
      <c r="M40" s="72">
        <f>'[1]Zona J'!Y23</f>
        <v>72.61</v>
      </c>
      <c r="N40" s="72">
        <f>'[1]Zona J'!Z23</f>
        <v>435.65999999999997</v>
      </c>
      <c r="O40" s="73">
        <f>'[1]Zona J'!AA23</f>
        <v>11</v>
      </c>
      <c r="P40" s="70">
        <f>'[1]Zona J'!AB23</f>
        <v>5</v>
      </c>
      <c r="Q40" s="71">
        <f>'[1]Zona J'!AF23</f>
        <v>360.48499999999996</v>
      </c>
      <c r="R40" s="70">
        <f>'[1]Zona J'!AH23</f>
        <v>5</v>
      </c>
      <c r="S40" s="71">
        <f>'[1]Zona J'!AL23</f>
        <v>359.87</v>
      </c>
      <c r="T40" s="70">
        <f>'[1]Zona J'!AN23</f>
        <v>5</v>
      </c>
      <c r="U40" s="71">
        <f>'[1]Zona J'!AR23</f>
        <v>359.53000000000003</v>
      </c>
      <c r="V40" s="70">
        <f>'[1]Zona J'!AT23</f>
        <v>5</v>
      </c>
      <c r="W40" s="71">
        <f>'[1]Zona J'!AX23</f>
        <v>359.03</v>
      </c>
      <c r="X40" s="70">
        <f>'[1]Zona J'!AZ23</f>
        <v>6</v>
      </c>
      <c r="Y40" s="71">
        <f>'[1]Zona J'!BD23</f>
        <v>432.648</v>
      </c>
      <c r="Z40" s="70">
        <f>'[1]Zona J'!BF23</f>
        <v>5</v>
      </c>
      <c r="AA40" s="71">
        <f>'[1]Zona J'!BJ23</f>
        <v>360.84499999999997</v>
      </c>
      <c r="AB40" s="70">
        <f>'[1]Zona J'!BL23</f>
        <v>4</v>
      </c>
      <c r="AC40" s="71">
        <f>'[1]Zona J'!BP23</f>
        <v>288.268</v>
      </c>
      <c r="AD40" s="70">
        <f>'[1]Zona J'!BR23</f>
        <v>3</v>
      </c>
      <c r="AE40" s="71">
        <f>'[1]Zona J'!BV23</f>
        <v>215.71800000000002</v>
      </c>
    </row>
    <row r="41" spans="1:31" s="66" customFormat="1" ht="21.75" customHeight="1">
      <c r="A41" s="67"/>
      <c r="B41" s="68" t="str">
        <f>'[1]Zona J'!B24</f>
        <v>J10</v>
      </c>
      <c r="C41" s="69" t="str">
        <f>'[1]Zona J'!C24</f>
        <v>Regreso</v>
      </c>
      <c r="D41" s="70">
        <f>+'[1]Zona J'!D24</f>
        <v>1</v>
      </c>
      <c r="E41" s="71">
        <f>+'[1]Zona J'!H24</f>
        <v>72.013</v>
      </c>
      <c r="F41" s="70">
        <f>'[1]Zona J'!J24</f>
        <v>0</v>
      </c>
      <c r="G41" s="71">
        <f>'[1]Zona J'!N24</f>
        <v>0</v>
      </c>
      <c r="H41" s="70">
        <f>'[1]Zona J'!P24</f>
        <v>4</v>
      </c>
      <c r="I41" s="71">
        <f>'[1]Zona J'!T24</f>
        <v>291.092</v>
      </c>
      <c r="J41" s="70">
        <f>'[1]Zona J'!V24</f>
        <v>6</v>
      </c>
      <c r="K41" s="72">
        <f>'[1]Zona J'!W24</f>
        <v>19.28</v>
      </c>
      <c r="L41" s="72">
        <f>'[1]Zona J'!X24</f>
        <v>22.791195402298843</v>
      </c>
      <c r="M41" s="72">
        <f>'[1]Zona J'!Y24</f>
        <v>72.61</v>
      </c>
      <c r="N41" s="72">
        <f>'[1]Zona J'!Z24</f>
        <v>435.65999999999997</v>
      </c>
      <c r="O41" s="73">
        <f>'[1]Zona J'!AA24</f>
        <v>0</v>
      </c>
      <c r="P41" s="70">
        <f>'[1]Zona J'!AB24</f>
        <v>5</v>
      </c>
      <c r="Q41" s="71">
        <f>'[1]Zona J'!AF24</f>
        <v>360.48499999999996</v>
      </c>
      <c r="R41" s="70">
        <f>'[1]Zona J'!AH24</f>
        <v>5</v>
      </c>
      <c r="S41" s="71">
        <f>'[1]Zona J'!AL24</f>
        <v>359.87</v>
      </c>
      <c r="T41" s="70">
        <f>'[1]Zona J'!AN24</f>
        <v>5</v>
      </c>
      <c r="U41" s="71">
        <f>'[1]Zona J'!AR24</f>
        <v>359.53000000000003</v>
      </c>
      <c r="V41" s="70">
        <f>'[1]Zona J'!AT24</f>
        <v>5</v>
      </c>
      <c r="W41" s="71">
        <f>'[1]Zona J'!AX24</f>
        <v>359.03</v>
      </c>
      <c r="X41" s="70">
        <f>'[1]Zona J'!AZ24</f>
        <v>6</v>
      </c>
      <c r="Y41" s="71">
        <f>'[1]Zona J'!BD24</f>
        <v>432.648</v>
      </c>
      <c r="Z41" s="70">
        <f>'[1]Zona J'!BF24</f>
        <v>5</v>
      </c>
      <c r="AA41" s="71">
        <f>'[1]Zona J'!BJ24</f>
        <v>360.84499999999997</v>
      </c>
      <c r="AB41" s="70">
        <f>'[1]Zona J'!BL24</f>
        <v>4</v>
      </c>
      <c r="AC41" s="71">
        <f>'[1]Zona J'!BP24</f>
        <v>288.268</v>
      </c>
      <c r="AD41" s="70">
        <f>'[1]Zona J'!BR24</f>
        <v>3</v>
      </c>
      <c r="AE41" s="71">
        <f>'[1]Zona J'!BV24</f>
        <v>215.71800000000002</v>
      </c>
    </row>
    <row r="42" spans="1:31" s="66" customFormat="1" ht="21.75" customHeight="1">
      <c r="A42" s="67">
        <f>'[1]Zona J'!A25</f>
        <v>11</v>
      </c>
      <c r="B42" s="68" t="str">
        <f>'[1]Zona J'!B25</f>
        <v>J11</v>
      </c>
      <c r="C42" s="69" t="str">
        <f>'[1]Zona J'!C25</f>
        <v>Ida</v>
      </c>
      <c r="D42" s="70">
        <f>+'[1]Zona J'!D25</f>
        <v>1</v>
      </c>
      <c r="E42" s="71">
        <f>+'[1]Zona J'!H25</f>
        <v>72.013</v>
      </c>
      <c r="F42" s="70">
        <f>'[1]Zona J'!J25</f>
        <v>0</v>
      </c>
      <c r="G42" s="71">
        <f>'[1]Zona J'!N25</f>
        <v>0</v>
      </c>
      <c r="H42" s="70">
        <f>'[1]Zona J'!P25</f>
        <v>3</v>
      </c>
      <c r="I42" s="71">
        <f>'[1]Zona J'!T25</f>
        <v>218.319</v>
      </c>
      <c r="J42" s="70">
        <f>'[1]Zona J'!V25</f>
        <v>4</v>
      </c>
      <c r="K42" s="72">
        <f>'[1]Zona J'!W25</f>
        <v>14.41</v>
      </c>
      <c r="L42" s="72">
        <f>'[1]Zona J'!X25</f>
        <v>36.48888888888889</v>
      </c>
      <c r="M42" s="72">
        <f>'[1]Zona J'!Y25</f>
        <v>72.61</v>
      </c>
      <c r="N42" s="72">
        <f>'[1]Zona J'!Z25</f>
        <v>290.44</v>
      </c>
      <c r="O42" s="73">
        <f>'[1]Zona J'!AA25</f>
        <v>3</v>
      </c>
      <c r="P42" s="70">
        <f>'[1]Zona J'!AB25</f>
        <v>3</v>
      </c>
      <c r="Q42" s="71">
        <f>'[1]Zona J'!AF25</f>
        <v>216.291</v>
      </c>
      <c r="R42" s="70">
        <f>'[1]Zona J'!AH25</f>
        <v>2</v>
      </c>
      <c r="S42" s="71">
        <f>'[1]Zona J'!AL25</f>
        <v>143.948</v>
      </c>
      <c r="T42" s="70">
        <f>'[1]Zona J'!AN25</f>
        <v>3</v>
      </c>
      <c r="U42" s="71">
        <f>'[1]Zona J'!AR25</f>
        <v>215.71800000000002</v>
      </c>
      <c r="V42" s="70">
        <f>'[1]Zona J'!AT25</f>
        <v>3</v>
      </c>
      <c r="W42" s="71">
        <f>'[1]Zona J'!AX25</f>
        <v>215.418</v>
      </c>
      <c r="X42" s="70">
        <f>'[1]Zona J'!AZ25</f>
        <v>4</v>
      </c>
      <c r="Y42" s="71">
        <f>'[1]Zona J'!BD25</f>
        <v>288.432</v>
      </c>
      <c r="Z42" s="70">
        <f>'[1]Zona J'!BF25</f>
        <v>4</v>
      </c>
      <c r="AA42" s="71">
        <f>'[1]Zona J'!BJ25</f>
        <v>288.676</v>
      </c>
      <c r="AB42" s="70">
        <f>'[1]Zona J'!BL25</f>
        <v>3</v>
      </c>
      <c r="AC42" s="71">
        <f>'[1]Zona J'!BP25</f>
        <v>216.20099999999996</v>
      </c>
      <c r="AD42" s="70">
        <f>'[1]Zona J'!BR25</f>
        <v>2</v>
      </c>
      <c r="AE42" s="71">
        <f>'[1]Zona J'!BV25</f>
        <v>143.812</v>
      </c>
    </row>
    <row r="43" spans="1:31" s="66" customFormat="1" ht="21.75" customHeight="1">
      <c r="A43" s="67"/>
      <c r="B43" s="68" t="str">
        <f>'[1]Zona J'!B26</f>
        <v>J11</v>
      </c>
      <c r="C43" s="69" t="str">
        <f>'[1]Zona J'!C26</f>
        <v>Regreso</v>
      </c>
      <c r="D43" s="70">
        <f>+'[1]Zona J'!D26</f>
        <v>1</v>
      </c>
      <c r="E43" s="71">
        <f>+'[1]Zona J'!H26</f>
        <v>72.013</v>
      </c>
      <c r="F43" s="70">
        <f>'[1]Zona J'!J26</f>
        <v>0</v>
      </c>
      <c r="G43" s="71">
        <f>'[1]Zona J'!N26</f>
        <v>0</v>
      </c>
      <c r="H43" s="70">
        <f>'[1]Zona J'!P26</f>
        <v>3</v>
      </c>
      <c r="I43" s="71">
        <f>'[1]Zona J'!T26</f>
        <v>218.319</v>
      </c>
      <c r="J43" s="70">
        <f>'[1]Zona J'!V26</f>
        <v>4</v>
      </c>
      <c r="K43" s="72">
        <f>'[1]Zona J'!W26</f>
        <v>15.39</v>
      </c>
      <c r="L43" s="72">
        <f>'[1]Zona J'!X26</f>
        <v>48.29705882352941</v>
      </c>
      <c r="M43" s="72">
        <f>'[1]Zona J'!Y26</f>
        <v>72.61</v>
      </c>
      <c r="N43" s="72">
        <f>'[1]Zona J'!Z26</f>
        <v>290.44</v>
      </c>
      <c r="O43" s="73">
        <f>'[1]Zona J'!AA26</f>
        <v>0</v>
      </c>
      <c r="P43" s="70">
        <f>'[1]Zona J'!AB26</f>
        <v>3</v>
      </c>
      <c r="Q43" s="71">
        <f>'[1]Zona J'!AF26</f>
        <v>216.291</v>
      </c>
      <c r="R43" s="70">
        <f>'[1]Zona J'!AH26</f>
        <v>2</v>
      </c>
      <c r="S43" s="71">
        <f>'[1]Zona J'!AL26</f>
        <v>143.948</v>
      </c>
      <c r="T43" s="70">
        <f>'[1]Zona J'!AN26</f>
        <v>3</v>
      </c>
      <c r="U43" s="71">
        <f>'[1]Zona J'!AR26</f>
        <v>215.71800000000002</v>
      </c>
      <c r="V43" s="70">
        <f>'[1]Zona J'!AT26</f>
        <v>3</v>
      </c>
      <c r="W43" s="71">
        <f>'[1]Zona J'!AX26</f>
        <v>215.418</v>
      </c>
      <c r="X43" s="70">
        <f>'[1]Zona J'!AZ26</f>
        <v>4</v>
      </c>
      <c r="Y43" s="71">
        <f>'[1]Zona J'!BD26</f>
        <v>288.432</v>
      </c>
      <c r="Z43" s="70">
        <f>'[1]Zona J'!BF26</f>
        <v>4</v>
      </c>
      <c r="AA43" s="71">
        <f>'[1]Zona J'!BJ26</f>
        <v>288.676</v>
      </c>
      <c r="AB43" s="70">
        <f>'[1]Zona J'!BL26</f>
        <v>3</v>
      </c>
      <c r="AC43" s="71">
        <f>'[1]Zona J'!BP26</f>
        <v>216.20099999999996</v>
      </c>
      <c r="AD43" s="70">
        <f>'[1]Zona J'!BR26</f>
        <v>2</v>
      </c>
      <c r="AE43" s="71">
        <f>'[1]Zona J'!BV26</f>
        <v>143.812</v>
      </c>
    </row>
    <row r="44" spans="1:31" s="66" customFormat="1" ht="21.75" customHeight="1">
      <c r="A44" s="67">
        <f>'[1]Zona J'!A27</f>
        <v>12</v>
      </c>
      <c r="B44" s="68" t="str">
        <f>'[1]Zona J'!B27</f>
        <v>J12</v>
      </c>
      <c r="C44" s="69" t="str">
        <f>'[1]Zona J'!C27</f>
        <v>Ida</v>
      </c>
      <c r="D44" s="70">
        <f>+'[1]Zona J'!D27</f>
        <v>1</v>
      </c>
      <c r="E44" s="71">
        <f>+'[1]Zona J'!H27</f>
        <v>72.013</v>
      </c>
      <c r="F44" s="70">
        <f>'[1]Zona J'!J27</f>
        <v>0</v>
      </c>
      <c r="G44" s="71">
        <f>'[1]Zona J'!N27</f>
        <v>0</v>
      </c>
      <c r="H44" s="70">
        <f>'[1]Zona J'!P27</f>
        <v>3</v>
      </c>
      <c r="I44" s="71">
        <f>'[1]Zona J'!T27</f>
        <v>218.319</v>
      </c>
      <c r="J44" s="70">
        <f>'[1]Zona J'!V27</f>
        <v>4</v>
      </c>
      <c r="K44" s="72">
        <f>'[1]Zona J'!W27</f>
        <v>14.76</v>
      </c>
      <c r="L44" s="72">
        <f>'[1]Zona J'!X27</f>
        <v>44.515789473684215</v>
      </c>
      <c r="M44" s="72">
        <f>'[1]Zona J'!Y27</f>
        <v>72.61</v>
      </c>
      <c r="N44" s="72">
        <f>'[1]Zona J'!Z27</f>
        <v>290.44</v>
      </c>
      <c r="O44" s="73">
        <f>'[1]Zona J'!AA27</f>
        <v>5</v>
      </c>
      <c r="P44" s="70">
        <f>'[1]Zona J'!AB27</f>
        <v>3</v>
      </c>
      <c r="Q44" s="71">
        <f>'[1]Zona J'!AF27</f>
        <v>216.291</v>
      </c>
      <c r="R44" s="70">
        <f>'[1]Zona J'!AH27</f>
        <v>3</v>
      </c>
      <c r="S44" s="71">
        <f>'[1]Zona J'!AL27</f>
        <v>215.92200000000003</v>
      </c>
      <c r="T44" s="70">
        <f>'[1]Zona J'!AN27</f>
        <v>3</v>
      </c>
      <c r="U44" s="71">
        <f>'[1]Zona J'!AR27</f>
        <v>215.71800000000002</v>
      </c>
      <c r="V44" s="70">
        <f>'[1]Zona J'!AT27</f>
        <v>3</v>
      </c>
      <c r="W44" s="71">
        <f>'[1]Zona J'!AX27</f>
        <v>215.418</v>
      </c>
      <c r="X44" s="70">
        <f>'[1]Zona J'!AZ27</f>
        <v>5</v>
      </c>
      <c r="Y44" s="71">
        <f>'[1]Zona J'!BD27</f>
        <v>360.54</v>
      </c>
      <c r="Z44" s="70">
        <f>'[1]Zona J'!BF27</f>
        <v>4</v>
      </c>
      <c r="AA44" s="71">
        <f>'[1]Zona J'!BJ27</f>
        <v>288.676</v>
      </c>
      <c r="AB44" s="70">
        <f>'[1]Zona J'!BL27</f>
        <v>3</v>
      </c>
      <c r="AC44" s="71">
        <f>'[1]Zona J'!BP27</f>
        <v>216.20099999999996</v>
      </c>
      <c r="AD44" s="70">
        <f>'[1]Zona J'!BR27</f>
        <v>2</v>
      </c>
      <c r="AE44" s="71">
        <f>'[1]Zona J'!BV27</f>
        <v>143.812</v>
      </c>
    </row>
    <row r="45" spans="1:31" s="66" customFormat="1" ht="21.75" customHeight="1">
      <c r="A45" s="67"/>
      <c r="B45" s="68" t="str">
        <f>'[1]Zona J'!B28</f>
        <v>J12</v>
      </c>
      <c r="C45" s="69" t="str">
        <f>'[1]Zona J'!C28</f>
        <v>Regreso</v>
      </c>
      <c r="D45" s="70">
        <f>+'[1]Zona J'!D28</f>
        <v>1</v>
      </c>
      <c r="E45" s="71">
        <f>+'[1]Zona J'!H28</f>
        <v>72.013</v>
      </c>
      <c r="F45" s="70">
        <f>'[1]Zona J'!J28</f>
        <v>0</v>
      </c>
      <c r="G45" s="71">
        <f>'[1]Zona J'!N28</f>
        <v>0</v>
      </c>
      <c r="H45" s="70">
        <f>'[1]Zona J'!P28</f>
        <v>3</v>
      </c>
      <c r="I45" s="71">
        <f>'[1]Zona J'!T28</f>
        <v>218.319</v>
      </c>
      <c r="J45" s="70">
        <f>'[1]Zona J'!V28</f>
        <v>5</v>
      </c>
      <c r="K45" s="72">
        <f>'[1]Zona J'!W28</f>
        <v>16.75</v>
      </c>
      <c r="L45" s="72">
        <f>'[1]Zona J'!X28</f>
        <v>33.12666666666668</v>
      </c>
      <c r="M45" s="72">
        <f>'[1]Zona J'!Y28</f>
        <v>72.61</v>
      </c>
      <c r="N45" s="72">
        <f>'[1]Zona J'!Z28</f>
        <v>363.05</v>
      </c>
      <c r="O45" s="73">
        <f>'[1]Zona J'!AA28</f>
        <v>0</v>
      </c>
      <c r="P45" s="70">
        <f>'[1]Zona J'!AB28</f>
        <v>3</v>
      </c>
      <c r="Q45" s="71">
        <f>'[1]Zona J'!AF28</f>
        <v>216.291</v>
      </c>
      <c r="R45" s="70">
        <f>'[1]Zona J'!AH28</f>
        <v>4</v>
      </c>
      <c r="S45" s="71">
        <f>'[1]Zona J'!AL28</f>
        <v>287.896</v>
      </c>
      <c r="T45" s="70">
        <f>'[1]Zona J'!AN28</f>
        <v>4</v>
      </c>
      <c r="U45" s="71">
        <f>'[1]Zona J'!AR28</f>
        <v>287.624</v>
      </c>
      <c r="V45" s="70">
        <f>'[1]Zona J'!AT28</f>
        <v>4</v>
      </c>
      <c r="W45" s="71">
        <f>'[1]Zona J'!AX28</f>
        <v>287.224</v>
      </c>
      <c r="X45" s="70">
        <f>'[1]Zona J'!AZ28</f>
        <v>4</v>
      </c>
      <c r="Y45" s="71">
        <f>'[1]Zona J'!BD28</f>
        <v>288.432</v>
      </c>
      <c r="Z45" s="70">
        <f>'[1]Zona J'!BF28</f>
        <v>4</v>
      </c>
      <c r="AA45" s="71">
        <f>'[1]Zona J'!BJ28</f>
        <v>288.676</v>
      </c>
      <c r="AB45" s="70">
        <f>'[1]Zona J'!BL28</f>
        <v>3</v>
      </c>
      <c r="AC45" s="71">
        <f>'[1]Zona J'!BP28</f>
        <v>216.20099999999996</v>
      </c>
      <c r="AD45" s="70">
        <f>'[1]Zona J'!BR28</f>
        <v>2</v>
      </c>
      <c r="AE45" s="71">
        <f>'[1]Zona J'!BV28</f>
        <v>143.812</v>
      </c>
    </row>
    <row r="46" spans="1:31" s="66" customFormat="1" ht="21.75" customHeight="1">
      <c r="A46" s="67">
        <f>'[1]Zona J'!A29</f>
        <v>13</v>
      </c>
      <c r="B46" s="68" t="str">
        <f>'[1]Zona J'!B29</f>
        <v>J13c</v>
      </c>
      <c r="C46" s="69" t="str">
        <f>'[1]Zona J'!C29</f>
        <v>Ida</v>
      </c>
      <c r="D46" s="70">
        <f>+'[1]Zona J'!D29</f>
        <v>1</v>
      </c>
      <c r="E46" s="71">
        <f>+'[1]Zona J'!H29</f>
        <v>72.013</v>
      </c>
      <c r="F46" s="70">
        <f>'[1]Zona J'!J29</f>
        <v>0</v>
      </c>
      <c r="G46" s="71">
        <f>'[1]Zona J'!N29</f>
        <v>0</v>
      </c>
      <c r="H46" s="70">
        <f>'[1]Zona J'!P29</f>
        <v>6</v>
      </c>
      <c r="I46" s="71">
        <f>'[1]Zona J'!T29</f>
        <v>436.638</v>
      </c>
      <c r="J46" s="70">
        <f>'[1]Zona J'!V29</f>
        <v>8.5</v>
      </c>
      <c r="K46" s="72">
        <f>'[1]Zona J'!W29</f>
        <v>6.89</v>
      </c>
      <c r="L46" s="72">
        <f>'[1]Zona J'!X29</f>
        <v>21.670895522388044</v>
      </c>
      <c r="M46" s="72">
        <f>'[1]Zona J'!Y29</f>
        <v>72.61</v>
      </c>
      <c r="N46" s="72">
        <f>'[1]Zona J'!Z29</f>
        <v>617.185</v>
      </c>
      <c r="O46" s="73">
        <f>'[1]Zona J'!AA29</f>
        <v>7</v>
      </c>
      <c r="P46" s="70">
        <f>'[1]Zona J'!AB29</f>
        <v>7</v>
      </c>
      <c r="Q46" s="71">
        <f>'[1]Zona J'!AF29</f>
        <v>504.679</v>
      </c>
      <c r="R46" s="70">
        <f>'[1]Zona J'!AH29</f>
        <v>6</v>
      </c>
      <c r="S46" s="71">
        <f>'[1]Zona J'!AL29</f>
        <v>431.84400000000005</v>
      </c>
      <c r="T46" s="70">
        <f>'[1]Zona J'!AN29</f>
        <v>5</v>
      </c>
      <c r="U46" s="71">
        <f>'[1]Zona J'!AR29</f>
        <v>359.53000000000003</v>
      </c>
      <c r="V46" s="70">
        <f>'[1]Zona J'!AT29</f>
        <v>5</v>
      </c>
      <c r="W46" s="71">
        <f>'[1]Zona J'!AX29</f>
        <v>359.03</v>
      </c>
      <c r="X46" s="70">
        <f>'[1]Zona J'!AZ29</f>
        <v>8</v>
      </c>
      <c r="Y46" s="71">
        <f>'[1]Zona J'!BD29</f>
        <v>576.864</v>
      </c>
      <c r="Z46" s="70">
        <f>'[1]Zona J'!BF29</f>
        <v>8</v>
      </c>
      <c r="AA46" s="71">
        <f>'[1]Zona J'!BJ29</f>
        <v>577.352</v>
      </c>
      <c r="AB46" s="70">
        <f>'[1]Zona J'!BL29</f>
        <v>5</v>
      </c>
      <c r="AC46" s="71">
        <f>'[1]Zona J'!BP29</f>
        <v>360.335</v>
      </c>
      <c r="AD46" s="70">
        <f>'[1]Zona J'!BR29</f>
        <v>5</v>
      </c>
      <c r="AE46" s="71">
        <f>'[1]Zona J'!BV29</f>
        <v>359.53000000000003</v>
      </c>
    </row>
    <row r="47" spans="1:31" s="66" customFormat="1" ht="21.75" customHeight="1">
      <c r="A47" s="67"/>
      <c r="B47" s="68" t="str">
        <f>'[1]Zona J'!B30</f>
        <v>J13c</v>
      </c>
      <c r="C47" s="69" t="str">
        <f>'[1]Zona J'!C30</f>
        <v>Regreso</v>
      </c>
      <c r="D47" s="70">
        <f>+'[1]Zona J'!D30</f>
        <v>1</v>
      </c>
      <c r="E47" s="71">
        <f>+'[1]Zona J'!H30</f>
        <v>72.013</v>
      </c>
      <c r="F47" s="70">
        <f>'[1]Zona J'!J30</f>
        <v>0</v>
      </c>
      <c r="G47" s="71">
        <f>'[1]Zona J'!N30</f>
        <v>0</v>
      </c>
      <c r="H47" s="70">
        <f>'[1]Zona J'!P30</f>
        <v>6</v>
      </c>
      <c r="I47" s="71">
        <f>'[1]Zona J'!T30</f>
        <v>436.638</v>
      </c>
      <c r="J47" s="70">
        <f>'[1]Zona J'!V30</f>
        <v>8.5</v>
      </c>
      <c r="K47" s="72">
        <f>'[1]Zona J'!W30</f>
        <v>8.28</v>
      </c>
      <c r="L47" s="72">
        <f>'[1]Zona J'!X30</f>
        <v>17.95423728813559</v>
      </c>
      <c r="M47" s="72">
        <f>'[1]Zona J'!Y30</f>
        <v>72.61</v>
      </c>
      <c r="N47" s="72">
        <f>'[1]Zona J'!Z30</f>
        <v>617.185</v>
      </c>
      <c r="O47" s="73">
        <f>'[1]Zona J'!AA30</f>
        <v>0</v>
      </c>
      <c r="P47" s="70">
        <f>'[1]Zona J'!AB30</f>
        <v>7</v>
      </c>
      <c r="Q47" s="71">
        <f>'[1]Zona J'!AF30</f>
        <v>504.679</v>
      </c>
      <c r="R47" s="70">
        <f>'[1]Zona J'!AH30</f>
        <v>6</v>
      </c>
      <c r="S47" s="71">
        <f>'[1]Zona J'!AL30</f>
        <v>431.84400000000005</v>
      </c>
      <c r="T47" s="70">
        <f>'[1]Zona J'!AN30</f>
        <v>5</v>
      </c>
      <c r="U47" s="71">
        <f>'[1]Zona J'!AR30</f>
        <v>359.53000000000003</v>
      </c>
      <c r="V47" s="70">
        <f>'[1]Zona J'!AT30</f>
        <v>5</v>
      </c>
      <c r="W47" s="71">
        <f>'[1]Zona J'!AX30</f>
        <v>359.03</v>
      </c>
      <c r="X47" s="70">
        <f>'[1]Zona J'!AZ30</f>
        <v>8</v>
      </c>
      <c r="Y47" s="71">
        <f>'[1]Zona J'!BD30</f>
        <v>576.864</v>
      </c>
      <c r="Z47" s="70">
        <f>'[1]Zona J'!BF30</f>
        <v>8</v>
      </c>
      <c r="AA47" s="71">
        <f>'[1]Zona J'!BJ30</f>
        <v>577.352</v>
      </c>
      <c r="AB47" s="70">
        <f>'[1]Zona J'!BL30</f>
        <v>5</v>
      </c>
      <c r="AC47" s="71">
        <f>'[1]Zona J'!BP30</f>
        <v>360.335</v>
      </c>
      <c r="AD47" s="70">
        <f>'[1]Zona J'!BR30</f>
        <v>5</v>
      </c>
      <c r="AE47" s="71">
        <f>'[1]Zona J'!BV30</f>
        <v>359.53000000000003</v>
      </c>
    </row>
    <row r="48" spans="1:31" s="66" customFormat="1" ht="21.75" customHeight="1">
      <c r="A48" s="67">
        <f>'[1]Zona J'!A31</f>
        <v>14</v>
      </c>
      <c r="B48" s="68" t="str">
        <f>'[1]Zona J'!B31</f>
        <v>J13</v>
      </c>
      <c r="C48" s="69" t="str">
        <f>'[1]Zona J'!C31</f>
        <v>Ida</v>
      </c>
      <c r="D48" s="70">
        <f>+'[1]Zona J'!D31</f>
        <v>2</v>
      </c>
      <c r="E48" s="71">
        <f>+'[1]Zona J'!H31</f>
        <v>144.026</v>
      </c>
      <c r="F48" s="70">
        <f>'[1]Zona J'!J31</f>
        <v>0</v>
      </c>
      <c r="G48" s="71">
        <f>'[1]Zona J'!N31</f>
        <v>0</v>
      </c>
      <c r="H48" s="70">
        <f>'[1]Zona J'!P31</f>
        <v>3</v>
      </c>
      <c r="I48" s="71">
        <f>'[1]Zona J'!T31</f>
        <v>218.319</v>
      </c>
      <c r="J48" s="70">
        <f>'[1]Zona J'!V31</f>
        <v>5</v>
      </c>
      <c r="K48" s="72">
        <f>'[1]Zona J'!W31</f>
        <v>13.38</v>
      </c>
      <c r="L48" s="72">
        <f>'[1]Zona J'!X31</f>
        <v>22.275438596491234</v>
      </c>
      <c r="M48" s="72">
        <f>'[1]Zona J'!Y31</f>
        <v>72.61</v>
      </c>
      <c r="N48" s="72">
        <f>'[1]Zona J'!Z31</f>
        <v>363.05</v>
      </c>
      <c r="O48" s="73">
        <f>'[1]Zona J'!AA31</f>
        <v>8</v>
      </c>
      <c r="P48" s="70">
        <f>'[1]Zona J'!AB31</f>
        <v>4</v>
      </c>
      <c r="Q48" s="71">
        <f>'[1]Zona J'!AF31</f>
        <v>288.388</v>
      </c>
      <c r="R48" s="70">
        <f>'[1]Zona J'!AH31</f>
        <v>3</v>
      </c>
      <c r="S48" s="71">
        <f>'[1]Zona J'!AL31</f>
        <v>215.92200000000003</v>
      </c>
      <c r="T48" s="70">
        <f>'[1]Zona J'!AN31</f>
        <v>5</v>
      </c>
      <c r="U48" s="71">
        <f>'[1]Zona J'!AR31</f>
        <v>359.53000000000003</v>
      </c>
      <c r="V48" s="70">
        <f>'[1]Zona J'!AT31</f>
        <v>5</v>
      </c>
      <c r="W48" s="71">
        <f>'[1]Zona J'!AX31</f>
        <v>359.03</v>
      </c>
      <c r="X48" s="70">
        <f>'[1]Zona J'!AZ31</f>
        <v>5</v>
      </c>
      <c r="Y48" s="71">
        <f>'[1]Zona J'!BD31</f>
        <v>360.54</v>
      </c>
      <c r="Z48" s="70">
        <f>'[1]Zona J'!BF31</f>
        <v>4</v>
      </c>
      <c r="AA48" s="71">
        <f>'[1]Zona J'!BJ31</f>
        <v>288.676</v>
      </c>
      <c r="AB48" s="70">
        <f>'[1]Zona J'!BL31</f>
        <v>5</v>
      </c>
      <c r="AC48" s="71">
        <f>'[1]Zona J'!BP31</f>
        <v>360.335</v>
      </c>
      <c r="AD48" s="70">
        <f>'[1]Zona J'!BR31</f>
        <v>5</v>
      </c>
      <c r="AE48" s="71">
        <f>'[1]Zona J'!BV31</f>
        <v>359.53000000000003</v>
      </c>
    </row>
    <row r="49" spans="1:31" s="66" customFormat="1" ht="21.75" customHeight="1">
      <c r="A49" s="67"/>
      <c r="B49" s="68" t="str">
        <f>'[1]Zona J'!B32</f>
        <v>J13</v>
      </c>
      <c r="C49" s="69" t="str">
        <f>'[1]Zona J'!C32</f>
        <v>Regreso</v>
      </c>
      <c r="D49" s="70">
        <f>+'[1]Zona J'!D32</f>
        <v>2</v>
      </c>
      <c r="E49" s="71">
        <f>+'[1]Zona J'!H32</f>
        <v>144.026</v>
      </c>
      <c r="F49" s="70">
        <f>'[1]Zona J'!J32</f>
        <v>0</v>
      </c>
      <c r="G49" s="71">
        <f>'[1]Zona J'!N32</f>
        <v>0</v>
      </c>
      <c r="H49" s="70">
        <f>'[1]Zona J'!P32</f>
        <v>3</v>
      </c>
      <c r="I49" s="71">
        <f>'[1]Zona J'!T32</f>
        <v>218.319</v>
      </c>
      <c r="J49" s="70">
        <f>'[1]Zona J'!V32</f>
        <v>5</v>
      </c>
      <c r="K49" s="72">
        <f>'[1]Zona J'!W32</f>
        <v>14.9</v>
      </c>
      <c r="L49" s="72">
        <f>'[1]Zona J'!X32</f>
        <v>18.4</v>
      </c>
      <c r="M49" s="72">
        <f>'[1]Zona J'!Y32</f>
        <v>72.61</v>
      </c>
      <c r="N49" s="72">
        <f>'[1]Zona J'!Z32</f>
        <v>363.05</v>
      </c>
      <c r="O49" s="73">
        <f>'[1]Zona J'!AA32</f>
        <v>0</v>
      </c>
      <c r="P49" s="70">
        <f>'[1]Zona J'!AB32</f>
        <v>4</v>
      </c>
      <c r="Q49" s="71">
        <f>'[1]Zona J'!AF32</f>
        <v>288.388</v>
      </c>
      <c r="R49" s="70">
        <f>'[1]Zona J'!AH32</f>
        <v>3</v>
      </c>
      <c r="S49" s="71">
        <f>'[1]Zona J'!AL32</f>
        <v>215.92200000000003</v>
      </c>
      <c r="T49" s="70">
        <f>'[1]Zona J'!AN32</f>
        <v>5</v>
      </c>
      <c r="U49" s="71">
        <f>'[1]Zona J'!AR32</f>
        <v>359.53000000000003</v>
      </c>
      <c r="V49" s="70">
        <f>'[1]Zona J'!AT32</f>
        <v>5</v>
      </c>
      <c r="W49" s="71">
        <f>'[1]Zona J'!AX32</f>
        <v>359.03</v>
      </c>
      <c r="X49" s="70">
        <f>'[1]Zona J'!AZ32</f>
        <v>5</v>
      </c>
      <c r="Y49" s="71">
        <f>'[1]Zona J'!BD32</f>
        <v>360.54</v>
      </c>
      <c r="Z49" s="70">
        <f>'[1]Zona J'!BF32</f>
        <v>4</v>
      </c>
      <c r="AA49" s="71">
        <f>'[1]Zona J'!BJ32</f>
        <v>288.676</v>
      </c>
      <c r="AB49" s="70">
        <f>'[1]Zona J'!BL32</f>
        <v>5</v>
      </c>
      <c r="AC49" s="71">
        <f>'[1]Zona J'!BP32</f>
        <v>360.335</v>
      </c>
      <c r="AD49" s="70">
        <f>'[1]Zona J'!BR32</f>
        <v>5</v>
      </c>
      <c r="AE49" s="71">
        <f>'[1]Zona J'!BV32</f>
        <v>359.53000000000003</v>
      </c>
    </row>
    <row r="50" spans="1:31" s="66" customFormat="1" ht="21.75" customHeight="1">
      <c r="A50" s="67">
        <f>'[1]Zona J'!A33</f>
        <v>15</v>
      </c>
      <c r="B50" s="68" t="str">
        <f>'[1]Zona J'!B33</f>
        <v>J14</v>
      </c>
      <c r="C50" s="69" t="str">
        <f>'[1]Zona J'!C33</f>
        <v>Ida</v>
      </c>
      <c r="D50" s="70">
        <f>+'[1]Zona J'!D33</f>
        <v>5</v>
      </c>
      <c r="E50" s="71">
        <f>+'[1]Zona J'!H33</f>
        <v>360.06500000000005</v>
      </c>
      <c r="F50" s="70">
        <f>'[1]Zona J'!J33</f>
        <v>2</v>
      </c>
      <c r="G50" s="71">
        <f>'[1]Zona J'!N33</f>
        <v>144.514</v>
      </c>
      <c r="H50" s="70">
        <f>'[1]Zona J'!P33</f>
        <v>8</v>
      </c>
      <c r="I50" s="71">
        <f>'[1]Zona J'!T33</f>
        <v>582.184</v>
      </c>
      <c r="J50" s="70">
        <f>'[1]Zona J'!V33</f>
        <v>18</v>
      </c>
      <c r="K50" s="72">
        <f>'[1]Zona J'!W33</f>
        <v>12.23</v>
      </c>
      <c r="L50" s="72">
        <f>'[1]Zona J'!X33</f>
        <v>20.98</v>
      </c>
      <c r="M50" s="72">
        <f>'[1]Zona J'!Y33</f>
        <v>72.61</v>
      </c>
      <c r="N50" s="72">
        <f>'[1]Zona J'!Z33</f>
        <v>1306.98</v>
      </c>
      <c r="O50" s="73">
        <f>'[1]Zona J'!AA33</f>
        <v>22</v>
      </c>
      <c r="P50" s="70">
        <f>'[1]Zona J'!AB33</f>
        <v>14</v>
      </c>
      <c r="Q50" s="71">
        <f>'[1]Zona J'!AF33</f>
        <v>1009.358</v>
      </c>
      <c r="R50" s="70">
        <f>'[1]Zona J'!AH33</f>
        <v>9</v>
      </c>
      <c r="S50" s="71">
        <f>'[1]Zona J'!AL33</f>
        <v>647.7660000000001</v>
      </c>
      <c r="T50" s="70">
        <f>'[1]Zona J'!AN33</f>
        <v>10</v>
      </c>
      <c r="U50" s="71">
        <f>'[1]Zona J'!AR33</f>
        <v>719.0600000000001</v>
      </c>
      <c r="V50" s="70">
        <f>'[1]Zona J'!AT33</f>
        <v>10</v>
      </c>
      <c r="W50" s="71">
        <f>'[1]Zona J'!AX33</f>
        <v>718.06</v>
      </c>
      <c r="X50" s="70">
        <f>'[1]Zona J'!AZ33</f>
        <v>15</v>
      </c>
      <c r="Y50" s="71">
        <f>'[1]Zona J'!BD33</f>
        <v>1081.6200000000001</v>
      </c>
      <c r="Z50" s="70">
        <f>'[1]Zona J'!BF33</f>
        <v>13</v>
      </c>
      <c r="AA50" s="71">
        <f>'[1]Zona J'!BJ33</f>
        <v>938.197</v>
      </c>
      <c r="AB50" s="70">
        <f>'[1]Zona J'!BL33</f>
        <v>10</v>
      </c>
      <c r="AC50" s="71">
        <f>'[1]Zona J'!BP33</f>
        <v>720.67</v>
      </c>
      <c r="AD50" s="70">
        <f>'[1]Zona J'!BR33</f>
        <v>8</v>
      </c>
      <c r="AE50" s="71">
        <f>'[1]Zona J'!BV33</f>
        <v>575.248</v>
      </c>
    </row>
    <row r="51" spans="1:31" s="66" customFormat="1" ht="21.75" customHeight="1">
      <c r="A51" s="67"/>
      <c r="B51" s="68" t="str">
        <f>'[1]Zona J'!B34</f>
        <v>J14</v>
      </c>
      <c r="C51" s="69" t="str">
        <f>'[1]Zona J'!C34</f>
        <v>Regreso</v>
      </c>
      <c r="D51" s="70">
        <f>+'[1]Zona J'!D34</f>
        <v>5</v>
      </c>
      <c r="E51" s="71">
        <f>+'[1]Zona J'!H34</f>
        <v>360.06500000000005</v>
      </c>
      <c r="F51" s="70">
        <f>'[1]Zona J'!J34</f>
        <v>2</v>
      </c>
      <c r="G51" s="71">
        <f>'[1]Zona J'!N34</f>
        <v>144.514</v>
      </c>
      <c r="H51" s="70">
        <f>'[1]Zona J'!P34</f>
        <v>12</v>
      </c>
      <c r="I51" s="71">
        <f>'[1]Zona J'!T34</f>
        <v>873.276</v>
      </c>
      <c r="J51" s="70">
        <f>'[1]Zona J'!V34</f>
        <v>20</v>
      </c>
      <c r="K51" s="72">
        <f>'[1]Zona J'!W34</f>
        <v>11.92</v>
      </c>
      <c r="L51" s="72">
        <f>'[1]Zona J'!X34</f>
        <v>23.476811594202886</v>
      </c>
      <c r="M51" s="72">
        <f>'[1]Zona J'!Y34</f>
        <v>72.61</v>
      </c>
      <c r="N51" s="72">
        <f>'[1]Zona J'!Z34</f>
        <v>1452.2</v>
      </c>
      <c r="O51" s="73">
        <f>'[1]Zona J'!AA34</f>
        <v>0</v>
      </c>
      <c r="P51" s="70">
        <f>'[1]Zona J'!AB34</f>
        <v>14</v>
      </c>
      <c r="Q51" s="71">
        <f>'[1]Zona J'!AF34</f>
        <v>1009.358</v>
      </c>
      <c r="R51" s="70">
        <f>'[1]Zona J'!AH34</f>
        <v>9</v>
      </c>
      <c r="S51" s="71">
        <f>'[1]Zona J'!AL34</f>
        <v>647.7660000000001</v>
      </c>
      <c r="T51" s="70">
        <f>'[1]Zona J'!AN34</f>
        <v>10</v>
      </c>
      <c r="U51" s="71">
        <f>'[1]Zona J'!AR34</f>
        <v>719.0600000000001</v>
      </c>
      <c r="V51" s="70">
        <f>'[1]Zona J'!AT34</f>
        <v>10</v>
      </c>
      <c r="W51" s="71">
        <f>'[1]Zona J'!AX34</f>
        <v>718.06</v>
      </c>
      <c r="X51" s="70">
        <f>'[1]Zona J'!AZ34</f>
        <v>13</v>
      </c>
      <c r="Y51" s="71">
        <f>'[1]Zona J'!BD34</f>
        <v>937.404</v>
      </c>
      <c r="Z51" s="70">
        <f>'[1]Zona J'!BF34</f>
        <v>13</v>
      </c>
      <c r="AA51" s="71">
        <f>'[1]Zona J'!BJ34</f>
        <v>938.197</v>
      </c>
      <c r="AB51" s="70">
        <f>'[1]Zona J'!BL34</f>
        <v>10</v>
      </c>
      <c r="AC51" s="71">
        <f>'[1]Zona J'!BP34</f>
        <v>720.67</v>
      </c>
      <c r="AD51" s="70">
        <f>'[1]Zona J'!BR34</f>
        <v>8</v>
      </c>
      <c r="AE51" s="71">
        <f>'[1]Zona J'!BV34</f>
        <v>575.248</v>
      </c>
    </row>
    <row r="52" spans="1:31" s="66" customFormat="1" ht="21.75" customHeight="1">
      <c r="A52" s="67">
        <f>'[1]Zona J'!A35</f>
        <v>16</v>
      </c>
      <c r="B52" s="68" t="str">
        <f>'[1]Zona J'!B35</f>
        <v>J14c</v>
      </c>
      <c r="C52" s="69" t="str">
        <f>'[1]Zona J'!C35</f>
        <v>Ida</v>
      </c>
      <c r="D52" s="70">
        <f>+'[1]Zona J'!D35</f>
        <v>0</v>
      </c>
      <c r="E52" s="71">
        <f>+'[1]Zona J'!H35</f>
        <v>0</v>
      </c>
      <c r="F52" s="70">
        <f>'[1]Zona J'!J35</f>
        <v>0</v>
      </c>
      <c r="G52" s="71">
        <f>'[1]Zona J'!N35</f>
        <v>0</v>
      </c>
      <c r="H52" s="70">
        <f>'[1]Zona J'!P35</f>
        <v>5</v>
      </c>
      <c r="I52" s="71">
        <f>'[1]Zona J'!T35</f>
        <v>363.865</v>
      </c>
      <c r="J52" s="70">
        <f>'[1]Zona J'!V35</f>
        <v>8</v>
      </c>
      <c r="K52" s="72">
        <f>'[1]Zona J'!W35</f>
        <v>6.61</v>
      </c>
      <c r="L52" s="72">
        <f>'[1]Zona J'!X35</f>
        <v>23.28511627906977</v>
      </c>
      <c r="M52" s="72">
        <f>'[1]Zona J'!Y35</f>
        <v>72.61</v>
      </c>
      <c r="N52" s="72">
        <f>'[1]Zona J'!Z35</f>
        <v>580.88</v>
      </c>
      <c r="O52" s="73">
        <f>'[1]Zona J'!AA35</f>
        <v>8</v>
      </c>
      <c r="P52" s="70">
        <f>'[1]Zona J'!AB35</f>
        <v>7</v>
      </c>
      <c r="Q52" s="71">
        <f>'[1]Zona J'!AF35</f>
        <v>504.679</v>
      </c>
      <c r="R52" s="70">
        <f>'[1]Zona J'!AH35</f>
        <v>4</v>
      </c>
      <c r="S52" s="71">
        <f>'[1]Zona J'!AL35</f>
        <v>287.896</v>
      </c>
      <c r="T52" s="70">
        <f>'[1]Zona J'!AN35</f>
        <v>6</v>
      </c>
      <c r="U52" s="71">
        <f>'[1]Zona J'!AR35</f>
        <v>431.43600000000004</v>
      </c>
      <c r="V52" s="70">
        <f>'[1]Zona J'!AT35</f>
        <v>6</v>
      </c>
      <c r="W52" s="71">
        <f>'[1]Zona J'!AX35</f>
        <v>430.836</v>
      </c>
      <c r="X52" s="70">
        <f>'[1]Zona J'!AZ35</f>
        <v>11</v>
      </c>
      <c r="Y52" s="71">
        <f>'[1]Zona J'!BD35</f>
        <v>793.1880000000001</v>
      </c>
      <c r="Z52" s="70">
        <f>'[1]Zona J'!BF35</f>
        <v>7</v>
      </c>
      <c r="AA52" s="71">
        <f>'[1]Zona J'!BJ35</f>
        <v>505.183</v>
      </c>
      <c r="AB52" s="70">
        <f>'[1]Zona J'!BL35</f>
        <v>6</v>
      </c>
      <c r="AC52" s="71">
        <f>'[1]Zona J'!BP35</f>
        <v>432.40199999999993</v>
      </c>
      <c r="AD52" s="70">
        <f>'[1]Zona J'!BR35</f>
        <v>4</v>
      </c>
      <c r="AE52" s="71">
        <f>'[1]Zona J'!BV35</f>
        <v>287.624</v>
      </c>
    </row>
    <row r="53" spans="1:31" s="66" customFormat="1" ht="21.75" customHeight="1">
      <c r="A53" s="67"/>
      <c r="B53" s="68" t="str">
        <f>'[1]Zona J'!B36</f>
        <v>J14c</v>
      </c>
      <c r="C53" s="69" t="str">
        <f>'[1]Zona J'!C36</f>
        <v>Regreso</v>
      </c>
      <c r="D53" s="70">
        <f>+'[1]Zona J'!D36</f>
        <v>0</v>
      </c>
      <c r="E53" s="71">
        <f>+'[1]Zona J'!H36</f>
        <v>0</v>
      </c>
      <c r="F53" s="70">
        <f>'[1]Zona J'!J36</f>
        <v>0</v>
      </c>
      <c r="G53" s="71">
        <f>'[1]Zona J'!N36</f>
        <v>0</v>
      </c>
      <c r="H53" s="70">
        <f>'[1]Zona J'!P36</f>
        <v>7</v>
      </c>
      <c r="I53" s="71">
        <f>'[1]Zona J'!T36</f>
        <v>509.41099999999994</v>
      </c>
      <c r="J53" s="70">
        <f>'[1]Zona J'!V36</f>
        <v>11</v>
      </c>
      <c r="K53" s="72">
        <f>'[1]Zona J'!W36</f>
        <v>8.29</v>
      </c>
      <c r="L53" s="72">
        <f>'[1]Zona J'!X36</f>
        <v>19.45289256198346</v>
      </c>
      <c r="M53" s="72">
        <f>'[1]Zona J'!Y36</f>
        <v>72.61</v>
      </c>
      <c r="N53" s="72">
        <f>'[1]Zona J'!Z36</f>
        <v>798.71</v>
      </c>
      <c r="O53" s="73">
        <f>'[1]Zona J'!AA36</f>
        <v>0</v>
      </c>
      <c r="P53" s="70">
        <f>'[1]Zona J'!AB36</f>
        <v>9</v>
      </c>
      <c r="Q53" s="71">
        <f>'[1]Zona J'!AF36</f>
        <v>648.8729999999999</v>
      </c>
      <c r="R53" s="70">
        <f>'[1]Zona J'!AH36</f>
        <v>4</v>
      </c>
      <c r="S53" s="71">
        <f>'[1]Zona J'!AL36</f>
        <v>287.896</v>
      </c>
      <c r="T53" s="70">
        <f>'[1]Zona J'!AN36</f>
        <v>9</v>
      </c>
      <c r="U53" s="71">
        <f>'[1]Zona J'!AR36</f>
        <v>647.154</v>
      </c>
      <c r="V53" s="70">
        <f>'[1]Zona J'!AT36</f>
        <v>9</v>
      </c>
      <c r="W53" s="71">
        <f>'[1]Zona J'!AX36</f>
        <v>646.254</v>
      </c>
      <c r="X53" s="70">
        <f>'[1]Zona J'!AZ36</f>
        <v>8</v>
      </c>
      <c r="Y53" s="71">
        <f>'[1]Zona J'!BD36</f>
        <v>576.864</v>
      </c>
      <c r="Z53" s="70">
        <f>'[1]Zona J'!BF36</f>
        <v>7</v>
      </c>
      <c r="AA53" s="71">
        <f>'[1]Zona J'!BJ36</f>
        <v>505.183</v>
      </c>
      <c r="AB53" s="70">
        <f>'[1]Zona J'!BL36</f>
        <v>6</v>
      </c>
      <c r="AC53" s="71">
        <f>'[1]Zona J'!BP36</f>
        <v>432.40199999999993</v>
      </c>
      <c r="AD53" s="70">
        <f>'[1]Zona J'!BR36</f>
        <v>4</v>
      </c>
      <c r="AE53" s="71">
        <f>'[1]Zona J'!BV36</f>
        <v>287.624</v>
      </c>
    </row>
    <row r="54" spans="1:31" s="66" customFormat="1" ht="21.75" customHeight="1">
      <c r="A54" s="67">
        <f>'[1]Zona J'!A37</f>
        <v>17</v>
      </c>
      <c r="B54" s="68" t="str">
        <f>'[1]Zona J'!B37</f>
        <v>J15</v>
      </c>
      <c r="C54" s="69" t="str">
        <f>'[1]Zona J'!C37</f>
        <v>Ida</v>
      </c>
      <c r="D54" s="70">
        <f>+'[1]Zona J'!D37</f>
        <v>1</v>
      </c>
      <c r="E54" s="71">
        <f>+'[1]Zona J'!H37</f>
        <v>72.013</v>
      </c>
      <c r="F54" s="70">
        <f>'[1]Zona J'!J37</f>
        <v>0</v>
      </c>
      <c r="G54" s="71">
        <f>'[1]Zona J'!N37</f>
        <v>0</v>
      </c>
      <c r="H54" s="70">
        <f>'[1]Zona J'!P37</f>
        <v>5</v>
      </c>
      <c r="I54" s="71">
        <f>'[1]Zona J'!T37</f>
        <v>363.865</v>
      </c>
      <c r="J54" s="70">
        <f>'[1]Zona J'!V37</f>
        <v>7</v>
      </c>
      <c r="K54" s="72">
        <f>'[1]Zona J'!W37</f>
        <v>13.6</v>
      </c>
      <c r="L54" s="72">
        <f>'[1]Zona J'!X37</f>
        <v>18.31388888888889</v>
      </c>
      <c r="M54" s="72">
        <f>'[1]Zona J'!Y37</f>
        <v>72.61</v>
      </c>
      <c r="N54" s="72">
        <f>'[1]Zona J'!Z37</f>
        <v>508.27</v>
      </c>
      <c r="O54" s="73">
        <f>'[1]Zona J'!AA37</f>
        <v>10</v>
      </c>
      <c r="P54" s="70">
        <f>'[1]Zona J'!AB37</f>
        <v>6</v>
      </c>
      <c r="Q54" s="71">
        <f>'[1]Zona J'!AF37</f>
        <v>432.582</v>
      </c>
      <c r="R54" s="70">
        <f>'[1]Zona J'!AH37</f>
        <v>5</v>
      </c>
      <c r="S54" s="71">
        <f>'[1]Zona J'!AL37</f>
        <v>359.87</v>
      </c>
      <c r="T54" s="70">
        <f>'[1]Zona J'!AN37</f>
        <v>6</v>
      </c>
      <c r="U54" s="71">
        <f>'[1]Zona J'!AR37</f>
        <v>431.43600000000004</v>
      </c>
      <c r="V54" s="70">
        <f>'[1]Zona J'!AT37</f>
        <v>6</v>
      </c>
      <c r="W54" s="71">
        <f>'[1]Zona J'!AX37</f>
        <v>430.836</v>
      </c>
      <c r="X54" s="70">
        <f>'[1]Zona J'!AZ37</f>
        <v>7</v>
      </c>
      <c r="Y54" s="71">
        <f>'[1]Zona J'!BD37</f>
        <v>504.75600000000003</v>
      </c>
      <c r="Z54" s="70">
        <f>'[1]Zona J'!BF37</f>
        <v>6</v>
      </c>
      <c r="AA54" s="71">
        <f>'[1]Zona J'!BJ37</f>
        <v>433.014</v>
      </c>
      <c r="AB54" s="70">
        <f>'[1]Zona J'!BL37</f>
        <v>5</v>
      </c>
      <c r="AC54" s="71">
        <f>'[1]Zona J'!BP37</f>
        <v>360.335</v>
      </c>
      <c r="AD54" s="70">
        <f>'[1]Zona J'!BR37</f>
        <v>4</v>
      </c>
      <c r="AE54" s="71">
        <f>'[1]Zona J'!BV37</f>
        <v>287.624</v>
      </c>
    </row>
    <row r="55" spans="1:31" s="66" customFormat="1" ht="21.75" customHeight="1">
      <c r="A55" s="67"/>
      <c r="B55" s="68" t="str">
        <f>'[1]Zona J'!B38</f>
        <v>J15</v>
      </c>
      <c r="C55" s="69" t="str">
        <f>'[1]Zona J'!C38</f>
        <v>Regreso</v>
      </c>
      <c r="D55" s="70">
        <f>+'[1]Zona J'!D38</f>
        <v>1</v>
      </c>
      <c r="E55" s="71">
        <f>+'[1]Zona J'!H38</f>
        <v>72.013</v>
      </c>
      <c r="F55" s="70">
        <f>'[1]Zona J'!J38</f>
        <v>0</v>
      </c>
      <c r="G55" s="71">
        <f>'[1]Zona J'!N38</f>
        <v>0</v>
      </c>
      <c r="H55" s="70">
        <f>'[1]Zona J'!P38</f>
        <v>5</v>
      </c>
      <c r="I55" s="71">
        <f>'[1]Zona J'!T38</f>
        <v>363.865</v>
      </c>
      <c r="J55" s="70">
        <f>'[1]Zona J'!V38</f>
        <v>7</v>
      </c>
      <c r="K55" s="72">
        <f>'[1]Zona J'!W38</f>
        <v>13.56</v>
      </c>
      <c r="L55" s="72">
        <f>'[1]Zona J'!X38</f>
        <v>21.572222222222226</v>
      </c>
      <c r="M55" s="72">
        <f>'[1]Zona J'!Y38</f>
        <v>72.61</v>
      </c>
      <c r="N55" s="72">
        <f>'[1]Zona J'!Z38</f>
        <v>508.27</v>
      </c>
      <c r="O55" s="73">
        <f>'[1]Zona J'!AA38</f>
        <v>0</v>
      </c>
      <c r="P55" s="70">
        <f>'[1]Zona J'!AB38</f>
        <v>6</v>
      </c>
      <c r="Q55" s="71">
        <f>'[1]Zona J'!AF38</f>
        <v>432.582</v>
      </c>
      <c r="R55" s="70">
        <f>'[1]Zona J'!AH38</f>
        <v>5</v>
      </c>
      <c r="S55" s="71">
        <f>'[1]Zona J'!AL38</f>
        <v>359.87</v>
      </c>
      <c r="T55" s="70">
        <f>'[1]Zona J'!AN38</f>
        <v>6</v>
      </c>
      <c r="U55" s="71">
        <f>'[1]Zona J'!AR38</f>
        <v>431.43600000000004</v>
      </c>
      <c r="V55" s="70">
        <f>'[1]Zona J'!AT38</f>
        <v>6</v>
      </c>
      <c r="W55" s="71">
        <f>'[1]Zona J'!AX38</f>
        <v>430.836</v>
      </c>
      <c r="X55" s="70">
        <f>'[1]Zona J'!AZ38</f>
        <v>7</v>
      </c>
      <c r="Y55" s="71">
        <f>'[1]Zona J'!BD38</f>
        <v>504.75600000000003</v>
      </c>
      <c r="Z55" s="70">
        <f>'[1]Zona J'!BF38</f>
        <v>6</v>
      </c>
      <c r="AA55" s="71">
        <f>'[1]Zona J'!BJ38</f>
        <v>433.014</v>
      </c>
      <c r="AB55" s="70">
        <f>'[1]Zona J'!BL38</f>
        <v>5</v>
      </c>
      <c r="AC55" s="71">
        <f>'[1]Zona J'!BP38</f>
        <v>360.335</v>
      </c>
      <c r="AD55" s="70">
        <f>'[1]Zona J'!BR38</f>
        <v>4</v>
      </c>
      <c r="AE55" s="71">
        <f>'[1]Zona J'!BV38</f>
        <v>287.624</v>
      </c>
    </row>
    <row r="56" spans="1:31" s="66" customFormat="1" ht="21.75" customHeight="1">
      <c r="A56" s="67">
        <f>'[1]Zona J'!A39</f>
        <v>18</v>
      </c>
      <c r="B56" s="68" t="str">
        <f>'[1]Zona J'!B39</f>
        <v>J16</v>
      </c>
      <c r="C56" s="69" t="str">
        <f>'[1]Zona J'!C39</f>
        <v>Ida</v>
      </c>
      <c r="D56" s="70">
        <f>+'[1]Zona J'!D39</f>
        <v>1</v>
      </c>
      <c r="E56" s="71">
        <f>+'[1]Zona J'!H39</f>
        <v>72.013</v>
      </c>
      <c r="F56" s="70">
        <f>'[1]Zona J'!J39</f>
        <v>0</v>
      </c>
      <c r="G56" s="71">
        <f>'[1]Zona J'!N39</f>
        <v>0</v>
      </c>
      <c r="H56" s="70">
        <f>'[1]Zona J'!P39</f>
        <v>3</v>
      </c>
      <c r="I56" s="71">
        <f>'[1]Zona J'!T39</f>
        <v>218.319</v>
      </c>
      <c r="J56" s="70">
        <f>'[1]Zona J'!V39</f>
        <v>5</v>
      </c>
      <c r="K56" s="72">
        <f>'[1]Zona J'!W39</f>
        <v>12.96</v>
      </c>
      <c r="L56" s="72">
        <f>'[1]Zona J'!X39</f>
        <v>18.402380952380945</v>
      </c>
      <c r="M56" s="72">
        <f>'[1]Zona J'!Y39</f>
        <v>72.61</v>
      </c>
      <c r="N56" s="72">
        <f>'[1]Zona J'!Z39</f>
        <v>363.05</v>
      </c>
      <c r="O56" s="73">
        <f>'[1]Zona J'!AA39</f>
        <v>7</v>
      </c>
      <c r="P56" s="70">
        <f>'[1]Zona J'!AB39</f>
        <v>4</v>
      </c>
      <c r="Q56" s="71">
        <f>'[1]Zona J'!AF39</f>
        <v>288.388</v>
      </c>
      <c r="R56" s="70">
        <f>'[1]Zona J'!AH39</f>
        <v>4</v>
      </c>
      <c r="S56" s="71">
        <f>'[1]Zona J'!AL39</f>
        <v>287.896</v>
      </c>
      <c r="T56" s="70">
        <f>'[1]Zona J'!AN39</f>
        <v>5</v>
      </c>
      <c r="U56" s="71">
        <f>'[1]Zona J'!AR39</f>
        <v>359.53000000000003</v>
      </c>
      <c r="V56" s="70">
        <f>'[1]Zona J'!AT39</f>
        <v>5</v>
      </c>
      <c r="W56" s="71">
        <f>'[1]Zona J'!AX39</f>
        <v>359.03</v>
      </c>
      <c r="X56" s="70">
        <f>'[1]Zona J'!AZ39</f>
        <v>5</v>
      </c>
      <c r="Y56" s="71">
        <f>'[1]Zona J'!BD39</f>
        <v>360.54</v>
      </c>
      <c r="Z56" s="70">
        <f>'[1]Zona J'!BF39</f>
        <v>4</v>
      </c>
      <c r="AA56" s="71">
        <f>'[1]Zona J'!BJ39</f>
        <v>288.676</v>
      </c>
      <c r="AB56" s="70">
        <f>'[1]Zona J'!BL39</f>
        <v>4</v>
      </c>
      <c r="AC56" s="71">
        <f>'[1]Zona J'!BP39</f>
        <v>288.268</v>
      </c>
      <c r="AD56" s="70">
        <f>'[1]Zona J'!BR39</f>
        <v>3</v>
      </c>
      <c r="AE56" s="71">
        <f>'[1]Zona J'!BV39</f>
        <v>215.71800000000002</v>
      </c>
    </row>
    <row r="57" spans="1:31" s="66" customFormat="1" ht="21.75" customHeight="1">
      <c r="A57" s="67"/>
      <c r="B57" s="68" t="str">
        <f>'[1]Zona J'!B40</f>
        <v>J16</v>
      </c>
      <c r="C57" s="69" t="str">
        <f>'[1]Zona J'!C40</f>
        <v>Regreso</v>
      </c>
      <c r="D57" s="70">
        <f>+'[1]Zona J'!D40</f>
        <v>1</v>
      </c>
      <c r="E57" s="71">
        <f>+'[1]Zona J'!H40</f>
        <v>72.013</v>
      </c>
      <c r="F57" s="70">
        <f>'[1]Zona J'!J40</f>
        <v>0</v>
      </c>
      <c r="G57" s="71">
        <f>'[1]Zona J'!N40</f>
        <v>0</v>
      </c>
      <c r="H57" s="70">
        <f>'[1]Zona J'!P40</f>
        <v>3</v>
      </c>
      <c r="I57" s="71">
        <f>'[1]Zona J'!T40</f>
        <v>218.319</v>
      </c>
      <c r="J57" s="70">
        <f>'[1]Zona J'!V40</f>
        <v>5</v>
      </c>
      <c r="K57" s="72">
        <f>'[1]Zona J'!W40</f>
        <v>13.24</v>
      </c>
      <c r="L57" s="72">
        <f>'[1]Zona J'!X40</f>
        <v>23.18235294117647</v>
      </c>
      <c r="M57" s="72">
        <f>'[1]Zona J'!Y40</f>
        <v>72.61</v>
      </c>
      <c r="N57" s="72">
        <f>'[1]Zona J'!Z40</f>
        <v>363.05</v>
      </c>
      <c r="O57" s="73">
        <f>'[1]Zona J'!AA40</f>
        <v>0</v>
      </c>
      <c r="P57" s="70">
        <f>'[1]Zona J'!AB40</f>
        <v>4</v>
      </c>
      <c r="Q57" s="71">
        <f>'[1]Zona J'!AF40</f>
        <v>288.388</v>
      </c>
      <c r="R57" s="70">
        <f>'[1]Zona J'!AH40</f>
        <v>4</v>
      </c>
      <c r="S57" s="71">
        <f>'[1]Zona J'!AL40</f>
        <v>287.896</v>
      </c>
      <c r="T57" s="70">
        <f>'[1]Zona J'!AN40</f>
        <v>5</v>
      </c>
      <c r="U57" s="71">
        <f>'[1]Zona J'!AR40</f>
        <v>359.53000000000003</v>
      </c>
      <c r="V57" s="70">
        <f>'[1]Zona J'!AT40</f>
        <v>5</v>
      </c>
      <c r="W57" s="71">
        <f>'[1]Zona J'!AX40</f>
        <v>359.03</v>
      </c>
      <c r="X57" s="70">
        <f>'[1]Zona J'!AZ40</f>
        <v>5</v>
      </c>
      <c r="Y57" s="71">
        <f>'[1]Zona J'!BD40</f>
        <v>360.54</v>
      </c>
      <c r="Z57" s="70">
        <f>'[1]Zona J'!BF40</f>
        <v>4</v>
      </c>
      <c r="AA57" s="71">
        <f>'[1]Zona J'!BJ40</f>
        <v>288.676</v>
      </c>
      <c r="AB57" s="70">
        <f>'[1]Zona J'!BL40</f>
        <v>4</v>
      </c>
      <c r="AC57" s="71">
        <f>'[1]Zona J'!BP40</f>
        <v>288.268</v>
      </c>
      <c r="AD57" s="70">
        <f>'[1]Zona J'!BR40</f>
        <v>3</v>
      </c>
      <c r="AE57" s="71">
        <f>'[1]Zona J'!BV40</f>
        <v>215.71800000000002</v>
      </c>
    </row>
    <row r="58" spans="1:31" s="66" customFormat="1" ht="21.75" customHeight="1">
      <c r="A58" s="67">
        <f>'[1]Zona J'!A41</f>
        <v>19</v>
      </c>
      <c r="B58" s="68" t="str">
        <f>'[1]Zona J'!B41</f>
        <v>J17</v>
      </c>
      <c r="C58" s="69" t="str">
        <f>'[1]Zona J'!C41</f>
        <v>Ida</v>
      </c>
      <c r="D58" s="70">
        <f>+'[1]Zona J'!D41</f>
        <v>0</v>
      </c>
      <c r="E58" s="71">
        <f>+'[1]Zona J'!H41</f>
        <v>0</v>
      </c>
      <c r="F58" s="70">
        <f>'[1]Zona J'!J41</f>
        <v>0</v>
      </c>
      <c r="G58" s="71">
        <f>'[1]Zona J'!N41</f>
        <v>0</v>
      </c>
      <c r="H58" s="70">
        <f>'[1]Zona J'!P41</f>
        <v>1</v>
      </c>
      <c r="I58" s="71">
        <f>'[1]Zona J'!T41</f>
        <v>72.773</v>
      </c>
      <c r="J58" s="70">
        <f>'[1]Zona J'!V41</f>
        <v>2</v>
      </c>
      <c r="K58" s="72">
        <f>'[1]Zona J'!W41</f>
        <v>8.71</v>
      </c>
      <c r="L58" s="72">
        <f>'[1]Zona J'!X41</f>
        <v>24.44</v>
      </c>
      <c r="M58" s="72">
        <f>'[1]Zona J'!Y41</f>
        <v>72.61</v>
      </c>
      <c r="N58" s="72">
        <f>'[1]Zona J'!Z41</f>
        <v>145.22</v>
      </c>
      <c r="O58" s="73">
        <f>'[1]Zona J'!AA41</f>
        <v>2</v>
      </c>
      <c r="P58" s="70">
        <f>'[1]Zona J'!AB41</f>
        <v>2</v>
      </c>
      <c r="Q58" s="71">
        <f>'[1]Zona J'!AF41</f>
        <v>144.194</v>
      </c>
      <c r="R58" s="70">
        <f>'[1]Zona J'!AH41</f>
        <v>2</v>
      </c>
      <c r="S58" s="71">
        <f>'[1]Zona J'!AL41</f>
        <v>143.948</v>
      </c>
      <c r="T58" s="70">
        <f>'[1]Zona J'!AN41</f>
        <v>2</v>
      </c>
      <c r="U58" s="71">
        <f>'[1]Zona J'!AR41</f>
        <v>143.812</v>
      </c>
      <c r="V58" s="70">
        <f>'[1]Zona J'!AT41</f>
        <v>2</v>
      </c>
      <c r="W58" s="71">
        <f>'[1]Zona J'!AX41</f>
        <v>143.612</v>
      </c>
      <c r="X58" s="70">
        <f>'[1]Zona J'!AZ41</f>
        <v>2</v>
      </c>
      <c r="Y58" s="71">
        <f>'[1]Zona J'!BD41</f>
        <v>144.216</v>
      </c>
      <c r="Z58" s="70">
        <f>'[1]Zona J'!BF41</f>
        <v>2</v>
      </c>
      <c r="AA58" s="71">
        <f>'[1]Zona J'!BJ41</f>
        <v>144.338</v>
      </c>
      <c r="AB58" s="70">
        <f>'[1]Zona J'!BL41</f>
        <v>2</v>
      </c>
      <c r="AC58" s="71">
        <f>'[1]Zona J'!BP41</f>
        <v>144.134</v>
      </c>
      <c r="AD58" s="70">
        <f>'[1]Zona J'!BR41</f>
        <v>1</v>
      </c>
      <c r="AE58" s="71">
        <f>'[1]Zona J'!BV41</f>
        <v>71.906</v>
      </c>
    </row>
    <row r="59" spans="1:31" s="66" customFormat="1" ht="21.75" customHeight="1">
      <c r="A59" s="67"/>
      <c r="B59" s="68" t="str">
        <f>'[1]Zona J'!B42</f>
        <v>J17</v>
      </c>
      <c r="C59" s="69" t="str">
        <f>'[1]Zona J'!C42</f>
        <v>Regreso</v>
      </c>
      <c r="D59" s="70">
        <f>+'[1]Zona J'!D42</f>
        <v>0</v>
      </c>
      <c r="E59" s="71">
        <f>+'[1]Zona J'!H42</f>
        <v>0</v>
      </c>
      <c r="F59" s="70">
        <f>'[1]Zona J'!J42</f>
        <v>0</v>
      </c>
      <c r="G59" s="71">
        <f>'[1]Zona J'!N42</f>
        <v>0</v>
      </c>
      <c r="H59" s="70">
        <f>'[1]Zona J'!P42</f>
        <v>1</v>
      </c>
      <c r="I59" s="71">
        <f>'[1]Zona J'!T42</f>
        <v>72.773</v>
      </c>
      <c r="J59" s="70">
        <f>'[1]Zona J'!V42</f>
        <v>2</v>
      </c>
      <c r="K59" s="72">
        <f>'[1]Zona J'!W42</f>
        <v>7.97</v>
      </c>
      <c r="L59" s="72">
        <f>'[1]Zona J'!X42</f>
        <v>21.96176470588235</v>
      </c>
      <c r="M59" s="72">
        <f>'[1]Zona J'!Y42</f>
        <v>72.61</v>
      </c>
      <c r="N59" s="72">
        <f>'[1]Zona J'!Z42</f>
        <v>145.22</v>
      </c>
      <c r="O59" s="73">
        <f>'[1]Zona J'!AA42</f>
        <v>0</v>
      </c>
      <c r="P59" s="70">
        <f>'[1]Zona J'!AB42</f>
        <v>2</v>
      </c>
      <c r="Q59" s="71">
        <f>'[1]Zona J'!AF42</f>
        <v>144.194</v>
      </c>
      <c r="R59" s="70">
        <f>'[1]Zona J'!AH42</f>
        <v>2</v>
      </c>
      <c r="S59" s="71">
        <f>'[1]Zona J'!AL42</f>
        <v>143.948</v>
      </c>
      <c r="T59" s="70">
        <f>'[1]Zona J'!AN42</f>
        <v>2</v>
      </c>
      <c r="U59" s="71">
        <f>'[1]Zona J'!AR42</f>
        <v>143.812</v>
      </c>
      <c r="V59" s="70">
        <f>'[1]Zona J'!AT42</f>
        <v>2</v>
      </c>
      <c r="W59" s="71">
        <f>'[1]Zona J'!AX42</f>
        <v>143.612</v>
      </c>
      <c r="X59" s="70">
        <f>'[1]Zona J'!AZ42</f>
        <v>2</v>
      </c>
      <c r="Y59" s="71">
        <f>'[1]Zona J'!BD42</f>
        <v>144.216</v>
      </c>
      <c r="Z59" s="70">
        <f>'[1]Zona J'!BF42</f>
        <v>2</v>
      </c>
      <c r="AA59" s="71">
        <f>'[1]Zona J'!BJ42</f>
        <v>144.338</v>
      </c>
      <c r="AB59" s="70">
        <f>'[1]Zona J'!BL42</f>
        <v>2</v>
      </c>
      <c r="AC59" s="71">
        <f>'[1]Zona J'!BP42</f>
        <v>144.134</v>
      </c>
      <c r="AD59" s="70">
        <f>'[1]Zona J'!BR42</f>
        <v>1</v>
      </c>
      <c r="AE59" s="71">
        <f>'[1]Zona J'!BV42</f>
        <v>71.906</v>
      </c>
    </row>
    <row r="60" spans="1:31" s="66" customFormat="1" ht="21.75" customHeight="1">
      <c r="A60" s="67">
        <f>'[1]Zona J'!A43</f>
        <v>20</v>
      </c>
      <c r="B60" s="68" t="str">
        <f>'[1]Zona J'!B43</f>
        <v>J18</v>
      </c>
      <c r="C60" s="69" t="str">
        <f>'[1]Zona J'!C43</f>
        <v>Ida</v>
      </c>
      <c r="D60" s="70">
        <f>+'[1]Zona J'!D43</f>
        <v>2</v>
      </c>
      <c r="E60" s="71">
        <f>+'[1]Zona J'!H43</f>
        <v>144.026</v>
      </c>
      <c r="F60" s="70">
        <f>'[1]Zona J'!J43</f>
        <v>0</v>
      </c>
      <c r="G60" s="71">
        <f>'[1]Zona J'!N43</f>
        <v>0</v>
      </c>
      <c r="H60" s="70">
        <f>'[1]Zona J'!P43</f>
        <v>8</v>
      </c>
      <c r="I60" s="71">
        <f>'[1]Zona J'!T43</f>
        <v>582.184</v>
      </c>
      <c r="J60" s="70">
        <f>'[1]Zona J'!V43</f>
        <v>12</v>
      </c>
      <c r="K60" s="72">
        <f>'[1]Zona J'!W43</f>
        <v>9.13</v>
      </c>
      <c r="L60" s="72">
        <f>'[1]Zona J'!X43</f>
        <v>19.464238410596042</v>
      </c>
      <c r="M60" s="72">
        <f>'[1]Zona J'!Y43</f>
        <v>72.61</v>
      </c>
      <c r="N60" s="72">
        <f>'[1]Zona J'!Z43</f>
        <v>871.3199999999999</v>
      </c>
      <c r="O60" s="73">
        <f>'[1]Zona J'!AA43</f>
        <v>11</v>
      </c>
      <c r="P60" s="70">
        <f>'[1]Zona J'!AB43</f>
        <v>11</v>
      </c>
      <c r="Q60" s="71">
        <f>'[1]Zona J'!AF43</f>
        <v>793.0669999999999</v>
      </c>
      <c r="R60" s="70">
        <f>'[1]Zona J'!AH43</f>
        <v>8</v>
      </c>
      <c r="S60" s="71">
        <f>'[1]Zona J'!AL43</f>
        <v>575.792</v>
      </c>
      <c r="T60" s="70">
        <f>'[1]Zona J'!AN43</f>
        <v>10</v>
      </c>
      <c r="U60" s="71">
        <f>'[1]Zona J'!AR43</f>
        <v>719.0600000000001</v>
      </c>
      <c r="V60" s="70">
        <f>'[1]Zona J'!AT43</f>
        <v>10</v>
      </c>
      <c r="W60" s="71">
        <f>'[1]Zona J'!AX43</f>
        <v>718.06</v>
      </c>
      <c r="X60" s="70">
        <f>'[1]Zona J'!AZ43</f>
        <v>9</v>
      </c>
      <c r="Y60" s="71">
        <f>'[1]Zona J'!BD43</f>
        <v>648.972</v>
      </c>
      <c r="Z60" s="70">
        <f>'[1]Zona J'!BF43</f>
        <v>9</v>
      </c>
      <c r="AA60" s="71">
        <f>'[1]Zona J'!BJ43</f>
        <v>649.521</v>
      </c>
      <c r="AB60" s="70">
        <f>'[1]Zona J'!BL43</f>
        <v>7</v>
      </c>
      <c r="AC60" s="71">
        <f>'[1]Zona J'!BP43</f>
        <v>504.46899999999994</v>
      </c>
      <c r="AD60" s="70">
        <f>'[1]Zona J'!BR43</f>
        <v>6</v>
      </c>
      <c r="AE60" s="71">
        <f>'[1]Zona J'!BV43</f>
        <v>431.43600000000004</v>
      </c>
    </row>
    <row r="61" spans="1:31" s="66" customFormat="1" ht="21.75" customHeight="1">
      <c r="A61" s="67"/>
      <c r="B61" s="68" t="str">
        <f>'[1]Zona J'!B44</f>
        <v>J18</v>
      </c>
      <c r="C61" s="69" t="str">
        <f>'[1]Zona J'!C44</f>
        <v>Regreso</v>
      </c>
      <c r="D61" s="70">
        <f>+'[1]Zona J'!D44</f>
        <v>2</v>
      </c>
      <c r="E61" s="71">
        <f>+'[1]Zona J'!H44</f>
        <v>144.026</v>
      </c>
      <c r="F61" s="70">
        <f>'[1]Zona J'!J44</f>
        <v>0</v>
      </c>
      <c r="G61" s="71">
        <f>'[1]Zona J'!N44</f>
        <v>0</v>
      </c>
      <c r="H61" s="70">
        <f>'[1]Zona J'!P44</f>
        <v>8</v>
      </c>
      <c r="I61" s="71">
        <f>'[1]Zona J'!T44</f>
        <v>582.184</v>
      </c>
      <c r="J61" s="70">
        <f>'[1]Zona J'!V44</f>
        <v>10</v>
      </c>
      <c r="K61" s="72">
        <f>'[1]Zona J'!W44</f>
        <v>10.4</v>
      </c>
      <c r="L61" s="72">
        <f>'[1]Zona J'!X44</f>
        <v>24.982394366197198</v>
      </c>
      <c r="M61" s="72">
        <f>'[1]Zona J'!Y44</f>
        <v>72.61</v>
      </c>
      <c r="N61" s="72">
        <f>'[1]Zona J'!Z44</f>
        <v>726.1</v>
      </c>
      <c r="O61" s="73">
        <f>'[1]Zona J'!AA44</f>
        <v>0</v>
      </c>
      <c r="P61" s="70">
        <f>'[1]Zona J'!AB44</f>
        <v>9</v>
      </c>
      <c r="Q61" s="71">
        <f>'[1]Zona J'!AF44</f>
        <v>648.8729999999999</v>
      </c>
      <c r="R61" s="70">
        <f>'[1]Zona J'!AH44</f>
        <v>8</v>
      </c>
      <c r="S61" s="71">
        <f>'[1]Zona J'!AL44</f>
        <v>575.792</v>
      </c>
      <c r="T61" s="70">
        <f>'[1]Zona J'!AN44</f>
        <v>9</v>
      </c>
      <c r="U61" s="71">
        <f>'[1]Zona J'!AR44</f>
        <v>647.154</v>
      </c>
      <c r="V61" s="70">
        <f>'[1]Zona J'!AT44</f>
        <v>9</v>
      </c>
      <c r="W61" s="71">
        <f>'[1]Zona J'!AX44</f>
        <v>646.254</v>
      </c>
      <c r="X61" s="70">
        <f>'[1]Zona J'!AZ44</f>
        <v>11</v>
      </c>
      <c r="Y61" s="71">
        <f>'[1]Zona J'!BD44</f>
        <v>793.1880000000001</v>
      </c>
      <c r="Z61" s="70">
        <f>'[1]Zona J'!BF44</f>
        <v>11</v>
      </c>
      <c r="AA61" s="71">
        <f>'[1]Zona J'!BJ44</f>
        <v>793.8589999999999</v>
      </c>
      <c r="AB61" s="70">
        <f>'[1]Zona J'!BL44</f>
        <v>9</v>
      </c>
      <c r="AC61" s="71">
        <f>'[1]Zona J'!BP44</f>
        <v>648.603</v>
      </c>
      <c r="AD61" s="70">
        <f>'[1]Zona J'!BR44</f>
        <v>8</v>
      </c>
      <c r="AE61" s="71">
        <f>'[1]Zona J'!BV44</f>
        <v>575.248</v>
      </c>
    </row>
    <row r="62" spans="1:31" s="66" customFormat="1" ht="21.75" customHeight="1">
      <c r="A62" s="67" t="str">
        <f>'[1]Zona J'!A45</f>
        <v>PT</v>
      </c>
      <c r="B62" s="68" t="str">
        <f>'[1]Zona J'!B45</f>
        <v>J18</v>
      </c>
      <c r="C62" s="69" t="str">
        <f>'[1]Zona J'!C45</f>
        <v>IdaNC</v>
      </c>
      <c r="D62" s="70">
        <f>+'[1]Zona J'!D45</f>
        <v>0</v>
      </c>
      <c r="E62" s="71">
        <f>+'[1]Zona J'!H45</f>
        <v>0</v>
      </c>
      <c r="F62" s="70">
        <f>'[1]Zona J'!J45</f>
        <v>0</v>
      </c>
      <c r="G62" s="71">
        <f>'[1]Zona J'!N45</f>
        <v>0</v>
      </c>
      <c r="H62" s="70">
        <f>'[1]Zona J'!P45</f>
        <v>0</v>
      </c>
      <c r="I62" s="71">
        <f>'[1]Zona J'!T45</f>
        <v>0</v>
      </c>
      <c r="J62" s="70">
        <f>'[1]Zona J'!V45</f>
        <v>0</v>
      </c>
      <c r="K62" s="72">
        <f>'[1]Zona J'!W45</f>
        <v>0</v>
      </c>
      <c r="L62" s="72">
        <f>'[1]Zona J'!X45</f>
        <v>0</v>
      </c>
      <c r="M62" s="72">
        <f>'[1]Zona J'!Y45</f>
        <v>0</v>
      </c>
      <c r="N62" s="72">
        <f>'[1]Zona J'!Z45</f>
        <v>0</v>
      </c>
      <c r="O62" s="73">
        <f>'[1]Zona J'!AA45</f>
        <v>0</v>
      </c>
      <c r="P62" s="70">
        <f>'[1]Zona J'!AB45</f>
        <v>0</v>
      </c>
      <c r="Q62" s="71">
        <f>'[1]Zona J'!AF45</f>
        <v>0</v>
      </c>
      <c r="R62" s="70">
        <f>'[1]Zona J'!AH45</f>
        <v>0</v>
      </c>
      <c r="S62" s="71">
        <f>'[1]Zona J'!AL45</f>
        <v>0</v>
      </c>
      <c r="T62" s="70">
        <f>'[1]Zona J'!AN45</f>
        <v>0</v>
      </c>
      <c r="U62" s="71">
        <f>'[1]Zona J'!AR45</f>
        <v>0</v>
      </c>
      <c r="V62" s="70">
        <f>'[1]Zona J'!AT45</f>
        <v>0</v>
      </c>
      <c r="W62" s="71">
        <f>'[1]Zona J'!AX45</f>
        <v>0</v>
      </c>
      <c r="X62" s="70">
        <f>'[1]Zona J'!AZ45</f>
        <v>-2</v>
      </c>
      <c r="Y62" s="71">
        <f>'[1]Zona J'!BD45</f>
        <v>-144.216</v>
      </c>
      <c r="Z62" s="70">
        <f>'[1]Zona J'!BF45</f>
        <v>0</v>
      </c>
      <c r="AA62" s="71">
        <f>'[1]Zona J'!BJ45</f>
        <v>0</v>
      </c>
      <c r="AB62" s="70">
        <f>'[1]Zona J'!BL45</f>
        <v>0</v>
      </c>
      <c r="AC62" s="71">
        <f>'[1]Zona J'!BP45</f>
        <v>0</v>
      </c>
      <c r="AD62" s="70">
        <f>'[1]Zona J'!BR45</f>
        <v>0</v>
      </c>
      <c r="AE62" s="71">
        <f>'[1]Zona J'!BV45</f>
        <v>0</v>
      </c>
    </row>
    <row r="63" spans="1:31" s="66" customFormat="1" ht="21.75" customHeight="1">
      <c r="A63" s="67"/>
      <c r="B63" s="68" t="str">
        <f>'[1]Zona J'!B46</f>
        <v>J18</v>
      </c>
      <c r="C63" s="69" t="str">
        <f>'[1]Zona J'!C46</f>
        <v>RegresoR</v>
      </c>
      <c r="D63" s="70">
        <f>+'[1]Zona J'!D46</f>
        <v>0</v>
      </c>
      <c r="E63" s="71">
        <f>+'[1]Zona J'!H46</f>
        <v>0</v>
      </c>
      <c r="F63" s="70">
        <f>'[1]Zona J'!J46</f>
        <v>0</v>
      </c>
      <c r="G63" s="71">
        <f>'[1]Zona J'!N46</f>
        <v>0</v>
      </c>
      <c r="H63" s="70">
        <f>'[1]Zona J'!P46</f>
        <v>0</v>
      </c>
      <c r="I63" s="71">
        <f>'[1]Zona J'!T46</f>
        <v>0</v>
      </c>
      <c r="J63" s="70">
        <f>'[1]Zona J'!V46</f>
        <v>0</v>
      </c>
      <c r="K63" s="72">
        <f>'[1]Zona J'!W46</f>
        <v>0</v>
      </c>
      <c r="L63" s="72">
        <f>'[1]Zona J'!X46</f>
        <v>0</v>
      </c>
      <c r="M63" s="72">
        <f>'[1]Zona J'!Y46</f>
        <v>0</v>
      </c>
      <c r="N63" s="72">
        <f>'[1]Zona J'!Z46</f>
        <v>0</v>
      </c>
      <c r="O63" s="73">
        <f>'[1]Zona J'!AA46</f>
        <v>0</v>
      </c>
      <c r="P63" s="70">
        <f>'[1]Zona J'!AB46</f>
        <v>0</v>
      </c>
      <c r="Q63" s="71">
        <f>'[1]Zona J'!AF46</f>
        <v>0</v>
      </c>
      <c r="R63" s="70">
        <f>'[1]Zona J'!AH46</f>
        <v>0</v>
      </c>
      <c r="S63" s="71">
        <f>'[1]Zona J'!AL46</f>
        <v>0</v>
      </c>
      <c r="T63" s="70">
        <f>'[1]Zona J'!AN46</f>
        <v>0</v>
      </c>
      <c r="U63" s="71">
        <f>'[1]Zona J'!AR46</f>
        <v>0</v>
      </c>
      <c r="V63" s="70">
        <f>'[1]Zona J'!AT46</f>
        <v>0</v>
      </c>
      <c r="W63" s="71">
        <f>'[1]Zona J'!AX46</f>
        <v>0</v>
      </c>
      <c r="X63" s="70">
        <f>'[1]Zona J'!AZ46</f>
        <v>2</v>
      </c>
      <c r="Y63" s="71">
        <f>'[1]Zona J'!BD46</f>
        <v>144.216</v>
      </c>
      <c r="Z63" s="70">
        <f>'[1]Zona J'!BF46</f>
        <v>0</v>
      </c>
      <c r="AA63" s="71">
        <f>'[1]Zona J'!BJ46</f>
        <v>0</v>
      </c>
      <c r="AB63" s="70">
        <f>'[1]Zona J'!BL46</f>
        <v>0</v>
      </c>
      <c r="AC63" s="71">
        <f>'[1]Zona J'!BP46</f>
        <v>0</v>
      </c>
      <c r="AD63" s="70">
        <f>'[1]Zona J'!BR46</f>
        <v>0</v>
      </c>
      <c r="AE63" s="71">
        <f>'[1]Zona J'!BV46</f>
        <v>0</v>
      </c>
    </row>
    <row r="64" spans="1:31" s="66" customFormat="1" ht="21.75" customHeight="1">
      <c r="A64" s="67">
        <f>'[1]Zona J'!A47</f>
        <v>21</v>
      </c>
      <c r="B64" s="68" t="str">
        <f>'[1]Zona J'!B47</f>
        <v>J18c</v>
      </c>
      <c r="C64" s="69" t="str">
        <f>'[1]Zona J'!C47</f>
        <v>Ida</v>
      </c>
      <c r="D64" s="70">
        <f>+'[1]Zona J'!D47</f>
        <v>0</v>
      </c>
      <c r="E64" s="71">
        <f>+'[1]Zona J'!H47</f>
        <v>0</v>
      </c>
      <c r="F64" s="70">
        <f>'[1]Zona J'!J47</f>
        <v>0</v>
      </c>
      <c r="G64" s="71">
        <f>'[1]Zona J'!N47</f>
        <v>0</v>
      </c>
      <c r="H64" s="70">
        <f>'[1]Zona J'!P47</f>
        <v>0</v>
      </c>
      <c r="I64" s="71">
        <f>'[1]Zona J'!T47</f>
        <v>0</v>
      </c>
      <c r="J64" s="70">
        <f>'[1]Zona J'!V47</f>
        <v>3.5</v>
      </c>
      <c r="K64" s="72">
        <f>'[1]Zona J'!W47</f>
        <v>3.46</v>
      </c>
      <c r="L64" s="72">
        <f>'[1]Zona J'!X47</f>
        <v>21</v>
      </c>
      <c r="M64" s="72">
        <f>'[1]Zona J'!Y47</f>
        <v>72.61</v>
      </c>
      <c r="N64" s="72">
        <f>'[1]Zona J'!Z47</f>
        <v>254.135</v>
      </c>
      <c r="O64" s="73">
        <f>'[1]Zona J'!AA47</f>
        <v>1</v>
      </c>
      <c r="P64" s="70">
        <f>'[1]Zona J'!AB47</f>
        <v>0</v>
      </c>
      <c r="Q64" s="71">
        <f>'[1]Zona J'!AF47</f>
        <v>0</v>
      </c>
      <c r="R64" s="70">
        <f>'[1]Zona J'!AH47</f>
        <v>0</v>
      </c>
      <c r="S64" s="71">
        <f>'[1]Zona J'!AL47</f>
        <v>0</v>
      </c>
      <c r="T64" s="70">
        <f>'[1]Zona J'!AN47</f>
        <v>0</v>
      </c>
      <c r="U64" s="71">
        <f>'[1]Zona J'!AR47</f>
        <v>0</v>
      </c>
      <c r="V64" s="70">
        <f>'[1]Zona J'!AT47</f>
        <v>0</v>
      </c>
      <c r="W64" s="71">
        <f>'[1]Zona J'!AX47</f>
        <v>0</v>
      </c>
      <c r="X64" s="70">
        <f>'[1]Zona J'!AZ47</f>
        <v>0</v>
      </c>
      <c r="Y64" s="71">
        <f>'[1]Zona J'!BD47</f>
        <v>0</v>
      </c>
      <c r="Z64" s="70">
        <f>'[1]Zona J'!BF47</f>
        <v>0</v>
      </c>
      <c r="AA64" s="71">
        <f>'[1]Zona J'!BJ47</f>
        <v>0</v>
      </c>
      <c r="AB64" s="70">
        <f>'[1]Zona J'!BL47</f>
        <v>0</v>
      </c>
      <c r="AC64" s="71">
        <f>'[1]Zona J'!BP47</f>
        <v>0</v>
      </c>
      <c r="AD64" s="70">
        <f>'[1]Zona J'!BR47</f>
        <v>0</v>
      </c>
      <c r="AE64" s="71">
        <f>'[1]Zona J'!BV47</f>
        <v>0</v>
      </c>
    </row>
    <row r="65" spans="1:31" s="66" customFormat="1" ht="21.75" customHeight="1">
      <c r="A65" s="67"/>
      <c r="B65" s="68" t="str">
        <f>'[1]Zona J'!B48</f>
        <v>J18c</v>
      </c>
      <c r="C65" s="69" t="str">
        <f>'[1]Zona J'!C48</f>
        <v>RegresoNC</v>
      </c>
      <c r="D65" s="70">
        <f>+'[1]Zona J'!D48</f>
        <v>0</v>
      </c>
      <c r="E65" s="71">
        <f>+'[1]Zona J'!H48</f>
        <v>0</v>
      </c>
      <c r="F65" s="70">
        <f>'[1]Zona J'!J48</f>
        <v>0</v>
      </c>
      <c r="G65" s="71">
        <f>'[1]Zona J'!N48</f>
        <v>0</v>
      </c>
      <c r="H65" s="70">
        <f>'[1]Zona J'!P48</f>
        <v>0</v>
      </c>
      <c r="I65" s="71">
        <f>'[1]Zona J'!T48</f>
        <v>0</v>
      </c>
      <c r="J65" s="70">
        <f>'[1]Zona J'!V48</f>
        <v>-3.5</v>
      </c>
      <c r="K65" s="72">
        <f>'[1]Zona J'!W48</f>
        <v>3.73</v>
      </c>
      <c r="L65" s="72">
        <f>'[1]Zona J'!X48</f>
        <v>40</v>
      </c>
      <c r="M65" s="72">
        <f>'[1]Zona J'!Y48</f>
        <v>72.61</v>
      </c>
      <c r="N65" s="72">
        <f>'[1]Zona J'!Z48</f>
        <v>-254.135</v>
      </c>
      <c r="O65" s="73">
        <f>'[1]Zona J'!AA48</f>
        <v>0</v>
      </c>
      <c r="P65" s="70">
        <f>'[1]Zona J'!AB48</f>
        <v>0</v>
      </c>
      <c r="Q65" s="71">
        <f>'[1]Zona J'!AF48</f>
        <v>0</v>
      </c>
      <c r="R65" s="70">
        <f>'[1]Zona J'!AH48</f>
        <v>0</v>
      </c>
      <c r="S65" s="71">
        <f>'[1]Zona J'!AL48</f>
        <v>0</v>
      </c>
      <c r="T65" s="70">
        <f>'[1]Zona J'!AN48</f>
        <v>0</v>
      </c>
      <c r="U65" s="71">
        <f>'[1]Zona J'!AR48</f>
        <v>0</v>
      </c>
      <c r="V65" s="70">
        <f>'[1]Zona J'!AT48</f>
        <v>0</v>
      </c>
      <c r="W65" s="71">
        <f>'[1]Zona J'!AX48</f>
        <v>0</v>
      </c>
      <c r="X65" s="70">
        <f>'[1]Zona J'!AZ48</f>
        <v>0</v>
      </c>
      <c r="Y65" s="71">
        <f>'[1]Zona J'!BD48</f>
        <v>0</v>
      </c>
      <c r="Z65" s="70">
        <f>'[1]Zona J'!BF48</f>
        <v>0</v>
      </c>
      <c r="AA65" s="71">
        <f>'[1]Zona J'!BJ48</f>
        <v>0</v>
      </c>
      <c r="AB65" s="70">
        <f>'[1]Zona J'!BL48</f>
        <v>0</v>
      </c>
      <c r="AC65" s="71">
        <f>'[1]Zona J'!BP48</f>
        <v>0</v>
      </c>
      <c r="AD65" s="70">
        <f>'[1]Zona J'!BR48</f>
        <v>0</v>
      </c>
      <c r="AE65" s="71">
        <f>'[1]Zona J'!BV48</f>
        <v>0</v>
      </c>
    </row>
    <row r="66" spans="1:31" s="66" customFormat="1" ht="21.75" customHeight="1">
      <c r="A66" s="67">
        <f>'[1]Zona J'!A49</f>
        <v>22</v>
      </c>
      <c r="B66" s="68" t="str">
        <f>'[1]Zona J'!B49</f>
        <v>J19</v>
      </c>
      <c r="C66" s="69" t="str">
        <f>'[1]Zona J'!C49</f>
        <v>Ida</v>
      </c>
      <c r="D66" s="70">
        <f>+'[1]Zona J'!D49</f>
        <v>2</v>
      </c>
      <c r="E66" s="71">
        <f>+'[1]Zona J'!H49</f>
        <v>144.026</v>
      </c>
      <c r="F66" s="70">
        <f>'[1]Zona J'!J49</f>
        <v>0</v>
      </c>
      <c r="G66" s="71">
        <f>'[1]Zona J'!N49</f>
        <v>0</v>
      </c>
      <c r="H66" s="70">
        <f>'[1]Zona J'!P49</f>
        <v>5</v>
      </c>
      <c r="I66" s="71">
        <f>'[1]Zona J'!T49</f>
        <v>363.865</v>
      </c>
      <c r="J66" s="70">
        <f>'[1]Zona J'!V49</f>
        <v>9</v>
      </c>
      <c r="K66" s="72">
        <f>'[1]Zona J'!W49</f>
        <v>12.87</v>
      </c>
      <c r="L66" s="72">
        <f>'[1]Zona J'!X49</f>
        <v>18.00084745762712</v>
      </c>
      <c r="M66" s="72">
        <f>'[1]Zona J'!Y49</f>
        <v>72.61</v>
      </c>
      <c r="N66" s="72">
        <f>'[1]Zona J'!Z49</f>
        <v>653.49</v>
      </c>
      <c r="O66" s="73">
        <f>'[1]Zona J'!AA49</f>
        <v>14</v>
      </c>
      <c r="P66" s="70">
        <f>'[1]Zona J'!AB49</f>
        <v>8</v>
      </c>
      <c r="Q66" s="71">
        <f>'[1]Zona J'!AF49</f>
        <v>576.776</v>
      </c>
      <c r="R66" s="70">
        <f>'[1]Zona J'!AH49</f>
        <v>7</v>
      </c>
      <c r="S66" s="71">
        <f>'[1]Zona J'!AL49</f>
        <v>503.81800000000004</v>
      </c>
      <c r="T66" s="70">
        <f>'[1]Zona J'!AN49</f>
        <v>7</v>
      </c>
      <c r="U66" s="71">
        <f>'[1]Zona J'!AR49</f>
        <v>503.34200000000004</v>
      </c>
      <c r="V66" s="70">
        <f>'[1]Zona J'!AT49</f>
        <v>7</v>
      </c>
      <c r="W66" s="71">
        <f>'[1]Zona J'!AX49</f>
        <v>502.642</v>
      </c>
      <c r="X66" s="70">
        <f>'[1]Zona J'!AZ49</f>
        <v>8</v>
      </c>
      <c r="Y66" s="71">
        <f>'[1]Zona J'!BD49</f>
        <v>576.864</v>
      </c>
      <c r="Z66" s="70">
        <f>'[1]Zona J'!BF49</f>
        <v>6</v>
      </c>
      <c r="AA66" s="71">
        <f>'[1]Zona J'!BJ49</f>
        <v>433.014</v>
      </c>
      <c r="AB66" s="70">
        <f>'[1]Zona J'!BL49</f>
        <v>5</v>
      </c>
      <c r="AC66" s="71">
        <f>'[1]Zona J'!BP49</f>
        <v>360.335</v>
      </c>
      <c r="AD66" s="70">
        <f>'[1]Zona J'!BR49</f>
        <v>5</v>
      </c>
      <c r="AE66" s="71">
        <f>'[1]Zona J'!BV49</f>
        <v>359.53000000000003</v>
      </c>
    </row>
    <row r="67" spans="1:31" s="66" customFormat="1" ht="21.75" customHeight="1">
      <c r="A67" s="67"/>
      <c r="B67" s="68" t="str">
        <f>'[1]Zona J'!B50</f>
        <v>J19</v>
      </c>
      <c r="C67" s="69" t="str">
        <f>'[1]Zona J'!C50</f>
        <v>Regreso</v>
      </c>
      <c r="D67" s="70">
        <f>+'[1]Zona J'!D50</f>
        <v>2</v>
      </c>
      <c r="E67" s="71">
        <f>+'[1]Zona J'!H50</f>
        <v>144.026</v>
      </c>
      <c r="F67" s="70">
        <f>'[1]Zona J'!J50</f>
        <v>0</v>
      </c>
      <c r="G67" s="71">
        <f>'[1]Zona J'!N50</f>
        <v>0</v>
      </c>
      <c r="H67" s="70">
        <f>'[1]Zona J'!P50</f>
        <v>5</v>
      </c>
      <c r="I67" s="71">
        <f>'[1]Zona J'!T50</f>
        <v>363.865</v>
      </c>
      <c r="J67" s="70">
        <f>'[1]Zona J'!V50</f>
        <v>9</v>
      </c>
      <c r="K67" s="72">
        <f>'[1]Zona J'!W50</f>
        <v>12.7</v>
      </c>
      <c r="L67" s="72">
        <f>'[1]Zona J'!X50</f>
        <v>15.54336138783923</v>
      </c>
      <c r="M67" s="72">
        <f>'[1]Zona J'!Y50</f>
        <v>72.61</v>
      </c>
      <c r="N67" s="72">
        <f>'[1]Zona J'!Z50</f>
        <v>653.49</v>
      </c>
      <c r="O67" s="73">
        <f>'[1]Zona J'!AA50</f>
        <v>0</v>
      </c>
      <c r="P67" s="70">
        <f>'[1]Zona J'!AB50</f>
        <v>8</v>
      </c>
      <c r="Q67" s="71">
        <f>'[1]Zona J'!AF50</f>
        <v>576.776</v>
      </c>
      <c r="R67" s="70">
        <f>'[1]Zona J'!AH50</f>
        <v>7</v>
      </c>
      <c r="S67" s="71">
        <f>'[1]Zona J'!AL50</f>
        <v>503.81800000000004</v>
      </c>
      <c r="T67" s="70">
        <f>'[1]Zona J'!AN50</f>
        <v>7</v>
      </c>
      <c r="U67" s="71">
        <f>'[1]Zona J'!AR50</f>
        <v>503.34200000000004</v>
      </c>
      <c r="V67" s="70">
        <f>'[1]Zona J'!AT50</f>
        <v>7</v>
      </c>
      <c r="W67" s="71">
        <f>'[1]Zona J'!AX50</f>
        <v>502.642</v>
      </c>
      <c r="X67" s="70">
        <f>'[1]Zona J'!AZ50</f>
        <v>8</v>
      </c>
      <c r="Y67" s="71">
        <f>'[1]Zona J'!BD50</f>
        <v>576.864</v>
      </c>
      <c r="Z67" s="70">
        <f>'[1]Zona J'!BF50</f>
        <v>7</v>
      </c>
      <c r="AA67" s="71">
        <f>'[1]Zona J'!BJ50</f>
        <v>505.183</v>
      </c>
      <c r="AB67" s="70">
        <f>'[1]Zona J'!BL50</f>
        <v>5</v>
      </c>
      <c r="AC67" s="71">
        <f>'[1]Zona J'!BP50</f>
        <v>360.335</v>
      </c>
      <c r="AD67" s="70">
        <f>'[1]Zona J'!BR50</f>
        <v>5</v>
      </c>
      <c r="AE67" s="71">
        <f>'[1]Zona J'!BV50</f>
        <v>359.53000000000003</v>
      </c>
    </row>
    <row r="68" spans="1:31" s="66" customFormat="1" ht="21.75" customHeight="1">
      <c r="A68" s="74"/>
      <c r="B68" s="75"/>
      <c r="C68" s="74"/>
      <c r="D68" s="74"/>
      <c r="E68" s="74"/>
      <c r="F68" s="76"/>
      <c r="G68" s="76"/>
      <c r="H68" s="76"/>
      <c r="I68" s="76"/>
      <c r="J68" s="76"/>
      <c r="K68" s="76"/>
      <c r="L68" s="76"/>
      <c r="M68" s="76"/>
      <c r="N68" s="76"/>
      <c r="O68" s="74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2:31" s="77" customFormat="1" ht="21.75" customHeight="1">
      <c r="B69" s="78"/>
      <c r="C69" s="78"/>
      <c r="D69" s="78"/>
      <c r="E69" s="78"/>
      <c r="F69" s="78"/>
      <c r="G69" s="78"/>
      <c r="H69" s="79"/>
      <c r="I69" s="78"/>
      <c r="J69" s="80"/>
      <c r="K69" s="79"/>
      <c r="L69" s="79"/>
      <c r="M69" s="78"/>
      <c r="N69" s="78"/>
      <c r="O69" s="80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77" customFormat="1" ht="21.75" customHeight="1">
      <c r="A70" s="81" t="s">
        <v>89</v>
      </c>
      <c r="C70" s="82"/>
      <c r="D70" s="82"/>
      <c r="E70" s="83">
        <f>SUM(O22:O67)</f>
        <v>240</v>
      </c>
      <c r="F70" s="84"/>
      <c r="H70" s="79"/>
      <c r="I70" s="78"/>
      <c r="J70" s="80"/>
      <c r="K70" s="79"/>
      <c r="L70" s="80"/>
      <c r="M70" s="78"/>
      <c r="N70" s="78"/>
      <c r="O70" s="80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</row>
    <row r="71" spans="1:31" s="77" customFormat="1" ht="21.75" customHeight="1">
      <c r="A71" s="81" t="s">
        <v>90</v>
      </c>
      <c r="C71" s="84"/>
      <c r="D71" s="84"/>
      <c r="E71" s="83">
        <v>9</v>
      </c>
      <c r="F71" s="82"/>
      <c r="H71" s="79"/>
      <c r="I71" s="78"/>
      <c r="J71" s="80"/>
      <c r="K71" s="79"/>
      <c r="L71" s="80"/>
      <c r="M71" s="78"/>
      <c r="N71" s="78"/>
      <c r="O71" s="80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</row>
    <row r="72" spans="1:31" s="85" customFormat="1" ht="21.75" customHeight="1">
      <c r="A72" s="81" t="s">
        <v>91</v>
      </c>
      <c r="C72" s="84"/>
      <c r="D72" s="84"/>
      <c r="E72" s="83">
        <f>+E70+E71</f>
        <v>249</v>
      </c>
      <c r="F72" s="82"/>
      <c r="H72" s="79"/>
      <c r="I72" s="78"/>
      <c r="J72" s="80"/>
      <c r="K72" s="79"/>
      <c r="L72" s="80"/>
      <c r="M72" s="78"/>
      <c r="N72" s="78"/>
      <c r="O72" s="80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</row>
    <row r="73" spans="11:12" s="85" customFormat="1" ht="21.75" customHeight="1">
      <c r="K73" s="86"/>
      <c r="L73" s="87"/>
    </row>
    <row r="74" spans="1:2" s="85" customFormat="1" ht="21.75" customHeight="1">
      <c r="A74" s="88"/>
      <c r="B74" s="88"/>
    </row>
    <row r="75" spans="1:34" s="85" customFormat="1" ht="21.75" customHeight="1">
      <c r="A75" s="89"/>
      <c r="B75" s="89"/>
      <c r="C75" s="90"/>
      <c r="D75" s="90"/>
      <c r="E75" s="90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</row>
    <row r="76" spans="1:5" s="85" customFormat="1" ht="21.75" customHeight="1">
      <c r="A76" s="89"/>
      <c r="B76" s="89"/>
      <c r="C76" s="90"/>
      <c r="D76" s="90"/>
      <c r="E76" s="90"/>
    </row>
    <row r="77" spans="1:5" s="85" customFormat="1" ht="21.75" customHeight="1">
      <c r="A77" s="89"/>
      <c r="B77" s="89"/>
      <c r="C77" s="90"/>
      <c r="D77" s="90"/>
      <c r="E77" s="90"/>
    </row>
    <row r="78" spans="1:5" s="85" customFormat="1" ht="21.75" customHeight="1">
      <c r="A78" s="89"/>
      <c r="B78" s="89"/>
      <c r="C78" s="90"/>
      <c r="D78" s="90"/>
      <c r="E78" s="90"/>
    </row>
    <row r="79" spans="1:12" s="85" customFormat="1" ht="21.75" customHeight="1">
      <c r="A79" s="92"/>
      <c r="K79" s="86"/>
      <c r="L79" s="87"/>
    </row>
    <row r="80" spans="1:12" s="85" customFormat="1" ht="21.75" customHeight="1">
      <c r="A80" s="92"/>
      <c r="K80" s="86"/>
      <c r="L80" s="87"/>
    </row>
    <row r="81" spans="1:12" s="85" customFormat="1" ht="21.75" customHeight="1">
      <c r="A81" s="92"/>
      <c r="K81" s="86"/>
      <c r="L81" s="87"/>
    </row>
    <row r="82" spans="1:12" s="85" customFormat="1" ht="15">
      <c r="A82" s="92"/>
      <c r="K82" s="86"/>
      <c r="L82" s="87"/>
    </row>
    <row r="83" spans="1:12" s="85" customFormat="1" ht="15">
      <c r="A83" s="92"/>
      <c r="K83" s="86"/>
      <c r="L83" s="87"/>
    </row>
    <row r="84" spans="1:12" s="85" customFormat="1" ht="15">
      <c r="A84" s="92"/>
      <c r="K84" s="86"/>
      <c r="L84" s="87"/>
    </row>
    <row r="85" spans="1:12" s="85" customFormat="1" ht="15">
      <c r="A85" s="92"/>
      <c r="K85" s="86"/>
      <c r="L85" s="87"/>
    </row>
    <row r="86" spans="1:12" s="85" customFormat="1" ht="15">
      <c r="A86" s="92"/>
      <c r="K86" s="86"/>
      <c r="L86" s="87"/>
    </row>
    <row r="87" s="85" customFormat="1" ht="15">
      <c r="A87" s="92"/>
    </row>
    <row r="88" s="85" customFormat="1" ht="15">
      <c r="A88" s="92"/>
    </row>
    <row r="89" s="85" customFormat="1" ht="15">
      <c r="A89" s="92"/>
    </row>
    <row r="90" s="85" customFormat="1" ht="15">
      <c r="A90" s="92"/>
    </row>
    <row r="91" s="85" customFormat="1" ht="15">
      <c r="A91" s="92"/>
    </row>
    <row r="92" s="85" customFormat="1" ht="15">
      <c r="A92" s="92"/>
    </row>
    <row r="93" s="85" customFormat="1" ht="15">
      <c r="A93" s="92"/>
    </row>
    <row r="94" s="85" customFormat="1" ht="15">
      <c r="A94" s="92"/>
    </row>
    <row r="95" s="85" customFormat="1" ht="15">
      <c r="A95" s="92"/>
    </row>
    <row r="96" s="85" customFormat="1" ht="15">
      <c r="A96" s="92"/>
    </row>
    <row r="97" s="85" customFormat="1" ht="15">
      <c r="A97" s="92"/>
    </row>
    <row r="98" s="85" customFormat="1" ht="15">
      <c r="A98" s="92"/>
    </row>
    <row r="99" s="85" customFormat="1" ht="15">
      <c r="A99" s="92"/>
    </row>
    <row r="100" s="85" customFormat="1" ht="15">
      <c r="A100" s="92"/>
    </row>
    <row r="101" s="85" customFormat="1" ht="15">
      <c r="A101" s="92"/>
    </row>
    <row r="102" s="85" customFormat="1" ht="15">
      <c r="A102" s="92"/>
    </row>
    <row r="103" s="85" customFormat="1" ht="15">
      <c r="A103" s="92"/>
    </row>
    <row r="104" s="85" customFormat="1" ht="15">
      <c r="A104" s="92"/>
    </row>
    <row r="105" s="85" customFormat="1" ht="15">
      <c r="A105" s="92"/>
    </row>
    <row r="106" s="85" customFormat="1" ht="15">
      <c r="A106" s="92"/>
    </row>
    <row r="107" s="85" customFormat="1" ht="15">
      <c r="A107" s="92"/>
    </row>
    <row r="108" s="85" customFormat="1" ht="15">
      <c r="A108" s="92"/>
    </row>
    <row r="109" s="85" customFormat="1" ht="15">
      <c r="A109" s="92"/>
    </row>
    <row r="110" s="85" customFormat="1" ht="15">
      <c r="A110" s="92"/>
    </row>
    <row r="111" s="85" customFormat="1" ht="15">
      <c r="A111" s="92"/>
    </row>
    <row r="112" s="85" customFormat="1" ht="15">
      <c r="A112" s="92"/>
    </row>
    <row r="113" s="85" customFormat="1" ht="15">
      <c r="A113" s="92"/>
    </row>
    <row r="114" s="85" customFormat="1" ht="15">
      <c r="A114" s="92"/>
    </row>
    <row r="115" s="85" customFormat="1" ht="15">
      <c r="A115" s="92"/>
    </row>
    <row r="116" s="85" customFormat="1" ht="15">
      <c r="A116" s="92"/>
    </row>
    <row r="117" s="85" customFormat="1" ht="15">
      <c r="A117" s="92"/>
    </row>
    <row r="118" s="85" customFormat="1" ht="15">
      <c r="A118" s="92"/>
    </row>
    <row r="119" s="85" customFormat="1" ht="15">
      <c r="A119" s="92"/>
    </row>
    <row r="120" s="85" customFormat="1" ht="15">
      <c r="A120" s="92"/>
    </row>
    <row r="121" s="85" customFormat="1" ht="15">
      <c r="A121" s="92"/>
    </row>
    <row r="122" s="85" customFormat="1" ht="15">
      <c r="A122" s="92"/>
    </row>
    <row r="123" s="85" customFormat="1" ht="15">
      <c r="A123" s="92"/>
    </row>
    <row r="124" s="85" customFormat="1" ht="15">
      <c r="A124" s="92"/>
    </row>
    <row r="125" s="85" customFormat="1" ht="15">
      <c r="A125" s="92"/>
    </row>
    <row r="126" s="85" customFormat="1" ht="15">
      <c r="A126" s="92"/>
    </row>
    <row r="127" s="85" customFormat="1" ht="15"/>
    <row r="128" s="85" customFormat="1" ht="15"/>
    <row r="129" s="85" customFormat="1" ht="15"/>
    <row r="130" s="85" customFormat="1" ht="15"/>
    <row r="131" s="85" customFormat="1" ht="15"/>
    <row r="132" s="85" customFormat="1" ht="15"/>
    <row r="133" s="85" customFormat="1" ht="15"/>
    <row r="134" s="85" customFormat="1" ht="15"/>
    <row r="135" s="85" customFormat="1" ht="15"/>
    <row r="136" s="85" customFormat="1" ht="15"/>
    <row r="137" s="85" customFormat="1" ht="15"/>
    <row r="138" s="85" customFormat="1" ht="15"/>
    <row r="139" s="85" customFormat="1" ht="15"/>
    <row r="140" s="85" customFormat="1" ht="15"/>
    <row r="141" s="85" customFormat="1" ht="15"/>
    <row r="142" s="85" customFormat="1" ht="15"/>
    <row r="143" s="85" customFormat="1" ht="15"/>
    <row r="144" s="85" customFormat="1" ht="15"/>
    <row r="145" s="85" customFormat="1" ht="15"/>
    <row r="146" s="85" customFormat="1" ht="15"/>
    <row r="147" s="85" customFormat="1" ht="15"/>
    <row r="148" s="85" customFormat="1" ht="15"/>
    <row r="149" s="85" customFormat="1" ht="15"/>
    <row r="150" s="85" customFormat="1" ht="15"/>
    <row r="151" s="85" customFormat="1" ht="15"/>
    <row r="152" s="85" customFormat="1" ht="15"/>
    <row r="153" s="85" customFormat="1" ht="15"/>
    <row r="154" s="85" customFormat="1" ht="15"/>
    <row r="155" s="85" customFormat="1" ht="15"/>
    <row r="156" s="85" customFormat="1" ht="15"/>
    <row r="157" s="85" customFormat="1" ht="15"/>
    <row r="158" s="85" customFormat="1" ht="15"/>
    <row r="159" s="85" customFormat="1" ht="15"/>
    <row r="160" s="85" customFormat="1" ht="15"/>
    <row r="161" s="85" customFormat="1" ht="15"/>
    <row r="162" s="85" customFormat="1" ht="15"/>
    <row r="163" s="85" customFormat="1" ht="15"/>
    <row r="164" s="85" customFormat="1" ht="15"/>
    <row r="165" s="85" customFormat="1" ht="15"/>
    <row r="166" s="85" customFormat="1" ht="15"/>
    <row r="167" s="85" customFormat="1" ht="15"/>
    <row r="168" s="85" customFormat="1" ht="15"/>
    <row r="169" s="85" customFormat="1" ht="15"/>
    <row r="170" s="85" customFormat="1" ht="15"/>
    <row r="171" s="85" customFormat="1" ht="15"/>
    <row r="172" s="85" customFormat="1" ht="15"/>
    <row r="173" s="85" customFormat="1" ht="15"/>
    <row r="174" s="85" customFormat="1" ht="15"/>
    <row r="175" s="85" customFormat="1" ht="15"/>
    <row r="176" s="85" customFormat="1" ht="15"/>
    <row r="177" s="85" customFormat="1" ht="15"/>
    <row r="178" s="85" customFormat="1" ht="15"/>
    <row r="179" s="85" customFormat="1" ht="15"/>
    <row r="180" s="85" customFormat="1" ht="15"/>
    <row r="181" s="85" customFormat="1" ht="15"/>
    <row r="182" s="85" customFormat="1" ht="15"/>
    <row r="183" s="85" customFormat="1" ht="15"/>
    <row r="184" s="85" customFormat="1" ht="15"/>
    <row r="185" s="85" customFormat="1" ht="15"/>
    <row r="186" s="85" customFormat="1" ht="15"/>
    <row r="187" s="85" customFormat="1" ht="15"/>
    <row r="188" s="85" customFormat="1" ht="15"/>
    <row r="189" s="85" customFormat="1" ht="15"/>
    <row r="190" s="85" customFormat="1" ht="15"/>
    <row r="191" s="85" customFormat="1" ht="15"/>
    <row r="192" s="85" customFormat="1" ht="15"/>
    <row r="193" s="85" customFormat="1" ht="15"/>
    <row r="194" s="85" customFormat="1" ht="15"/>
    <row r="195" s="85" customFormat="1" ht="15"/>
    <row r="196" s="85" customFormat="1" ht="15"/>
    <row r="197" s="85" customFormat="1" ht="15"/>
    <row r="198" s="85" customFormat="1" ht="15"/>
    <row r="199" s="85" customFormat="1" ht="15"/>
    <row r="200" s="85" customFormat="1" ht="15"/>
    <row r="201" s="85" customFormat="1" ht="15"/>
    <row r="202" s="85" customFormat="1" ht="15"/>
    <row r="203" s="85" customFormat="1" ht="15"/>
  </sheetData>
  <mergeCells count="25">
    <mergeCell ref="B20:C20"/>
    <mergeCell ref="A77:B77"/>
    <mergeCell ref="A78:B78"/>
    <mergeCell ref="A74:B74"/>
    <mergeCell ref="A75:B75"/>
    <mergeCell ref="X75:AH75"/>
    <mergeCell ref="A76:B76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E1"/>
    <mergeCell ref="A7:AE7"/>
    <mergeCell ref="A8:AE8"/>
    <mergeCell ref="F20:G20"/>
    <mergeCell ref="H20:I20"/>
    <mergeCell ref="J20:O20"/>
    <mergeCell ref="R20:S20"/>
    <mergeCell ref="E16:F16"/>
    <mergeCell ref="I16:J16"/>
    <mergeCell ref="D20:E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9"/>
  </sheetPr>
  <dimension ref="A1:AE110"/>
  <sheetViews>
    <sheetView zoomScale="40" zoomScaleNormal="40" workbookViewId="0" topLeftCell="A31">
      <selection activeCell="Q45" sqref="Q45"/>
    </sheetView>
  </sheetViews>
  <sheetFormatPr defaultColWidth="11.421875" defaultRowHeight="12.75"/>
  <cols>
    <col min="1" max="1" width="6.8515625" style="30" customWidth="1"/>
    <col min="2" max="2" width="18.7109375" style="30" customWidth="1"/>
    <col min="3" max="5" width="15.57421875" style="30" customWidth="1"/>
    <col min="6" max="6" width="16.8515625" style="30" customWidth="1"/>
    <col min="7" max="7" width="18.7109375" style="30" customWidth="1"/>
    <col min="8" max="19" width="17.7109375" style="30" customWidth="1"/>
    <col min="20" max="20" width="17.140625" style="30" customWidth="1"/>
    <col min="21" max="21" width="17.7109375" style="30" customWidth="1"/>
    <col min="22" max="27" width="15.8515625" style="30" customWidth="1"/>
    <col min="28" max="16384" width="11.421875" style="30" customWidth="1"/>
  </cols>
  <sheetData>
    <row r="1" spans="1:27" ht="33.7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93"/>
      <c r="W1" s="93"/>
      <c r="X1" s="93"/>
      <c r="Y1" s="93"/>
      <c r="Z1" s="93"/>
      <c r="AA1" s="93"/>
    </row>
    <row r="7" spans="1:31" ht="44.25" customHeight="1">
      <c r="A7" s="31" t="s">
        <v>64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36.75" customHeight="1">
      <c r="A8" s="31" t="s">
        <v>65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0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27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2"/>
      <c r="W11" s="32"/>
      <c r="X11" s="32"/>
      <c r="Y11" s="32"/>
      <c r="Z11" s="32"/>
      <c r="AA11" s="32"/>
    </row>
    <row r="12" spans="1:27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2"/>
      <c r="W12" s="32"/>
      <c r="X12" s="32"/>
      <c r="Y12" s="32"/>
      <c r="Z12" s="32"/>
      <c r="AA12" s="32"/>
    </row>
    <row r="14" spans="1:15" ht="26.25">
      <c r="A14" s="35" t="s">
        <v>66</v>
      </c>
      <c r="B14" s="35"/>
      <c r="C14" s="36"/>
      <c r="E14" s="37" t="s">
        <v>67</v>
      </c>
      <c r="F14" s="37"/>
      <c r="G14" s="37"/>
      <c r="H14" s="37"/>
      <c r="I14" s="37"/>
      <c r="J14" s="37"/>
      <c r="K14" s="37"/>
      <c r="L14" s="37"/>
      <c r="M14" s="37"/>
      <c r="N14" s="36"/>
      <c r="O14" s="36"/>
    </row>
    <row r="15" spans="1:15" ht="26.25">
      <c r="A15" s="38" t="s">
        <v>68</v>
      </c>
      <c r="B15" s="35"/>
      <c r="C15" s="35"/>
      <c r="E15" s="39" t="s">
        <v>69</v>
      </c>
      <c r="F15" s="39"/>
      <c r="G15" s="39"/>
      <c r="H15" s="39"/>
      <c r="I15" s="39"/>
      <c r="J15" s="39"/>
      <c r="K15" s="39"/>
      <c r="L15" s="39"/>
      <c r="M15" s="38"/>
      <c r="N15" s="36"/>
      <c r="O15" s="36"/>
    </row>
    <row r="16" spans="1:13" ht="26.25">
      <c r="A16" s="35" t="s">
        <v>70</v>
      </c>
      <c r="B16" s="35"/>
      <c r="C16" s="35"/>
      <c r="E16" s="40">
        <v>39943</v>
      </c>
      <c r="F16" s="40"/>
      <c r="G16" s="35" t="s">
        <v>71</v>
      </c>
      <c r="H16" s="35"/>
      <c r="I16" s="40">
        <v>40034</v>
      </c>
      <c r="J16" s="40"/>
      <c r="K16" s="35"/>
      <c r="L16" s="35"/>
      <c r="M16" s="35"/>
    </row>
    <row r="17" spans="1:18" ht="23.25">
      <c r="A17" s="41"/>
      <c r="B17" s="41"/>
      <c r="C17" s="41"/>
      <c r="D17" s="41"/>
      <c r="E17" s="41"/>
      <c r="F17" s="42"/>
      <c r="G17" s="43"/>
      <c r="H17" s="43"/>
      <c r="I17" s="41"/>
      <c r="J17" s="41"/>
      <c r="K17" s="41"/>
      <c r="L17" s="41"/>
      <c r="M17" s="41"/>
      <c r="N17" s="41"/>
      <c r="O17" s="41"/>
      <c r="P17" s="41"/>
      <c r="Q17" s="43"/>
      <c r="R17" s="43"/>
    </row>
    <row r="18" spans="9:17" ht="23.25">
      <c r="I18" s="44"/>
      <c r="J18" s="44"/>
      <c r="K18" s="44"/>
      <c r="L18" s="44"/>
      <c r="M18" s="44"/>
      <c r="N18" s="44"/>
      <c r="O18" s="44"/>
      <c r="P18" s="45"/>
      <c r="Q18" s="42"/>
    </row>
    <row r="19" spans="1:27" ht="26.25">
      <c r="A19" s="35" t="s">
        <v>92</v>
      </c>
      <c r="B19" s="95"/>
      <c r="C19" s="95"/>
      <c r="D19" s="95"/>
      <c r="E19" s="95"/>
      <c r="F19" s="95"/>
      <c r="G19" s="95"/>
      <c r="H19" s="74"/>
      <c r="I19" s="74"/>
      <c r="J19" s="74"/>
      <c r="K19" s="74"/>
      <c r="L19" s="74"/>
      <c r="M19" s="74"/>
      <c r="N19" s="74"/>
      <c r="O19" s="74"/>
      <c r="P19" s="76"/>
      <c r="Q19" s="74"/>
      <c r="R19" s="96"/>
      <c r="S19" s="74"/>
      <c r="T19" s="74"/>
      <c r="U19" s="74"/>
      <c r="V19" s="74"/>
      <c r="W19" s="74"/>
      <c r="X19" s="74"/>
      <c r="Y19" s="74"/>
      <c r="Z19" s="78"/>
      <c r="AA19" s="78"/>
    </row>
    <row r="20" spans="1:21" s="46" customFormat="1" ht="89.25" customHeight="1">
      <c r="A20" s="47" t="s">
        <v>73</v>
      </c>
      <c r="B20" s="48" t="s">
        <v>74</v>
      </c>
      <c r="C20" s="49"/>
      <c r="D20" s="97" t="s">
        <v>16</v>
      </c>
      <c r="E20" s="98"/>
      <c r="F20" s="99" t="s">
        <v>93</v>
      </c>
      <c r="G20" s="98"/>
      <c r="H20" s="99" t="s">
        <v>94</v>
      </c>
      <c r="I20" s="98"/>
      <c r="J20" s="97" t="s">
        <v>19</v>
      </c>
      <c r="K20" s="98"/>
      <c r="L20" s="97" t="s">
        <v>20</v>
      </c>
      <c r="M20" s="98"/>
      <c r="N20" s="97" t="s">
        <v>21</v>
      </c>
      <c r="O20" s="98"/>
      <c r="P20" s="97" t="s">
        <v>22</v>
      </c>
      <c r="Q20" s="99"/>
      <c r="R20" s="97" t="s">
        <v>95</v>
      </c>
      <c r="S20" s="98"/>
      <c r="T20" s="97" t="s">
        <v>96</v>
      </c>
      <c r="U20" s="98"/>
    </row>
    <row r="21" spans="1:21" s="46" customFormat="1" ht="161.25">
      <c r="A21" s="100"/>
      <c r="B21" s="54" t="s">
        <v>82</v>
      </c>
      <c r="C21" s="54" t="s">
        <v>1</v>
      </c>
      <c r="D21" s="101" t="s">
        <v>83</v>
      </c>
      <c r="E21" s="101" t="s">
        <v>84</v>
      </c>
      <c r="F21" s="102" t="s">
        <v>83</v>
      </c>
      <c r="G21" s="101" t="s">
        <v>84</v>
      </c>
      <c r="H21" s="102" t="s">
        <v>83</v>
      </c>
      <c r="I21" s="101" t="s">
        <v>84</v>
      </c>
      <c r="J21" s="101" t="s">
        <v>83</v>
      </c>
      <c r="K21" s="103" t="s">
        <v>84</v>
      </c>
      <c r="L21" s="101" t="s">
        <v>83</v>
      </c>
      <c r="M21" s="101" t="s">
        <v>84</v>
      </c>
      <c r="N21" s="102" t="s">
        <v>83</v>
      </c>
      <c r="O21" s="103" t="s">
        <v>84</v>
      </c>
      <c r="P21" s="101" t="s">
        <v>83</v>
      </c>
      <c r="Q21" s="101" t="s">
        <v>84</v>
      </c>
      <c r="R21" s="101" t="s">
        <v>83</v>
      </c>
      <c r="S21" s="101" t="s">
        <v>84</v>
      </c>
      <c r="T21" s="101" t="s">
        <v>83</v>
      </c>
      <c r="U21" s="101" t="s">
        <v>84</v>
      </c>
    </row>
    <row r="22" spans="1:21" s="85" customFormat="1" ht="21.75" customHeight="1">
      <c r="A22" s="59">
        <f>'[1]Zona J'!A5</f>
        <v>1</v>
      </c>
      <c r="B22" s="62" t="str">
        <f>'[1]Zona J'!B5</f>
        <v>J01</v>
      </c>
      <c r="C22" s="63" t="str">
        <f>'[1]Zona J'!C5</f>
        <v>Ida</v>
      </c>
      <c r="D22" s="62">
        <f>+'[1]Zona J'!BX5</f>
        <v>4</v>
      </c>
      <c r="E22" s="63">
        <f>+'[1]Zona J'!CB5</f>
        <v>287.332</v>
      </c>
      <c r="F22" s="62">
        <f>'[1]Zona J'!CD5</f>
        <v>0</v>
      </c>
      <c r="G22" s="63">
        <f>'[1]Zona J'!CH5</f>
        <v>0</v>
      </c>
      <c r="H22" s="62">
        <f>'[1]Zona J'!CJ5</f>
        <v>6</v>
      </c>
      <c r="I22" s="63">
        <f>'[1]Zona J'!CN5</f>
        <v>432.552</v>
      </c>
      <c r="J22" s="62">
        <f>+'[1]Zona J'!CP5</f>
        <v>6</v>
      </c>
      <c r="K22" s="63">
        <f>+'[1]Zona J'!CT5</f>
        <v>430.104</v>
      </c>
      <c r="L22" s="62">
        <f>+'[1]Zona J'!CV5</f>
        <v>8</v>
      </c>
      <c r="M22" s="63">
        <f>+'[1]Zona J'!CZ5</f>
        <v>575.128</v>
      </c>
      <c r="N22" s="62">
        <f>+'[1]Zona J'!DB5</f>
        <v>8</v>
      </c>
      <c r="O22" s="63">
        <f>+'[1]Zona J'!DF5</f>
        <v>574.832</v>
      </c>
      <c r="P22" s="62">
        <f>'[1]Zona J'!DH5</f>
        <v>8</v>
      </c>
      <c r="Q22" s="63">
        <f>'[1]Zona J'!DL5</f>
        <v>576.24</v>
      </c>
      <c r="R22" s="62">
        <f>'[1]Zona J'!DN5</f>
        <v>6</v>
      </c>
      <c r="S22" s="63">
        <f>'[1]Zona J'!DR5</f>
        <v>431.95799999999997</v>
      </c>
      <c r="T22" s="62">
        <f>'[1]Zona J'!DT5</f>
        <v>5</v>
      </c>
      <c r="U22" s="63">
        <f>'[1]Zona J'!DX5</f>
        <v>357.76000000000005</v>
      </c>
    </row>
    <row r="23" spans="1:21" s="85" customFormat="1" ht="21.75" customHeight="1">
      <c r="A23" s="67"/>
      <c r="B23" s="70" t="str">
        <f>'[1]Zona J'!B6</f>
        <v>J01</v>
      </c>
      <c r="C23" s="71" t="str">
        <f>'[1]Zona J'!C6</f>
        <v>Regreso</v>
      </c>
      <c r="D23" s="70">
        <f>+'[1]Zona J'!BX6</f>
        <v>4</v>
      </c>
      <c r="E23" s="71">
        <f>+'[1]Zona J'!CB6</f>
        <v>287.332</v>
      </c>
      <c r="F23" s="70">
        <f>'[1]Zona J'!CD6</f>
        <v>0</v>
      </c>
      <c r="G23" s="71">
        <f>'[1]Zona J'!CH6</f>
        <v>0</v>
      </c>
      <c r="H23" s="70">
        <f>'[1]Zona J'!CJ6</f>
        <v>5</v>
      </c>
      <c r="I23" s="71">
        <f>'[1]Zona J'!CN6</f>
        <v>360.46</v>
      </c>
      <c r="J23" s="70">
        <f>+'[1]Zona J'!CP6</f>
        <v>6</v>
      </c>
      <c r="K23" s="71">
        <f>+'[1]Zona J'!CT6</f>
        <v>430.104</v>
      </c>
      <c r="L23" s="70">
        <f>+'[1]Zona J'!CV6</f>
        <v>7</v>
      </c>
      <c r="M23" s="71">
        <f>+'[1]Zona J'!CZ6</f>
        <v>503.237</v>
      </c>
      <c r="N23" s="70">
        <f>+'[1]Zona J'!DB6</f>
        <v>8</v>
      </c>
      <c r="O23" s="71">
        <f>+'[1]Zona J'!DF6</f>
        <v>574.832</v>
      </c>
      <c r="P23" s="70">
        <f>'[1]Zona J'!DH6</f>
        <v>7</v>
      </c>
      <c r="Q23" s="71">
        <f>'[1]Zona J'!DL6</f>
        <v>504.21000000000004</v>
      </c>
      <c r="R23" s="70">
        <f>'[1]Zona J'!DN6</f>
        <v>6</v>
      </c>
      <c r="S23" s="71">
        <f>'[1]Zona J'!DR6</f>
        <v>431.95799999999997</v>
      </c>
      <c r="T23" s="70">
        <f>'[1]Zona J'!DT6</f>
        <v>5</v>
      </c>
      <c r="U23" s="71">
        <f>'[1]Zona J'!DX6</f>
        <v>357.76000000000005</v>
      </c>
    </row>
    <row r="24" spans="1:21" s="85" customFormat="1" ht="21.75" customHeight="1">
      <c r="A24" s="67">
        <f>'[1]Zona J'!A7</f>
        <v>2</v>
      </c>
      <c r="B24" s="70" t="str">
        <f>'[1]Zona J'!B7</f>
        <v>J02</v>
      </c>
      <c r="C24" s="71" t="str">
        <f>'[1]Zona J'!C7</f>
        <v>Ida</v>
      </c>
      <c r="D24" s="70">
        <f>+'[1]Zona J'!BX7</f>
        <v>2</v>
      </c>
      <c r="E24" s="71">
        <f>+'[1]Zona J'!CB7</f>
        <v>143.666</v>
      </c>
      <c r="F24" s="70">
        <f>'[1]Zona J'!CD7</f>
        <v>0</v>
      </c>
      <c r="G24" s="71">
        <f>'[1]Zona J'!CH7</f>
        <v>0</v>
      </c>
      <c r="H24" s="70">
        <f>'[1]Zona J'!CJ7</f>
        <v>5</v>
      </c>
      <c r="I24" s="71">
        <f>'[1]Zona J'!CN7</f>
        <v>360.46</v>
      </c>
      <c r="J24" s="70">
        <f>+'[1]Zona J'!CP7</f>
        <v>5</v>
      </c>
      <c r="K24" s="71">
        <f>+'[1]Zona J'!CT7</f>
        <v>358.41999999999996</v>
      </c>
      <c r="L24" s="70">
        <f>+'[1]Zona J'!CV7</f>
        <v>6</v>
      </c>
      <c r="M24" s="71">
        <f>+'[1]Zona J'!CZ7</f>
        <v>431.346</v>
      </c>
      <c r="N24" s="70">
        <f>+'[1]Zona J'!DB7</f>
        <v>7</v>
      </c>
      <c r="O24" s="71">
        <f>+'[1]Zona J'!DF7</f>
        <v>502.978</v>
      </c>
      <c r="P24" s="70">
        <f>'[1]Zona J'!DH7</f>
        <v>6</v>
      </c>
      <c r="Q24" s="71">
        <f>'[1]Zona J'!DL7</f>
        <v>432.18</v>
      </c>
      <c r="R24" s="70">
        <f>'[1]Zona J'!DN7</f>
        <v>5</v>
      </c>
      <c r="S24" s="71">
        <f>'[1]Zona J'!DR7</f>
        <v>359.965</v>
      </c>
      <c r="T24" s="70">
        <f>'[1]Zona J'!DT7</f>
        <v>3</v>
      </c>
      <c r="U24" s="71">
        <f>'[1]Zona J'!DX7</f>
        <v>214.656</v>
      </c>
    </row>
    <row r="25" spans="1:21" s="85" customFormat="1" ht="21.75" customHeight="1">
      <c r="A25" s="67"/>
      <c r="B25" s="70" t="str">
        <f>'[1]Zona J'!B8</f>
        <v>J02</v>
      </c>
      <c r="C25" s="71" t="str">
        <f>'[1]Zona J'!C8</f>
        <v>Regreso</v>
      </c>
      <c r="D25" s="70">
        <f>+'[1]Zona J'!BX8</f>
        <v>2</v>
      </c>
      <c r="E25" s="71">
        <f>+'[1]Zona J'!CB8</f>
        <v>143.666</v>
      </c>
      <c r="F25" s="70">
        <f>'[1]Zona J'!CD8</f>
        <v>0</v>
      </c>
      <c r="G25" s="71">
        <f>'[1]Zona J'!CH8</f>
        <v>0</v>
      </c>
      <c r="H25" s="70">
        <f>'[1]Zona J'!CJ8</f>
        <v>5</v>
      </c>
      <c r="I25" s="71">
        <f>'[1]Zona J'!CN8</f>
        <v>360.46</v>
      </c>
      <c r="J25" s="70">
        <f>+'[1]Zona J'!CP8</f>
        <v>4</v>
      </c>
      <c r="K25" s="71">
        <f>+'[1]Zona J'!CT8</f>
        <v>286.736</v>
      </c>
      <c r="L25" s="70">
        <f>+'[1]Zona J'!CV8</f>
        <v>5</v>
      </c>
      <c r="M25" s="71">
        <f>+'[1]Zona J'!CZ8</f>
        <v>359.45500000000004</v>
      </c>
      <c r="N25" s="70">
        <f>+'[1]Zona J'!DB8</f>
        <v>6</v>
      </c>
      <c r="O25" s="71">
        <f>+'[1]Zona J'!DF8</f>
        <v>431.124</v>
      </c>
      <c r="P25" s="70">
        <f>'[1]Zona J'!DH8</f>
        <v>5</v>
      </c>
      <c r="Q25" s="71">
        <f>'[1]Zona J'!DL8</f>
        <v>360.15</v>
      </c>
      <c r="R25" s="70">
        <f>'[1]Zona J'!DN8</f>
        <v>4</v>
      </c>
      <c r="S25" s="71">
        <f>'[1]Zona J'!DR8</f>
        <v>287.972</v>
      </c>
      <c r="T25" s="70">
        <f>'[1]Zona J'!DT8</f>
        <v>3</v>
      </c>
      <c r="U25" s="71">
        <f>'[1]Zona J'!DX8</f>
        <v>214.656</v>
      </c>
    </row>
    <row r="26" spans="1:21" s="85" customFormat="1" ht="21.75" customHeight="1">
      <c r="A26" s="67">
        <f>'[1]Zona J'!A9</f>
        <v>3</v>
      </c>
      <c r="B26" s="70" t="str">
        <f>'[1]Zona J'!B9</f>
        <v>J03</v>
      </c>
      <c r="C26" s="71" t="str">
        <f>'[1]Zona J'!C9</f>
        <v>Ida</v>
      </c>
      <c r="D26" s="70">
        <f>+'[1]Zona J'!BX9</f>
        <v>3</v>
      </c>
      <c r="E26" s="71">
        <f>+'[1]Zona J'!CB9</f>
        <v>215.499</v>
      </c>
      <c r="F26" s="70">
        <f>'[1]Zona J'!CD9</f>
        <v>0</v>
      </c>
      <c r="G26" s="71">
        <f>'[1]Zona J'!CH9</f>
        <v>0</v>
      </c>
      <c r="H26" s="70">
        <f>'[1]Zona J'!CJ9</f>
        <v>5</v>
      </c>
      <c r="I26" s="71">
        <f>'[1]Zona J'!CN9</f>
        <v>360.46</v>
      </c>
      <c r="J26" s="70">
        <f>+'[1]Zona J'!CP9</f>
        <v>6</v>
      </c>
      <c r="K26" s="71">
        <f>+'[1]Zona J'!CT9</f>
        <v>430.104</v>
      </c>
      <c r="L26" s="70">
        <f>+'[1]Zona J'!CV9</f>
        <v>7</v>
      </c>
      <c r="M26" s="71">
        <f>+'[1]Zona J'!CZ9</f>
        <v>503.237</v>
      </c>
      <c r="N26" s="70">
        <f>+'[1]Zona J'!DB9</f>
        <v>8</v>
      </c>
      <c r="O26" s="71">
        <f>+'[1]Zona J'!DF9</f>
        <v>574.832</v>
      </c>
      <c r="P26" s="70">
        <f>'[1]Zona J'!DH9</f>
        <v>7</v>
      </c>
      <c r="Q26" s="71">
        <f>'[1]Zona J'!DL9</f>
        <v>504.21000000000004</v>
      </c>
      <c r="R26" s="70">
        <f>'[1]Zona J'!DN9</f>
        <v>6</v>
      </c>
      <c r="S26" s="71">
        <f>'[1]Zona J'!DR9</f>
        <v>431.95799999999997</v>
      </c>
      <c r="T26" s="70">
        <f>'[1]Zona J'!DT9</f>
        <v>5</v>
      </c>
      <c r="U26" s="71">
        <f>'[1]Zona J'!DX9</f>
        <v>357.76000000000005</v>
      </c>
    </row>
    <row r="27" spans="1:21" s="85" customFormat="1" ht="21.75" customHeight="1">
      <c r="A27" s="67"/>
      <c r="B27" s="70" t="str">
        <f>'[1]Zona J'!B10</f>
        <v>J03</v>
      </c>
      <c r="C27" s="71" t="str">
        <f>'[1]Zona J'!C10</f>
        <v>Regreso</v>
      </c>
      <c r="D27" s="70">
        <f>+'[1]Zona J'!BX10</f>
        <v>3</v>
      </c>
      <c r="E27" s="71">
        <f>+'[1]Zona J'!CB10</f>
        <v>215.499</v>
      </c>
      <c r="F27" s="70">
        <f>'[1]Zona J'!CD10</f>
        <v>0</v>
      </c>
      <c r="G27" s="71">
        <f>'[1]Zona J'!CH10</f>
        <v>0</v>
      </c>
      <c r="H27" s="70">
        <f>'[1]Zona J'!CJ10</f>
        <v>5</v>
      </c>
      <c r="I27" s="71">
        <f>'[1]Zona J'!CN10</f>
        <v>360.46</v>
      </c>
      <c r="J27" s="70">
        <f>+'[1]Zona J'!CP10</f>
        <v>6</v>
      </c>
      <c r="K27" s="71">
        <f>+'[1]Zona J'!CT10</f>
        <v>430.104</v>
      </c>
      <c r="L27" s="70">
        <f>+'[1]Zona J'!CV10</f>
        <v>7</v>
      </c>
      <c r="M27" s="71">
        <f>+'[1]Zona J'!CZ10</f>
        <v>503.237</v>
      </c>
      <c r="N27" s="70">
        <f>+'[1]Zona J'!DB10</f>
        <v>8</v>
      </c>
      <c r="O27" s="71">
        <f>+'[1]Zona J'!DF10</f>
        <v>574.832</v>
      </c>
      <c r="P27" s="70">
        <f>'[1]Zona J'!DH10</f>
        <v>7</v>
      </c>
      <c r="Q27" s="71">
        <f>'[1]Zona J'!DL10</f>
        <v>504.21000000000004</v>
      </c>
      <c r="R27" s="70">
        <f>'[1]Zona J'!DN10</f>
        <v>6</v>
      </c>
      <c r="S27" s="71">
        <f>'[1]Zona J'!DR10</f>
        <v>431.95799999999997</v>
      </c>
      <c r="T27" s="70">
        <f>'[1]Zona J'!DT10</f>
        <v>5</v>
      </c>
      <c r="U27" s="71">
        <f>'[1]Zona J'!DX10</f>
        <v>357.76000000000005</v>
      </c>
    </row>
    <row r="28" spans="1:21" s="85" customFormat="1" ht="21.75" customHeight="1">
      <c r="A28" s="67">
        <f>'[1]Zona J'!A11</f>
        <v>4</v>
      </c>
      <c r="B28" s="70" t="str">
        <f>'[1]Zona J'!B11</f>
        <v>J04</v>
      </c>
      <c r="C28" s="71" t="str">
        <f>'[1]Zona J'!C11</f>
        <v>Ida</v>
      </c>
      <c r="D28" s="70">
        <f>+'[1]Zona J'!BX11</f>
        <v>2</v>
      </c>
      <c r="E28" s="71">
        <f>+'[1]Zona J'!CB11</f>
        <v>143.666</v>
      </c>
      <c r="F28" s="70">
        <f>'[1]Zona J'!CD11</f>
        <v>0</v>
      </c>
      <c r="G28" s="71">
        <f>'[1]Zona J'!CH11</f>
        <v>0</v>
      </c>
      <c r="H28" s="70">
        <f>'[1]Zona J'!CJ11</f>
        <v>6</v>
      </c>
      <c r="I28" s="71">
        <f>'[1]Zona J'!CN11</f>
        <v>432.552</v>
      </c>
      <c r="J28" s="70">
        <f>+'[1]Zona J'!CP11</f>
        <v>7</v>
      </c>
      <c r="K28" s="71">
        <f>+'[1]Zona J'!CT11</f>
        <v>501.788</v>
      </c>
      <c r="L28" s="70">
        <f>+'[1]Zona J'!CV11</f>
        <v>7</v>
      </c>
      <c r="M28" s="71">
        <f>+'[1]Zona J'!CZ11</f>
        <v>503.237</v>
      </c>
      <c r="N28" s="70">
        <f>+'[1]Zona J'!DB11</f>
        <v>9</v>
      </c>
      <c r="O28" s="71">
        <f>+'[1]Zona J'!DF11</f>
        <v>646.686</v>
      </c>
      <c r="P28" s="70">
        <f>'[1]Zona J'!DH11</f>
        <v>9</v>
      </c>
      <c r="Q28" s="71">
        <f>'[1]Zona J'!DL11</f>
        <v>648.27</v>
      </c>
      <c r="R28" s="70">
        <f>'[1]Zona J'!DN11</f>
        <v>7</v>
      </c>
      <c r="S28" s="71">
        <f>'[1]Zona J'!DR11</f>
        <v>503.95099999999996</v>
      </c>
      <c r="T28" s="70">
        <f>'[1]Zona J'!DT11</f>
        <v>5</v>
      </c>
      <c r="U28" s="71">
        <f>'[1]Zona J'!DX11</f>
        <v>357.76000000000005</v>
      </c>
    </row>
    <row r="29" spans="1:21" s="85" customFormat="1" ht="21.75" customHeight="1">
      <c r="A29" s="67"/>
      <c r="B29" s="70" t="str">
        <f>'[1]Zona J'!B12</f>
        <v>J04</v>
      </c>
      <c r="C29" s="71" t="str">
        <f>'[1]Zona J'!C12</f>
        <v>Regreso</v>
      </c>
      <c r="D29" s="70">
        <f>+'[1]Zona J'!BX12</f>
        <v>2</v>
      </c>
      <c r="E29" s="71">
        <f>+'[1]Zona J'!CB12</f>
        <v>143.666</v>
      </c>
      <c r="F29" s="70">
        <f>'[1]Zona J'!CD12</f>
        <v>0</v>
      </c>
      <c r="G29" s="71">
        <f>'[1]Zona J'!CH12</f>
        <v>0</v>
      </c>
      <c r="H29" s="70">
        <f>'[1]Zona J'!CJ12</f>
        <v>6</v>
      </c>
      <c r="I29" s="71">
        <f>'[1]Zona J'!CN12</f>
        <v>432.552</v>
      </c>
      <c r="J29" s="70">
        <f>+'[1]Zona J'!CP12</f>
        <v>7</v>
      </c>
      <c r="K29" s="71">
        <f>+'[1]Zona J'!CT12</f>
        <v>501.788</v>
      </c>
      <c r="L29" s="70">
        <f>+'[1]Zona J'!CV12</f>
        <v>7</v>
      </c>
      <c r="M29" s="71">
        <f>+'[1]Zona J'!CZ12</f>
        <v>503.237</v>
      </c>
      <c r="N29" s="70">
        <f>+'[1]Zona J'!DB12</f>
        <v>9</v>
      </c>
      <c r="O29" s="71">
        <f>+'[1]Zona J'!DF12</f>
        <v>646.686</v>
      </c>
      <c r="P29" s="70">
        <f>'[1]Zona J'!DH12</f>
        <v>9</v>
      </c>
      <c r="Q29" s="71">
        <f>'[1]Zona J'!DL12</f>
        <v>648.27</v>
      </c>
      <c r="R29" s="70">
        <f>'[1]Zona J'!DN12</f>
        <v>7</v>
      </c>
      <c r="S29" s="71">
        <f>'[1]Zona J'!DR12</f>
        <v>503.95099999999996</v>
      </c>
      <c r="T29" s="70">
        <f>'[1]Zona J'!DT12</f>
        <v>5</v>
      </c>
      <c r="U29" s="71">
        <f>'[1]Zona J'!DX12</f>
        <v>357.76000000000005</v>
      </c>
    </row>
    <row r="30" spans="1:21" s="85" customFormat="1" ht="21.75" customHeight="1">
      <c r="A30" s="67">
        <f>'[1]Zona J'!A13</f>
        <v>5</v>
      </c>
      <c r="B30" s="70" t="str">
        <f>'[1]Zona J'!B13</f>
        <v>J05</v>
      </c>
      <c r="C30" s="71" t="str">
        <f>'[1]Zona J'!C13</f>
        <v>Ida</v>
      </c>
      <c r="D30" s="70">
        <f>+'[1]Zona J'!BX13</f>
        <v>3</v>
      </c>
      <c r="E30" s="71">
        <f>+'[1]Zona J'!CB13</f>
        <v>215.499</v>
      </c>
      <c r="F30" s="70">
        <f>'[1]Zona J'!CD13</f>
        <v>2</v>
      </c>
      <c r="G30" s="71">
        <f>'[1]Zona J'!CH13</f>
        <v>144.978</v>
      </c>
      <c r="H30" s="70">
        <f>'[1]Zona J'!CJ13</f>
        <v>4</v>
      </c>
      <c r="I30" s="71">
        <f>'[1]Zona J'!CN13</f>
        <v>288.368</v>
      </c>
      <c r="J30" s="70">
        <f>+'[1]Zona J'!CP13</f>
        <v>4</v>
      </c>
      <c r="K30" s="71">
        <f>+'[1]Zona J'!CT13</f>
        <v>286.736</v>
      </c>
      <c r="L30" s="70">
        <f>+'[1]Zona J'!CV13</f>
        <v>5</v>
      </c>
      <c r="M30" s="71">
        <f>+'[1]Zona J'!CZ13</f>
        <v>359.45500000000004</v>
      </c>
      <c r="N30" s="70">
        <f>+'[1]Zona J'!DB13</f>
        <v>6</v>
      </c>
      <c r="O30" s="71">
        <f>+'[1]Zona J'!DF13</f>
        <v>431.124</v>
      </c>
      <c r="P30" s="70">
        <f>'[1]Zona J'!DH13</f>
        <v>5</v>
      </c>
      <c r="Q30" s="71">
        <f>'[1]Zona J'!DL13</f>
        <v>360.15</v>
      </c>
      <c r="R30" s="70">
        <f>'[1]Zona J'!DN13</f>
        <v>4</v>
      </c>
      <c r="S30" s="71">
        <f>'[1]Zona J'!DR13</f>
        <v>287.972</v>
      </c>
      <c r="T30" s="70">
        <f>'[1]Zona J'!DT13</f>
        <v>5</v>
      </c>
      <c r="U30" s="71">
        <f>'[1]Zona J'!DX13</f>
        <v>357.76000000000005</v>
      </c>
    </row>
    <row r="31" spans="1:21" s="85" customFormat="1" ht="21.75" customHeight="1">
      <c r="A31" s="67"/>
      <c r="B31" s="70" t="str">
        <f>'[1]Zona J'!B14</f>
        <v>J05</v>
      </c>
      <c r="C31" s="71" t="str">
        <f>'[1]Zona J'!C14</f>
        <v>Regreso</v>
      </c>
      <c r="D31" s="70">
        <f>+'[1]Zona J'!BX14</f>
        <v>3</v>
      </c>
      <c r="E31" s="71">
        <f>+'[1]Zona J'!CB14</f>
        <v>215.499</v>
      </c>
      <c r="F31" s="70">
        <f>'[1]Zona J'!CD14</f>
        <v>2</v>
      </c>
      <c r="G31" s="71">
        <f>'[1]Zona J'!CH14</f>
        <v>144.978</v>
      </c>
      <c r="H31" s="70">
        <f>'[1]Zona J'!CJ14</f>
        <v>5</v>
      </c>
      <c r="I31" s="71">
        <f>'[1]Zona J'!CN14</f>
        <v>360.46</v>
      </c>
      <c r="J31" s="70">
        <f>+'[1]Zona J'!CP14</f>
        <v>5</v>
      </c>
      <c r="K31" s="71">
        <f>+'[1]Zona J'!CT14</f>
        <v>358.41999999999996</v>
      </c>
      <c r="L31" s="70">
        <f>+'[1]Zona J'!CV14</f>
        <v>6</v>
      </c>
      <c r="M31" s="71">
        <f>+'[1]Zona J'!CZ14</f>
        <v>431.346</v>
      </c>
      <c r="N31" s="70">
        <f>+'[1]Zona J'!DB14</f>
        <v>7</v>
      </c>
      <c r="O31" s="71">
        <f>+'[1]Zona J'!DF14</f>
        <v>502.978</v>
      </c>
      <c r="P31" s="70">
        <f>'[1]Zona J'!DH14</f>
        <v>6</v>
      </c>
      <c r="Q31" s="71">
        <f>'[1]Zona J'!DL14</f>
        <v>432.18</v>
      </c>
      <c r="R31" s="70">
        <f>'[1]Zona J'!DN14</f>
        <v>5</v>
      </c>
      <c r="S31" s="71">
        <f>'[1]Zona J'!DR14</f>
        <v>359.965</v>
      </c>
      <c r="T31" s="70">
        <f>'[1]Zona J'!DT14</f>
        <v>5</v>
      </c>
      <c r="U31" s="71">
        <f>'[1]Zona J'!DX14</f>
        <v>357.76000000000005</v>
      </c>
    </row>
    <row r="32" spans="1:21" s="85" customFormat="1" ht="21.75" customHeight="1">
      <c r="A32" s="67">
        <f>'[1]Zona J'!A15</f>
        <v>6</v>
      </c>
      <c r="B32" s="70" t="str">
        <f>'[1]Zona J'!B15</f>
        <v>J06</v>
      </c>
      <c r="C32" s="71" t="str">
        <f>'[1]Zona J'!C15</f>
        <v>Ida</v>
      </c>
      <c r="D32" s="70">
        <f>+'[1]Zona J'!BX15</f>
        <v>1</v>
      </c>
      <c r="E32" s="71">
        <f>+'[1]Zona J'!CB15</f>
        <v>71.833</v>
      </c>
      <c r="F32" s="70">
        <f>'[1]Zona J'!CD15</f>
        <v>0</v>
      </c>
      <c r="G32" s="71">
        <f>'[1]Zona J'!CH15</f>
        <v>0</v>
      </c>
      <c r="H32" s="70">
        <f>'[1]Zona J'!CJ15</f>
        <v>4</v>
      </c>
      <c r="I32" s="71">
        <f>'[1]Zona J'!CN15</f>
        <v>288.368</v>
      </c>
      <c r="J32" s="70">
        <f>+'[1]Zona J'!CP15</f>
        <v>5</v>
      </c>
      <c r="K32" s="71">
        <f>+'[1]Zona J'!CT15</f>
        <v>358.41999999999996</v>
      </c>
      <c r="L32" s="70">
        <f>+'[1]Zona J'!CV15</f>
        <v>5</v>
      </c>
      <c r="M32" s="71">
        <f>+'[1]Zona J'!CZ15</f>
        <v>359.45500000000004</v>
      </c>
      <c r="N32" s="70">
        <f>+'[1]Zona J'!DB15</f>
        <v>5</v>
      </c>
      <c r="O32" s="71">
        <f>+'[1]Zona J'!DF15</f>
        <v>359.27</v>
      </c>
      <c r="P32" s="70">
        <f>'[1]Zona J'!DH15</f>
        <v>5</v>
      </c>
      <c r="Q32" s="71">
        <f>'[1]Zona J'!DL15</f>
        <v>360.15</v>
      </c>
      <c r="R32" s="70">
        <f>'[1]Zona J'!DN15</f>
        <v>4</v>
      </c>
      <c r="S32" s="71">
        <f>'[1]Zona J'!DR15</f>
        <v>287.972</v>
      </c>
      <c r="T32" s="70">
        <f>'[1]Zona J'!DT15</f>
        <v>3</v>
      </c>
      <c r="U32" s="71">
        <f>'[1]Zona J'!DX15</f>
        <v>214.656</v>
      </c>
    </row>
    <row r="33" spans="1:21" s="85" customFormat="1" ht="21.75" customHeight="1">
      <c r="A33" s="67"/>
      <c r="B33" s="70" t="str">
        <f>'[1]Zona J'!B16</f>
        <v>J06</v>
      </c>
      <c r="C33" s="71" t="str">
        <f>'[1]Zona J'!C16</f>
        <v>Regreso</v>
      </c>
      <c r="D33" s="70">
        <f>+'[1]Zona J'!BX16</f>
        <v>1</v>
      </c>
      <c r="E33" s="71">
        <f>+'[1]Zona J'!CB16</f>
        <v>71.833</v>
      </c>
      <c r="F33" s="70">
        <f>'[1]Zona J'!CD16</f>
        <v>0</v>
      </c>
      <c r="G33" s="71">
        <f>'[1]Zona J'!CH16</f>
        <v>0</v>
      </c>
      <c r="H33" s="70">
        <f>'[1]Zona J'!CJ16</f>
        <v>4</v>
      </c>
      <c r="I33" s="71">
        <f>'[1]Zona J'!CN16</f>
        <v>288.368</v>
      </c>
      <c r="J33" s="70">
        <f>+'[1]Zona J'!CP16</f>
        <v>5</v>
      </c>
      <c r="K33" s="71">
        <f>+'[1]Zona J'!CT16</f>
        <v>358.41999999999996</v>
      </c>
      <c r="L33" s="70">
        <f>+'[1]Zona J'!CV16</f>
        <v>5</v>
      </c>
      <c r="M33" s="71">
        <f>+'[1]Zona J'!CZ16</f>
        <v>359.45500000000004</v>
      </c>
      <c r="N33" s="70">
        <f>+'[1]Zona J'!DB16</f>
        <v>5</v>
      </c>
      <c r="O33" s="71">
        <f>+'[1]Zona J'!DF16</f>
        <v>359.27</v>
      </c>
      <c r="P33" s="70">
        <f>'[1]Zona J'!DH16</f>
        <v>5</v>
      </c>
      <c r="Q33" s="71">
        <f>'[1]Zona J'!DL16</f>
        <v>360.15</v>
      </c>
      <c r="R33" s="70">
        <f>'[1]Zona J'!DN16</f>
        <v>4</v>
      </c>
      <c r="S33" s="71">
        <f>'[1]Zona J'!DR16</f>
        <v>287.972</v>
      </c>
      <c r="T33" s="70">
        <f>'[1]Zona J'!DT16</f>
        <v>3</v>
      </c>
      <c r="U33" s="71">
        <f>'[1]Zona J'!DX16</f>
        <v>214.656</v>
      </c>
    </row>
    <row r="34" spans="1:21" s="85" customFormat="1" ht="21.75" customHeight="1">
      <c r="A34" s="67">
        <f>'[1]Zona J'!A17</f>
        <v>7</v>
      </c>
      <c r="B34" s="70" t="str">
        <f>'[1]Zona J'!B17</f>
        <v>J07</v>
      </c>
      <c r="C34" s="71" t="str">
        <f>'[1]Zona J'!C17</f>
        <v>Ida</v>
      </c>
      <c r="D34" s="70">
        <f>+'[1]Zona J'!BX17</f>
        <v>1</v>
      </c>
      <c r="E34" s="71">
        <f>+'[1]Zona J'!CB17</f>
        <v>71.833</v>
      </c>
      <c r="F34" s="70">
        <f>'[1]Zona J'!CD17</f>
        <v>0</v>
      </c>
      <c r="G34" s="71">
        <f>'[1]Zona J'!CH17</f>
        <v>0</v>
      </c>
      <c r="H34" s="70">
        <f>'[1]Zona J'!CJ17</f>
        <v>2</v>
      </c>
      <c r="I34" s="71">
        <f>'[1]Zona J'!CN17</f>
        <v>144.184</v>
      </c>
      <c r="J34" s="70">
        <f>+'[1]Zona J'!CP17</f>
        <v>2</v>
      </c>
      <c r="K34" s="71">
        <f>+'[1]Zona J'!CT17</f>
        <v>143.368</v>
      </c>
      <c r="L34" s="70">
        <f>+'[1]Zona J'!CV17</f>
        <v>3</v>
      </c>
      <c r="M34" s="71">
        <f>+'[1]Zona J'!CZ17</f>
        <v>215.673</v>
      </c>
      <c r="N34" s="70">
        <f>+'[1]Zona J'!DB17</f>
        <v>3</v>
      </c>
      <c r="O34" s="71">
        <f>+'[1]Zona J'!DF17</f>
        <v>215.562</v>
      </c>
      <c r="P34" s="70">
        <f>'[1]Zona J'!DH17</f>
        <v>3</v>
      </c>
      <c r="Q34" s="71">
        <f>'[1]Zona J'!DL17</f>
        <v>216.09</v>
      </c>
      <c r="R34" s="70">
        <f>'[1]Zona J'!DN17</f>
        <v>2</v>
      </c>
      <c r="S34" s="71">
        <f>'[1]Zona J'!DR17</f>
        <v>143.986</v>
      </c>
      <c r="T34" s="70">
        <f>'[1]Zona J'!DT17</f>
        <v>2</v>
      </c>
      <c r="U34" s="71">
        <f>'[1]Zona J'!DX17</f>
        <v>143.104</v>
      </c>
    </row>
    <row r="35" spans="1:21" s="85" customFormat="1" ht="21.75" customHeight="1">
      <c r="A35" s="67"/>
      <c r="B35" s="70" t="str">
        <f>'[1]Zona J'!B18</f>
        <v>J07</v>
      </c>
      <c r="C35" s="71" t="str">
        <f>'[1]Zona J'!C18</f>
        <v>Regreso</v>
      </c>
      <c r="D35" s="70">
        <f>+'[1]Zona J'!BX18</f>
        <v>1</v>
      </c>
      <c r="E35" s="71">
        <f>+'[1]Zona J'!CB18</f>
        <v>71.833</v>
      </c>
      <c r="F35" s="70">
        <f>'[1]Zona J'!CD18</f>
        <v>0</v>
      </c>
      <c r="G35" s="71">
        <f>'[1]Zona J'!CH18</f>
        <v>0</v>
      </c>
      <c r="H35" s="70">
        <f>'[1]Zona J'!CJ18</f>
        <v>2</v>
      </c>
      <c r="I35" s="71">
        <f>'[1]Zona J'!CN18</f>
        <v>144.184</v>
      </c>
      <c r="J35" s="70">
        <f>+'[1]Zona J'!CP18</f>
        <v>2</v>
      </c>
      <c r="K35" s="71">
        <f>+'[1]Zona J'!CT18</f>
        <v>143.368</v>
      </c>
      <c r="L35" s="70">
        <f>+'[1]Zona J'!CV18</f>
        <v>3</v>
      </c>
      <c r="M35" s="71">
        <f>+'[1]Zona J'!CZ18</f>
        <v>215.673</v>
      </c>
      <c r="N35" s="70">
        <f>+'[1]Zona J'!DB18</f>
        <v>3</v>
      </c>
      <c r="O35" s="71">
        <f>+'[1]Zona J'!DF18</f>
        <v>215.562</v>
      </c>
      <c r="P35" s="70">
        <f>'[1]Zona J'!DH18</f>
        <v>3</v>
      </c>
      <c r="Q35" s="71">
        <f>'[1]Zona J'!DL18</f>
        <v>216.09</v>
      </c>
      <c r="R35" s="70">
        <f>'[1]Zona J'!DN18</f>
        <v>2</v>
      </c>
      <c r="S35" s="71">
        <f>'[1]Zona J'!DR18</f>
        <v>143.986</v>
      </c>
      <c r="T35" s="70">
        <f>'[1]Zona J'!DT18</f>
        <v>2</v>
      </c>
      <c r="U35" s="71">
        <f>'[1]Zona J'!DX18</f>
        <v>143.104</v>
      </c>
    </row>
    <row r="36" spans="1:21" s="85" customFormat="1" ht="21.75" customHeight="1">
      <c r="A36" s="67">
        <f>'[1]Zona J'!A19</f>
        <v>8</v>
      </c>
      <c r="B36" s="70" t="str">
        <f>'[1]Zona J'!B19</f>
        <v>J08</v>
      </c>
      <c r="C36" s="71" t="str">
        <f>'[1]Zona J'!C19</f>
        <v>Ida</v>
      </c>
      <c r="D36" s="70">
        <f>+'[1]Zona J'!BX19</f>
        <v>3</v>
      </c>
      <c r="E36" s="71">
        <f>+'[1]Zona J'!CB19</f>
        <v>215.499</v>
      </c>
      <c r="F36" s="70">
        <f>'[1]Zona J'!CD19</f>
        <v>2</v>
      </c>
      <c r="G36" s="71">
        <f>'[1]Zona J'!CH19</f>
        <v>144.978</v>
      </c>
      <c r="H36" s="70">
        <f>'[1]Zona J'!CJ19</f>
        <v>5</v>
      </c>
      <c r="I36" s="71">
        <f>'[1]Zona J'!CN19</f>
        <v>360.46</v>
      </c>
      <c r="J36" s="70">
        <f>+'[1]Zona J'!CP19</f>
        <v>5</v>
      </c>
      <c r="K36" s="71">
        <f>+'[1]Zona J'!CT19</f>
        <v>358.41999999999996</v>
      </c>
      <c r="L36" s="70">
        <f>+'[1]Zona J'!CV19</f>
        <v>5</v>
      </c>
      <c r="M36" s="71">
        <f>+'[1]Zona J'!CZ19</f>
        <v>359.45500000000004</v>
      </c>
      <c r="N36" s="70">
        <f>+'[1]Zona J'!DB19</f>
        <v>6</v>
      </c>
      <c r="O36" s="71">
        <f>+'[1]Zona J'!DF19</f>
        <v>431.124</v>
      </c>
      <c r="P36" s="70">
        <f>'[1]Zona J'!DH19</f>
        <v>5</v>
      </c>
      <c r="Q36" s="71">
        <f>'[1]Zona J'!DL19</f>
        <v>360.15</v>
      </c>
      <c r="R36" s="70">
        <f>'[1]Zona J'!DN19</f>
        <v>5</v>
      </c>
      <c r="S36" s="71">
        <f>'[1]Zona J'!DR19</f>
        <v>359.965</v>
      </c>
      <c r="T36" s="70">
        <f>'[1]Zona J'!DT19</f>
        <v>3</v>
      </c>
      <c r="U36" s="71">
        <f>'[1]Zona J'!DX19</f>
        <v>214.656</v>
      </c>
    </row>
    <row r="37" spans="1:21" s="85" customFormat="1" ht="21.75" customHeight="1">
      <c r="A37" s="67"/>
      <c r="B37" s="70" t="str">
        <f>'[1]Zona J'!B20</f>
        <v>J08</v>
      </c>
      <c r="C37" s="71" t="str">
        <f>'[1]Zona J'!C20</f>
        <v>Regreso</v>
      </c>
      <c r="D37" s="70">
        <f>+'[1]Zona J'!BX20</f>
        <v>3</v>
      </c>
      <c r="E37" s="71">
        <f>+'[1]Zona J'!CB20</f>
        <v>215.499</v>
      </c>
      <c r="F37" s="70">
        <f>'[1]Zona J'!CD20</f>
        <v>2</v>
      </c>
      <c r="G37" s="71">
        <f>'[1]Zona J'!CH20</f>
        <v>144.978</v>
      </c>
      <c r="H37" s="70">
        <f>'[1]Zona J'!CJ20</f>
        <v>5</v>
      </c>
      <c r="I37" s="71">
        <f>'[1]Zona J'!CN20</f>
        <v>360.46</v>
      </c>
      <c r="J37" s="70">
        <f>+'[1]Zona J'!CP20</f>
        <v>5</v>
      </c>
      <c r="K37" s="71">
        <f>+'[1]Zona J'!CT20</f>
        <v>358.41999999999996</v>
      </c>
      <c r="L37" s="70">
        <f>+'[1]Zona J'!CV20</f>
        <v>5</v>
      </c>
      <c r="M37" s="71">
        <f>+'[1]Zona J'!CZ20</f>
        <v>359.45500000000004</v>
      </c>
      <c r="N37" s="70">
        <f>+'[1]Zona J'!DB20</f>
        <v>6</v>
      </c>
      <c r="O37" s="71">
        <f>+'[1]Zona J'!DF20</f>
        <v>431.124</v>
      </c>
      <c r="P37" s="70">
        <f>'[1]Zona J'!DH20</f>
        <v>5</v>
      </c>
      <c r="Q37" s="71">
        <f>'[1]Zona J'!DL20</f>
        <v>360.15</v>
      </c>
      <c r="R37" s="70">
        <f>'[1]Zona J'!DN20</f>
        <v>5</v>
      </c>
      <c r="S37" s="71">
        <f>'[1]Zona J'!DR20</f>
        <v>359.965</v>
      </c>
      <c r="T37" s="70">
        <f>'[1]Zona J'!DT20</f>
        <v>3</v>
      </c>
      <c r="U37" s="71">
        <f>'[1]Zona J'!DX20</f>
        <v>214.656</v>
      </c>
    </row>
    <row r="38" spans="1:21" s="85" customFormat="1" ht="21.75" customHeight="1">
      <c r="A38" s="67">
        <f>'[1]Zona J'!A21</f>
        <v>9</v>
      </c>
      <c r="B38" s="70" t="str">
        <f>'[1]Zona J'!B21</f>
        <v>J09</v>
      </c>
      <c r="C38" s="71" t="str">
        <f>'[1]Zona J'!C21</f>
        <v>Ida</v>
      </c>
      <c r="D38" s="70">
        <f>+'[1]Zona J'!BX21</f>
        <v>3</v>
      </c>
      <c r="E38" s="71">
        <f>+'[1]Zona J'!CB21</f>
        <v>215.499</v>
      </c>
      <c r="F38" s="70">
        <f>'[1]Zona J'!CD21</f>
        <v>0</v>
      </c>
      <c r="G38" s="71">
        <f>'[1]Zona J'!CH21</f>
        <v>0</v>
      </c>
      <c r="H38" s="70">
        <f>'[1]Zona J'!CJ21</f>
        <v>5</v>
      </c>
      <c r="I38" s="71">
        <f>'[1]Zona J'!CN21</f>
        <v>360.46</v>
      </c>
      <c r="J38" s="70">
        <f>+'[1]Zona J'!CP21</f>
        <v>5</v>
      </c>
      <c r="K38" s="71">
        <f>+'[1]Zona J'!CT21</f>
        <v>358.41999999999996</v>
      </c>
      <c r="L38" s="70">
        <f>+'[1]Zona J'!CV21</f>
        <v>5</v>
      </c>
      <c r="M38" s="71">
        <f>+'[1]Zona J'!CZ21</f>
        <v>359.45500000000004</v>
      </c>
      <c r="N38" s="70">
        <f>+'[1]Zona J'!DB21</f>
        <v>5</v>
      </c>
      <c r="O38" s="71">
        <f>+'[1]Zona J'!DF21</f>
        <v>359.27</v>
      </c>
      <c r="P38" s="70">
        <f>'[1]Zona J'!DH21</f>
        <v>5</v>
      </c>
      <c r="Q38" s="71">
        <f>'[1]Zona J'!DL21</f>
        <v>360.15</v>
      </c>
      <c r="R38" s="70">
        <f>'[1]Zona J'!DN21</f>
        <v>5</v>
      </c>
      <c r="S38" s="71">
        <f>'[1]Zona J'!DR21</f>
        <v>359.965</v>
      </c>
      <c r="T38" s="70">
        <f>'[1]Zona J'!DT21</f>
        <v>4</v>
      </c>
      <c r="U38" s="71">
        <f>'[1]Zona J'!DX21</f>
        <v>286.208</v>
      </c>
    </row>
    <row r="39" spans="1:21" s="85" customFormat="1" ht="21.75" customHeight="1">
      <c r="A39" s="67"/>
      <c r="B39" s="70" t="str">
        <f>'[1]Zona J'!B22</f>
        <v>J09</v>
      </c>
      <c r="C39" s="71" t="str">
        <f>'[1]Zona J'!C22</f>
        <v>Regreso</v>
      </c>
      <c r="D39" s="70">
        <f>+'[1]Zona J'!BX22</f>
        <v>3</v>
      </c>
      <c r="E39" s="71">
        <f>+'[1]Zona J'!CB22</f>
        <v>215.499</v>
      </c>
      <c r="F39" s="70">
        <f>'[1]Zona J'!CD22</f>
        <v>0</v>
      </c>
      <c r="G39" s="71">
        <f>'[1]Zona J'!CH22</f>
        <v>0</v>
      </c>
      <c r="H39" s="70">
        <f>'[1]Zona J'!CJ22</f>
        <v>5</v>
      </c>
      <c r="I39" s="71">
        <f>'[1]Zona J'!CN22</f>
        <v>360.46</v>
      </c>
      <c r="J39" s="70">
        <f>+'[1]Zona J'!CP22</f>
        <v>5</v>
      </c>
      <c r="K39" s="71">
        <f>+'[1]Zona J'!CT22</f>
        <v>358.41999999999996</v>
      </c>
      <c r="L39" s="70">
        <f>+'[1]Zona J'!CV22</f>
        <v>6</v>
      </c>
      <c r="M39" s="71">
        <f>+'[1]Zona J'!CZ22</f>
        <v>431.346</v>
      </c>
      <c r="N39" s="70">
        <f>+'[1]Zona J'!DB22</f>
        <v>6</v>
      </c>
      <c r="O39" s="71">
        <f>+'[1]Zona J'!DF22</f>
        <v>431.124</v>
      </c>
      <c r="P39" s="70">
        <f>'[1]Zona J'!DH22</f>
        <v>6</v>
      </c>
      <c r="Q39" s="71">
        <f>'[1]Zona J'!DL22</f>
        <v>432.18</v>
      </c>
      <c r="R39" s="70">
        <f>'[1]Zona J'!DN22</f>
        <v>5</v>
      </c>
      <c r="S39" s="71">
        <f>'[1]Zona J'!DR22</f>
        <v>359.965</v>
      </c>
      <c r="T39" s="70">
        <f>'[1]Zona J'!DT22</f>
        <v>4</v>
      </c>
      <c r="U39" s="71">
        <f>'[1]Zona J'!DX22</f>
        <v>286.208</v>
      </c>
    </row>
    <row r="40" spans="1:21" s="85" customFormat="1" ht="21.75" customHeight="1">
      <c r="A40" s="67">
        <f>'[1]Zona J'!A23</f>
        <v>10</v>
      </c>
      <c r="B40" s="70" t="str">
        <f>'[1]Zona J'!B23</f>
        <v>J10</v>
      </c>
      <c r="C40" s="71" t="str">
        <f>'[1]Zona J'!C23</f>
        <v>Ida</v>
      </c>
      <c r="D40" s="70">
        <f>+'[1]Zona J'!BX23</f>
        <v>1</v>
      </c>
      <c r="E40" s="71">
        <f>+'[1]Zona J'!CB23</f>
        <v>71.833</v>
      </c>
      <c r="F40" s="70">
        <f>'[1]Zona J'!CD23</f>
        <v>0</v>
      </c>
      <c r="G40" s="71">
        <f>'[1]Zona J'!CH23</f>
        <v>0</v>
      </c>
      <c r="H40" s="70">
        <f>'[1]Zona J'!CJ23</f>
        <v>4</v>
      </c>
      <c r="I40" s="71">
        <f>'[1]Zona J'!CN23</f>
        <v>288.368</v>
      </c>
      <c r="J40" s="70">
        <f>+'[1]Zona J'!CP23</f>
        <v>5</v>
      </c>
      <c r="K40" s="71">
        <f>+'[1]Zona J'!CT23</f>
        <v>358.41999999999996</v>
      </c>
      <c r="L40" s="70">
        <f>+'[1]Zona J'!CV23</f>
        <v>5</v>
      </c>
      <c r="M40" s="71">
        <f>+'[1]Zona J'!CZ23</f>
        <v>359.45500000000004</v>
      </c>
      <c r="N40" s="70">
        <f>+'[1]Zona J'!DB23</f>
        <v>5</v>
      </c>
      <c r="O40" s="71">
        <f>+'[1]Zona J'!DF23</f>
        <v>359.27</v>
      </c>
      <c r="P40" s="70">
        <f>'[1]Zona J'!DH23</f>
        <v>5</v>
      </c>
      <c r="Q40" s="71">
        <f>'[1]Zona J'!DL23</f>
        <v>360.15</v>
      </c>
      <c r="R40" s="70">
        <f>'[1]Zona J'!DN23</f>
        <v>5</v>
      </c>
      <c r="S40" s="71">
        <f>'[1]Zona J'!DR23</f>
        <v>359.965</v>
      </c>
      <c r="T40" s="70">
        <f>'[1]Zona J'!DT23</f>
        <v>3</v>
      </c>
      <c r="U40" s="71">
        <f>'[1]Zona J'!DX23</f>
        <v>214.656</v>
      </c>
    </row>
    <row r="41" spans="1:21" s="85" customFormat="1" ht="21.75" customHeight="1">
      <c r="A41" s="67"/>
      <c r="B41" s="70" t="str">
        <f>'[1]Zona J'!B24</f>
        <v>J10</v>
      </c>
      <c r="C41" s="71" t="str">
        <f>'[1]Zona J'!C24</f>
        <v>Regreso</v>
      </c>
      <c r="D41" s="70">
        <f>+'[1]Zona J'!BX24</f>
        <v>1</v>
      </c>
      <c r="E41" s="71">
        <f>+'[1]Zona J'!CB24</f>
        <v>71.833</v>
      </c>
      <c r="F41" s="70">
        <f>'[1]Zona J'!CD24</f>
        <v>0</v>
      </c>
      <c r="G41" s="71">
        <f>'[1]Zona J'!CH24</f>
        <v>0</v>
      </c>
      <c r="H41" s="70">
        <f>'[1]Zona J'!CJ24</f>
        <v>4</v>
      </c>
      <c r="I41" s="71">
        <f>'[1]Zona J'!CN24</f>
        <v>288.368</v>
      </c>
      <c r="J41" s="70">
        <f>+'[1]Zona J'!CP24</f>
        <v>5</v>
      </c>
      <c r="K41" s="71">
        <f>+'[1]Zona J'!CT24</f>
        <v>358.41999999999996</v>
      </c>
      <c r="L41" s="70">
        <f>+'[1]Zona J'!CV24</f>
        <v>5</v>
      </c>
      <c r="M41" s="71">
        <f>+'[1]Zona J'!CZ24</f>
        <v>359.45500000000004</v>
      </c>
      <c r="N41" s="70">
        <f>+'[1]Zona J'!DB24</f>
        <v>5</v>
      </c>
      <c r="O41" s="71">
        <f>+'[1]Zona J'!DF24</f>
        <v>359.27</v>
      </c>
      <c r="P41" s="70">
        <f>'[1]Zona J'!DH24</f>
        <v>5</v>
      </c>
      <c r="Q41" s="71">
        <f>'[1]Zona J'!DL24</f>
        <v>360.15</v>
      </c>
      <c r="R41" s="70">
        <f>'[1]Zona J'!DN24</f>
        <v>5</v>
      </c>
      <c r="S41" s="71">
        <f>'[1]Zona J'!DR24</f>
        <v>359.965</v>
      </c>
      <c r="T41" s="70">
        <f>'[1]Zona J'!DT24</f>
        <v>3</v>
      </c>
      <c r="U41" s="71">
        <f>'[1]Zona J'!DX24</f>
        <v>214.656</v>
      </c>
    </row>
    <row r="42" spans="1:21" s="85" customFormat="1" ht="21.75" customHeight="1">
      <c r="A42" s="67">
        <f>'[1]Zona J'!A25</f>
        <v>11</v>
      </c>
      <c r="B42" s="70" t="str">
        <f>'[1]Zona J'!B25</f>
        <v>J11</v>
      </c>
      <c r="C42" s="71" t="str">
        <f>'[1]Zona J'!C25</f>
        <v>Ida</v>
      </c>
      <c r="D42" s="70">
        <f>+'[1]Zona J'!BX25</f>
        <v>1</v>
      </c>
      <c r="E42" s="71">
        <f>+'[1]Zona J'!CB25</f>
        <v>71.833</v>
      </c>
      <c r="F42" s="70">
        <f>'[1]Zona J'!CD25</f>
        <v>0</v>
      </c>
      <c r="G42" s="71">
        <f>'[1]Zona J'!CH25</f>
        <v>0</v>
      </c>
      <c r="H42" s="70">
        <f>'[1]Zona J'!CJ25</f>
        <v>2</v>
      </c>
      <c r="I42" s="71">
        <f>'[1]Zona J'!CN25</f>
        <v>144.184</v>
      </c>
      <c r="J42" s="70">
        <f>+'[1]Zona J'!CP25</f>
        <v>2</v>
      </c>
      <c r="K42" s="71">
        <f>+'[1]Zona J'!CT25</f>
        <v>143.368</v>
      </c>
      <c r="L42" s="70">
        <f>+'[1]Zona J'!CV25</f>
        <v>3</v>
      </c>
      <c r="M42" s="71">
        <f>+'[1]Zona J'!CZ25</f>
        <v>215.673</v>
      </c>
      <c r="N42" s="70">
        <f>+'[1]Zona J'!DB25</f>
        <v>3</v>
      </c>
      <c r="O42" s="71">
        <f>+'[1]Zona J'!DF25</f>
        <v>215.562</v>
      </c>
      <c r="P42" s="70">
        <f>'[1]Zona J'!DH25</f>
        <v>3</v>
      </c>
      <c r="Q42" s="71">
        <f>'[1]Zona J'!DL25</f>
        <v>216.09</v>
      </c>
      <c r="R42" s="70">
        <f>'[1]Zona J'!DN25</f>
        <v>2</v>
      </c>
      <c r="S42" s="71">
        <f>'[1]Zona J'!DR25</f>
        <v>143.986</v>
      </c>
      <c r="T42" s="70">
        <f>'[1]Zona J'!DT25</f>
        <v>2</v>
      </c>
      <c r="U42" s="71">
        <f>'[1]Zona J'!DX25</f>
        <v>143.104</v>
      </c>
    </row>
    <row r="43" spans="1:21" s="85" customFormat="1" ht="21.75" customHeight="1">
      <c r="A43" s="67"/>
      <c r="B43" s="70" t="str">
        <f>'[1]Zona J'!B26</f>
        <v>J11</v>
      </c>
      <c r="C43" s="71" t="str">
        <f>'[1]Zona J'!C26</f>
        <v>Regreso</v>
      </c>
      <c r="D43" s="70">
        <f>+'[1]Zona J'!BX26</f>
        <v>1</v>
      </c>
      <c r="E43" s="71">
        <f>+'[1]Zona J'!CB26</f>
        <v>71.833</v>
      </c>
      <c r="F43" s="70">
        <f>'[1]Zona J'!CD26</f>
        <v>0</v>
      </c>
      <c r="G43" s="71">
        <f>'[1]Zona J'!CH26</f>
        <v>0</v>
      </c>
      <c r="H43" s="70">
        <f>'[1]Zona J'!CJ26</f>
        <v>2</v>
      </c>
      <c r="I43" s="71">
        <f>'[1]Zona J'!CN26</f>
        <v>144.184</v>
      </c>
      <c r="J43" s="70">
        <f>+'[1]Zona J'!CP26</f>
        <v>2</v>
      </c>
      <c r="K43" s="71">
        <f>+'[1]Zona J'!CT26</f>
        <v>143.368</v>
      </c>
      <c r="L43" s="70">
        <f>+'[1]Zona J'!CV26</f>
        <v>3</v>
      </c>
      <c r="M43" s="71">
        <f>+'[1]Zona J'!CZ26</f>
        <v>215.673</v>
      </c>
      <c r="N43" s="70">
        <f>+'[1]Zona J'!DB26</f>
        <v>3</v>
      </c>
      <c r="O43" s="71">
        <f>+'[1]Zona J'!DF26</f>
        <v>215.562</v>
      </c>
      <c r="P43" s="70">
        <f>'[1]Zona J'!DH26</f>
        <v>3</v>
      </c>
      <c r="Q43" s="71">
        <f>'[1]Zona J'!DL26</f>
        <v>216.09</v>
      </c>
      <c r="R43" s="70">
        <f>'[1]Zona J'!DN26</f>
        <v>2</v>
      </c>
      <c r="S43" s="71">
        <f>'[1]Zona J'!DR26</f>
        <v>143.986</v>
      </c>
      <c r="T43" s="70">
        <f>'[1]Zona J'!DT26</f>
        <v>2</v>
      </c>
      <c r="U43" s="71">
        <f>'[1]Zona J'!DX26</f>
        <v>143.104</v>
      </c>
    </row>
    <row r="44" spans="1:21" s="85" customFormat="1" ht="21.75" customHeight="1">
      <c r="A44" s="67">
        <f>'[1]Zona J'!A27</f>
        <v>12</v>
      </c>
      <c r="B44" s="70" t="str">
        <f>'[1]Zona J'!B27</f>
        <v>J12</v>
      </c>
      <c r="C44" s="71" t="str">
        <f>'[1]Zona J'!C27</f>
        <v>Ida</v>
      </c>
      <c r="D44" s="70">
        <f>+'[1]Zona J'!BX27</f>
        <v>1</v>
      </c>
      <c r="E44" s="71">
        <f>+'[1]Zona J'!CB27</f>
        <v>71.833</v>
      </c>
      <c r="F44" s="70">
        <f>'[1]Zona J'!CD27</f>
        <v>0</v>
      </c>
      <c r="G44" s="71">
        <f>'[1]Zona J'!CH27</f>
        <v>0</v>
      </c>
      <c r="H44" s="70">
        <f>'[1]Zona J'!CJ27</f>
        <v>2</v>
      </c>
      <c r="I44" s="71">
        <f>'[1]Zona J'!CN27</f>
        <v>144.184</v>
      </c>
      <c r="J44" s="70">
        <f>+'[1]Zona J'!CP27</f>
        <v>2</v>
      </c>
      <c r="K44" s="71">
        <f>+'[1]Zona J'!CT27</f>
        <v>143.368</v>
      </c>
      <c r="L44" s="70">
        <f>+'[1]Zona J'!CV27</f>
        <v>3</v>
      </c>
      <c r="M44" s="71">
        <f>+'[1]Zona J'!CZ27</f>
        <v>215.673</v>
      </c>
      <c r="N44" s="70">
        <f>+'[1]Zona J'!DB27</f>
        <v>3</v>
      </c>
      <c r="O44" s="71">
        <f>+'[1]Zona J'!DF27</f>
        <v>215.562</v>
      </c>
      <c r="P44" s="70">
        <f>'[1]Zona J'!DH27</f>
        <v>3</v>
      </c>
      <c r="Q44" s="71">
        <f>'[1]Zona J'!DL27</f>
        <v>216.09</v>
      </c>
      <c r="R44" s="70">
        <f>'[1]Zona J'!DN27</f>
        <v>2</v>
      </c>
      <c r="S44" s="71">
        <f>'[1]Zona J'!DR27</f>
        <v>143.986</v>
      </c>
      <c r="T44" s="70">
        <f>'[1]Zona J'!DT27</f>
        <v>2</v>
      </c>
      <c r="U44" s="71">
        <f>'[1]Zona J'!DX27</f>
        <v>143.104</v>
      </c>
    </row>
    <row r="45" spans="1:21" s="85" customFormat="1" ht="21.75" customHeight="1">
      <c r="A45" s="67"/>
      <c r="B45" s="70" t="str">
        <f>'[1]Zona J'!B28</f>
        <v>J12</v>
      </c>
      <c r="C45" s="71" t="str">
        <f>'[1]Zona J'!C28</f>
        <v>Regreso</v>
      </c>
      <c r="D45" s="70">
        <f>+'[1]Zona J'!BX28</f>
        <v>1</v>
      </c>
      <c r="E45" s="71">
        <f>+'[1]Zona J'!CB28</f>
        <v>71.833</v>
      </c>
      <c r="F45" s="70">
        <f>'[1]Zona J'!CD28</f>
        <v>0</v>
      </c>
      <c r="G45" s="71">
        <f>'[1]Zona J'!CH28</f>
        <v>0</v>
      </c>
      <c r="H45" s="70">
        <f>'[1]Zona J'!CJ28</f>
        <v>3</v>
      </c>
      <c r="I45" s="71">
        <f>'[1]Zona J'!CN28</f>
        <v>216.276</v>
      </c>
      <c r="J45" s="70">
        <f>+'[1]Zona J'!CP28</f>
        <v>3</v>
      </c>
      <c r="K45" s="71">
        <f>+'[1]Zona J'!CT28</f>
        <v>215.052</v>
      </c>
      <c r="L45" s="70">
        <f>+'[1]Zona J'!CV28</f>
        <v>3</v>
      </c>
      <c r="M45" s="71">
        <f>+'[1]Zona J'!CZ28</f>
        <v>215.673</v>
      </c>
      <c r="N45" s="70">
        <f>+'[1]Zona J'!DB28</f>
        <v>4</v>
      </c>
      <c r="O45" s="71">
        <f>+'[1]Zona J'!DF28</f>
        <v>287.416</v>
      </c>
      <c r="P45" s="70">
        <f>'[1]Zona J'!DH28</f>
        <v>3</v>
      </c>
      <c r="Q45" s="71">
        <f>'[1]Zona J'!DL28</f>
        <v>216.09</v>
      </c>
      <c r="R45" s="70">
        <f>'[1]Zona J'!DN28</f>
        <v>3</v>
      </c>
      <c r="S45" s="71">
        <f>'[1]Zona J'!DR28</f>
        <v>215.97899999999998</v>
      </c>
      <c r="T45" s="70">
        <f>'[1]Zona J'!DT28</f>
        <v>2</v>
      </c>
      <c r="U45" s="71">
        <f>'[1]Zona J'!DX28</f>
        <v>143.104</v>
      </c>
    </row>
    <row r="46" spans="1:21" s="85" customFormat="1" ht="21.75" customHeight="1">
      <c r="A46" s="67">
        <f>'[1]Zona J'!A29</f>
        <v>13</v>
      </c>
      <c r="B46" s="70" t="str">
        <f>'[1]Zona J'!B29</f>
        <v>J13c</v>
      </c>
      <c r="C46" s="71" t="str">
        <f>'[1]Zona J'!C29</f>
        <v>Ida</v>
      </c>
      <c r="D46" s="70">
        <f>+'[1]Zona J'!BX29</f>
        <v>1</v>
      </c>
      <c r="E46" s="71">
        <f>+'[1]Zona J'!CB29</f>
        <v>71.833</v>
      </c>
      <c r="F46" s="70">
        <f>'[1]Zona J'!CD29</f>
        <v>0</v>
      </c>
      <c r="G46" s="71">
        <f>'[1]Zona J'!CH29</f>
        <v>0</v>
      </c>
      <c r="H46" s="70">
        <f>'[1]Zona J'!CJ29</f>
        <v>4</v>
      </c>
      <c r="I46" s="71">
        <f>'[1]Zona J'!CN29</f>
        <v>288.368</v>
      </c>
      <c r="J46" s="70">
        <f>+'[1]Zona J'!CP29</f>
        <v>5</v>
      </c>
      <c r="K46" s="71">
        <f>+'[1]Zona J'!CT29</f>
        <v>358.41999999999996</v>
      </c>
      <c r="L46" s="70">
        <f>+'[1]Zona J'!CV29</f>
        <v>6</v>
      </c>
      <c r="M46" s="71">
        <f>+'[1]Zona J'!CZ29</f>
        <v>431.346</v>
      </c>
      <c r="N46" s="70">
        <f>+'[1]Zona J'!DB29</f>
        <v>6</v>
      </c>
      <c r="O46" s="71">
        <f>+'[1]Zona J'!DF29</f>
        <v>431.124</v>
      </c>
      <c r="P46" s="70">
        <f>'[1]Zona J'!DH29</f>
        <v>6</v>
      </c>
      <c r="Q46" s="71">
        <f>'[1]Zona J'!DL29</f>
        <v>432.18</v>
      </c>
      <c r="R46" s="70">
        <f>'[1]Zona J'!DN29</f>
        <v>5</v>
      </c>
      <c r="S46" s="71">
        <f>'[1]Zona J'!DR29</f>
        <v>359.965</v>
      </c>
      <c r="T46" s="70">
        <f>'[1]Zona J'!DT29</f>
        <v>3</v>
      </c>
      <c r="U46" s="71">
        <f>'[1]Zona J'!DX29</f>
        <v>214.656</v>
      </c>
    </row>
    <row r="47" spans="1:21" s="85" customFormat="1" ht="21.75" customHeight="1">
      <c r="A47" s="67"/>
      <c r="B47" s="70" t="str">
        <f>'[1]Zona J'!B30</f>
        <v>J13c</v>
      </c>
      <c r="C47" s="71" t="str">
        <f>'[1]Zona J'!C30</f>
        <v>Regreso</v>
      </c>
      <c r="D47" s="70">
        <f>+'[1]Zona J'!BX30</f>
        <v>1</v>
      </c>
      <c r="E47" s="71">
        <f>+'[1]Zona J'!CB30</f>
        <v>71.833</v>
      </c>
      <c r="F47" s="70">
        <f>'[1]Zona J'!CD30</f>
        <v>0</v>
      </c>
      <c r="G47" s="71">
        <f>'[1]Zona J'!CH30</f>
        <v>0</v>
      </c>
      <c r="H47" s="70">
        <f>'[1]Zona J'!CJ30</f>
        <v>4</v>
      </c>
      <c r="I47" s="71">
        <f>'[1]Zona J'!CN30</f>
        <v>288.368</v>
      </c>
      <c r="J47" s="70">
        <f>+'[1]Zona J'!CP30</f>
        <v>5</v>
      </c>
      <c r="K47" s="71">
        <f>+'[1]Zona J'!CT30</f>
        <v>358.41999999999996</v>
      </c>
      <c r="L47" s="70">
        <f>+'[1]Zona J'!CV30</f>
        <v>6</v>
      </c>
      <c r="M47" s="71">
        <f>+'[1]Zona J'!CZ30</f>
        <v>431.346</v>
      </c>
      <c r="N47" s="70">
        <f>+'[1]Zona J'!DB30</f>
        <v>6</v>
      </c>
      <c r="O47" s="71">
        <f>+'[1]Zona J'!DF30</f>
        <v>431.124</v>
      </c>
      <c r="P47" s="70">
        <f>'[1]Zona J'!DH30</f>
        <v>6</v>
      </c>
      <c r="Q47" s="71">
        <f>'[1]Zona J'!DL30</f>
        <v>432.18</v>
      </c>
      <c r="R47" s="70">
        <f>'[1]Zona J'!DN30</f>
        <v>5</v>
      </c>
      <c r="S47" s="71">
        <f>'[1]Zona J'!DR30</f>
        <v>359.965</v>
      </c>
      <c r="T47" s="70">
        <f>'[1]Zona J'!DT30</f>
        <v>3</v>
      </c>
      <c r="U47" s="71">
        <f>'[1]Zona J'!DX30</f>
        <v>214.656</v>
      </c>
    </row>
    <row r="48" spans="1:21" s="85" customFormat="1" ht="21.75" customHeight="1">
      <c r="A48" s="67">
        <f>'[1]Zona J'!A31</f>
        <v>14</v>
      </c>
      <c r="B48" s="70" t="str">
        <f>'[1]Zona J'!B31</f>
        <v>J13</v>
      </c>
      <c r="C48" s="71" t="str">
        <f>'[1]Zona J'!C31</f>
        <v>Ida</v>
      </c>
      <c r="D48" s="70">
        <f>+'[1]Zona J'!BX31</f>
        <v>3</v>
      </c>
      <c r="E48" s="71">
        <f>+'[1]Zona J'!CB31</f>
        <v>215.499</v>
      </c>
      <c r="F48" s="70">
        <f>'[1]Zona J'!CD31</f>
        <v>0</v>
      </c>
      <c r="G48" s="71">
        <f>'[1]Zona J'!CH31</f>
        <v>0</v>
      </c>
      <c r="H48" s="70">
        <f>'[1]Zona J'!CJ31</f>
        <v>3</v>
      </c>
      <c r="I48" s="71">
        <f>'[1]Zona J'!CN31</f>
        <v>216.276</v>
      </c>
      <c r="J48" s="70">
        <f>+'[1]Zona J'!CP31</f>
        <v>3</v>
      </c>
      <c r="K48" s="71">
        <f>+'[1]Zona J'!CT31</f>
        <v>215.052</v>
      </c>
      <c r="L48" s="70">
        <f>+'[1]Zona J'!CV31</f>
        <v>3</v>
      </c>
      <c r="M48" s="71">
        <f>+'[1]Zona J'!CZ31</f>
        <v>215.673</v>
      </c>
      <c r="N48" s="70">
        <f>+'[1]Zona J'!DB31</f>
        <v>4</v>
      </c>
      <c r="O48" s="71">
        <f>+'[1]Zona J'!DF31</f>
        <v>287.416</v>
      </c>
      <c r="P48" s="70">
        <f>'[1]Zona J'!DH31</f>
        <v>3</v>
      </c>
      <c r="Q48" s="71">
        <f>'[1]Zona J'!DL31</f>
        <v>216.09</v>
      </c>
      <c r="R48" s="70">
        <f>'[1]Zona J'!DN31</f>
        <v>3</v>
      </c>
      <c r="S48" s="71">
        <f>'[1]Zona J'!DR31</f>
        <v>215.97899999999998</v>
      </c>
      <c r="T48" s="70">
        <f>'[1]Zona J'!DT31</f>
        <v>4</v>
      </c>
      <c r="U48" s="71">
        <f>'[1]Zona J'!DX31</f>
        <v>286.208</v>
      </c>
    </row>
    <row r="49" spans="1:21" s="85" customFormat="1" ht="21.75" customHeight="1">
      <c r="A49" s="67"/>
      <c r="B49" s="70" t="str">
        <f>'[1]Zona J'!B32</f>
        <v>J13</v>
      </c>
      <c r="C49" s="71" t="str">
        <f>'[1]Zona J'!C32</f>
        <v>Regreso</v>
      </c>
      <c r="D49" s="70">
        <f>+'[1]Zona J'!BX32</f>
        <v>3</v>
      </c>
      <c r="E49" s="71">
        <f>+'[1]Zona J'!CB32</f>
        <v>215.499</v>
      </c>
      <c r="F49" s="70">
        <f>'[1]Zona J'!CD32</f>
        <v>0</v>
      </c>
      <c r="G49" s="71">
        <f>'[1]Zona J'!CH32</f>
        <v>0</v>
      </c>
      <c r="H49" s="70">
        <f>'[1]Zona J'!CJ32</f>
        <v>3</v>
      </c>
      <c r="I49" s="71">
        <f>'[1]Zona J'!CN32</f>
        <v>216.276</v>
      </c>
      <c r="J49" s="70">
        <f>+'[1]Zona J'!CP32</f>
        <v>3</v>
      </c>
      <c r="K49" s="71">
        <f>+'[1]Zona J'!CT32</f>
        <v>215.052</v>
      </c>
      <c r="L49" s="70">
        <f>+'[1]Zona J'!CV32</f>
        <v>3</v>
      </c>
      <c r="M49" s="71">
        <f>+'[1]Zona J'!CZ32</f>
        <v>215.673</v>
      </c>
      <c r="N49" s="70">
        <f>+'[1]Zona J'!DB32</f>
        <v>4</v>
      </c>
      <c r="O49" s="71">
        <f>+'[1]Zona J'!DF32</f>
        <v>287.416</v>
      </c>
      <c r="P49" s="70">
        <f>'[1]Zona J'!DH32</f>
        <v>3</v>
      </c>
      <c r="Q49" s="71">
        <f>'[1]Zona J'!DL32</f>
        <v>216.09</v>
      </c>
      <c r="R49" s="70">
        <f>'[1]Zona J'!DN32</f>
        <v>3</v>
      </c>
      <c r="S49" s="71">
        <f>'[1]Zona J'!DR32</f>
        <v>215.97899999999998</v>
      </c>
      <c r="T49" s="70">
        <f>'[1]Zona J'!DT32</f>
        <v>4</v>
      </c>
      <c r="U49" s="71">
        <f>'[1]Zona J'!DX32</f>
        <v>286.208</v>
      </c>
    </row>
    <row r="50" spans="1:21" s="85" customFormat="1" ht="21.75" customHeight="1">
      <c r="A50" s="67">
        <f>'[1]Zona J'!A33</f>
        <v>15</v>
      </c>
      <c r="B50" s="70" t="str">
        <f>'[1]Zona J'!B33</f>
        <v>J14</v>
      </c>
      <c r="C50" s="71" t="str">
        <f>'[1]Zona J'!C33</f>
        <v>Ida</v>
      </c>
      <c r="D50" s="70">
        <f>+'[1]Zona J'!BX33</f>
        <v>4</v>
      </c>
      <c r="E50" s="71">
        <f>+'[1]Zona J'!CB33</f>
        <v>287.332</v>
      </c>
      <c r="F50" s="70">
        <f>'[1]Zona J'!CD33</f>
        <v>2</v>
      </c>
      <c r="G50" s="71">
        <f>'[1]Zona J'!CH33</f>
        <v>144.978</v>
      </c>
      <c r="H50" s="70">
        <f>'[1]Zona J'!CJ33</f>
        <v>9</v>
      </c>
      <c r="I50" s="71">
        <f>'[1]Zona J'!CN33</f>
        <v>648.828</v>
      </c>
      <c r="J50" s="70">
        <f>+'[1]Zona J'!CP33</f>
        <v>9</v>
      </c>
      <c r="K50" s="71">
        <f>+'[1]Zona J'!CT33</f>
        <v>645.156</v>
      </c>
      <c r="L50" s="70">
        <f>+'[1]Zona J'!CV33</f>
        <v>10</v>
      </c>
      <c r="M50" s="71">
        <f>+'[1]Zona J'!CZ33</f>
        <v>718.9100000000001</v>
      </c>
      <c r="N50" s="70">
        <f>+'[1]Zona J'!DB33</f>
        <v>11</v>
      </c>
      <c r="O50" s="71">
        <f>+'[1]Zona J'!DF33</f>
        <v>790.394</v>
      </c>
      <c r="P50" s="70">
        <f>'[1]Zona J'!DH33</f>
        <v>10</v>
      </c>
      <c r="Q50" s="71">
        <f>'[1]Zona J'!DL33</f>
        <v>720.3</v>
      </c>
      <c r="R50" s="70">
        <f>'[1]Zona J'!DN33</f>
        <v>9</v>
      </c>
      <c r="S50" s="71">
        <f>'[1]Zona J'!DR33</f>
        <v>647.9369999999999</v>
      </c>
      <c r="T50" s="70">
        <f>'[1]Zona J'!DT33</f>
        <v>7</v>
      </c>
      <c r="U50" s="71">
        <f>'[1]Zona J'!DX33</f>
        <v>500.86400000000003</v>
      </c>
    </row>
    <row r="51" spans="1:21" s="85" customFormat="1" ht="21.75" customHeight="1">
      <c r="A51" s="67"/>
      <c r="B51" s="70" t="str">
        <f>'[1]Zona J'!B34</f>
        <v>J14</v>
      </c>
      <c r="C51" s="71" t="str">
        <f>'[1]Zona J'!C34</f>
        <v>Regreso</v>
      </c>
      <c r="D51" s="70">
        <f>+'[1]Zona J'!BX34</f>
        <v>4</v>
      </c>
      <c r="E51" s="71">
        <f>+'[1]Zona J'!CB34</f>
        <v>287.332</v>
      </c>
      <c r="F51" s="70">
        <f>'[1]Zona J'!CD34</f>
        <v>2</v>
      </c>
      <c r="G51" s="71">
        <f>'[1]Zona J'!CH34</f>
        <v>144.978</v>
      </c>
      <c r="H51" s="70">
        <f>'[1]Zona J'!CJ34</f>
        <v>9</v>
      </c>
      <c r="I51" s="71">
        <f>'[1]Zona J'!CN34</f>
        <v>648.828</v>
      </c>
      <c r="J51" s="70">
        <f>+'[1]Zona J'!CP34</f>
        <v>10</v>
      </c>
      <c r="K51" s="71">
        <f>+'[1]Zona J'!CT34</f>
        <v>716.8399999999999</v>
      </c>
      <c r="L51" s="70">
        <f>+'[1]Zona J'!CV34</f>
        <v>10</v>
      </c>
      <c r="M51" s="71">
        <f>+'[1]Zona J'!CZ34</f>
        <v>718.9100000000001</v>
      </c>
      <c r="N51" s="70">
        <f>+'[1]Zona J'!DB34</f>
        <v>11</v>
      </c>
      <c r="O51" s="71">
        <f>+'[1]Zona J'!DF34</f>
        <v>790.394</v>
      </c>
      <c r="P51" s="70">
        <f>'[1]Zona J'!DH34</f>
        <v>10</v>
      </c>
      <c r="Q51" s="71">
        <f>'[1]Zona J'!DL34</f>
        <v>720.3</v>
      </c>
      <c r="R51" s="70">
        <f>'[1]Zona J'!DN34</f>
        <v>10</v>
      </c>
      <c r="S51" s="71">
        <f>'[1]Zona J'!DR34</f>
        <v>719.93</v>
      </c>
      <c r="T51" s="70">
        <f>'[1]Zona J'!DT34</f>
        <v>7</v>
      </c>
      <c r="U51" s="71">
        <f>'[1]Zona J'!DX34</f>
        <v>500.86400000000003</v>
      </c>
    </row>
    <row r="52" spans="1:21" s="85" customFormat="1" ht="21.75" customHeight="1">
      <c r="A52" s="67">
        <f>'[1]Zona J'!A35</f>
        <v>16</v>
      </c>
      <c r="B52" s="70" t="str">
        <f>'[1]Zona J'!B35</f>
        <v>J14c</v>
      </c>
      <c r="C52" s="71" t="str">
        <f>'[1]Zona J'!C35</f>
        <v>Ida</v>
      </c>
      <c r="D52" s="70">
        <f>+'[1]Zona J'!BX35</f>
        <v>2</v>
      </c>
      <c r="E52" s="71">
        <f>+'[1]Zona J'!CB35</f>
        <v>143.666</v>
      </c>
      <c r="F52" s="70">
        <f>'[1]Zona J'!CD35</f>
        <v>0</v>
      </c>
      <c r="G52" s="71">
        <f>'[1]Zona J'!CH35</f>
        <v>0</v>
      </c>
      <c r="H52" s="70">
        <f>'[1]Zona J'!CJ35</f>
        <v>4</v>
      </c>
      <c r="I52" s="71">
        <f>'[1]Zona J'!CN35</f>
        <v>288.368</v>
      </c>
      <c r="J52" s="70">
        <f>+'[1]Zona J'!CP35</f>
        <v>4</v>
      </c>
      <c r="K52" s="71">
        <f>+'[1]Zona J'!CT35</f>
        <v>286.736</v>
      </c>
      <c r="L52" s="70">
        <f>+'[1]Zona J'!CV35</f>
        <v>5</v>
      </c>
      <c r="M52" s="71">
        <f>+'[1]Zona J'!CZ35</f>
        <v>359.45500000000004</v>
      </c>
      <c r="N52" s="70">
        <f>+'[1]Zona J'!DB35</f>
        <v>5</v>
      </c>
      <c r="O52" s="71">
        <f>+'[1]Zona J'!DF35</f>
        <v>359.27</v>
      </c>
      <c r="P52" s="70">
        <f>'[1]Zona J'!DH35</f>
        <v>5</v>
      </c>
      <c r="Q52" s="71">
        <f>'[1]Zona J'!DL35</f>
        <v>360.15</v>
      </c>
      <c r="R52" s="70">
        <f>'[1]Zona J'!DN35</f>
        <v>4</v>
      </c>
      <c r="S52" s="71">
        <f>'[1]Zona J'!DR35</f>
        <v>287.972</v>
      </c>
      <c r="T52" s="70">
        <f>'[1]Zona J'!DT35</f>
        <v>4</v>
      </c>
      <c r="U52" s="71">
        <f>'[1]Zona J'!DX35</f>
        <v>286.208</v>
      </c>
    </row>
    <row r="53" spans="1:21" s="85" customFormat="1" ht="21.75" customHeight="1">
      <c r="A53" s="67"/>
      <c r="B53" s="70" t="str">
        <f>'[1]Zona J'!B36</f>
        <v>J14c</v>
      </c>
      <c r="C53" s="71" t="str">
        <f>'[1]Zona J'!C36</f>
        <v>Regreso</v>
      </c>
      <c r="D53" s="70">
        <f>+'[1]Zona J'!BX36</f>
        <v>2</v>
      </c>
      <c r="E53" s="71">
        <f>+'[1]Zona J'!CB36</f>
        <v>143.666</v>
      </c>
      <c r="F53" s="70">
        <f>'[1]Zona J'!CD36</f>
        <v>0</v>
      </c>
      <c r="G53" s="71">
        <f>'[1]Zona J'!CH36</f>
        <v>0</v>
      </c>
      <c r="H53" s="70">
        <f>'[1]Zona J'!CJ36</f>
        <v>5</v>
      </c>
      <c r="I53" s="71">
        <f>'[1]Zona J'!CN36</f>
        <v>360.46</v>
      </c>
      <c r="J53" s="70">
        <f>+'[1]Zona J'!CP36</f>
        <v>6</v>
      </c>
      <c r="K53" s="71">
        <f>+'[1]Zona J'!CT36</f>
        <v>430.104</v>
      </c>
      <c r="L53" s="70">
        <f>+'[1]Zona J'!CV36</f>
        <v>7</v>
      </c>
      <c r="M53" s="71">
        <f>+'[1]Zona J'!CZ36</f>
        <v>503.237</v>
      </c>
      <c r="N53" s="70">
        <f>+'[1]Zona J'!DB36</f>
        <v>5</v>
      </c>
      <c r="O53" s="71">
        <f>+'[1]Zona J'!DF36</f>
        <v>359.27</v>
      </c>
      <c r="P53" s="70">
        <f>'[1]Zona J'!DH36</f>
        <v>7</v>
      </c>
      <c r="Q53" s="71">
        <f>'[1]Zona J'!DL36</f>
        <v>504.21000000000004</v>
      </c>
      <c r="R53" s="70">
        <f>'[1]Zona J'!DN36</f>
        <v>6</v>
      </c>
      <c r="S53" s="71">
        <f>'[1]Zona J'!DR36</f>
        <v>431.95799999999997</v>
      </c>
      <c r="T53" s="70">
        <f>'[1]Zona J'!DT36</f>
        <v>5</v>
      </c>
      <c r="U53" s="71">
        <f>'[1]Zona J'!DX36</f>
        <v>357.76000000000005</v>
      </c>
    </row>
    <row r="54" spans="1:21" s="85" customFormat="1" ht="21.75" customHeight="1">
      <c r="A54" s="67">
        <f>'[1]Zona J'!A37</f>
        <v>17</v>
      </c>
      <c r="B54" s="70" t="str">
        <f>'[1]Zona J'!B37</f>
        <v>J15</v>
      </c>
      <c r="C54" s="71" t="str">
        <f>'[1]Zona J'!C37</f>
        <v>Ida</v>
      </c>
      <c r="D54" s="70">
        <f>+'[1]Zona J'!BX37</f>
        <v>2</v>
      </c>
      <c r="E54" s="71">
        <f>+'[1]Zona J'!CB37</f>
        <v>143.666</v>
      </c>
      <c r="F54" s="70">
        <f>'[1]Zona J'!CD37</f>
        <v>0</v>
      </c>
      <c r="G54" s="71">
        <f>'[1]Zona J'!CH37</f>
        <v>0</v>
      </c>
      <c r="H54" s="70">
        <f>'[1]Zona J'!CJ37</f>
        <v>5</v>
      </c>
      <c r="I54" s="71">
        <f>'[1]Zona J'!CN37</f>
        <v>360.46</v>
      </c>
      <c r="J54" s="70">
        <f>+'[1]Zona J'!CP37</f>
        <v>5</v>
      </c>
      <c r="K54" s="71">
        <f>+'[1]Zona J'!CT37</f>
        <v>358.41999999999996</v>
      </c>
      <c r="L54" s="70">
        <f>+'[1]Zona J'!CV37</f>
        <v>5</v>
      </c>
      <c r="M54" s="71">
        <f>+'[1]Zona J'!CZ37</f>
        <v>359.45500000000004</v>
      </c>
      <c r="N54" s="70">
        <f>+'[1]Zona J'!DB37</f>
        <v>5</v>
      </c>
      <c r="O54" s="71">
        <f>+'[1]Zona J'!DF37</f>
        <v>359.27</v>
      </c>
      <c r="P54" s="70">
        <f>'[1]Zona J'!DH37</f>
        <v>5</v>
      </c>
      <c r="Q54" s="71">
        <f>'[1]Zona J'!DL37</f>
        <v>360.15</v>
      </c>
      <c r="R54" s="70">
        <f>'[1]Zona J'!DN37</f>
        <v>4</v>
      </c>
      <c r="S54" s="71">
        <f>'[1]Zona J'!DR37</f>
        <v>287.972</v>
      </c>
      <c r="T54" s="70">
        <f>'[1]Zona J'!DT37</f>
        <v>3</v>
      </c>
      <c r="U54" s="71">
        <f>'[1]Zona J'!DX37</f>
        <v>214.656</v>
      </c>
    </row>
    <row r="55" spans="1:21" s="85" customFormat="1" ht="21.75" customHeight="1">
      <c r="A55" s="67"/>
      <c r="B55" s="70" t="str">
        <f>'[1]Zona J'!B38</f>
        <v>J15</v>
      </c>
      <c r="C55" s="71" t="str">
        <f>'[1]Zona J'!C38</f>
        <v>Regreso</v>
      </c>
      <c r="D55" s="70">
        <f>+'[1]Zona J'!BX38</f>
        <v>2</v>
      </c>
      <c r="E55" s="71">
        <f>+'[1]Zona J'!CB38</f>
        <v>143.666</v>
      </c>
      <c r="F55" s="70">
        <f>'[1]Zona J'!CD38</f>
        <v>0</v>
      </c>
      <c r="G55" s="71">
        <f>'[1]Zona J'!CH38</f>
        <v>0</v>
      </c>
      <c r="H55" s="70">
        <f>'[1]Zona J'!CJ38</f>
        <v>5</v>
      </c>
      <c r="I55" s="71">
        <f>'[1]Zona J'!CN38</f>
        <v>360.46</v>
      </c>
      <c r="J55" s="70">
        <f>+'[1]Zona J'!CP38</f>
        <v>5</v>
      </c>
      <c r="K55" s="71">
        <f>+'[1]Zona J'!CT38</f>
        <v>358.41999999999996</v>
      </c>
      <c r="L55" s="70">
        <f>+'[1]Zona J'!CV38</f>
        <v>5</v>
      </c>
      <c r="M55" s="71">
        <f>+'[1]Zona J'!CZ38</f>
        <v>359.45500000000004</v>
      </c>
      <c r="N55" s="70">
        <f>+'[1]Zona J'!DB38</f>
        <v>5</v>
      </c>
      <c r="O55" s="71">
        <f>+'[1]Zona J'!DF38</f>
        <v>359.27</v>
      </c>
      <c r="P55" s="70">
        <f>'[1]Zona J'!DH38</f>
        <v>5</v>
      </c>
      <c r="Q55" s="71">
        <f>'[1]Zona J'!DL38</f>
        <v>360.15</v>
      </c>
      <c r="R55" s="70">
        <f>'[1]Zona J'!DN38</f>
        <v>4</v>
      </c>
      <c r="S55" s="71">
        <f>'[1]Zona J'!DR38</f>
        <v>287.972</v>
      </c>
      <c r="T55" s="70">
        <f>'[1]Zona J'!DT38</f>
        <v>3</v>
      </c>
      <c r="U55" s="71">
        <f>'[1]Zona J'!DX38</f>
        <v>214.656</v>
      </c>
    </row>
    <row r="56" spans="1:21" s="85" customFormat="1" ht="21.75" customHeight="1">
      <c r="A56" s="67">
        <f>'[1]Zona J'!A39</f>
        <v>18</v>
      </c>
      <c r="B56" s="70" t="str">
        <f>'[1]Zona J'!B39</f>
        <v>J16</v>
      </c>
      <c r="C56" s="71" t="str">
        <f>'[1]Zona J'!C39</f>
        <v>Ida</v>
      </c>
      <c r="D56" s="70">
        <f>+'[1]Zona J'!BX39</f>
        <v>1</v>
      </c>
      <c r="E56" s="71">
        <f>+'[1]Zona J'!CB39</f>
        <v>71.833</v>
      </c>
      <c r="F56" s="70">
        <f>'[1]Zona J'!CD39</f>
        <v>0</v>
      </c>
      <c r="G56" s="71">
        <f>'[1]Zona J'!CH39</f>
        <v>0</v>
      </c>
      <c r="H56" s="70">
        <f>'[1]Zona J'!CJ39</f>
        <v>3</v>
      </c>
      <c r="I56" s="71">
        <f>'[1]Zona J'!CN39</f>
        <v>216.276</v>
      </c>
      <c r="J56" s="70">
        <f>+'[1]Zona J'!CP39</f>
        <v>3</v>
      </c>
      <c r="K56" s="71">
        <f>+'[1]Zona J'!CT39</f>
        <v>215.052</v>
      </c>
      <c r="L56" s="70">
        <f>+'[1]Zona J'!CV39</f>
        <v>3</v>
      </c>
      <c r="M56" s="71">
        <f>+'[1]Zona J'!CZ39</f>
        <v>215.673</v>
      </c>
      <c r="N56" s="70">
        <f>+'[1]Zona J'!DB39</f>
        <v>5</v>
      </c>
      <c r="O56" s="71">
        <f>+'[1]Zona J'!DF39</f>
        <v>359.27</v>
      </c>
      <c r="P56" s="70">
        <f>'[1]Zona J'!DH39</f>
        <v>3</v>
      </c>
      <c r="Q56" s="71">
        <f>'[1]Zona J'!DL39</f>
        <v>216.09</v>
      </c>
      <c r="R56" s="70">
        <f>'[1]Zona J'!DN39</f>
        <v>3</v>
      </c>
      <c r="S56" s="71">
        <f>'[1]Zona J'!DR39</f>
        <v>215.97899999999998</v>
      </c>
      <c r="T56" s="70">
        <f>'[1]Zona J'!DT39</f>
        <v>2</v>
      </c>
      <c r="U56" s="71">
        <f>'[1]Zona J'!DX39</f>
        <v>143.104</v>
      </c>
    </row>
    <row r="57" spans="1:21" s="85" customFormat="1" ht="21.75" customHeight="1">
      <c r="A57" s="67"/>
      <c r="B57" s="70" t="str">
        <f>'[1]Zona J'!B40</f>
        <v>J16</v>
      </c>
      <c r="C57" s="71" t="str">
        <f>'[1]Zona J'!C40</f>
        <v>Regreso</v>
      </c>
      <c r="D57" s="70">
        <f>+'[1]Zona J'!BX40</f>
        <v>1</v>
      </c>
      <c r="E57" s="71">
        <f>+'[1]Zona J'!CB40</f>
        <v>71.833</v>
      </c>
      <c r="F57" s="70">
        <f>'[1]Zona J'!CD40</f>
        <v>0</v>
      </c>
      <c r="G57" s="71">
        <f>'[1]Zona J'!CH40</f>
        <v>0</v>
      </c>
      <c r="H57" s="70">
        <f>'[1]Zona J'!CJ40</f>
        <v>3</v>
      </c>
      <c r="I57" s="71">
        <f>'[1]Zona J'!CN40</f>
        <v>216.276</v>
      </c>
      <c r="J57" s="70">
        <f>+'[1]Zona J'!CP40</f>
        <v>3</v>
      </c>
      <c r="K57" s="71">
        <f>+'[1]Zona J'!CT40</f>
        <v>215.052</v>
      </c>
      <c r="L57" s="70">
        <f>+'[1]Zona J'!CV40</f>
        <v>3</v>
      </c>
      <c r="M57" s="71">
        <f>+'[1]Zona J'!CZ40</f>
        <v>215.673</v>
      </c>
      <c r="N57" s="70">
        <f>+'[1]Zona J'!DB40</f>
        <v>5</v>
      </c>
      <c r="O57" s="71">
        <f>+'[1]Zona J'!DF40</f>
        <v>359.27</v>
      </c>
      <c r="P57" s="70">
        <f>'[1]Zona J'!DH40</f>
        <v>3</v>
      </c>
      <c r="Q57" s="71">
        <f>'[1]Zona J'!DL40</f>
        <v>216.09</v>
      </c>
      <c r="R57" s="70">
        <f>'[1]Zona J'!DN40</f>
        <v>3</v>
      </c>
      <c r="S57" s="71">
        <f>'[1]Zona J'!DR40</f>
        <v>215.97899999999998</v>
      </c>
      <c r="T57" s="70">
        <f>'[1]Zona J'!DT40</f>
        <v>2</v>
      </c>
      <c r="U57" s="71">
        <f>'[1]Zona J'!DX40</f>
        <v>143.104</v>
      </c>
    </row>
    <row r="58" spans="1:21" s="85" customFormat="1" ht="21.75" customHeight="1">
      <c r="A58" s="67">
        <f>'[1]Zona J'!A41</f>
        <v>19</v>
      </c>
      <c r="B58" s="70" t="str">
        <f>'[1]Zona J'!B41</f>
        <v>J17</v>
      </c>
      <c r="C58" s="71" t="str">
        <f>'[1]Zona J'!C41</f>
        <v>Ida</v>
      </c>
      <c r="D58" s="70">
        <f>+'[1]Zona J'!BX41</f>
        <v>0</v>
      </c>
      <c r="E58" s="71">
        <f>+'[1]Zona J'!CB41</f>
        <v>0</v>
      </c>
      <c r="F58" s="70">
        <f>'[1]Zona J'!CD41</f>
        <v>0</v>
      </c>
      <c r="G58" s="71">
        <f>'[1]Zona J'!CH41</f>
        <v>0</v>
      </c>
      <c r="H58" s="70">
        <f>'[1]Zona J'!CJ41</f>
        <v>1</v>
      </c>
      <c r="I58" s="71">
        <f>'[1]Zona J'!CN41</f>
        <v>72.092</v>
      </c>
      <c r="J58" s="70">
        <f>+'[1]Zona J'!CP41</f>
        <v>1</v>
      </c>
      <c r="K58" s="71">
        <f>+'[1]Zona J'!CT41</f>
        <v>71.684</v>
      </c>
      <c r="L58" s="70">
        <f>+'[1]Zona J'!CV41</f>
        <v>1.5</v>
      </c>
      <c r="M58" s="71">
        <f>+'[1]Zona J'!CZ41</f>
        <v>107.8365</v>
      </c>
      <c r="N58" s="70">
        <f>+'[1]Zona J'!DB41</f>
        <v>2</v>
      </c>
      <c r="O58" s="71">
        <f>+'[1]Zona J'!DF41</f>
        <v>143.708</v>
      </c>
      <c r="P58" s="70">
        <f>'[1]Zona J'!DH41</f>
        <v>2</v>
      </c>
      <c r="Q58" s="71">
        <f>'[1]Zona J'!DL41</f>
        <v>144.06</v>
      </c>
      <c r="R58" s="70">
        <f>'[1]Zona J'!DN41</f>
        <v>1</v>
      </c>
      <c r="S58" s="71">
        <f>'[1]Zona J'!DR41</f>
        <v>71.993</v>
      </c>
      <c r="T58" s="70">
        <f>'[1]Zona J'!DT41</f>
        <v>0</v>
      </c>
      <c r="U58" s="71">
        <f>'[1]Zona J'!DX41</f>
        <v>0</v>
      </c>
    </row>
    <row r="59" spans="1:21" s="85" customFormat="1" ht="21.75" customHeight="1">
      <c r="A59" s="67"/>
      <c r="B59" s="70" t="str">
        <f>'[1]Zona J'!B42</f>
        <v>J17</v>
      </c>
      <c r="C59" s="71" t="str">
        <f>'[1]Zona J'!C42</f>
        <v>Regreso</v>
      </c>
      <c r="D59" s="70">
        <f>+'[1]Zona J'!BX42</f>
        <v>0</v>
      </c>
      <c r="E59" s="71">
        <f>+'[1]Zona J'!CB42</f>
        <v>0</v>
      </c>
      <c r="F59" s="70">
        <f>'[1]Zona J'!CD42</f>
        <v>0</v>
      </c>
      <c r="G59" s="71">
        <f>'[1]Zona J'!CH42</f>
        <v>0</v>
      </c>
      <c r="H59" s="70">
        <f>'[1]Zona J'!CJ42</f>
        <v>1</v>
      </c>
      <c r="I59" s="71">
        <f>'[1]Zona J'!CN42</f>
        <v>72.092</v>
      </c>
      <c r="J59" s="70">
        <f>+'[1]Zona J'!CP42</f>
        <v>1</v>
      </c>
      <c r="K59" s="71">
        <f>+'[1]Zona J'!CT42</f>
        <v>71.684</v>
      </c>
      <c r="L59" s="70">
        <f>+'[1]Zona J'!CV42</f>
        <v>1.5</v>
      </c>
      <c r="M59" s="71">
        <f>+'[1]Zona J'!CZ42</f>
        <v>107.8365</v>
      </c>
      <c r="N59" s="70">
        <f>+'[1]Zona J'!DB42</f>
        <v>2</v>
      </c>
      <c r="O59" s="71">
        <f>+'[1]Zona J'!DF42</f>
        <v>143.708</v>
      </c>
      <c r="P59" s="70">
        <f>'[1]Zona J'!DH42</f>
        <v>2</v>
      </c>
      <c r="Q59" s="71">
        <f>'[1]Zona J'!DL42</f>
        <v>144.06</v>
      </c>
      <c r="R59" s="70">
        <f>'[1]Zona J'!DN42</f>
        <v>1</v>
      </c>
      <c r="S59" s="71">
        <f>'[1]Zona J'!DR42</f>
        <v>71.993</v>
      </c>
      <c r="T59" s="70">
        <f>'[1]Zona J'!DT42</f>
        <v>0</v>
      </c>
      <c r="U59" s="71">
        <f>'[1]Zona J'!DX42</f>
        <v>0</v>
      </c>
    </row>
    <row r="60" spans="1:21" s="85" customFormat="1" ht="21.75" customHeight="1">
      <c r="A60" s="67">
        <f>'[1]Zona J'!A43</f>
        <v>20</v>
      </c>
      <c r="B60" s="70" t="str">
        <f>'[1]Zona J'!B43</f>
        <v>J18</v>
      </c>
      <c r="C60" s="71" t="str">
        <f>'[1]Zona J'!C43</f>
        <v>Ida</v>
      </c>
      <c r="D60" s="70">
        <f>+'[1]Zona J'!BX43</f>
        <v>2</v>
      </c>
      <c r="E60" s="71">
        <f>+'[1]Zona J'!CB43</f>
        <v>143.666</v>
      </c>
      <c r="F60" s="70">
        <f>'[1]Zona J'!CD43</f>
        <v>0</v>
      </c>
      <c r="G60" s="71">
        <f>'[1]Zona J'!CH43</f>
        <v>0</v>
      </c>
      <c r="H60" s="70">
        <f>'[1]Zona J'!CJ43</f>
        <v>6</v>
      </c>
      <c r="I60" s="71">
        <f>'[1]Zona J'!CN43</f>
        <v>432.552</v>
      </c>
      <c r="J60" s="70">
        <f>+'[1]Zona J'!CP43</f>
        <v>7</v>
      </c>
      <c r="K60" s="71">
        <f>+'[1]Zona J'!CT43</f>
        <v>501.788</v>
      </c>
      <c r="L60" s="70">
        <f>+'[1]Zona J'!CV43</f>
        <v>7</v>
      </c>
      <c r="M60" s="71">
        <f>+'[1]Zona J'!CZ43</f>
        <v>503.237</v>
      </c>
      <c r="N60" s="70">
        <f>+'[1]Zona J'!DB43</f>
        <v>9</v>
      </c>
      <c r="O60" s="71">
        <f>+'[1]Zona J'!DF43</f>
        <v>646.686</v>
      </c>
      <c r="P60" s="70">
        <f>'[1]Zona J'!DH43</f>
        <v>8</v>
      </c>
      <c r="Q60" s="71">
        <f>'[1]Zona J'!DL43</f>
        <v>576.24</v>
      </c>
      <c r="R60" s="70">
        <f>'[1]Zona J'!DN43</f>
        <v>7</v>
      </c>
      <c r="S60" s="71">
        <f>'[1]Zona J'!DR43</f>
        <v>503.95099999999996</v>
      </c>
      <c r="T60" s="70">
        <f>'[1]Zona J'!DT43</f>
        <v>5</v>
      </c>
      <c r="U60" s="71">
        <f>'[1]Zona J'!DX43</f>
        <v>357.76000000000005</v>
      </c>
    </row>
    <row r="61" spans="1:21" s="85" customFormat="1" ht="21.75" customHeight="1">
      <c r="A61" s="67"/>
      <c r="B61" s="70" t="str">
        <f>'[1]Zona J'!B44</f>
        <v>J18</v>
      </c>
      <c r="C61" s="71" t="str">
        <f>'[1]Zona J'!C44</f>
        <v>Regreso</v>
      </c>
      <c r="D61" s="70">
        <f>+'[1]Zona J'!BX44</f>
        <v>2</v>
      </c>
      <c r="E61" s="71">
        <f>+'[1]Zona J'!CB44</f>
        <v>143.666</v>
      </c>
      <c r="F61" s="70">
        <f>'[1]Zona J'!CD44</f>
        <v>0</v>
      </c>
      <c r="G61" s="71">
        <f>'[1]Zona J'!CH44</f>
        <v>0</v>
      </c>
      <c r="H61" s="70">
        <f>'[1]Zona J'!CJ44</f>
        <v>5</v>
      </c>
      <c r="I61" s="71">
        <f>'[1]Zona J'!CN44</f>
        <v>360.46</v>
      </c>
      <c r="J61" s="70">
        <f>+'[1]Zona J'!CP44</f>
        <v>6</v>
      </c>
      <c r="K61" s="71">
        <f>+'[1]Zona J'!CT44</f>
        <v>430.104</v>
      </c>
      <c r="L61" s="70">
        <f>+'[1]Zona J'!CV44</f>
        <v>7</v>
      </c>
      <c r="M61" s="71">
        <f>+'[1]Zona J'!CZ44</f>
        <v>503.237</v>
      </c>
      <c r="N61" s="70">
        <f>+'[1]Zona J'!DB44</f>
        <v>8</v>
      </c>
      <c r="O61" s="71">
        <f>+'[1]Zona J'!DF44</f>
        <v>574.832</v>
      </c>
      <c r="P61" s="70">
        <f>'[1]Zona J'!DH44</f>
        <v>7</v>
      </c>
      <c r="Q61" s="71">
        <f>'[1]Zona J'!DL44</f>
        <v>504.21000000000004</v>
      </c>
      <c r="R61" s="70">
        <f>'[1]Zona J'!DN44</f>
        <v>6</v>
      </c>
      <c r="S61" s="71">
        <f>'[1]Zona J'!DR44</f>
        <v>431.95799999999997</v>
      </c>
      <c r="T61" s="70">
        <f>'[1]Zona J'!DT44</f>
        <v>5</v>
      </c>
      <c r="U61" s="71">
        <f>'[1]Zona J'!DX44</f>
        <v>357.76000000000005</v>
      </c>
    </row>
    <row r="62" spans="1:21" s="85" customFormat="1" ht="21.75" customHeight="1">
      <c r="A62" s="67" t="str">
        <f>'[1]Zona J'!A45</f>
        <v>PT</v>
      </c>
      <c r="B62" s="70" t="str">
        <f>'[1]Zona J'!B45</f>
        <v>J18</v>
      </c>
      <c r="C62" s="71" t="str">
        <f>'[1]Zona J'!C45</f>
        <v>IdaNC</v>
      </c>
      <c r="D62" s="70">
        <f>+'[1]Zona J'!BX45</f>
        <v>0</v>
      </c>
      <c r="E62" s="71">
        <f>+'[1]Zona J'!CB45</f>
        <v>0</v>
      </c>
      <c r="F62" s="70">
        <f>'[1]Zona J'!CD45</f>
        <v>0</v>
      </c>
      <c r="G62" s="71">
        <f>'[1]Zona J'!CH45</f>
        <v>0</v>
      </c>
      <c r="H62" s="70">
        <f>'[1]Zona J'!CJ45</f>
        <v>0</v>
      </c>
      <c r="I62" s="71">
        <f>'[1]Zona J'!CN45</f>
        <v>0</v>
      </c>
      <c r="J62" s="70">
        <f>+'[1]Zona J'!CP45</f>
        <v>0</v>
      </c>
      <c r="K62" s="71">
        <f>+'[1]Zona J'!CT45</f>
        <v>0</v>
      </c>
      <c r="L62" s="70">
        <f>+'[1]Zona J'!CV45</f>
        <v>0</v>
      </c>
      <c r="M62" s="71">
        <f>+'[1]Zona J'!CZ45</f>
        <v>0</v>
      </c>
      <c r="N62" s="70">
        <f>+'[1]Zona J'!DB45</f>
        <v>0</v>
      </c>
      <c r="O62" s="71">
        <f>+'[1]Zona J'!DF45</f>
        <v>0</v>
      </c>
      <c r="P62" s="70">
        <f>'[1]Zona J'!DH45</f>
        <v>0</v>
      </c>
      <c r="Q62" s="71">
        <f>'[1]Zona J'!DL45</f>
        <v>0</v>
      </c>
      <c r="R62" s="70">
        <f>'[1]Zona J'!DN45</f>
        <v>0</v>
      </c>
      <c r="S62" s="71">
        <f>'[1]Zona J'!DR45</f>
        <v>0</v>
      </c>
      <c r="T62" s="70">
        <f>'[1]Zona J'!DT45</f>
        <v>0</v>
      </c>
      <c r="U62" s="71">
        <f>'[1]Zona J'!DX45</f>
        <v>0</v>
      </c>
    </row>
    <row r="63" spans="1:21" s="85" customFormat="1" ht="21.75" customHeight="1">
      <c r="A63" s="67"/>
      <c r="B63" s="70" t="str">
        <f>'[1]Zona J'!B46</f>
        <v>J18</v>
      </c>
      <c r="C63" s="71" t="str">
        <f>'[1]Zona J'!C46</f>
        <v>RegresoR</v>
      </c>
      <c r="D63" s="70">
        <f>+'[1]Zona J'!BX46</f>
        <v>0</v>
      </c>
      <c r="E63" s="71">
        <f>+'[1]Zona J'!CB46</f>
        <v>0</v>
      </c>
      <c r="F63" s="70">
        <f>'[1]Zona J'!CD46</f>
        <v>0</v>
      </c>
      <c r="G63" s="71">
        <f>'[1]Zona J'!CH46</f>
        <v>0</v>
      </c>
      <c r="H63" s="70">
        <f>'[1]Zona J'!CJ46</f>
        <v>0</v>
      </c>
      <c r="I63" s="71">
        <f>'[1]Zona J'!CN46</f>
        <v>0</v>
      </c>
      <c r="J63" s="70">
        <f>+'[1]Zona J'!CP46</f>
        <v>0</v>
      </c>
      <c r="K63" s="71">
        <f>+'[1]Zona J'!CT46</f>
        <v>0</v>
      </c>
      <c r="L63" s="70">
        <f>+'[1]Zona J'!CV46</f>
        <v>0</v>
      </c>
      <c r="M63" s="71">
        <f>+'[1]Zona J'!CZ46</f>
        <v>0</v>
      </c>
      <c r="N63" s="70">
        <f>+'[1]Zona J'!DB46</f>
        <v>0</v>
      </c>
      <c r="O63" s="71">
        <f>+'[1]Zona J'!DF46</f>
        <v>0</v>
      </c>
      <c r="P63" s="70">
        <f>'[1]Zona J'!DH46</f>
        <v>0</v>
      </c>
      <c r="Q63" s="71">
        <f>'[1]Zona J'!DL46</f>
        <v>0</v>
      </c>
      <c r="R63" s="70">
        <f>'[1]Zona J'!DN46</f>
        <v>0</v>
      </c>
      <c r="S63" s="71">
        <f>'[1]Zona J'!DR46</f>
        <v>0</v>
      </c>
      <c r="T63" s="70">
        <f>'[1]Zona J'!DT46</f>
        <v>0</v>
      </c>
      <c r="U63" s="71">
        <f>'[1]Zona J'!DX46</f>
        <v>0</v>
      </c>
    </row>
    <row r="64" spans="1:21" s="85" customFormat="1" ht="21.75" customHeight="1">
      <c r="A64" s="67">
        <f>'[1]Zona J'!A47</f>
        <v>21</v>
      </c>
      <c r="B64" s="70" t="str">
        <f>'[1]Zona J'!B47</f>
        <v>J18c</v>
      </c>
      <c r="C64" s="71" t="str">
        <f>'[1]Zona J'!C47</f>
        <v>Ida</v>
      </c>
      <c r="D64" s="70">
        <f>+'[1]Zona J'!BX47</f>
        <v>0</v>
      </c>
      <c r="E64" s="71">
        <f>+'[1]Zona J'!CB47</f>
        <v>0</v>
      </c>
      <c r="F64" s="70">
        <f>'[1]Zona J'!CD47</f>
        <v>0</v>
      </c>
      <c r="G64" s="71">
        <f>'[1]Zona J'!CH47</f>
        <v>0</v>
      </c>
      <c r="H64" s="70">
        <f>'[1]Zona J'!CJ47</f>
        <v>0</v>
      </c>
      <c r="I64" s="71">
        <f>'[1]Zona J'!CN47</f>
        <v>0</v>
      </c>
      <c r="J64" s="70">
        <f>+'[1]Zona J'!CP47</f>
        <v>0</v>
      </c>
      <c r="K64" s="71">
        <f>+'[1]Zona J'!CT47</f>
        <v>0</v>
      </c>
      <c r="L64" s="70">
        <f>+'[1]Zona J'!CV47</f>
        <v>0</v>
      </c>
      <c r="M64" s="71">
        <f>+'[1]Zona J'!CZ47</f>
        <v>0</v>
      </c>
      <c r="N64" s="70">
        <f>+'[1]Zona J'!DB47</f>
        <v>0</v>
      </c>
      <c r="O64" s="71">
        <f>+'[1]Zona J'!DF47</f>
        <v>0</v>
      </c>
      <c r="P64" s="70">
        <f>'[1]Zona J'!DH47</f>
        <v>0</v>
      </c>
      <c r="Q64" s="71">
        <f>'[1]Zona J'!DL47</f>
        <v>0</v>
      </c>
      <c r="R64" s="70">
        <f>'[1]Zona J'!DN47</f>
        <v>0</v>
      </c>
      <c r="S64" s="71">
        <f>'[1]Zona J'!DR47</f>
        <v>0</v>
      </c>
      <c r="T64" s="70">
        <f>'[1]Zona J'!DT47</f>
        <v>0</v>
      </c>
      <c r="U64" s="71">
        <f>'[1]Zona J'!DX47</f>
        <v>0</v>
      </c>
    </row>
    <row r="65" spans="1:21" s="85" customFormat="1" ht="21.75" customHeight="1">
      <c r="A65" s="67"/>
      <c r="B65" s="70" t="str">
        <f>'[1]Zona J'!B48</f>
        <v>J18c</v>
      </c>
      <c r="C65" s="71" t="str">
        <f>'[1]Zona J'!C48</f>
        <v>RegresoNC</v>
      </c>
      <c r="D65" s="70">
        <f>+'[1]Zona J'!BX48</f>
        <v>0</v>
      </c>
      <c r="E65" s="71">
        <f>+'[1]Zona J'!CB48</f>
        <v>0</v>
      </c>
      <c r="F65" s="70">
        <f>'[1]Zona J'!CD48</f>
        <v>0</v>
      </c>
      <c r="G65" s="71">
        <f>'[1]Zona J'!CH48</f>
        <v>0</v>
      </c>
      <c r="H65" s="70">
        <f>'[1]Zona J'!CJ48</f>
        <v>0</v>
      </c>
      <c r="I65" s="71">
        <f>'[1]Zona J'!CN48</f>
        <v>0</v>
      </c>
      <c r="J65" s="70">
        <f>+'[1]Zona J'!CP48</f>
        <v>0</v>
      </c>
      <c r="K65" s="71">
        <f>+'[1]Zona J'!CT48</f>
        <v>0</v>
      </c>
      <c r="L65" s="70">
        <f>+'[1]Zona J'!CV48</f>
        <v>0</v>
      </c>
      <c r="M65" s="71">
        <f>+'[1]Zona J'!CZ48</f>
        <v>0</v>
      </c>
      <c r="N65" s="70">
        <f>+'[1]Zona J'!DB48</f>
        <v>0</v>
      </c>
      <c r="O65" s="71">
        <f>+'[1]Zona J'!DF48</f>
        <v>0</v>
      </c>
      <c r="P65" s="70">
        <f>'[1]Zona J'!DH48</f>
        <v>0</v>
      </c>
      <c r="Q65" s="71">
        <f>'[1]Zona J'!DL48</f>
        <v>0</v>
      </c>
      <c r="R65" s="70">
        <f>'[1]Zona J'!DN48</f>
        <v>0</v>
      </c>
      <c r="S65" s="71">
        <f>'[1]Zona J'!DR48</f>
        <v>0</v>
      </c>
      <c r="T65" s="70">
        <f>'[1]Zona J'!DT48</f>
        <v>0</v>
      </c>
      <c r="U65" s="71">
        <f>'[1]Zona J'!DX48</f>
        <v>0</v>
      </c>
    </row>
    <row r="66" spans="1:21" s="85" customFormat="1" ht="21.75" customHeight="1">
      <c r="A66" s="67">
        <f>'[1]Zona J'!A49</f>
        <v>22</v>
      </c>
      <c r="B66" s="70" t="str">
        <f>'[1]Zona J'!B49</f>
        <v>J19</v>
      </c>
      <c r="C66" s="71" t="str">
        <f>'[1]Zona J'!C49</f>
        <v>Ida</v>
      </c>
      <c r="D66" s="70">
        <f>+'[1]Zona J'!BX49</f>
        <v>2</v>
      </c>
      <c r="E66" s="71">
        <f>+'[1]Zona J'!CB49</f>
        <v>143.666</v>
      </c>
      <c r="F66" s="70">
        <f>'[1]Zona J'!CD49</f>
        <v>0</v>
      </c>
      <c r="G66" s="71">
        <f>'[1]Zona J'!CH49</f>
        <v>0</v>
      </c>
      <c r="H66" s="70">
        <f>'[1]Zona J'!CJ49</f>
        <v>5</v>
      </c>
      <c r="I66" s="71">
        <f>'[1]Zona J'!CN49</f>
        <v>360.46</v>
      </c>
      <c r="J66" s="70">
        <f>+'[1]Zona J'!CP49</f>
        <v>5</v>
      </c>
      <c r="K66" s="71">
        <f>+'[1]Zona J'!CT49</f>
        <v>358.41999999999996</v>
      </c>
      <c r="L66" s="70">
        <f>+'[1]Zona J'!CV49</f>
        <v>5</v>
      </c>
      <c r="M66" s="71">
        <f>+'[1]Zona J'!CZ49</f>
        <v>359.45500000000004</v>
      </c>
      <c r="N66" s="70">
        <f>+'[1]Zona J'!DB49</f>
        <v>6</v>
      </c>
      <c r="O66" s="71">
        <f>+'[1]Zona J'!DF49</f>
        <v>431.124</v>
      </c>
      <c r="P66" s="70">
        <f>'[1]Zona J'!DH49</f>
        <v>6</v>
      </c>
      <c r="Q66" s="71">
        <f>'[1]Zona J'!DL49</f>
        <v>432.18</v>
      </c>
      <c r="R66" s="70">
        <f>'[1]Zona J'!DN49</f>
        <v>5</v>
      </c>
      <c r="S66" s="71">
        <f>'[1]Zona J'!DR49</f>
        <v>359.965</v>
      </c>
      <c r="T66" s="70">
        <f>'[1]Zona J'!DT49</f>
        <v>4</v>
      </c>
      <c r="U66" s="71">
        <f>'[1]Zona J'!DX49</f>
        <v>286.208</v>
      </c>
    </row>
    <row r="67" spans="1:21" s="85" customFormat="1" ht="21.75" customHeight="1">
      <c r="A67" s="67"/>
      <c r="B67" s="70" t="str">
        <f>'[1]Zona J'!B50</f>
        <v>J19</v>
      </c>
      <c r="C67" s="71" t="str">
        <f>'[1]Zona J'!C50</f>
        <v>Regreso</v>
      </c>
      <c r="D67" s="70">
        <f>+'[1]Zona J'!BX50</f>
        <v>2</v>
      </c>
      <c r="E67" s="71">
        <f>+'[1]Zona J'!CB50</f>
        <v>143.666</v>
      </c>
      <c r="F67" s="70">
        <f>'[1]Zona J'!CD50</f>
        <v>0</v>
      </c>
      <c r="G67" s="71">
        <f>'[1]Zona J'!CH50</f>
        <v>0</v>
      </c>
      <c r="H67" s="70">
        <f>'[1]Zona J'!CJ50</f>
        <v>5</v>
      </c>
      <c r="I67" s="71">
        <f>'[1]Zona J'!CN50</f>
        <v>360.46</v>
      </c>
      <c r="J67" s="70">
        <f>+'[1]Zona J'!CP50</f>
        <v>5</v>
      </c>
      <c r="K67" s="71">
        <f>+'[1]Zona J'!CT50</f>
        <v>358.41999999999996</v>
      </c>
      <c r="L67" s="70">
        <f>+'[1]Zona J'!CV50</f>
        <v>5</v>
      </c>
      <c r="M67" s="71">
        <f>+'[1]Zona J'!CZ50</f>
        <v>359.45500000000004</v>
      </c>
      <c r="N67" s="70">
        <f>+'[1]Zona J'!DB50</f>
        <v>6</v>
      </c>
      <c r="O67" s="71">
        <f>+'[1]Zona J'!DF50</f>
        <v>431.124</v>
      </c>
      <c r="P67" s="70">
        <f>'[1]Zona J'!DH50</f>
        <v>6</v>
      </c>
      <c r="Q67" s="71">
        <f>'[1]Zona J'!DL50</f>
        <v>432.18</v>
      </c>
      <c r="R67" s="70">
        <f>'[1]Zona J'!DN50</f>
        <v>5</v>
      </c>
      <c r="S67" s="71">
        <f>'[1]Zona J'!DR50</f>
        <v>359.965</v>
      </c>
      <c r="T67" s="70">
        <f>'[1]Zona J'!DT50</f>
        <v>4</v>
      </c>
      <c r="U67" s="71">
        <f>'[1]Zona J'!DX50</f>
        <v>286.208</v>
      </c>
    </row>
    <row r="68" s="85" customFormat="1" ht="21.75" customHeight="1">
      <c r="A68" s="92"/>
    </row>
    <row r="69" s="85" customFormat="1" ht="21.75" customHeight="1">
      <c r="A69" s="92"/>
    </row>
    <row r="70" s="85" customFormat="1" ht="21.75" customHeight="1">
      <c r="A70" s="92"/>
    </row>
    <row r="71" s="85" customFormat="1" ht="15">
      <c r="A71" s="92"/>
    </row>
    <row r="72" s="85" customFormat="1" ht="15">
      <c r="A72" s="92"/>
    </row>
    <row r="73" s="85" customFormat="1" ht="15">
      <c r="A73" s="92"/>
    </row>
    <row r="74" s="85" customFormat="1" ht="15">
      <c r="A74" s="92"/>
    </row>
    <row r="75" s="85" customFormat="1" ht="15">
      <c r="A75" s="92"/>
    </row>
    <row r="76" s="85" customFormat="1" ht="15">
      <c r="A76" s="92"/>
    </row>
    <row r="77" s="85" customFormat="1" ht="15">
      <c r="A77" s="92"/>
    </row>
    <row r="78" s="85" customFormat="1" ht="15">
      <c r="A78" s="92"/>
    </row>
    <row r="79" s="85" customFormat="1" ht="15">
      <c r="A79" s="92"/>
    </row>
    <row r="80" s="85" customFormat="1" ht="15">
      <c r="A80" s="92"/>
    </row>
    <row r="81" s="85" customFormat="1" ht="15">
      <c r="A81" s="92"/>
    </row>
    <row r="82" s="85" customFormat="1" ht="15">
      <c r="A82" s="92"/>
    </row>
    <row r="83" s="85" customFormat="1" ht="15">
      <c r="A83" s="92"/>
    </row>
    <row r="84" s="85" customFormat="1" ht="15">
      <c r="A84" s="92"/>
    </row>
    <row r="85" s="85" customFormat="1" ht="15">
      <c r="A85" s="92"/>
    </row>
    <row r="86" s="85" customFormat="1" ht="15">
      <c r="A86" s="92"/>
    </row>
    <row r="87" s="85" customFormat="1" ht="15">
      <c r="A87" s="92"/>
    </row>
    <row r="88" s="85" customFormat="1" ht="15">
      <c r="A88" s="92"/>
    </row>
    <row r="89" s="85" customFormat="1" ht="15">
      <c r="A89" s="92"/>
    </row>
    <row r="90" s="85" customFormat="1" ht="15">
      <c r="A90" s="92"/>
    </row>
    <row r="91" s="85" customFormat="1" ht="15">
      <c r="A91" s="92"/>
    </row>
    <row r="92" s="85" customFormat="1" ht="15">
      <c r="A92" s="92"/>
    </row>
    <row r="93" s="85" customFormat="1" ht="15">
      <c r="A93" s="92"/>
    </row>
    <row r="94" s="85" customFormat="1" ht="15">
      <c r="A94" s="92"/>
    </row>
    <row r="95" s="85" customFormat="1" ht="15">
      <c r="A95" s="92"/>
    </row>
    <row r="96" s="85" customFormat="1" ht="15">
      <c r="A96" s="92"/>
    </row>
    <row r="97" s="85" customFormat="1" ht="15">
      <c r="A97" s="92"/>
    </row>
    <row r="98" s="85" customFormat="1" ht="15">
      <c r="A98" s="92"/>
    </row>
    <row r="99" s="85" customFormat="1" ht="15">
      <c r="A99" s="92"/>
    </row>
    <row r="100" s="85" customFormat="1" ht="15">
      <c r="A100" s="92"/>
    </row>
    <row r="101" s="85" customFormat="1" ht="15">
      <c r="A101" s="92"/>
    </row>
    <row r="102" s="85" customFormat="1" ht="15">
      <c r="A102" s="92"/>
    </row>
    <row r="103" s="85" customFormat="1" ht="15">
      <c r="A103" s="92"/>
    </row>
    <row r="104" s="85" customFormat="1" ht="15">
      <c r="A104" s="92"/>
    </row>
    <row r="105" s="85" customFormat="1" ht="15">
      <c r="A105" s="92"/>
    </row>
    <row r="106" s="85" customFormat="1" ht="15">
      <c r="A106" s="92"/>
    </row>
    <row r="107" s="85" customFormat="1" ht="15">
      <c r="A107" s="92"/>
    </row>
    <row r="108" s="85" customFormat="1" ht="15">
      <c r="A108" s="92"/>
    </row>
    <row r="109" s="85" customFormat="1" ht="15">
      <c r="A109" s="92"/>
    </row>
    <row r="110" s="85" customFormat="1" ht="15">
      <c r="A110" s="92"/>
    </row>
    <row r="111" s="85" customFormat="1" ht="15"/>
    <row r="112" s="85" customFormat="1" ht="15"/>
    <row r="113" s="85" customFormat="1" ht="15"/>
    <row r="114" s="85" customFormat="1" ht="15"/>
    <row r="115" s="85" customFormat="1" ht="15"/>
    <row r="116" s="85" customFormat="1" ht="15"/>
    <row r="117" s="85" customFormat="1" ht="15"/>
    <row r="118" s="85" customFormat="1" ht="15"/>
    <row r="119" s="85" customFormat="1" ht="15"/>
    <row r="120" s="85" customFormat="1" ht="15"/>
    <row r="121" s="85" customFormat="1" ht="15"/>
    <row r="122" s="85" customFormat="1" ht="15"/>
    <row r="123" s="85" customFormat="1" ht="15"/>
    <row r="124" s="85" customFormat="1" ht="15"/>
    <row r="125" s="85" customFormat="1" ht="15"/>
    <row r="126" s="85" customFormat="1" ht="15"/>
    <row r="127" s="85" customFormat="1" ht="15"/>
    <row r="128" s="85" customFormat="1" ht="15"/>
    <row r="129" s="85" customFormat="1" ht="15"/>
    <row r="130" s="85" customFormat="1" ht="15"/>
    <row r="131" s="85" customFormat="1" ht="15"/>
    <row r="132" s="85" customFormat="1" ht="15"/>
    <row r="133" s="85" customFormat="1" ht="15"/>
    <row r="134" s="85" customFormat="1" ht="15"/>
    <row r="135" s="85" customFormat="1" ht="15"/>
    <row r="136" s="85" customFormat="1" ht="15"/>
    <row r="137" s="85" customFormat="1" ht="15"/>
    <row r="138" s="85" customFormat="1" ht="15"/>
    <row r="139" s="85" customFormat="1" ht="15"/>
    <row r="140" s="85" customFormat="1" ht="15"/>
    <row r="141" s="85" customFormat="1" ht="15"/>
    <row r="142" s="85" customFormat="1" ht="15"/>
    <row r="143" s="85" customFormat="1" ht="15"/>
    <row r="144" s="85" customFormat="1" ht="15"/>
    <row r="145" s="85" customFormat="1" ht="15"/>
    <row r="146" s="85" customFormat="1" ht="15"/>
    <row r="147" s="85" customFormat="1" ht="15"/>
    <row r="148" s="85" customFormat="1" ht="15"/>
    <row r="149" s="85" customFormat="1" ht="15"/>
    <row r="150" s="85" customFormat="1" ht="15"/>
    <row r="151" s="85" customFormat="1" ht="15"/>
    <row r="152" s="85" customFormat="1" ht="15"/>
    <row r="153" s="85" customFormat="1" ht="15"/>
    <row r="154" s="85" customFormat="1" ht="15"/>
    <row r="155" s="85" customFormat="1" ht="15"/>
    <row r="156" s="85" customFormat="1" ht="15"/>
    <row r="157" s="85" customFormat="1" ht="15"/>
    <row r="158" s="85" customFormat="1" ht="15"/>
    <row r="159" s="85" customFormat="1" ht="15"/>
    <row r="160" s="85" customFormat="1" ht="15"/>
    <row r="161" s="85" customFormat="1" ht="15"/>
    <row r="162" s="85" customFormat="1" ht="15"/>
    <row r="163" s="85" customFormat="1" ht="15"/>
    <row r="164" s="85" customFormat="1" ht="15"/>
    <row r="165" s="85" customFormat="1" ht="15"/>
    <row r="166" s="85" customFormat="1" ht="15"/>
    <row r="167" s="85" customFormat="1" ht="15"/>
    <row r="168" s="85" customFormat="1" ht="15"/>
    <row r="169" s="85" customFormat="1" ht="15"/>
    <row r="170" s="85" customFormat="1" ht="15"/>
    <row r="171" s="85" customFormat="1" ht="15"/>
    <row r="172" s="85" customFormat="1" ht="15"/>
    <row r="173" s="85" customFormat="1" ht="15"/>
    <row r="174" s="85" customFormat="1" ht="15"/>
    <row r="175" s="85" customFormat="1" ht="15"/>
    <row r="176" s="85" customFormat="1" ht="15"/>
    <row r="177" s="85" customFormat="1" ht="15"/>
    <row r="178" s="85" customFormat="1" ht="15"/>
    <row r="179" s="85" customFormat="1" ht="15"/>
    <row r="180" s="85" customFormat="1" ht="15"/>
    <row r="181" s="85" customFormat="1" ht="15"/>
    <row r="182" s="85" customFormat="1" ht="15"/>
    <row r="183" s="85" customFormat="1" ht="15"/>
    <row r="184" s="85" customFormat="1" ht="15"/>
    <row r="185" s="85" customFormat="1" ht="15"/>
    <row r="186" s="85" customFormat="1" ht="15"/>
    <row r="187" s="85" customFormat="1" ht="15"/>
  </sheetData>
  <mergeCells count="16">
    <mergeCell ref="A1:U1"/>
    <mergeCell ref="A20:A21"/>
    <mergeCell ref="H20:I20"/>
    <mergeCell ref="L20:M20"/>
    <mergeCell ref="N20:O20"/>
    <mergeCell ref="P20:Q20"/>
    <mergeCell ref="E16:F16"/>
    <mergeCell ref="F20:G20"/>
    <mergeCell ref="T20:U20"/>
    <mergeCell ref="J20:K20"/>
    <mergeCell ref="A7:S7"/>
    <mergeCell ref="A8:S8"/>
    <mergeCell ref="B20:C20"/>
    <mergeCell ref="I16:J16"/>
    <mergeCell ref="R20:S20"/>
    <mergeCell ref="D20:E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9"/>
  </sheetPr>
  <dimension ref="A1:AE110"/>
  <sheetViews>
    <sheetView zoomScale="40" zoomScaleNormal="40" workbookViewId="0" topLeftCell="A28">
      <selection activeCell="Q45" sqref="Q45"/>
    </sheetView>
  </sheetViews>
  <sheetFormatPr defaultColWidth="11.421875" defaultRowHeight="12.75"/>
  <cols>
    <col min="1" max="1" width="6.8515625" style="30" customWidth="1"/>
    <col min="2" max="2" width="18.7109375" style="30" customWidth="1"/>
    <col min="3" max="3" width="15.57421875" style="30" customWidth="1"/>
    <col min="4" max="17" width="17.7109375" style="30" customWidth="1"/>
    <col min="18" max="19" width="17.00390625" style="30" customWidth="1"/>
    <col min="20" max="25" width="15.8515625" style="30" customWidth="1"/>
    <col min="26" max="16384" width="11.421875" style="30" customWidth="1"/>
  </cols>
  <sheetData>
    <row r="1" spans="1:25" ht="33.7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93"/>
      <c r="U1" s="93"/>
      <c r="V1" s="93"/>
      <c r="W1" s="93"/>
      <c r="X1" s="93"/>
      <c r="Y1" s="93"/>
    </row>
    <row r="7" spans="1:31" ht="44.25" customHeight="1">
      <c r="A7" s="31" t="s">
        <v>64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ht="34.5" customHeight="1">
      <c r="A8" s="31" t="s">
        <v>65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28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30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5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2"/>
      <c r="S11" s="32"/>
      <c r="T11" s="32"/>
      <c r="U11" s="32"/>
      <c r="V11" s="32"/>
      <c r="W11" s="32"/>
      <c r="X11" s="32"/>
      <c r="Y11" s="32"/>
    </row>
    <row r="12" spans="1:25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/>
      <c r="S12" s="32"/>
      <c r="T12" s="32"/>
      <c r="U12" s="32"/>
      <c r="V12" s="32"/>
      <c r="W12" s="32"/>
      <c r="X12" s="32"/>
      <c r="Y12" s="32"/>
    </row>
    <row r="14" spans="1:10" ht="26.25">
      <c r="A14" s="35" t="s">
        <v>66</v>
      </c>
      <c r="B14" s="35"/>
      <c r="C14" s="36"/>
      <c r="E14" s="37" t="s">
        <v>67</v>
      </c>
      <c r="F14" s="37"/>
      <c r="G14" s="37"/>
      <c r="H14" s="37"/>
      <c r="I14" s="36"/>
      <c r="J14" s="36"/>
    </row>
    <row r="15" spans="1:10" ht="26.25">
      <c r="A15" s="38" t="s">
        <v>68</v>
      </c>
      <c r="B15" s="35"/>
      <c r="C15" s="35"/>
      <c r="E15" s="39" t="s">
        <v>69</v>
      </c>
      <c r="F15" s="39"/>
      <c r="G15" s="39"/>
      <c r="H15" s="38"/>
      <c r="I15" s="36"/>
      <c r="J15" s="36"/>
    </row>
    <row r="16" spans="1:10" ht="26.25">
      <c r="A16" s="35" t="s">
        <v>70</v>
      </c>
      <c r="B16" s="35"/>
      <c r="C16" s="35"/>
      <c r="E16" s="40">
        <v>39943</v>
      </c>
      <c r="F16" s="40"/>
      <c r="G16" s="35" t="s">
        <v>71</v>
      </c>
      <c r="H16" s="35"/>
      <c r="I16" s="40">
        <v>40034</v>
      </c>
      <c r="J16" s="40"/>
    </row>
    <row r="17" spans="1:3" ht="23.25">
      <c r="A17" s="41"/>
      <c r="B17" s="41"/>
      <c r="C17" s="41"/>
    </row>
    <row r="19" spans="1:25" ht="26.25">
      <c r="A19" s="35" t="s">
        <v>97</v>
      </c>
      <c r="B19" s="95"/>
      <c r="C19" s="95"/>
      <c r="D19" s="74"/>
      <c r="E19" s="74"/>
      <c r="F19" s="74"/>
      <c r="G19" s="96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8"/>
      <c r="Y19" s="78"/>
    </row>
    <row r="20" spans="1:19" s="46" customFormat="1" ht="101.25" customHeight="1">
      <c r="A20" s="47" t="s">
        <v>73</v>
      </c>
      <c r="B20" s="48" t="s">
        <v>74</v>
      </c>
      <c r="C20" s="49"/>
      <c r="D20" s="104" t="s">
        <v>25</v>
      </c>
      <c r="E20" s="105"/>
      <c r="F20" s="104" t="s">
        <v>98</v>
      </c>
      <c r="G20" s="105"/>
      <c r="H20" s="104" t="s">
        <v>99</v>
      </c>
      <c r="I20" s="105"/>
      <c r="J20" s="104" t="s">
        <v>28</v>
      </c>
      <c r="K20" s="105"/>
      <c r="L20" s="104" t="s">
        <v>29</v>
      </c>
      <c r="M20" s="105"/>
      <c r="N20" s="106" t="s">
        <v>30</v>
      </c>
      <c r="O20" s="105"/>
      <c r="P20" s="104" t="s">
        <v>100</v>
      </c>
      <c r="Q20" s="105"/>
      <c r="R20" s="104" t="s">
        <v>101</v>
      </c>
      <c r="S20" s="105"/>
    </row>
    <row r="21" spans="1:19" s="46" customFormat="1" ht="161.25">
      <c r="A21" s="100"/>
      <c r="B21" s="54" t="s">
        <v>82</v>
      </c>
      <c r="C21" s="54" t="s">
        <v>1</v>
      </c>
      <c r="D21" s="107" t="s">
        <v>83</v>
      </c>
      <c r="E21" s="108" t="s">
        <v>84</v>
      </c>
      <c r="F21" s="107" t="s">
        <v>83</v>
      </c>
      <c r="G21" s="107" t="s">
        <v>84</v>
      </c>
      <c r="H21" s="109" t="s">
        <v>83</v>
      </c>
      <c r="I21" s="107" t="s">
        <v>84</v>
      </c>
      <c r="J21" s="107" t="s">
        <v>83</v>
      </c>
      <c r="K21" s="108" t="s">
        <v>84</v>
      </c>
      <c r="L21" s="107" t="s">
        <v>83</v>
      </c>
      <c r="M21" s="107" t="s">
        <v>84</v>
      </c>
      <c r="N21" s="109" t="s">
        <v>83</v>
      </c>
      <c r="O21" s="107" t="s">
        <v>84</v>
      </c>
      <c r="P21" s="107" t="s">
        <v>83</v>
      </c>
      <c r="Q21" s="107" t="s">
        <v>84</v>
      </c>
      <c r="R21" s="107" t="s">
        <v>83</v>
      </c>
      <c r="S21" s="107" t="s">
        <v>84</v>
      </c>
    </row>
    <row r="22" spans="1:19" s="85" customFormat="1" ht="21.75" customHeight="1">
      <c r="A22" s="59">
        <f>'[1]Zona J'!A5</f>
        <v>1</v>
      </c>
      <c r="B22" s="62" t="str">
        <f>'[1]Zona J'!B5</f>
        <v>J01</v>
      </c>
      <c r="C22" s="63" t="str">
        <f>'[1]Zona J'!C5</f>
        <v>Ida</v>
      </c>
      <c r="D22" s="62">
        <f>+'[1]Zona J'!DZ5</f>
        <v>3</v>
      </c>
      <c r="E22" s="63">
        <f>+'[1]Zona J'!ED5</f>
        <v>214.413</v>
      </c>
      <c r="F22" s="62">
        <f>'[1]Zona J'!EF5</f>
        <v>0</v>
      </c>
      <c r="G22" s="63">
        <f>'[1]Zona J'!EJ5</f>
        <v>0</v>
      </c>
      <c r="H22" s="62">
        <f>'[1]Zona J'!EL5</f>
        <v>5</v>
      </c>
      <c r="I22" s="63">
        <f>'[1]Zona J'!EP5</f>
        <v>360.19</v>
      </c>
      <c r="J22" s="62">
        <f>+'[1]Zona J'!ER5</f>
        <v>6</v>
      </c>
      <c r="K22" s="63">
        <f>+'[1]Zona J'!EV5</f>
        <v>434.052</v>
      </c>
      <c r="L22" s="62">
        <f>+'[1]Zona J'!EX5</f>
        <v>6</v>
      </c>
      <c r="M22" s="63">
        <f>+'[1]Zona J'!FB5</f>
        <v>430.65599999999995</v>
      </c>
      <c r="N22" s="62">
        <f>'[1]Zona J'!FD5</f>
        <v>6</v>
      </c>
      <c r="O22" s="63">
        <f>'[1]Zona J'!FH5</f>
        <v>433.362</v>
      </c>
      <c r="P22" s="62">
        <f>'[1]Zona J'!FJ5</f>
        <v>5</v>
      </c>
      <c r="Q22" s="63">
        <f>'[1]Zona J'!FN5</f>
        <v>359.345</v>
      </c>
      <c r="R22" s="62">
        <f>'[1]Zona J'!FP5</f>
        <v>5</v>
      </c>
      <c r="S22" s="63">
        <f>'[1]Zona J'!FT5</f>
        <v>359.245</v>
      </c>
    </row>
    <row r="23" spans="1:19" s="85" customFormat="1" ht="21.75" customHeight="1">
      <c r="A23" s="67"/>
      <c r="B23" s="70" t="str">
        <f>'[1]Zona J'!B6</f>
        <v>J01</v>
      </c>
      <c r="C23" s="71" t="str">
        <f>'[1]Zona J'!C6</f>
        <v>Regreso</v>
      </c>
      <c r="D23" s="70">
        <f>+'[1]Zona J'!DZ6</f>
        <v>3</v>
      </c>
      <c r="E23" s="71">
        <f>+'[1]Zona J'!ED6</f>
        <v>214.413</v>
      </c>
      <c r="F23" s="70">
        <f>'[1]Zona J'!EF6</f>
        <v>0</v>
      </c>
      <c r="G23" s="71">
        <f>'[1]Zona J'!EJ6</f>
        <v>0</v>
      </c>
      <c r="H23" s="70">
        <f>'[1]Zona J'!EL6</f>
        <v>5</v>
      </c>
      <c r="I23" s="71">
        <f>'[1]Zona J'!EP6</f>
        <v>360.19</v>
      </c>
      <c r="J23" s="70">
        <f>+'[1]Zona J'!ER6</f>
        <v>5</v>
      </c>
      <c r="K23" s="71">
        <f>+'[1]Zona J'!EV6</f>
        <v>361.71</v>
      </c>
      <c r="L23" s="70">
        <f>+'[1]Zona J'!EX6</f>
        <v>5</v>
      </c>
      <c r="M23" s="71">
        <f>+'[1]Zona J'!FB6</f>
        <v>358.88</v>
      </c>
      <c r="N23" s="70">
        <f>'[1]Zona J'!FD6</f>
        <v>6</v>
      </c>
      <c r="O23" s="71">
        <f>'[1]Zona J'!FH6</f>
        <v>433.362</v>
      </c>
      <c r="P23" s="70">
        <f>'[1]Zona J'!FJ6</f>
        <v>5</v>
      </c>
      <c r="Q23" s="71">
        <f>'[1]Zona J'!FN6</f>
        <v>359.345</v>
      </c>
      <c r="R23" s="70">
        <f>'[1]Zona J'!FP6</f>
        <v>5</v>
      </c>
      <c r="S23" s="71">
        <f>'[1]Zona J'!FT6</f>
        <v>359.245</v>
      </c>
    </row>
    <row r="24" spans="1:19" s="85" customFormat="1" ht="21.75" customHeight="1">
      <c r="A24" s="67">
        <f>'[1]Zona J'!A7</f>
        <v>2</v>
      </c>
      <c r="B24" s="70" t="str">
        <f>'[1]Zona J'!B7</f>
        <v>J02</v>
      </c>
      <c r="C24" s="71" t="str">
        <f>'[1]Zona J'!C7</f>
        <v>Ida</v>
      </c>
      <c r="D24" s="70">
        <f>+'[1]Zona J'!DZ7</f>
        <v>2</v>
      </c>
      <c r="E24" s="71">
        <f>+'[1]Zona J'!ED7</f>
        <v>142.942</v>
      </c>
      <c r="F24" s="70">
        <f>'[1]Zona J'!EF7</f>
        <v>0</v>
      </c>
      <c r="G24" s="71">
        <f>'[1]Zona J'!EJ7</f>
        <v>0</v>
      </c>
      <c r="H24" s="70">
        <f>'[1]Zona J'!EL7</f>
        <v>4</v>
      </c>
      <c r="I24" s="71">
        <f>'[1]Zona J'!EP7</f>
        <v>288.152</v>
      </c>
      <c r="J24" s="70">
        <f>+'[1]Zona J'!ER7</f>
        <v>5</v>
      </c>
      <c r="K24" s="71">
        <f>+'[1]Zona J'!EV7</f>
        <v>361.71</v>
      </c>
      <c r="L24" s="70">
        <f>+'[1]Zona J'!EX7</f>
        <v>5</v>
      </c>
      <c r="M24" s="71">
        <f>+'[1]Zona J'!FB7</f>
        <v>358.88</v>
      </c>
      <c r="N24" s="70">
        <f>'[1]Zona J'!FD7</f>
        <v>5</v>
      </c>
      <c r="O24" s="71">
        <f>'[1]Zona J'!FH7</f>
        <v>361.135</v>
      </c>
      <c r="P24" s="70">
        <f>'[1]Zona J'!FJ7</f>
        <v>4</v>
      </c>
      <c r="Q24" s="71">
        <f>'[1]Zona J'!FN7</f>
        <v>287.476</v>
      </c>
      <c r="R24" s="70">
        <f>'[1]Zona J'!FP7</f>
        <v>4</v>
      </c>
      <c r="S24" s="71">
        <f>'[1]Zona J'!FT7</f>
        <v>287.396</v>
      </c>
    </row>
    <row r="25" spans="1:19" s="85" customFormat="1" ht="21.75" customHeight="1">
      <c r="A25" s="67"/>
      <c r="B25" s="70" t="str">
        <f>'[1]Zona J'!B8</f>
        <v>J02</v>
      </c>
      <c r="C25" s="71" t="str">
        <f>'[1]Zona J'!C8</f>
        <v>Regreso</v>
      </c>
      <c r="D25" s="70">
        <f>+'[1]Zona J'!DZ8</f>
        <v>2</v>
      </c>
      <c r="E25" s="71">
        <f>+'[1]Zona J'!ED8</f>
        <v>142.942</v>
      </c>
      <c r="F25" s="70">
        <f>'[1]Zona J'!EF8</f>
        <v>0</v>
      </c>
      <c r="G25" s="71">
        <f>'[1]Zona J'!EJ8</f>
        <v>0</v>
      </c>
      <c r="H25" s="70">
        <f>'[1]Zona J'!EL8</f>
        <v>4</v>
      </c>
      <c r="I25" s="71">
        <f>'[1]Zona J'!EP8</f>
        <v>288.152</v>
      </c>
      <c r="J25" s="70">
        <f>+'[1]Zona J'!ER8</f>
        <v>5</v>
      </c>
      <c r="K25" s="71">
        <f>+'[1]Zona J'!EV8</f>
        <v>361.71</v>
      </c>
      <c r="L25" s="70">
        <f>+'[1]Zona J'!EX8</f>
        <v>5</v>
      </c>
      <c r="M25" s="71">
        <f>+'[1]Zona J'!FB8</f>
        <v>358.88</v>
      </c>
      <c r="N25" s="70">
        <f>'[1]Zona J'!FD8</f>
        <v>4</v>
      </c>
      <c r="O25" s="71">
        <f>'[1]Zona J'!FH8</f>
        <v>288.908</v>
      </c>
      <c r="P25" s="70">
        <f>'[1]Zona J'!FJ8</f>
        <v>4</v>
      </c>
      <c r="Q25" s="71">
        <f>'[1]Zona J'!FN8</f>
        <v>287.476</v>
      </c>
      <c r="R25" s="70">
        <f>'[1]Zona J'!FP8</f>
        <v>4</v>
      </c>
      <c r="S25" s="71">
        <f>'[1]Zona J'!FT8</f>
        <v>287.396</v>
      </c>
    </row>
    <row r="26" spans="1:19" s="85" customFormat="1" ht="21.75" customHeight="1">
      <c r="A26" s="67">
        <f>'[1]Zona J'!A9</f>
        <v>3</v>
      </c>
      <c r="B26" s="70" t="str">
        <f>'[1]Zona J'!B9</f>
        <v>J03</v>
      </c>
      <c r="C26" s="71" t="str">
        <f>'[1]Zona J'!C9</f>
        <v>Ida</v>
      </c>
      <c r="D26" s="70">
        <f>+'[1]Zona J'!DZ9</f>
        <v>3</v>
      </c>
      <c r="E26" s="71">
        <f>+'[1]Zona J'!ED9</f>
        <v>214.413</v>
      </c>
      <c r="F26" s="70">
        <f>'[1]Zona J'!EF9</f>
        <v>0</v>
      </c>
      <c r="G26" s="71">
        <f>'[1]Zona J'!EJ9</f>
        <v>0</v>
      </c>
      <c r="H26" s="70">
        <f>'[1]Zona J'!EL9</f>
        <v>5</v>
      </c>
      <c r="I26" s="71">
        <f>'[1]Zona J'!EP9</f>
        <v>360.19</v>
      </c>
      <c r="J26" s="70">
        <f>+'[1]Zona J'!ER9</f>
        <v>5</v>
      </c>
      <c r="K26" s="71">
        <f>+'[1]Zona J'!EV9</f>
        <v>361.71</v>
      </c>
      <c r="L26" s="70">
        <f>+'[1]Zona J'!EX9</f>
        <v>5</v>
      </c>
      <c r="M26" s="71">
        <f>+'[1]Zona J'!FB9</f>
        <v>358.88</v>
      </c>
      <c r="N26" s="70">
        <f>'[1]Zona J'!FD9</f>
        <v>6</v>
      </c>
      <c r="O26" s="71">
        <f>'[1]Zona J'!FH9</f>
        <v>433.362</v>
      </c>
      <c r="P26" s="70">
        <f>'[1]Zona J'!FJ9</f>
        <v>5</v>
      </c>
      <c r="Q26" s="71">
        <f>'[1]Zona J'!FN9</f>
        <v>359.345</v>
      </c>
      <c r="R26" s="70">
        <f>'[1]Zona J'!FP9</f>
        <v>3</v>
      </c>
      <c r="S26" s="71">
        <f>'[1]Zona J'!FT9</f>
        <v>215.54700000000003</v>
      </c>
    </row>
    <row r="27" spans="1:19" s="85" customFormat="1" ht="21.75" customHeight="1">
      <c r="A27" s="67"/>
      <c r="B27" s="70" t="str">
        <f>'[1]Zona J'!B10</f>
        <v>J03</v>
      </c>
      <c r="C27" s="71" t="str">
        <f>'[1]Zona J'!C10</f>
        <v>Regreso</v>
      </c>
      <c r="D27" s="70">
        <f>+'[1]Zona J'!DZ10</f>
        <v>3</v>
      </c>
      <c r="E27" s="71">
        <f>+'[1]Zona J'!ED10</f>
        <v>214.413</v>
      </c>
      <c r="F27" s="70">
        <f>'[1]Zona J'!EF10</f>
        <v>0</v>
      </c>
      <c r="G27" s="71">
        <f>'[1]Zona J'!EJ10</f>
        <v>0</v>
      </c>
      <c r="H27" s="70">
        <f>'[1]Zona J'!EL10</f>
        <v>5</v>
      </c>
      <c r="I27" s="71">
        <f>'[1]Zona J'!EP10</f>
        <v>360.19</v>
      </c>
      <c r="J27" s="70">
        <f>+'[1]Zona J'!ER10</f>
        <v>5</v>
      </c>
      <c r="K27" s="71">
        <f>+'[1]Zona J'!EV10</f>
        <v>361.71</v>
      </c>
      <c r="L27" s="70">
        <f>+'[1]Zona J'!EX10</f>
        <v>5</v>
      </c>
      <c r="M27" s="71">
        <f>+'[1]Zona J'!FB10</f>
        <v>358.88</v>
      </c>
      <c r="N27" s="70">
        <f>'[1]Zona J'!FD10</f>
        <v>6</v>
      </c>
      <c r="O27" s="71">
        <f>'[1]Zona J'!FH10</f>
        <v>433.362</v>
      </c>
      <c r="P27" s="70">
        <f>'[1]Zona J'!FJ10</f>
        <v>5</v>
      </c>
      <c r="Q27" s="71">
        <f>'[1]Zona J'!FN10</f>
        <v>359.345</v>
      </c>
      <c r="R27" s="70">
        <f>'[1]Zona J'!FP10</f>
        <v>3</v>
      </c>
      <c r="S27" s="71">
        <f>'[1]Zona J'!FT10</f>
        <v>215.54700000000003</v>
      </c>
    </row>
    <row r="28" spans="1:19" s="85" customFormat="1" ht="21.75" customHeight="1">
      <c r="A28" s="67">
        <f>'[1]Zona J'!A11</f>
        <v>4</v>
      </c>
      <c r="B28" s="70" t="str">
        <f>'[1]Zona J'!B11</f>
        <v>J04</v>
      </c>
      <c r="C28" s="71" t="str">
        <f>'[1]Zona J'!C11</f>
        <v>Ida</v>
      </c>
      <c r="D28" s="70">
        <f>+'[1]Zona J'!DZ11</f>
        <v>2</v>
      </c>
      <c r="E28" s="71">
        <f>+'[1]Zona J'!ED11</f>
        <v>142.942</v>
      </c>
      <c r="F28" s="70">
        <f>'[1]Zona J'!EF11</f>
        <v>0</v>
      </c>
      <c r="G28" s="71">
        <f>'[1]Zona J'!EJ11</f>
        <v>0</v>
      </c>
      <c r="H28" s="70">
        <f>'[1]Zona J'!EL11</f>
        <v>4</v>
      </c>
      <c r="I28" s="71">
        <f>'[1]Zona J'!EP11</f>
        <v>288.152</v>
      </c>
      <c r="J28" s="70">
        <f>+'[1]Zona J'!ER11</f>
        <v>7</v>
      </c>
      <c r="K28" s="71">
        <f>+'[1]Zona J'!EV11</f>
        <v>506.394</v>
      </c>
      <c r="L28" s="70">
        <f>+'[1]Zona J'!EX11</f>
        <v>7</v>
      </c>
      <c r="M28" s="71">
        <f>+'[1]Zona J'!FB11</f>
        <v>502.43199999999996</v>
      </c>
      <c r="N28" s="70">
        <f>'[1]Zona J'!FD11</f>
        <v>7</v>
      </c>
      <c r="O28" s="71">
        <f>'[1]Zona J'!FH11</f>
        <v>505.58900000000006</v>
      </c>
      <c r="P28" s="70">
        <f>'[1]Zona J'!FJ11</f>
        <v>6</v>
      </c>
      <c r="Q28" s="71">
        <f>'[1]Zona J'!FN11</f>
        <v>431.214</v>
      </c>
      <c r="R28" s="70">
        <f>'[1]Zona J'!FP11</f>
        <v>2</v>
      </c>
      <c r="S28" s="71">
        <f>'[1]Zona J'!FT11</f>
        <v>143.698</v>
      </c>
    </row>
    <row r="29" spans="1:19" s="85" customFormat="1" ht="21.75" customHeight="1">
      <c r="A29" s="67"/>
      <c r="B29" s="70" t="str">
        <f>'[1]Zona J'!B12</f>
        <v>J04</v>
      </c>
      <c r="C29" s="71" t="str">
        <f>'[1]Zona J'!C12</f>
        <v>Regreso</v>
      </c>
      <c r="D29" s="70">
        <f>+'[1]Zona J'!DZ12</f>
        <v>2</v>
      </c>
      <c r="E29" s="71">
        <f>+'[1]Zona J'!ED12</f>
        <v>142.942</v>
      </c>
      <c r="F29" s="70">
        <f>'[1]Zona J'!EF12</f>
        <v>0</v>
      </c>
      <c r="G29" s="71">
        <f>'[1]Zona J'!EJ12</f>
        <v>0</v>
      </c>
      <c r="H29" s="70">
        <f>'[1]Zona J'!EL12</f>
        <v>4</v>
      </c>
      <c r="I29" s="71">
        <f>'[1]Zona J'!EP12</f>
        <v>288.152</v>
      </c>
      <c r="J29" s="70">
        <f>+'[1]Zona J'!ER12</f>
        <v>7</v>
      </c>
      <c r="K29" s="71">
        <f>+'[1]Zona J'!EV12</f>
        <v>506.394</v>
      </c>
      <c r="L29" s="70">
        <f>+'[1]Zona J'!EX12</f>
        <v>7</v>
      </c>
      <c r="M29" s="71">
        <f>+'[1]Zona J'!FB12</f>
        <v>502.43199999999996</v>
      </c>
      <c r="N29" s="70">
        <f>'[1]Zona J'!FD12</f>
        <v>7</v>
      </c>
      <c r="O29" s="71">
        <f>'[1]Zona J'!FH12</f>
        <v>505.58900000000006</v>
      </c>
      <c r="P29" s="70">
        <f>'[1]Zona J'!FJ12</f>
        <v>6</v>
      </c>
      <c r="Q29" s="71">
        <f>'[1]Zona J'!FN12</f>
        <v>431.214</v>
      </c>
      <c r="R29" s="70">
        <f>'[1]Zona J'!FP12</f>
        <v>2</v>
      </c>
      <c r="S29" s="71">
        <f>'[1]Zona J'!FT12</f>
        <v>143.698</v>
      </c>
    </row>
    <row r="30" spans="1:19" s="85" customFormat="1" ht="21.75" customHeight="1">
      <c r="A30" s="67">
        <f>'[1]Zona J'!A13</f>
        <v>5</v>
      </c>
      <c r="B30" s="70" t="str">
        <f>'[1]Zona J'!B13</f>
        <v>J05</v>
      </c>
      <c r="C30" s="71" t="str">
        <f>'[1]Zona J'!C13</f>
        <v>Ida</v>
      </c>
      <c r="D30" s="70">
        <f>+'[1]Zona J'!DZ13</f>
        <v>3</v>
      </c>
      <c r="E30" s="71">
        <f>+'[1]Zona J'!ED13</f>
        <v>214.413</v>
      </c>
      <c r="F30" s="70">
        <f>'[1]Zona J'!EF13</f>
        <v>2</v>
      </c>
      <c r="G30" s="71">
        <f>'[1]Zona J'!EJ13</f>
        <v>142.702</v>
      </c>
      <c r="H30" s="70">
        <f>'[1]Zona J'!EL13</f>
        <v>4</v>
      </c>
      <c r="I30" s="71">
        <f>'[1]Zona J'!EP13</f>
        <v>288.152</v>
      </c>
      <c r="J30" s="70">
        <f>+'[1]Zona J'!ER13</f>
        <v>4</v>
      </c>
      <c r="K30" s="71">
        <f>+'[1]Zona J'!EV13</f>
        <v>289.368</v>
      </c>
      <c r="L30" s="70">
        <f>+'[1]Zona J'!EX13</f>
        <v>4</v>
      </c>
      <c r="M30" s="71">
        <f>+'[1]Zona J'!FB13</f>
        <v>287.104</v>
      </c>
      <c r="N30" s="70">
        <f>'[1]Zona J'!FD13</f>
        <v>4</v>
      </c>
      <c r="O30" s="71">
        <f>'[1]Zona J'!FH13</f>
        <v>288.908</v>
      </c>
      <c r="P30" s="70">
        <f>'[1]Zona J'!FJ13</f>
        <v>4</v>
      </c>
      <c r="Q30" s="71">
        <f>'[1]Zona J'!FN13</f>
        <v>287.476</v>
      </c>
      <c r="R30" s="70">
        <f>'[1]Zona J'!FP13</f>
        <v>3</v>
      </c>
      <c r="S30" s="71">
        <f>'[1]Zona J'!FT13</f>
        <v>215.54700000000003</v>
      </c>
    </row>
    <row r="31" spans="1:19" s="85" customFormat="1" ht="21.75" customHeight="1">
      <c r="A31" s="67"/>
      <c r="B31" s="70" t="str">
        <f>'[1]Zona J'!B14</f>
        <v>J05</v>
      </c>
      <c r="C31" s="71" t="str">
        <f>'[1]Zona J'!C14</f>
        <v>Regreso</v>
      </c>
      <c r="D31" s="70">
        <f>+'[1]Zona J'!DZ14</f>
        <v>3</v>
      </c>
      <c r="E31" s="71">
        <f>+'[1]Zona J'!ED14</f>
        <v>214.413</v>
      </c>
      <c r="F31" s="70">
        <f>'[1]Zona J'!EF14</f>
        <v>2</v>
      </c>
      <c r="G31" s="71">
        <f>'[1]Zona J'!EJ14</f>
        <v>142.702</v>
      </c>
      <c r="H31" s="70">
        <f>'[1]Zona J'!EL14</f>
        <v>4</v>
      </c>
      <c r="I31" s="71">
        <f>'[1]Zona J'!EP14</f>
        <v>288.152</v>
      </c>
      <c r="J31" s="70">
        <f>+'[1]Zona J'!ER14</f>
        <v>5</v>
      </c>
      <c r="K31" s="71">
        <f>+'[1]Zona J'!EV14</f>
        <v>361.71</v>
      </c>
      <c r="L31" s="70">
        <f>+'[1]Zona J'!EX14</f>
        <v>5</v>
      </c>
      <c r="M31" s="71">
        <f>+'[1]Zona J'!FB14</f>
        <v>358.88</v>
      </c>
      <c r="N31" s="70">
        <f>'[1]Zona J'!FD14</f>
        <v>5</v>
      </c>
      <c r="O31" s="71">
        <f>'[1]Zona J'!FH14</f>
        <v>361.135</v>
      </c>
      <c r="P31" s="70">
        <f>'[1]Zona J'!FJ14</f>
        <v>4</v>
      </c>
      <c r="Q31" s="71">
        <f>'[1]Zona J'!FN14</f>
        <v>287.476</v>
      </c>
      <c r="R31" s="70">
        <f>'[1]Zona J'!FP14</f>
        <v>3</v>
      </c>
      <c r="S31" s="71">
        <f>'[1]Zona J'!FT14</f>
        <v>215.54700000000003</v>
      </c>
    </row>
    <row r="32" spans="1:19" s="85" customFormat="1" ht="21.75" customHeight="1">
      <c r="A32" s="67">
        <f>'[1]Zona J'!A15</f>
        <v>6</v>
      </c>
      <c r="B32" s="70" t="str">
        <f>'[1]Zona J'!B15</f>
        <v>J06</v>
      </c>
      <c r="C32" s="71" t="str">
        <f>'[1]Zona J'!C15</f>
        <v>Ida</v>
      </c>
      <c r="D32" s="70">
        <f>+'[1]Zona J'!DZ15</f>
        <v>1</v>
      </c>
      <c r="E32" s="71">
        <f>+'[1]Zona J'!ED15</f>
        <v>71.471</v>
      </c>
      <c r="F32" s="70">
        <f>'[1]Zona J'!EF15</f>
        <v>0</v>
      </c>
      <c r="G32" s="71">
        <f>'[1]Zona J'!EJ15</f>
        <v>0</v>
      </c>
      <c r="H32" s="70">
        <f>'[1]Zona J'!EL15</f>
        <v>4</v>
      </c>
      <c r="I32" s="71">
        <f>'[1]Zona J'!EP15</f>
        <v>288.152</v>
      </c>
      <c r="J32" s="70">
        <f>+'[1]Zona J'!ER15</f>
        <v>4</v>
      </c>
      <c r="K32" s="71">
        <f>+'[1]Zona J'!EV15</f>
        <v>289.368</v>
      </c>
      <c r="L32" s="70">
        <f>+'[1]Zona J'!EX15</f>
        <v>4</v>
      </c>
      <c r="M32" s="71">
        <f>+'[1]Zona J'!FB15</f>
        <v>287.104</v>
      </c>
      <c r="N32" s="70">
        <f>'[1]Zona J'!FD15</f>
        <v>5</v>
      </c>
      <c r="O32" s="71">
        <f>'[1]Zona J'!FH15</f>
        <v>361.135</v>
      </c>
      <c r="P32" s="70">
        <f>'[1]Zona J'!FJ15</f>
        <v>3</v>
      </c>
      <c r="Q32" s="71">
        <f>'[1]Zona J'!FN15</f>
        <v>215.607</v>
      </c>
      <c r="R32" s="70">
        <f>'[1]Zona J'!FP15</f>
        <v>2</v>
      </c>
      <c r="S32" s="71">
        <f>'[1]Zona J'!FT15</f>
        <v>143.698</v>
      </c>
    </row>
    <row r="33" spans="1:19" s="85" customFormat="1" ht="21.75" customHeight="1">
      <c r="A33" s="67"/>
      <c r="B33" s="70" t="str">
        <f>'[1]Zona J'!B16</f>
        <v>J06</v>
      </c>
      <c r="C33" s="71" t="str">
        <f>'[1]Zona J'!C16</f>
        <v>Regreso</v>
      </c>
      <c r="D33" s="70">
        <f>+'[1]Zona J'!DZ16</f>
        <v>1</v>
      </c>
      <c r="E33" s="71">
        <f>+'[1]Zona J'!ED16</f>
        <v>71.471</v>
      </c>
      <c r="F33" s="70">
        <f>'[1]Zona J'!EF16</f>
        <v>0</v>
      </c>
      <c r="G33" s="71">
        <f>'[1]Zona J'!EJ16</f>
        <v>0</v>
      </c>
      <c r="H33" s="70">
        <f>'[1]Zona J'!EL16</f>
        <v>4</v>
      </c>
      <c r="I33" s="71">
        <f>'[1]Zona J'!EP16</f>
        <v>288.152</v>
      </c>
      <c r="J33" s="70">
        <f>+'[1]Zona J'!ER16</f>
        <v>4</v>
      </c>
      <c r="K33" s="71">
        <f>+'[1]Zona J'!EV16</f>
        <v>289.368</v>
      </c>
      <c r="L33" s="70">
        <f>+'[1]Zona J'!EX16</f>
        <v>4</v>
      </c>
      <c r="M33" s="71">
        <f>+'[1]Zona J'!FB16</f>
        <v>287.104</v>
      </c>
      <c r="N33" s="70">
        <f>'[1]Zona J'!FD16</f>
        <v>5</v>
      </c>
      <c r="O33" s="71">
        <f>'[1]Zona J'!FH16</f>
        <v>361.135</v>
      </c>
      <c r="P33" s="70">
        <f>'[1]Zona J'!FJ16</f>
        <v>3</v>
      </c>
      <c r="Q33" s="71">
        <f>'[1]Zona J'!FN16</f>
        <v>215.607</v>
      </c>
      <c r="R33" s="70">
        <f>'[1]Zona J'!FP16</f>
        <v>2</v>
      </c>
      <c r="S33" s="71">
        <f>'[1]Zona J'!FT16</f>
        <v>143.698</v>
      </c>
    </row>
    <row r="34" spans="1:19" s="85" customFormat="1" ht="21.75" customHeight="1">
      <c r="A34" s="67">
        <f>'[1]Zona J'!A17</f>
        <v>7</v>
      </c>
      <c r="B34" s="70" t="str">
        <f>'[1]Zona J'!B17</f>
        <v>J07</v>
      </c>
      <c r="C34" s="71" t="str">
        <f>'[1]Zona J'!C17</f>
        <v>Ida</v>
      </c>
      <c r="D34" s="70">
        <f>+'[1]Zona J'!DZ17</f>
        <v>1</v>
      </c>
      <c r="E34" s="71">
        <f>+'[1]Zona J'!ED17</f>
        <v>71.471</v>
      </c>
      <c r="F34" s="70">
        <f>'[1]Zona J'!EF17</f>
        <v>0</v>
      </c>
      <c r="G34" s="71">
        <f>'[1]Zona J'!EJ17</f>
        <v>0</v>
      </c>
      <c r="H34" s="70">
        <f>'[1]Zona J'!EL17</f>
        <v>2</v>
      </c>
      <c r="I34" s="71">
        <f>'[1]Zona J'!EP17</f>
        <v>144.076</v>
      </c>
      <c r="J34" s="70">
        <f>+'[1]Zona J'!ER17</f>
        <v>2</v>
      </c>
      <c r="K34" s="71">
        <f>+'[1]Zona J'!EV17</f>
        <v>144.684</v>
      </c>
      <c r="L34" s="70">
        <f>+'[1]Zona J'!EX17</f>
        <v>2</v>
      </c>
      <c r="M34" s="71">
        <f>+'[1]Zona J'!FB17</f>
        <v>143.552</v>
      </c>
      <c r="N34" s="70">
        <f>'[1]Zona J'!FD17</f>
        <v>3</v>
      </c>
      <c r="O34" s="71">
        <f>'[1]Zona J'!FH17</f>
        <v>216.681</v>
      </c>
      <c r="P34" s="70">
        <f>'[1]Zona J'!FJ17</f>
        <v>2</v>
      </c>
      <c r="Q34" s="71">
        <f>'[1]Zona J'!FN17</f>
        <v>143.738</v>
      </c>
      <c r="R34" s="70">
        <f>'[1]Zona J'!FP17</f>
        <v>2</v>
      </c>
      <c r="S34" s="71">
        <f>'[1]Zona J'!FT17</f>
        <v>143.698</v>
      </c>
    </row>
    <row r="35" spans="1:19" s="85" customFormat="1" ht="21.75" customHeight="1">
      <c r="A35" s="67"/>
      <c r="B35" s="70" t="str">
        <f>'[1]Zona J'!B18</f>
        <v>J07</v>
      </c>
      <c r="C35" s="71" t="str">
        <f>'[1]Zona J'!C18</f>
        <v>Regreso</v>
      </c>
      <c r="D35" s="70">
        <f>+'[1]Zona J'!DZ18</f>
        <v>1</v>
      </c>
      <c r="E35" s="71">
        <f>+'[1]Zona J'!ED18</f>
        <v>71.471</v>
      </c>
      <c r="F35" s="70">
        <f>'[1]Zona J'!EF18</f>
        <v>0</v>
      </c>
      <c r="G35" s="71">
        <f>'[1]Zona J'!EJ18</f>
        <v>0</v>
      </c>
      <c r="H35" s="70">
        <f>'[1]Zona J'!EL18</f>
        <v>2</v>
      </c>
      <c r="I35" s="71">
        <f>'[1]Zona J'!EP18</f>
        <v>144.076</v>
      </c>
      <c r="J35" s="70">
        <f>+'[1]Zona J'!ER18</f>
        <v>2</v>
      </c>
      <c r="K35" s="71">
        <f>+'[1]Zona J'!EV18</f>
        <v>144.684</v>
      </c>
      <c r="L35" s="70">
        <f>+'[1]Zona J'!EX18</f>
        <v>2</v>
      </c>
      <c r="M35" s="71">
        <f>+'[1]Zona J'!FB18</f>
        <v>143.552</v>
      </c>
      <c r="N35" s="70">
        <f>'[1]Zona J'!FD18</f>
        <v>3</v>
      </c>
      <c r="O35" s="71">
        <f>'[1]Zona J'!FH18</f>
        <v>216.681</v>
      </c>
      <c r="P35" s="70">
        <f>'[1]Zona J'!FJ18</f>
        <v>2</v>
      </c>
      <c r="Q35" s="71">
        <f>'[1]Zona J'!FN18</f>
        <v>143.738</v>
      </c>
      <c r="R35" s="70">
        <f>'[1]Zona J'!FP18</f>
        <v>2</v>
      </c>
      <c r="S35" s="71">
        <f>'[1]Zona J'!FT18</f>
        <v>143.698</v>
      </c>
    </row>
    <row r="36" spans="1:19" s="85" customFormat="1" ht="21.75" customHeight="1">
      <c r="A36" s="67">
        <f>'[1]Zona J'!A19</f>
        <v>8</v>
      </c>
      <c r="B36" s="70" t="str">
        <f>'[1]Zona J'!B19</f>
        <v>J08</v>
      </c>
      <c r="C36" s="71" t="str">
        <f>'[1]Zona J'!C19</f>
        <v>Ida</v>
      </c>
      <c r="D36" s="70">
        <f>+'[1]Zona J'!DZ19</f>
        <v>3</v>
      </c>
      <c r="E36" s="71">
        <f>+'[1]Zona J'!ED19</f>
        <v>214.413</v>
      </c>
      <c r="F36" s="70">
        <f>'[1]Zona J'!EF19</f>
        <v>2</v>
      </c>
      <c r="G36" s="71">
        <f>'[1]Zona J'!EJ19</f>
        <v>142.702</v>
      </c>
      <c r="H36" s="70">
        <f>'[1]Zona J'!EL19</f>
        <v>4</v>
      </c>
      <c r="I36" s="71">
        <f>'[1]Zona J'!EP19</f>
        <v>288.152</v>
      </c>
      <c r="J36" s="70">
        <f>+'[1]Zona J'!ER19</f>
        <v>5</v>
      </c>
      <c r="K36" s="71">
        <f>+'[1]Zona J'!EV19</f>
        <v>361.71</v>
      </c>
      <c r="L36" s="70">
        <f>+'[1]Zona J'!EX19</f>
        <v>5</v>
      </c>
      <c r="M36" s="71">
        <f>+'[1]Zona J'!FB19</f>
        <v>358.88</v>
      </c>
      <c r="N36" s="70">
        <f>'[1]Zona J'!FD19</f>
        <v>5</v>
      </c>
      <c r="O36" s="71">
        <f>'[1]Zona J'!FH19</f>
        <v>361.135</v>
      </c>
      <c r="P36" s="70">
        <f>'[1]Zona J'!FJ19</f>
        <v>4</v>
      </c>
      <c r="Q36" s="71">
        <f>'[1]Zona J'!FN19</f>
        <v>287.476</v>
      </c>
      <c r="R36" s="70">
        <f>'[1]Zona J'!FP19</f>
        <v>4</v>
      </c>
      <c r="S36" s="71">
        <f>'[1]Zona J'!FT19</f>
        <v>287.396</v>
      </c>
    </row>
    <row r="37" spans="1:19" s="85" customFormat="1" ht="21.75" customHeight="1">
      <c r="A37" s="67"/>
      <c r="B37" s="70" t="str">
        <f>'[1]Zona J'!B20</f>
        <v>J08</v>
      </c>
      <c r="C37" s="71" t="str">
        <f>'[1]Zona J'!C20</f>
        <v>Regreso</v>
      </c>
      <c r="D37" s="70">
        <f>+'[1]Zona J'!DZ20</f>
        <v>3</v>
      </c>
      <c r="E37" s="71">
        <f>+'[1]Zona J'!ED20</f>
        <v>214.413</v>
      </c>
      <c r="F37" s="70">
        <f>'[1]Zona J'!EF20</f>
        <v>2</v>
      </c>
      <c r="G37" s="71">
        <f>'[1]Zona J'!EJ20</f>
        <v>142.702</v>
      </c>
      <c r="H37" s="70">
        <f>'[1]Zona J'!EL20</f>
        <v>4</v>
      </c>
      <c r="I37" s="71">
        <f>'[1]Zona J'!EP20</f>
        <v>288.152</v>
      </c>
      <c r="J37" s="70">
        <f>+'[1]Zona J'!ER20</f>
        <v>5</v>
      </c>
      <c r="K37" s="71">
        <f>+'[1]Zona J'!EV20</f>
        <v>361.71</v>
      </c>
      <c r="L37" s="70">
        <f>+'[1]Zona J'!EX20</f>
        <v>5</v>
      </c>
      <c r="M37" s="71">
        <f>+'[1]Zona J'!FB20</f>
        <v>358.88</v>
      </c>
      <c r="N37" s="70">
        <f>'[1]Zona J'!FD20</f>
        <v>5</v>
      </c>
      <c r="O37" s="71">
        <f>'[1]Zona J'!FH20</f>
        <v>361.135</v>
      </c>
      <c r="P37" s="70">
        <f>'[1]Zona J'!FJ20</f>
        <v>4</v>
      </c>
      <c r="Q37" s="71">
        <f>'[1]Zona J'!FN20</f>
        <v>287.476</v>
      </c>
      <c r="R37" s="70">
        <f>'[1]Zona J'!FP20</f>
        <v>4</v>
      </c>
      <c r="S37" s="71">
        <f>'[1]Zona J'!FT20</f>
        <v>287.396</v>
      </c>
    </row>
    <row r="38" spans="1:19" s="85" customFormat="1" ht="21.75" customHeight="1">
      <c r="A38" s="67">
        <f>'[1]Zona J'!A21</f>
        <v>9</v>
      </c>
      <c r="B38" s="70" t="str">
        <f>'[1]Zona J'!B21</f>
        <v>J09</v>
      </c>
      <c r="C38" s="71" t="str">
        <f>'[1]Zona J'!C21</f>
        <v>Ida</v>
      </c>
      <c r="D38" s="70">
        <f>+'[1]Zona J'!DZ21</f>
        <v>3</v>
      </c>
      <c r="E38" s="71">
        <f>+'[1]Zona J'!ED21</f>
        <v>214.413</v>
      </c>
      <c r="F38" s="70">
        <f>'[1]Zona J'!EF21</f>
        <v>0</v>
      </c>
      <c r="G38" s="71">
        <f>'[1]Zona J'!EJ21</f>
        <v>0</v>
      </c>
      <c r="H38" s="70">
        <f>'[1]Zona J'!EL21</f>
        <v>4</v>
      </c>
      <c r="I38" s="71">
        <f>'[1]Zona J'!EP21</f>
        <v>288.152</v>
      </c>
      <c r="J38" s="70">
        <f>+'[1]Zona J'!ER21</f>
        <v>5</v>
      </c>
      <c r="K38" s="71">
        <f>+'[1]Zona J'!EV21</f>
        <v>361.71</v>
      </c>
      <c r="L38" s="70">
        <f>+'[1]Zona J'!EX21</f>
        <v>5</v>
      </c>
      <c r="M38" s="71">
        <f>+'[1]Zona J'!FB21</f>
        <v>358.88</v>
      </c>
      <c r="N38" s="70">
        <f>'[1]Zona J'!FD21</f>
        <v>5</v>
      </c>
      <c r="O38" s="71">
        <f>'[1]Zona J'!FH21</f>
        <v>361.135</v>
      </c>
      <c r="P38" s="70">
        <f>'[1]Zona J'!FJ21</f>
        <v>4</v>
      </c>
      <c r="Q38" s="71">
        <f>'[1]Zona J'!FN21</f>
        <v>287.476</v>
      </c>
      <c r="R38" s="70">
        <f>'[1]Zona J'!FP21</f>
        <v>3</v>
      </c>
      <c r="S38" s="71">
        <f>'[1]Zona J'!FT21</f>
        <v>215.54700000000003</v>
      </c>
    </row>
    <row r="39" spans="1:19" s="85" customFormat="1" ht="21.75" customHeight="1">
      <c r="A39" s="67"/>
      <c r="B39" s="70" t="str">
        <f>'[1]Zona J'!B22</f>
        <v>J09</v>
      </c>
      <c r="C39" s="71" t="str">
        <f>'[1]Zona J'!C22</f>
        <v>Regreso</v>
      </c>
      <c r="D39" s="70">
        <f>+'[1]Zona J'!DZ22</f>
        <v>3</v>
      </c>
      <c r="E39" s="71">
        <f>+'[1]Zona J'!ED22</f>
        <v>214.413</v>
      </c>
      <c r="F39" s="70">
        <f>'[1]Zona J'!EF22</f>
        <v>0</v>
      </c>
      <c r="G39" s="71">
        <f>'[1]Zona J'!EJ22</f>
        <v>0</v>
      </c>
      <c r="H39" s="70">
        <f>'[1]Zona J'!EL22</f>
        <v>4</v>
      </c>
      <c r="I39" s="71">
        <f>'[1]Zona J'!EP22</f>
        <v>288.152</v>
      </c>
      <c r="J39" s="70">
        <f>+'[1]Zona J'!ER22</f>
        <v>5</v>
      </c>
      <c r="K39" s="71">
        <f>+'[1]Zona J'!EV22</f>
        <v>361.71</v>
      </c>
      <c r="L39" s="70">
        <f>+'[1]Zona J'!EX22</f>
        <v>5</v>
      </c>
      <c r="M39" s="71">
        <f>+'[1]Zona J'!FB22</f>
        <v>358.88</v>
      </c>
      <c r="N39" s="70">
        <f>'[1]Zona J'!FD22</f>
        <v>5</v>
      </c>
      <c r="O39" s="71">
        <f>'[1]Zona J'!FH22</f>
        <v>361.135</v>
      </c>
      <c r="P39" s="70">
        <f>'[1]Zona J'!FJ22</f>
        <v>4</v>
      </c>
      <c r="Q39" s="71">
        <f>'[1]Zona J'!FN22</f>
        <v>287.476</v>
      </c>
      <c r="R39" s="70">
        <f>'[1]Zona J'!FP22</f>
        <v>3</v>
      </c>
      <c r="S39" s="71">
        <f>'[1]Zona J'!FT22</f>
        <v>215.54700000000003</v>
      </c>
    </row>
    <row r="40" spans="1:19" s="85" customFormat="1" ht="21.75" customHeight="1">
      <c r="A40" s="67">
        <f>'[1]Zona J'!A23</f>
        <v>10</v>
      </c>
      <c r="B40" s="70" t="str">
        <f>'[1]Zona J'!B23</f>
        <v>J10</v>
      </c>
      <c r="C40" s="71" t="str">
        <f>'[1]Zona J'!C23</f>
        <v>Ida</v>
      </c>
      <c r="D40" s="70">
        <f>+'[1]Zona J'!DZ23</f>
        <v>1</v>
      </c>
      <c r="E40" s="71">
        <f>+'[1]Zona J'!ED23</f>
        <v>71.471</v>
      </c>
      <c r="F40" s="70">
        <f>'[1]Zona J'!EF23</f>
        <v>0</v>
      </c>
      <c r="G40" s="71">
        <f>'[1]Zona J'!EJ23</f>
        <v>0</v>
      </c>
      <c r="H40" s="70">
        <f>'[1]Zona J'!EL23</f>
        <v>3</v>
      </c>
      <c r="I40" s="71">
        <f>'[1]Zona J'!EP23</f>
        <v>216.11399999999998</v>
      </c>
      <c r="J40" s="70">
        <f>+'[1]Zona J'!ER23</f>
        <v>4</v>
      </c>
      <c r="K40" s="71">
        <f>+'[1]Zona J'!EV23</f>
        <v>289.368</v>
      </c>
      <c r="L40" s="70">
        <f>+'[1]Zona J'!EX23</f>
        <v>4</v>
      </c>
      <c r="M40" s="71">
        <f>+'[1]Zona J'!FB23</f>
        <v>287.104</v>
      </c>
      <c r="N40" s="70">
        <f>'[1]Zona J'!FD23</f>
        <v>4</v>
      </c>
      <c r="O40" s="71">
        <f>'[1]Zona J'!FH23</f>
        <v>288.908</v>
      </c>
      <c r="P40" s="70">
        <f>'[1]Zona J'!FJ23</f>
        <v>3</v>
      </c>
      <c r="Q40" s="71">
        <f>'[1]Zona J'!FN23</f>
        <v>215.607</v>
      </c>
      <c r="R40" s="70">
        <f>'[1]Zona J'!FP23</f>
        <v>2</v>
      </c>
      <c r="S40" s="71">
        <f>'[1]Zona J'!FT23</f>
        <v>143.698</v>
      </c>
    </row>
    <row r="41" spans="1:19" s="85" customFormat="1" ht="21.75" customHeight="1">
      <c r="A41" s="67"/>
      <c r="B41" s="70" t="str">
        <f>'[1]Zona J'!B24</f>
        <v>J10</v>
      </c>
      <c r="C41" s="71" t="str">
        <f>'[1]Zona J'!C24</f>
        <v>Regreso</v>
      </c>
      <c r="D41" s="70">
        <f>+'[1]Zona J'!DZ24</f>
        <v>1</v>
      </c>
      <c r="E41" s="71">
        <f>+'[1]Zona J'!ED24</f>
        <v>71.471</v>
      </c>
      <c r="F41" s="70">
        <f>'[1]Zona J'!EF24</f>
        <v>0</v>
      </c>
      <c r="G41" s="71">
        <f>'[1]Zona J'!EJ24</f>
        <v>0</v>
      </c>
      <c r="H41" s="70">
        <f>'[1]Zona J'!EL24</f>
        <v>3</v>
      </c>
      <c r="I41" s="71">
        <f>'[1]Zona J'!EP24</f>
        <v>216.11399999999998</v>
      </c>
      <c r="J41" s="70">
        <f>+'[1]Zona J'!ER24</f>
        <v>4</v>
      </c>
      <c r="K41" s="71">
        <f>+'[1]Zona J'!EV24</f>
        <v>289.368</v>
      </c>
      <c r="L41" s="70">
        <f>+'[1]Zona J'!EX24</f>
        <v>4</v>
      </c>
      <c r="M41" s="71">
        <f>+'[1]Zona J'!FB24</f>
        <v>287.104</v>
      </c>
      <c r="N41" s="70">
        <f>'[1]Zona J'!FD24</f>
        <v>4</v>
      </c>
      <c r="O41" s="71">
        <f>'[1]Zona J'!FH24</f>
        <v>288.908</v>
      </c>
      <c r="P41" s="70">
        <f>'[1]Zona J'!FJ24</f>
        <v>3</v>
      </c>
      <c r="Q41" s="71">
        <f>'[1]Zona J'!FN24</f>
        <v>215.607</v>
      </c>
      <c r="R41" s="70">
        <f>'[1]Zona J'!FP24</f>
        <v>2</v>
      </c>
      <c r="S41" s="71">
        <f>'[1]Zona J'!FT24</f>
        <v>143.698</v>
      </c>
    </row>
    <row r="42" spans="1:19" s="85" customFormat="1" ht="21.75" customHeight="1">
      <c r="A42" s="67">
        <f>'[1]Zona J'!A25</f>
        <v>11</v>
      </c>
      <c r="B42" s="70" t="str">
        <f>'[1]Zona J'!B25</f>
        <v>J11</v>
      </c>
      <c r="C42" s="71" t="str">
        <f>'[1]Zona J'!C25</f>
        <v>Ida</v>
      </c>
      <c r="D42" s="70">
        <f>+'[1]Zona J'!DZ25</f>
        <v>1</v>
      </c>
      <c r="E42" s="71">
        <f>+'[1]Zona J'!ED25</f>
        <v>71.471</v>
      </c>
      <c r="F42" s="70">
        <f>'[1]Zona J'!EF25</f>
        <v>0</v>
      </c>
      <c r="G42" s="71">
        <f>'[1]Zona J'!EJ25</f>
        <v>0</v>
      </c>
      <c r="H42" s="70">
        <f>'[1]Zona J'!EL25</f>
        <v>2</v>
      </c>
      <c r="I42" s="71">
        <f>'[1]Zona J'!EP25</f>
        <v>144.076</v>
      </c>
      <c r="J42" s="70">
        <f>+'[1]Zona J'!ER25</f>
        <v>2</v>
      </c>
      <c r="K42" s="71">
        <f>+'[1]Zona J'!EV25</f>
        <v>144.684</v>
      </c>
      <c r="L42" s="70">
        <f>+'[1]Zona J'!EX25</f>
        <v>2</v>
      </c>
      <c r="M42" s="71">
        <f>+'[1]Zona J'!FB25</f>
        <v>143.552</v>
      </c>
      <c r="N42" s="70">
        <f>'[1]Zona J'!FD25</f>
        <v>2</v>
      </c>
      <c r="O42" s="71">
        <f>'[1]Zona J'!FH25</f>
        <v>144.454</v>
      </c>
      <c r="P42" s="70">
        <f>'[1]Zona J'!FJ25</f>
        <v>2</v>
      </c>
      <c r="Q42" s="71">
        <f>'[1]Zona J'!FN25</f>
        <v>143.738</v>
      </c>
      <c r="R42" s="70">
        <f>'[1]Zona J'!FP25</f>
        <v>1</v>
      </c>
      <c r="S42" s="71">
        <f>'[1]Zona J'!FT25</f>
        <v>71.849</v>
      </c>
    </row>
    <row r="43" spans="1:19" s="85" customFormat="1" ht="21.75" customHeight="1">
      <c r="A43" s="67"/>
      <c r="B43" s="70" t="str">
        <f>'[1]Zona J'!B26</f>
        <v>J11</v>
      </c>
      <c r="C43" s="71" t="str">
        <f>'[1]Zona J'!C26</f>
        <v>Regreso</v>
      </c>
      <c r="D43" s="70">
        <f>+'[1]Zona J'!DZ26</f>
        <v>1</v>
      </c>
      <c r="E43" s="71">
        <f>+'[1]Zona J'!ED26</f>
        <v>71.471</v>
      </c>
      <c r="F43" s="70">
        <f>'[1]Zona J'!EF26</f>
        <v>0</v>
      </c>
      <c r="G43" s="71">
        <f>'[1]Zona J'!EJ26</f>
        <v>0</v>
      </c>
      <c r="H43" s="70">
        <f>'[1]Zona J'!EL26</f>
        <v>2</v>
      </c>
      <c r="I43" s="71">
        <f>'[1]Zona J'!EP26</f>
        <v>144.076</v>
      </c>
      <c r="J43" s="70">
        <f>+'[1]Zona J'!ER26</f>
        <v>2</v>
      </c>
      <c r="K43" s="71">
        <f>+'[1]Zona J'!EV26</f>
        <v>144.684</v>
      </c>
      <c r="L43" s="70">
        <f>+'[1]Zona J'!EX26</f>
        <v>2</v>
      </c>
      <c r="M43" s="71">
        <f>+'[1]Zona J'!FB26</f>
        <v>143.552</v>
      </c>
      <c r="N43" s="70">
        <f>'[1]Zona J'!FD26</f>
        <v>2</v>
      </c>
      <c r="O43" s="71">
        <f>'[1]Zona J'!FH26</f>
        <v>144.454</v>
      </c>
      <c r="P43" s="70">
        <f>'[1]Zona J'!FJ26</f>
        <v>2</v>
      </c>
      <c r="Q43" s="71">
        <f>'[1]Zona J'!FN26</f>
        <v>143.738</v>
      </c>
      <c r="R43" s="70">
        <f>'[1]Zona J'!FP26</f>
        <v>2</v>
      </c>
      <c r="S43" s="71">
        <f>'[1]Zona J'!FT26</f>
        <v>143.698</v>
      </c>
    </row>
    <row r="44" spans="1:19" s="85" customFormat="1" ht="21.75" customHeight="1">
      <c r="A44" s="67">
        <f>'[1]Zona J'!A27</f>
        <v>12</v>
      </c>
      <c r="B44" s="70" t="str">
        <f>'[1]Zona J'!B27</f>
        <v>J12</v>
      </c>
      <c r="C44" s="71" t="str">
        <f>'[1]Zona J'!C27</f>
        <v>Ida</v>
      </c>
      <c r="D44" s="70">
        <f>+'[1]Zona J'!DZ27</f>
        <v>1</v>
      </c>
      <c r="E44" s="71">
        <f>+'[1]Zona J'!ED27</f>
        <v>71.471</v>
      </c>
      <c r="F44" s="70">
        <f>'[1]Zona J'!EF27</f>
        <v>0</v>
      </c>
      <c r="G44" s="71">
        <f>'[1]Zona J'!EJ27</f>
        <v>0</v>
      </c>
      <c r="H44" s="70">
        <f>'[1]Zona J'!EL27</f>
        <v>2</v>
      </c>
      <c r="I44" s="71">
        <f>'[1]Zona J'!EP27</f>
        <v>144.076</v>
      </c>
      <c r="J44" s="70">
        <f>+'[1]Zona J'!ER27</f>
        <v>2</v>
      </c>
      <c r="K44" s="71">
        <f>+'[1]Zona J'!EV27</f>
        <v>144.684</v>
      </c>
      <c r="L44" s="70">
        <f>+'[1]Zona J'!EX27</f>
        <v>2</v>
      </c>
      <c r="M44" s="71">
        <f>+'[1]Zona J'!FB27</f>
        <v>143.552</v>
      </c>
      <c r="N44" s="70">
        <f>'[1]Zona J'!FD27</f>
        <v>3</v>
      </c>
      <c r="O44" s="71">
        <f>'[1]Zona J'!FH27</f>
        <v>216.681</v>
      </c>
      <c r="P44" s="70">
        <f>'[1]Zona J'!FJ27</f>
        <v>2</v>
      </c>
      <c r="Q44" s="71">
        <f>'[1]Zona J'!FN27</f>
        <v>143.738</v>
      </c>
      <c r="R44" s="70">
        <f>'[1]Zona J'!FP27</f>
        <v>1</v>
      </c>
      <c r="S44" s="71">
        <f>'[1]Zona J'!FT27</f>
        <v>71.849</v>
      </c>
    </row>
    <row r="45" spans="1:19" s="85" customFormat="1" ht="21.75" customHeight="1">
      <c r="A45" s="67"/>
      <c r="B45" s="70" t="str">
        <f>'[1]Zona J'!B28</f>
        <v>J12</v>
      </c>
      <c r="C45" s="71" t="str">
        <f>'[1]Zona J'!C28</f>
        <v>Regreso</v>
      </c>
      <c r="D45" s="70">
        <f>+'[1]Zona J'!DZ28</f>
        <v>1</v>
      </c>
      <c r="E45" s="71">
        <f>+'[1]Zona J'!ED28</f>
        <v>71.471</v>
      </c>
      <c r="F45" s="70">
        <f>'[1]Zona J'!EF28</f>
        <v>0</v>
      </c>
      <c r="G45" s="71">
        <f>'[1]Zona J'!EJ28</f>
        <v>0</v>
      </c>
      <c r="H45" s="70">
        <f>'[1]Zona J'!EL28</f>
        <v>2</v>
      </c>
      <c r="I45" s="71">
        <f>'[1]Zona J'!EP28</f>
        <v>144.076</v>
      </c>
      <c r="J45" s="70">
        <f>+'[1]Zona J'!ER28</f>
        <v>3</v>
      </c>
      <c r="K45" s="71">
        <f>+'[1]Zona J'!EV28</f>
        <v>217.026</v>
      </c>
      <c r="L45" s="70">
        <f>+'[1]Zona J'!EX28</f>
        <v>3</v>
      </c>
      <c r="M45" s="71">
        <f>+'[1]Zona J'!FB28</f>
        <v>215.32799999999997</v>
      </c>
      <c r="N45" s="70">
        <f>'[1]Zona J'!FD28</f>
        <v>3</v>
      </c>
      <c r="O45" s="71">
        <f>'[1]Zona J'!FH28</f>
        <v>216.681</v>
      </c>
      <c r="P45" s="70">
        <f>'[1]Zona J'!FJ28</f>
        <v>2</v>
      </c>
      <c r="Q45" s="71">
        <f>'[1]Zona J'!FN28</f>
        <v>143.738</v>
      </c>
      <c r="R45" s="70">
        <f>'[1]Zona J'!FP28</f>
        <v>2</v>
      </c>
      <c r="S45" s="71">
        <f>'[1]Zona J'!FT28</f>
        <v>143.698</v>
      </c>
    </row>
    <row r="46" spans="1:19" s="85" customFormat="1" ht="21.75" customHeight="1">
      <c r="A46" s="67">
        <f>'[1]Zona J'!A29</f>
        <v>13</v>
      </c>
      <c r="B46" s="70" t="str">
        <f>'[1]Zona J'!B29</f>
        <v>J13c</v>
      </c>
      <c r="C46" s="71" t="str">
        <f>'[1]Zona J'!C29</f>
        <v>Ida</v>
      </c>
      <c r="D46" s="70">
        <f>+'[1]Zona J'!DZ29</f>
        <v>1</v>
      </c>
      <c r="E46" s="71">
        <f>+'[1]Zona J'!ED29</f>
        <v>71.471</v>
      </c>
      <c r="F46" s="70">
        <f>'[1]Zona J'!EF29</f>
        <v>0</v>
      </c>
      <c r="G46" s="71">
        <f>'[1]Zona J'!EJ29</f>
        <v>0</v>
      </c>
      <c r="H46" s="70">
        <f>'[1]Zona J'!EL29</f>
        <v>4</v>
      </c>
      <c r="I46" s="71">
        <f>'[1]Zona J'!EP29</f>
        <v>288.152</v>
      </c>
      <c r="J46" s="70">
        <f>+'[1]Zona J'!ER29</f>
        <v>4</v>
      </c>
      <c r="K46" s="71">
        <f>+'[1]Zona J'!EV29</f>
        <v>289.368</v>
      </c>
      <c r="L46" s="70">
        <f>+'[1]Zona J'!EX29</f>
        <v>4</v>
      </c>
      <c r="M46" s="71">
        <f>+'[1]Zona J'!FB29</f>
        <v>287.104</v>
      </c>
      <c r="N46" s="70">
        <f>'[1]Zona J'!FD29</f>
        <v>5</v>
      </c>
      <c r="O46" s="71">
        <f>'[1]Zona J'!FH29</f>
        <v>361.135</v>
      </c>
      <c r="P46" s="70">
        <f>'[1]Zona J'!FJ29</f>
        <v>4</v>
      </c>
      <c r="Q46" s="71">
        <f>'[1]Zona J'!FN29</f>
        <v>287.476</v>
      </c>
      <c r="R46" s="70">
        <f>'[1]Zona J'!FP29</f>
        <v>1</v>
      </c>
      <c r="S46" s="71">
        <f>'[1]Zona J'!FT29</f>
        <v>71.849</v>
      </c>
    </row>
    <row r="47" spans="1:19" s="85" customFormat="1" ht="21.75" customHeight="1">
      <c r="A47" s="67"/>
      <c r="B47" s="70" t="str">
        <f>'[1]Zona J'!B30</f>
        <v>J13c</v>
      </c>
      <c r="C47" s="71" t="str">
        <f>'[1]Zona J'!C30</f>
        <v>Regreso</v>
      </c>
      <c r="D47" s="70">
        <f>+'[1]Zona J'!DZ30</f>
        <v>1</v>
      </c>
      <c r="E47" s="71">
        <f>+'[1]Zona J'!ED30</f>
        <v>71.471</v>
      </c>
      <c r="F47" s="70">
        <f>'[1]Zona J'!EF30</f>
        <v>0</v>
      </c>
      <c r="G47" s="71">
        <f>'[1]Zona J'!EJ30</f>
        <v>0</v>
      </c>
      <c r="H47" s="70">
        <f>'[1]Zona J'!EL30</f>
        <v>4</v>
      </c>
      <c r="I47" s="71">
        <f>'[1]Zona J'!EP30</f>
        <v>288.152</v>
      </c>
      <c r="J47" s="70">
        <f>+'[1]Zona J'!ER30</f>
        <v>4</v>
      </c>
      <c r="K47" s="71">
        <f>+'[1]Zona J'!EV30</f>
        <v>289.368</v>
      </c>
      <c r="L47" s="70">
        <f>+'[1]Zona J'!EX30</f>
        <v>4</v>
      </c>
      <c r="M47" s="71">
        <f>+'[1]Zona J'!FB30</f>
        <v>287.104</v>
      </c>
      <c r="N47" s="70">
        <f>'[1]Zona J'!FD30</f>
        <v>5</v>
      </c>
      <c r="O47" s="71">
        <f>'[1]Zona J'!FH30</f>
        <v>361.135</v>
      </c>
      <c r="P47" s="70">
        <f>'[1]Zona J'!FJ30</f>
        <v>4</v>
      </c>
      <c r="Q47" s="71">
        <f>'[1]Zona J'!FN30</f>
        <v>287.476</v>
      </c>
      <c r="R47" s="70">
        <f>'[1]Zona J'!FP30</f>
        <v>1</v>
      </c>
      <c r="S47" s="71">
        <f>'[1]Zona J'!FT30</f>
        <v>71.849</v>
      </c>
    </row>
    <row r="48" spans="1:19" s="85" customFormat="1" ht="21.75" customHeight="1">
      <c r="A48" s="67">
        <f>'[1]Zona J'!A31</f>
        <v>14</v>
      </c>
      <c r="B48" s="70" t="str">
        <f>'[1]Zona J'!B31</f>
        <v>J13</v>
      </c>
      <c r="C48" s="71" t="str">
        <f>'[1]Zona J'!C31</f>
        <v>Ida</v>
      </c>
      <c r="D48" s="70">
        <f>+'[1]Zona J'!DZ31</f>
        <v>3</v>
      </c>
      <c r="E48" s="71">
        <f>+'[1]Zona J'!ED31</f>
        <v>214.413</v>
      </c>
      <c r="F48" s="70">
        <f>'[1]Zona J'!EF31</f>
        <v>0</v>
      </c>
      <c r="G48" s="71">
        <f>'[1]Zona J'!EJ31</f>
        <v>0</v>
      </c>
      <c r="H48" s="70">
        <f>'[1]Zona J'!EL31</f>
        <v>3</v>
      </c>
      <c r="I48" s="71">
        <f>'[1]Zona J'!EP31</f>
        <v>216.11399999999998</v>
      </c>
      <c r="J48" s="70">
        <f>+'[1]Zona J'!ER31</f>
        <v>3</v>
      </c>
      <c r="K48" s="71">
        <f>+'[1]Zona J'!EV31</f>
        <v>217.026</v>
      </c>
      <c r="L48" s="70">
        <f>+'[1]Zona J'!EX31</f>
        <v>3</v>
      </c>
      <c r="M48" s="71">
        <f>+'[1]Zona J'!FB31</f>
        <v>215.32799999999997</v>
      </c>
      <c r="N48" s="70">
        <f>'[1]Zona J'!FD31</f>
        <v>3</v>
      </c>
      <c r="O48" s="71">
        <f>'[1]Zona J'!FH31</f>
        <v>216.681</v>
      </c>
      <c r="P48" s="70">
        <f>'[1]Zona J'!FJ31</f>
        <v>3</v>
      </c>
      <c r="Q48" s="71">
        <f>'[1]Zona J'!FN31</f>
        <v>215.607</v>
      </c>
      <c r="R48" s="70">
        <f>'[1]Zona J'!FP31</f>
        <v>3</v>
      </c>
      <c r="S48" s="71">
        <f>'[1]Zona J'!FT31</f>
        <v>215.54700000000003</v>
      </c>
    </row>
    <row r="49" spans="1:19" s="85" customFormat="1" ht="21.75" customHeight="1">
      <c r="A49" s="67"/>
      <c r="B49" s="70" t="str">
        <f>'[1]Zona J'!B32</f>
        <v>J13</v>
      </c>
      <c r="C49" s="71" t="str">
        <f>'[1]Zona J'!C32</f>
        <v>Regreso</v>
      </c>
      <c r="D49" s="70">
        <f>+'[1]Zona J'!DZ32</f>
        <v>3</v>
      </c>
      <c r="E49" s="71">
        <f>+'[1]Zona J'!ED32</f>
        <v>214.413</v>
      </c>
      <c r="F49" s="70">
        <f>'[1]Zona J'!EF32</f>
        <v>0</v>
      </c>
      <c r="G49" s="71">
        <f>'[1]Zona J'!EJ32</f>
        <v>0</v>
      </c>
      <c r="H49" s="70">
        <f>'[1]Zona J'!EL32</f>
        <v>3</v>
      </c>
      <c r="I49" s="71">
        <f>'[1]Zona J'!EP32</f>
        <v>216.11399999999998</v>
      </c>
      <c r="J49" s="70">
        <f>+'[1]Zona J'!ER32</f>
        <v>3</v>
      </c>
      <c r="K49" s="71">
        <f>+'[1]Zona J'!EV32</f>
        <v>217.026</v>
      </c>
      <c r="L49" s="70">
        <f>+'[1]Zona J'!EX32</f>
        <v>3</v>
      </c>
      <c r="M49" s="71">
        <f>+'[1]Zona J'!FB32</f>
        <v>215.32799999999997</v>
      </c>
      <c r="N49" s="70">
        <f>'[1]Zona J'!FD32</f>
        <v>3</v>
      </c>
      <c r="O49" s="71">
        <f>'[1]Zona J'!FH32</f>
        <v>216.681</v>
      </c>
      <c r="P49" s="70">
        <f>'[1]Zona J'!FJ32</f>
        <v>3</v>
      </c>
      <c r="Q49" s="71">
        <f>'[1]Zona J'!FN32</f>
        <v>215.607</v>
      </c>
      <c r="R49" s="70">
        <f>'[1]Zona J'!FP32</f>
        <v>3</v>
      </c>
      <c r="S49" s="71">
        <f>'[1]Zona J'!FT32</f>
        <v>215.54700000000003</v>
      </c>
    </row>
    <row r="50" spans="1:19" s="85" customFormat="1" ht="21.75" customHeight="1">
      <c r="A50" s="67">
        <f>'[1]Zona J'!A33</f>
        <v>15</v>
      </c>
      <c r="B50" s="70" t="str">
        <f>'[1]Zona J'!B33</f>
        <v>J14</v>
      </c>
      <c r="C50" s="71" t="str">
        <f>'[1]Zona J'!C33</f>
        <v>Ida</v>
      </c>
      <c r="D50" s="70">
        <f>+'[1]Zona J'!DZ33</f>
        <v>4</v>
      </c>
      <c r="E50" s="71">
        <f>+'[1]Zona J'!ED33</f>
        <v>285.884</v>
      </c>
      <c r="F50" s="70">
        <f>'[1]Zona J'!EF33</f>
        <v>2</v>
      </c>
      <c r="G50" s="71">
        <f>'[1]Zona J'!EJ33</f>
        <v>142.702</v>
      </c>
      <c r="H50" s="70">
        <f>'[1]Zona J'!EL33</f>
        <v>8</v>
      </c>
      <c r="I50" s="71">
        <f>'[1]Zona J'!EP33</f>
        <v>576.304</v>
      </c>
      <c r="J50" s="70">
        <f>+'[1]Zona J'!ER33</f>
        <v>8</v>
      </c>
      <c r="K50" s="71">
        <f>+'[1]Zona J'!EV33</f>
        <v>578.736</v>
      </c>
      <c r="L50" s="70">
        <f>+'[1]Zona J'!EX33</f>
        <v>9</v>
      </c>
      <c r="M50" s="71">
        <f>+'[1]Zona J'!FB33</f>
        <v>645.9839999999999</v>
      </c>
      <c r="N50" s="70">
        <f>'[1]Zona J'!FD33</f>
        <v>9</v>
      </c>
      <c r="O50" s="71">
        <f>'[1]Zona J'!FH33</f>
        <v>650.043</v>
      </c>
      <c r="P50" s="70">
        <f>'[1]Zona J'!FJ33</f>
        <v>8</v>
      </c>
      <c r="Q50" s="71">
        <f>'[1]Zona J'!FN33</f>
        <v>574.952</v>
      </c>
      <c r="R50" s="70">
        <f>'[1]Zona J'!FP33</f>
        <v>5</v>
      </c>
      <c r="S50" s="71">
        <f>'[1]Zona J'!FT33</f>
        <v>359.245</v>
      </c>
    </row>
    <row r="51" spans="1:19" s="85" customFormat="1" ht="21.75" customHeight="1">
      <c r="A51" s="67"/>
      <c r="B51" s="70" t="str">
        <f>'[1]Zona J'!B34</f>
        <v>J14</v>
      </c>
      <c r="C51" s="71" t="str">
        <f>'[1]Zona J'!C34</f>
        <v>Regreso</v>
      </c>
      <c r="D51" s="70">
        <f>+'[1]Zona J'!DZ34</f>
        <v>4</v>
      </c>
      <c r="E51" s="71">
        <f>+'[1]Zona J'!ED34</f>
        <v>285.884</v>
      </c>
      <c r="F51" s="70">
        <f>'[1]Zona J'!EF34</f>
        <v>2</v>
      </c>
      <c r="G51" s="71">
        <f>'[1]Zona J'!EJ34</f>
        <v>142.702</v>
      </c>
      <c r="H51" s="70">
        <f>'[1]Zona J'!EL34</f>
        <v>8</v>
      </c>
      <c r="I51" s="71">
        <f>'[1]Zona J'!EP34</f>
        <v>576.304</v>
      </c>
      <c r="J51" s="70">
        <f>+'[1]Zona J'!ER34</f>
        <v>8</v>
      </c>
      <c r="K51" s="71">
        <f>+'[1]Zona J'!EV34</f>
        <v>578.736</v>
      </c>
      <c r="L51" s="70">
        <f>+'[1]Zona J'!EX34</f>
        <v>9</v>
      </c>
      <c r="M51" s="71">
        <f>+'[1]Zona J'!FB34</f>
        <v>645.9839999999999</v>
      </c>
      <c r="N51" s="70">
        <f>'[1]Zona J'!FD34</f>
        <v>10</v>
      </c>
      <c r="O51" s="71">
        <f>'[1]Zona J'!FH34</f>
        <v>722.27</v>
      </c>
      <c r="P51" s="70">
        <f>'[1]Zona J'!FJ34</f>
        <v>8</v>
      </c>
      <c r="Q51" s="71">
        <f>'[1]Zona J'!FN34</f>
        <v>574.952</v>
      </c>
      <c r="R51" s="70">
        <f>'[1]Zona J'!FP34</f>
        <v>5</v>
      </c>
      <c r="S51" s="71">
        <f>'[1]Zona J'!FT34</f>
        <v>359.245</v>
      </c>
    </row>
    <row r="52" spans="1:19" s="85" customFormat="1" ht="21.75" customHeight="1">
      <c r="A52" s="67">
        <f>'[1]Zona J'!A35</f>
        <v>16</v>
      </c>
      <c r="B52" s="70" t="str">
        <f>'[1]Zona J'!B35</f>
        <v>J14c</v>
      </c>
      <c r="C52" s="71" t="str">
        <f>'[1]Zona J'!C35</f>
        <v>Ida</v>
      </c>
      <c r="D52" s="70">
        <f>+'[1]Zona J'!DZ35</f>
        <v>2</v>
      </c>
      <c r="E52" s="71">
        <f>+'[1]Zona J'!ED35</f>
        <v>142.942</v>
      </c>
      <c r="F52" s="70">
        <f>'[1]Zona J'!EF35</f>
        <v>0</v>
      </c>
      <c r="G52" s="71">
        <f>'[1]Zona J'!EJ35</f>
        <v>0</v>
      </c>
      <c r="H52" s="70">
        <f>'[1]Zona J'!EL35</f>
        <v>3</v>
      </c>
      <c r="I52" s="71">
        <f>'[1]Zona J'!EP35</f>
        <v>216.11399999999998</v>
      </c>
      <c r="J52" s="70">
        <f>+'[1]Zona J'!ER35</f>
        <v>4</v>
      </c>
      <c r="K52" s="71">
        <f>+'[1]Zona J'!EV35</f>
        <v>289.368</v>
      </c>
      <c r="L52" s="70">
        <f>+'[1]Zona J'!EX35</f>
        <v>4</v>
      </c>
      <c r="M52" s="71">
        <f>+'[1]Zona J'!FB35</f>
        <v>287.104</v>
      </c>
      <c r="N52" s="70">
        <f>'[1]Zona J'!FD35</f>
        <v>4</v>
      </c>
      <c r="O52" s="71">
        <f>'[1]Zona J'!FH35</f>
        <v>288.908</v>
      </c>
      <c r="P52" s="70">
        <f>'[1]Zona J'!FJ35</f>
        <v>4</v>
      </c>
      <c r="Q52" s="71">
        <f>'[1]Zona J'!FN35</f>
        <v>287.476</v>
      </c>
      <c r="R52" s="70">
        <f>'[1]Zona J'!FP35</f>
        <v>4</v>
      </c>
      <c r="S52" s="71">
        <f>'[1]Zona J'!FT35</f>
        <v>287.396</v>
      </c>
    </row>
    <row r="53" spans="1:19" s="85" customFormat="1" ht="21.75" customHeight="1">
      <c r="A53" s="67"/>
      <c r="B53" s="70" t="str">
        <f>'[1]Zona J'!B36</f>
        <v>J14c</v>
      </c>
      <c r="C53" s="71" t="str">
        <f>'[1]Zona J'!C36</f>
        <v>Regreso</v>
      </c>
      <c r="D53" s="70">
        <f>+'[1]Zona J'!DZ36</f>
        <v>2</v>
      </c>
      <c r="E53" s="71">
        <f>+'[1]Zona J'!ED36</f>
        <v>142.942</v>
      </c>
      <c r="F53" s="70">
        <f>'[1]Zona J'!EF36</f>
        <v>0</v>
      </c>
      <c r="G53" s="71">
        <f>'[1]Zona J'!EJ36</f>
        <v>0</v>
      </c>
      <c r="H53" s="70">
        <f>'[1]Zona J'!EL36</f>
        <v>3</v>
      </c>
      <c r="I53" s="71">
        <f>'[1]Zona J'!EP36</f>
        <v>216.11399999999998</v>
      </c>
      <c r="J53" s="70">
        <f>+'[1]Zona J'!ER36</f>
        <v>5</v>
      </c>
      <c r="K53" s="71">
        <f>+'[1]Zona J'!EV36</f>
        <v>361.71</v>
      </c>
      <c r="L53" s="70">
        <f>+'[1]Zona J'!EX36</f>
        <v>5</v>
      </c>
      <c r="M53" s="71">
        <f>+'[1]Zona J'!FB36</f>
        <v>358.88</v>
      </c>
      <c r="N53" s="70">
        <f>'[1]Zona J'!FD36</f>
        <v>6</v>
      </c>
      <c r="O53" s="71">
        <f>'[1]Zona J'!FH36</f>
        <v>433.362</v>
      </c>
      <c r="P53" s="70">
        <f>'[1]Zona J'!FJ36</f>
        <v>5</v>
      </c>
      <c r="Q53" s="71">
        <f>'[1]Zona J'!FN36</f>
        <v>359.345</v>
      </c>
      <c r="R53" s="70">
        <f>'[1]Zona J'!FP36</f>
        <v>5</v>
      </c>
      <c r="S53" s="71">
        <f>'[1]Zona J'!FT36</f>
        <v>359.245</v>
      </c>
    </row>
    <row r="54" spans="1:19" s="85" customFormat="1" ht="21.75" customHeight="1">
      <c r="A54" s="67">
        <f>'[1]Zona J'!A37</f>
        <v>17</v>
      </c>
      <c r="B54" s="70" t="str">
        <f>'[1]Zona J'!B37</f>
        <v>J15</v>
      </c>
      <c r="C54" s="71" t="str">
        <f>'[1]Zona J'!C37</f>
        <v>Ida</v>
      </c>
      <c r="D54" s="70">
        <f>+'[1]Zona J'!DZ37</f>
        <v>2</v>
      </c>
      <c r="E54" s="71">
        <f>+'[1]Zona J'!ED37</f>
        <v>142.942</v>
      </c>
      <c r="F54" s="70">
        <f>'[1]Zona J'!EF37</f>
        <v>0</v>
      </c>
      <c r="G54" s="71">
        <f>'[1]Zona J'!EJ37</f>
        <v>0</v>
      </c>
      <c r="H54" s="70">
        <f>'[1]Zona J'!EL37</f>
        <v>3</v>
      </c>
      <c r="I54" s="71">
        <f>'[1]Zona J'!EP37</f>
        <v>216.11399999999998</v>
      </c>
      <c r="J54" s="70">
        <f>+'[1]Zona J'!ER37</f>
        <v>4</v>
      </c>
      <c r="K54" s="71">
        <f>+'[1]Zona J'!EV37</f>
        <v>289.368</v>
      </c>
      <c r="L54" s="70">
        <f>+'[1]Zona J'!EX37</f>
        <v>4</v>
      </c>
      <c r="M54" s="71">
        <f>+'[1]Zona J'!FB37</f>
        <v>287.104</v>
      </c>
      <c r="N54" s="70">
        <f>'[1]Zona J'!FD37</f>
        <v>4</v>
      </c>
      <c r="O54" s="71">
        <f>'[1]Zona J'!FH37</f>
        <v>288.908</v>
      </c>
      <c r="P54" s="70">
        <f>'[1]Zona J'!FJ37</f>
        <v>3</v>
      </c>
      <c r="Q54" s="71">
        <f>'[1]Zona J'!FN37</f>
        <v>215.607</v>
      </c>
      <c r="R54" s="70">
        <f>'[1]Zona J'!FP37</f>
        <v>2</v>
      </c>
      <c r="S54" s="71">
        <f>'[1]Zona J'!FT37</f>
        <v>143.698</v>
      </c>
    </row>
    <row r="55" spans="1:19" s="85" customFormat="1" ht="21.75" customHeight="1">
      <c r="A55" s="67"/>
      <c r="B55" s="70" t="str">
        <f>'[1]Zona J'!B38</f>
        <v>J15</v>
      </c>
      <c r="C55" s="71" t="str">
        <f>'[1]Zona J'!C38</f>
        <v>Regreso</v>
      </c>
      <c r="D55" s="70">
        <f>+'[1]Zona J'!DZ38</f>
        <v>2</v>
      </c>
      <c r="E55" s="71">
        <f>+'[1]Zona J'!ED38</f>
        <v>142.942</v>
      </c>
      <c r="F55" s="70">
        <f>'[1]Zona J'!EF38</f>
        <v>0</v>
      </c>
      <c r="G55" s="71">
        <f>'[1]Zona J'!EJ38</f>
        <v>0</v>
      </c>
      <c r="H55" s="70">
        <f>'[1]Zona J'!EL38</f>
        <v>3</v>
      </c>
      <c r="I55" s="71">
        <f>'[1]Zona J'!EP38</f>
        <v>216.11399999999998</v>
      </c>
      <c r="J55" s="70">
        <f>+'[1]Zona J'!ER38</f>
        <v>4</v>
      </c>
      <c r="K55" s="71">
        <f>+'[1]Zona J'!EV38</f>
        <v>289.368</v>
      </c>
      <c r="L55" s="70">
        <f>+'[1]Zona J'!EX38</f>
        <v>4</v>
      </c>
      <c r="M55" s="71">
        <f>+'[1]Zona J'!FB38</f>
        <v>287.104</v>
      </c>
      <c r="N55" s="70">
        <f>'[1]Zona J'!FD38</f>
        <v>4</v>
      </c>
      <c r="O55" s="71">
        <f>'[1]Zona J'!FH38</f>
        <v>288.908</v>
      </c>
      <c r="P55" s="70">
        <f>'[1]Zona J'!FJ38</f>
        <v>3</v>
      </c>
      <c r="Q55" s="71">
        <f>'[1]Zona J'!FN38</f>
        <v>215.607</v>
      </c>
      <c r="R55" s="70">
        <f>'[1]Zona J'!FP38</f>
        <v>2</v>
      </c>
      <c r="S55" s="71">
        <f>'[1]Zona J'!FT38</f>
        <v>143.698</v>
      </c>
    </row>
    <row r="56" spans="1:19" s="85" customFormat="1" ht="21.75" customHeight="1">
      <c r="A56" s="67">
        <f>'[1]Zona J'!A39</f>
        <v>18</v>
      </c>
      <c r="B56" s="70" t="str">
        <f>'[1]Zona J'!B39</f>
        <v>J16</v>
      </c>
      <c r="C56" s="71" t="str">
        <f>'[1]Zona J'!C39</f>
        <v>Ida</v>
      </c>
      <c r="D56" s="70">
        <f>+'[1]Zona J'!DZ39</f>
        <v>1</v>
      </c>
      <c r="E56" s="71">
        <f>+'[1]Zona J'!ED39</f>
        <v>71.471</v>
      </c>
      <c r="F56" s="70">
        <f>'[1]Zona J'!EF39</f>
        <v>0</v>
      </c>
      <c r="G56" s="71">
        <f>'[1]Zona J'!EJ39</f>
        <v>0</v>
      </c>
      <c r="H56" s="70">
        <f>'[1]Zona J'!EL39</f>
        <v>2</v>
      </c>
      <c r="I56" s="71">
        <f>'[1]Zona J'!EP39</f>
        <v>144.076</v>
      </c>
      <c r="J56" s="70">
        <f>+'[1]Zona J'!ER39</f>
        <v>3</v>
      </c>
      <c r="K56" s="71">
        <f>+'[1]Zona J'!EV39</f>
        <v>217.026</v>
      </c>
      <c r="L56" s="70">
        <f>+'[1]Zona J'!EX39</f>
        <v>3</v>
      </c>
      <c r="M56" s="71">
        <f>+'[1]Zona J'!FB39</f>
        <v>215.32799999999997</v>
      </c>
      <c r="N56" s="70">
        <f>'[1]Zona J'!FD39</f>
        <v>3</v>
      </c>
      <c r="O56" s="71">
        <f>'[1]Zona J'!FH39</f>
        <v>216.681</v>
      </c>
      <c r="P56" s="70">
        <f>'[1]Zona J'!FJ39</f>
        <v>3</v>
      </c>
      <c r="Q56" s="71">
        <f>'[1]Zona J'!FN39</f>
        <v>215.607</v>
      </c>
      <c r="R56" s="70">
        <f>'[1]Zona J'!FP39</f>
        <v>2</v>
      </c>
      <c r="S56" s="71">
        <f>'[1]Zona J'!FT39</f>
        <v>143.698</v>
      </c>
    </row>
    <row r="57" spans="1:19" s="85" customFormat="1" ht="21.75" customHeight="1">
      <c r="A57" s="67"/>
      <c r="B57" s="70" t="str">
        <f>'[1]Zona J'!B40</f>
        <v>J16</v>
      </c>
      <c r="C57" s="71" t="str">
        <f>'[1]Zona J'!C40</f>
        <v>Regreso</v>
      </c>
      <c r="D57" s="70">
        <f>+'[1]Zona J'!DZ40</f>
        <v>1</v>
      </c>
      <c r="E57" s="71">
        <f>+'[1]Zona J'!ED40</f>
        <v>71.471</v>
      </c>
      <c r="F57" s="70">
        <f>'[1]Zona J'!EF40</f>
        <v>0</v>
      </c>
      <c r="G57" s="71">
        <f>'[1]Zona J'!EJ40</f>
        <v>0</v>
      </c>
      <c r="H57" s="70">
        <f>'[1]Zona J'!EL40</f>
        <v>2</v>
      </c>
      <c r="I57" s="71">
        <f>'[1]Zona J'!EP40</f>
        <v>144.076</v>
      </c>
      <c r="J57" s="70">
        <f>+'[1]Zona J'!ER40</f>
        <v>3</v>
      </c>
      <c r="K57" s="71">
        <f>+'[1]Zona J'!EV40</f>
        <v>217.026</v>
      </c>
      <c r="L57" s="70">
        <f>+'[1]Zona J'!EX40</f>
        <v>3</v>
      </c>
      <c r="M57" s="71">
        <f>+'[1]Zona J'!FB40</f>
        <v>215.32799999999997</v>
      </c>
      <c r="N57" s="70">
        <f>'[1]Zona J'!FD40</f>
        <v>3</v>
      </c>
      <c r="O57" s="71">
        <f>'[1]Zona J'!FH40</f>
        <v>216.681</v>
      </c>
      <c r="P57" s="70">
        <f>'[1]Zona J'!FJ40</f>
        <v>3</v>
      </c>
      <c r="Q57" s="71">
        <f>'[1]Zona J'!FN40</f>
        <v>215.607</v>
      </c>
      <c r="R57" s="70">
        <f>'[1]Zona J'!FP40</f>
        <v>2</v>
      </c>
      <c r="S57" s="71">
        <f>'[1]Zona J'!FT40</f>
        <v>143.698</v>
      </c>
    </row>
    <row r="58" spans="1:19" s="85" customFormat="1" ht="21.75" customHeight="1">
      <c r="A58" s="67">
        <f>'[1]Zona J'!A41</f>
        <v>19</v>
      </c>
      <c r="B58" s="70" t="str">
        <f>'[1]Zona J'!B41</f>
        <v>J17</v>
      </c>
      <c r="C58" s="71" t="str">
        <f>'[1]Zona J'!C41</f>
        <v>Ida</v>
      </c>
      <c r="D58" s="70">
        <f>+'[1]Zona J'!DZ41</f>
        <v>0</v>
      </c>
      <c r="E58" s="71">
        <f>+'[1]Zona J'!ED41</f>
        <v>0</v>
      </c>
      <c r="F58" s="70">
        <f>'[1]Zona J'!EF41</f>
        <v>0</v>
      </c>
      <c r="G58" s="71">
        <f>'[1]Zona J'!EJ41</f>
        <v>0</v>
      </c>
      <c r="H58" s="70">
        <f>'[1]Zona J'!EL41</f>
        <v>1</v>
      </c>
      <c r="I58" s="71">
        <f>'[1]Zona J'!EP41</f>
        <v>72.038</v>
      </c>
      <c r="J58" s="70">
        <f>+'[1]Zona J'!ER41</f>
        <v>1</v>
      </c>
      <c r="K58" s="71">
        <f>+'[1]Zona J'!EV41</f>
        <v>72.342</v>
      </c>
      <c r="L58" s="70">
        <f>+'[1]Zona J'!EX41</f>
        <v>1</v>
      </c>
      <c r="M58" s="71">
        <f>+'[1]Zona J'!FB41</f>
        <v>71.776</v>
      </c>
      <c r="N58" s="70">
        <f>'[1]Zona J'!FD41</f>
        <v>1</v>
      </c>
      <c r="O58" s="71">
        <f>'[1]Zona J'!FH41</f>
        <v>72.227</v>
      </c>
      <c r="P58" s="70">
        <f>'[1]Zona J'!FJ41</f>
        <v>1</v>
      </c>
      <c r="Q58" s="71">
        <f>'[1]Zona J'!FN41</f>
        <v>71.869</v>
      </c>
      <c r="R58" s="70">
        <f>'[1]Zona J'!FP41</f>
        <v>1</v>
      </c>
      <c r="S58" s="71">
        <f>'[1]Zona J'!FT41</f>
        <v>71.849</v>
      </c>
    </row>
    <row r="59" spans="1:19" s="85" customFormat="1" ht="21.75" customHeight="1">
      <c r="A59" s="67"/>
      <c r="B59" s="70" t="str">
        <f>'[1]Zona J'!B42</f>
        <v>J17</v>
      </c>
      <c r="C59" s="71" t="str">
        <f>'[1]Zona J'!C42</f>
        <v>Regreso</v>
      </c>
      <c r="D59" s="70">
        <f>+'[1]Zona J'!DZ42</f>
        <v>0</v>
      </c>
      <c r="E59" s="71">
        <f>+'[1]Zona J'!ED42</f>
        <v>0</v>
      </c>
      <c r="F59" s="70">
        <f>'[1]Zona J'!EF42</f>
        <v>0</v>
      </c>
      <c r="G59" s="71">
        <f>'[1]Zona J'!EJ42</f>
        <v>0</v>
      </c>
      <c r="H59" s="70">
        <f>'[1]Zona J'!EL42</f>
        <v>1</v>
      </c>
      <c r="I59" s="71">
        <f>'[1]Zona J'!EP42</f>
        <v>72.038</v>
      </c>
      <c r="J59" s="70">
        <f>+'[1]Zona J'!ER42</f>
        <v>1</v>
      </c>
      <c r="K59" s="71">
        <f>+'[1]Zona J'!EV42</f>
        <v>72.342</v>
      </c>
      <c r="L59" s="70">
        <f>+'[1]Zona J'!EX42</f>
        <v>1</v>
      </c>
      <c r="M59" s="71">
        <f>+'[1]Zona J'!FB42</f>
        <v>71.776</v>
      </c>
      <c r="N59" s="70">
        <f>'[1]Zona J'!FD42</f>
        <v>1</v>
      </c>
      <c r="O59" s="71">
        <f>'[1]Zona J'!FH42</f>
        <v>72.227</v>
      </c>
      <c r="P59" s="70">
        <f>'[1]Zona J'!FJ42</f>
        <v>1</v>
      </c>
      <c r="Q59" s="71">
        <f>'[1]Zona J'!FN42</f>
        <v>71.869</v>
      </c>
      <c r="R59" s="70">
        <f>'[1]Zona J'!FP42</f>
        <v>1</v>
      </c>
      <c r="S59" s="71">
        <f>'[1]Zona J'!FT42</f>
        <v>71.849</v>
      </c>
    </row>
    <row r="60" spans="1:19" s="85" customFormat="1" ht="21.75" customHeight="1">
      <c r="A60" s="67">
        <f>'[1]Zona J'!A43</f>
        <v>20</v>
      </c>
      <c r="B60" s="70" t="str">
        <f>'[1]Zona J'!B43</f>
        <v>J18</v>
      </c>
      <c r="C60" s="71" t="str">
        <f>'[1]Zona J'!C43</f>
        <v>Ida</v>
      </c>
      <c r="D60" s="70">
        <f>+'[1]Zona J'!DZ43</f>
        <v>2</v>
      </c>
      <c r="E60" s="71">
        <f>+'[1]Zona J'!ED43</f>
        <v>142.942</v>
      </c>
      <c r="F60" s="70">
        <f>'[1]Zona J'!EF43</f>
        <v>0</v>
      </c>
      <c r="G60" s="71">
        <f>'[1]Zona J'!EJ43</f>
        <v>0</v>
      </c>
      <c r="H60" s="70">
        <f>'[1]Zona J'!EL43</f>
        <v>6</v>
      </c>
      <c r="I60" s="71">
        <f>'[1]Zona J'!EP43</f>
        <v>432.22799999999995</v>
      </c>
      <c r="J60" s="70">
        <f>+'[1]Zona J'!ER43</f>
        <v>6</v>
      </c>
      <c r="K60" s="71">
        <f>+'[1]Zona J'!EV43</f>
        <v>434.052</v>
      </c>
      <c r="L60" s="70">
        <f>+'[1]Zona J'!EX43</f>
        <v>6</v>
      </c>
      <c r="M60" s="71">
        <f>+'[1]Zona J'!FB43</f>
        <v>430.65599999999995</v>
      </c>
      <c r="N60" s="70">
        <f>'[1]Zona J'!FD43</f>
        <v>7</v>
      </c>
      <c r="O60" s="71">
        <f>'[1]Zona J'!FH43</f>
        <v>505.58900000000006</v>
      </c>
      <c r="P60" s="70">
        <f>'[1]Zona J'!FJ43</f>
        <v>6</v>
      </c>
      <c r="Q60" s="71">
        <f>'[1]Zona J'!FN43</f>
        <v>431.214</v>
      </c>
      <c r="R60" s="70">
        <f>'[1]Zona J'!FP43</f>
        <v>3</v>
      </c>
      <c r="S60" s="71">
        <f>'[1]Zona J'!FT43</f>
        <v>215.54700000000003</v>
      </c>
    </row>
    <row r="61" spans="1:19" s="85" customFormat="1" ht="21.75" customHeight="1">
      <c r="A61" s="67"/>
      <c r="B61" s="70" t="str">
        <f>'[1]Zona J'!B44</f>
        <v>J18</v>
      </c>
      <c r="C61" s="71" t="str">
        <f>'[1]Zona J'!C44</f>
        <v>Regreso</v>
      </c>
      <c r="D61" s="70">
        <f>+'[1]Zona J'!DZ44</f>
        <v>2</v>
      </c>
      <c r="E61" s="71">
        <f>+'[1]Zona J'!ED44</f>
        <v>142.942</v>
      </c>
      <c r="F61" s="70">
        <f>'[1]Zona J'!EF44</f>
        <v>0</v>
      </c>
      <c r="G61" s="71">
        <f>'[1]Zona J'!EJ44</f>
        <v>0</v>
      </c>
      <c r="H61" s="70">
        <f>'[1]Zona J'!EL44</f>
        <v>5</v>
      </c>
      <c r="I61" s="71">
        <f>'[1]Zona J'!EP44</f>
        <v>360.19</v>
      </c>
      <c r="J61" s="70">
        <f>+'[1]Zona J'!ER44</f>
        <v>5</v>
      </c>
      <c r="K61" s="71">
        <f>+'[1]Zona J'!EV44</f>
        <v>361.71</v>
      </c>
      <c r="L61" s="70">
        <f>+'[1]Zona J'!EX44</f>
        <v>5</v>
      </c>
      <c r="M61" s="71">
        <f>+'[1]Zona J'!FB44</f>
        <v>358.88</v>
      </c>
      <c r="N61" s="70">
        <f>'[1]Zona J'!FD44</f>
        <v>6</v>
      </c>
      <c r="O61" s="71">
        <f>'[1]Zona J'!FH44</f>
        <v>433.362</v>
      </c>
      <c r="P61" s="70">
        <f>'[1]Zona J'!FJ44</f>
        <v>5</v>
      </c>
      <c r="Q61" s="71">
        <f>'[1]Zona J'!FN44</f>
        <v>359.345</v>
      </c>
      <c r="R61" s="70">
        <f>'[1]Zona J'!FP44</f>
        <v>3</v>
      </c>
      <c r="S61" s="71">
        <f>'[1]Zona J'!FT44</f>
        <v>215.54700000000003</v>
      </c>
    </row>
    <row r="62" spans="1:19" s="85" customFormat="1" ht="21.75" customHeight="1">
      <c r="A62" s="67" t="str">
        <f>'[1]Zona J'!A45</f>
        <v>PT</v>
      </c>
      <c r="B62" s="70" t="str">
        <f>'[1]Zona J'!B45</f>
        <v>J18</v>
      </c>
      <c r="C62" s="71" t="str">
        <f>'[1]Zona J'!C45</f>
        <v>IdaNC</v>
      </c>
      <c r="D62" s="70">
        <f>+'[1]Zona J'!DZ45</f>
        <v>0</v>
      </c>
      <c r="E62" s="71">
        <f>+'[1]Zona J'!ED45</f>
        <v>0</v>
      </c>
      <c r="F62" s="70">
        <f>'[1]Zona J'!EF45</f>
        <v>0</v>
      </c>
      <c r="G62" s="71">
        <f>'[1]Zona J'!EJ45</f>
        <v>0</v>
      </c>
      <c r="H62" s="70">
        <f>'[1]Zona J'!EL45</f>
        <v>0</v>
      </c>
      <c r="I62" s="71">
        <f>'[1]Zona J'!EP45</f>
        <v>0</v>
      </c>
      <c r="J62" s="70">
        <f>+'[1]Zona J'!ER45</f>
        <v>0</v>
      </c>
      <c r="K62" s="71">
        <f>+'[1]Zona J'!EV45</f>
        <v>0</v>
      </c>
      <c r="L62" s="70">
        <f>+'[1]Zona J'!EX45</f>
        <v>0</v>
      </c>
      <c r="M62" s="71">
        <f>+'[1]Zona J'!FB45</f>
        <v>0</v>
      </c>
      <c r="N62" s="70">
        <f>'[1]Zona J'!FD45</f>
        <v>0</v>
      </c>
      <c r="O62" s="71">
        <f>'[1]Zona J'!FH45</f>
        <v>0</v>
      </c>
      <c r="P62" s="70">
        <f>'[1]Zona J'!FJ45</f>
        <v>0</v>
      </c>
      <c r="Q62" s="71">
        <f>'[1]Zona J'!FN45</f>
        <v>0</v>
      </c>
      <c r="R62" s="70">
        <f>'[1]Zona J'!FP45</f>
        <v>0</v>
      </c>
      <c r="S62" s="71">
        <f>'[1]Zona J'!FT45</f>
        <v>0</v>
      </c>
    </row>
    <row r="63" spans="1:19" s="85" customFormat="1" ht="21.75" customHeight="1">
      <c r="A63" s="67"/>
      <c r="B63" s="70" t="str">
        <f>'[1]Zona J'!B46</f>
        <v>J18</v>
      </c>
      <c r="C63" s="71" t="str">
        <f>'[1]Zona J'!C46</f>
        <v>RegresoR</v>
      </c>
      <c r="D63" s="70">
        <f>+'[1]Zona J'!DZ46</f>
        <v>0</v>
      </c>
      <c r="E63" s="71">
        <f>+'[1]Zona J'!ED46</f>
        <v>0</v>
      </c>
      <c r="F63" s="70">
        <f>'[1]Zona J'!EF46</f>
        <v>0</v>
      </c>
      <c r="G63" s="71">
        <f>'[1]Zona J'!EJ46</f>
        <v>0</v>
      </c>
      <c r="H63" s="70">
        <f>'[1]Zona J'!EL46</f>
        <v>0</v>
      </c>
      <c r="I63" s="71">
        <f>'[1]Zona J'!EP46</f>
        <v>0</v>
      </c>
      <c r="J63" s="70">
        <f>+'[1]Zona J'!ER46</f>
        <v>0</v>
      </c>
      <c r="K63" s="71">
        <f>+'[1]Zona J'!EV46</f>
        <v>0</v>
      </c>
      <c r="L63" s="70">
        <f>+'[1]Zona J'!EX46</f>
        <v>0</v>
      </c>
      <c r="M63" s="71">
        <f>+'[1]Zona J'!FB46</f>
        <v>0</v>
      </c>
      <c r="N63" s="70">
        <f>'[1]Zona J'!FD46</f>
        <v>0</v>
      </c>
      <c r="O63" s="71">
        <f>'[1]Zona J'!FH46</f>
        <v>0</v>
      </c>
      <c r="P63" s="70">
        <f>'[1]Zona J'!FJ46</f>
        <v>0</v>
      </c>
      <c r="Q63" s="71">
        <f>'[1]Zona J'!FN46</f>
        <v>0</v>
      </c>
      <c r="R63" s="70">
        <f>'[1]Zona J'!FP46</f>
        <v>0</v>
      </c>
      <c r="S63" s="71">
        <f>'[1]Zona J'!FT46</f>
        <v>0</v>
      </c>
    </row>
    <row r="64" spans="1:19" s="85" customFormat="1" ht="21.75" customHeight="1">
      <c r="A64" s="67">
        <f>'[1]Zona J'!A47</f>
        <v>21</v>
      </c>
      <c r="B64" s="70" t="str">
        <f>'[1]Zona J'!B47</f>
        <v>J18c</v>
      </c>
      <c r="C64" s="71" t="str">
        <f>'[1]Zona J'!C47</f>
        <v>Ida</v>
      </c>
      <c r="D64" s="70">
        <f>+'[1]Zona J'!DZ47</f>
        <v>0</v>
      </c>
      <c r="E64" s="71">
        <f>+'[1]Zona J'!ED47</f>
        <v>0</v>
      </c>
      <c r="F64" s="70">
        <f>'[1]Zona J'!EF47</f>
        <v>0</v>
      </c>
      <c r="G64" s="71">
        <f>'[1]Zona J'!EJ47</f>
        <v>0</v>
      </c>
      <c r="H64" s="70">
        <f>'[1]Zona J'!EL47</f>
        <v>0</v>
      </c>
      <c r="I64" s="71">
        <f>'[1]Zona J'!EP47</f>
        <v>0</v>
      </c>
      <c r="J64" s="70">
        <f>+'[1]Zona J'!ER47</f>
        <v>0</v>
      </c>
      <c r="K64" s="71">
        <f>+'[1]Zona J'!EV47</f>
        <v>0</v>
      </c>
      <c r="L64" s="70">
        <f>+'[1]Zona J'!EX47</f>
        <v>0</v>
      </c>
      <c r="M64" s="71">
        <f>+'[1]Zona J'!FB47</f>
        <v>0</v>
      </c>
      <c r="N64" s="70">
        <f>'[1]Zona J'!FD47</f>
        <v>0</v>
      </c>
      <c r="O64" s="71">
        <f>'[1]Zona J'!FH47</f>
        <v>0</v>
      </c>
      <c r="P64" s="70">
        <f>'[1]Zona J'!FJ47</f>
        <v>0</v>
      </c>
      <c r="Q64" s="71">
        <f>'[1]Zona J'!FN47</f>
        <v>0</v>
      </c>
      <c r="R64" s="70">
        <f>'[1]Zona J'!FP47</f>
        <v>0</v>
      </c>
      <c r="S64" s="71">
        <f>'[1]Zona J'!FT47</f>
        <v>0</v>
      </c>
    </row>
    <row r="65" spans="1:19" s="85" customFormat="1" ht="21.75" customHeight="1">
      <c r="A65" s="67"/>
      <c r="B65" s="70" t="str">
        <f>'[1]Zona J'!B48</f>
        <v>J18c</v>
      </c>
      <c r="C65" s="71" t="str">
        <f>'[1]Zona J'!C48</f>
        <v>RegresoNC</v>
      </c>
      <c r="D65" s="70">
        <f>+'[1]Zona J'!DZ48</f>
        <v>0</v>
      </c>
      <c r="E65" s="71">
        <f>+'[1]Zona J'!ED48</f>
        <v>0</v>
      </c>
      <c r="F65" s="70">
        <f>'[1]Zona J'!EF48</f>
        <v>0</v>
      </c>
      <c r="G65" s="71">
        <f>'[1]Zona J'!EJ48</f>
        <v>0</v>
      </c>
      <c r="H65" s="70">
        <f>'[1]Zona J'!EL48</f>
        <v>0</v>
      </c>
      <c r="I65" s="71">
        <f>'[1]Zona J'!EP48</f>
        <v>0</v>
      </c>
      <c r="J65" s="70">
        <f>+'[1]Zona J'!ER48</f>
        <v>0</v>
      </c>
      <c r="K65" s="71">
        <f>+'[1]Zona J'!EV48</f>
        <v>0</v>
      </c>
      <c r="L65" s="70">
        <f>+'[1]Zona J'!EX48</f>
        <v>0</v>
      </c>
      <c r="M65" s="71">
        <f>+'[1]Zona J'!FB48</f>
        <v>0</v>
      </c>
      <c r="N65" s="70">
        <f>'[1]Zona J'!FD48</f>
        <v>0</v>
      </c>
      <c r="O65" s="71">
        <f>'[1]Zona J'!FH48</f>
        <v>0</v>
      </c>
      <c r="P65" s="70">
        <f>'[1]Zona J'!FJ48</f>
        <v>0</v>
      </c>
      <c r="Q65" s="71">
        <f>'[1]Zona J'!FN48</f>
        <v>0</v>
      </c>
      <c r="R65" s="70">
        <f>'[1]Zona J'!FP48</f>
        <v>0</v>
      </c>
      <c r="S65" s="71">
        <f>'[1]Zona J'!FT48</f>
        <v>0</v>
      </c>
    </row>
    <row r="66" spans="1:19" s="85" customFormat="1" ht="21.75" customHeight="1">
      <c r="A66" s="67">
        <f>'[1]Zona J'!A49</f>
        <v>22</v>
      </c>
      <c r="B66" s="70" t="str">
        <f>'[1]Zona J'!B49</f>
        <v>J19</v>
      </c>
      <c r="C66" s="71" t="str">
        <f>'[1]Zona J'!C49</f>
        <v>Ida</v>
      </c>
      <c r="D66" s="70">
        <f>+'[1]Zona J'!DZ49</f>
        <v>2</v>
      </c>
      <c r="E66" s="71">
        <f>+'[1]Zona J'!ED49</f>
        <v>142.942</v>
      </c>
      <c r="F66" s="70">
        <f>'[1]Zona J'!EF49</f>
        <v>0</v>
      </c>
      <c r="G66" s="71">
        <f>'[1]Zona J'!EJ49</f>
        <v>0</v>
      </c>
      <c r="H66" s="70">
        <f>'[1]Zona J'!EL49</f>
        <v>4</v>
      </c>
      <c r="I66" s="71">
        <f>'[1]Zona J'!EP49</f>
        <v>288.152</v>
      </c>
      <c r="J66" s="70">
        <f>+'[1]Zona J'!ER49</f>
        <v>5</v>
      </c>
      <c r="K66" s="71">
        <f>+'[1]Zona J'!EV49</f>
        <v>361.71</v>
      </c>
      <c r="L66" s="70">
        <f>+'[1]Zona J'!EX49</f>
        <v>5</v>
      </c>
      <c r="M66" s="71">
        <f>+'[1]Zona J'!FB49</f>
        <v>358.88</v>
      </c>
      <c r="N66" s="70">
        <f>'[1]Zona J'!FD49</f>
        <v>5</v>
      </c>
      <c r="O66" s="71">
        <f>'[1]Zona J'!FH49</f>
        <v>361.135</v>
      </c>
      <c r="P66" s="70">
        <f>'[1]Zona J'!FJ49</f>
        <v>4</v>
      </c>
      <c r="Q66" s="71">
        <f>'[1]Zona J'!FN49</f>
        <v>287.476</v>
      </c>
      <c r="R66" s="70">
        <f>'[1]Zona J'!FP49</f>
        <v>3</v>
      </c>
      <c r="S66" s="71">
        <f>'[1]Zona J'!FT49</f>
        <v>215.54700000000003</v>
      </c>
    </row>
    <row r="67" spans="1:19" s="85" customFormat="1" ht="21.75" customHeight="1">
      <c r="A67" s="67"/>
      <c r="B67" s="70" t="str">
        <f>'[1]Zona J'!B50</f>
        <v>J19</v>
      </c>
      <c r="C67" s="71" t="str">
        <f>'[1]Zona J'!C50</f>
        <v>Regreso</v>
      </c>
      <c r="D67" s="70">
        <f>+'[1]Zona J'!DZ50</f>
        <v>2</v>
      </c>
      <c r="E67" s="71">
        <f>+'[1]Zona J'!ED50</f>
        <v>142.942</v>
      </c>
      <c r="F67" s="70">
        <f>'[1]Zona J'!EF50</f>
        <v>0</v>
      </c>
      <c r="G67" s="71">
        <f>'[1]Zona J'!EJ50</f>
        <v>0</v>
      </c>
      <c r="H67" s="70">
        <f>'[1]Zona J'!EL50</f>
        <v>4</v>
      </c>
      <c r="I67" s="71">
        <f>'[1]Zona J'!EP50</f>
        <v>288.152</v>
      </c>
      <c r="J67" s="70">
        <f>+'[1]Zona J'!ER50</f>
        <v>5</v>
      </c>
      <c r="K67" s="71">
        <f>+'[1]Zona J'!EV50</f>
        <v>361.71</v>
      </c>
      <c r="L67" s="70">
        <f>+'[1]Zona J'!EX50</f>
        <v>5</v>
      </c>
      <c r="M67" s="71">
        <f>+'[1]Zona J'!FB50</f>
        <v>358.88</v>
      </c>
      <c r="N67" s="70">
        <f>'[1]Zona J'!FD50</f>
        <v>5</v>
      </c>
      <c r="O67" s="71">
        <f>'[1]Zona J'!FH50</f>
        <v>361.135</v>
      </c>
      <c r="P67" s="70">
        <f>'[1]Zona J'!FJ50</f>
        <v>4</v>
      </c>
      <c r="Q67" s="71">
        <f>'[1]Zona J'!FN50</f>
        <v>287.476</v>
      </c>
      <c r="R67" s="70">
        <f>'[1]Zona J'!FP50</f>
        <v>3</v>
      </c>
      <c r="S67" s="71">
        <f>'[1]Zona J'!FT50</f>
        <v>215.54700000000003</v>
      </c>
    </row>
    <row r="68" s="85" customFormat="1" ht="21.75" customHeight="1">
      <c r="A68" s="92"/>
    </row>
    <row r="69" s="85" customFormat="1" ht="21.75" customHeight="1">
      <c r="A69" s="92"/>
    </row>
    <row r="70" s="85" customFormat="1" ht="21.75" customHeight="1">
      <c r="A70" s="92"/>
    </row>
    <row r="71" s="85" customFormat="1" ht="15">
      <c r="A71" s="92"/>
    </row>
    <row r="72" s="85" customFormat="1" ht="15">
      <c r="A72" s="92"/>
    </row>
    <row r="73" s="85" customFormat="1" ht="15">
      <c r="A73" s="92"/>
    </row>
    <row r="74" s="85" customFormat="1" ht="15">
      <c r="A74" s="92"/>
    </row>
    <row r="75" s="85" customFormat="1" ht="15">
      <c r="A75" s="92"/>
    </row>
    <row r="76" s="85" customFormat="1" ht="15">
      <c r="A76" s="92"/>
    </row>
    <row r="77" s="85" customFormat="1" ht="15">
      <c r="A77" s="92"/>
    </row>
    <row r="78" s="85" customFormat="1" ht="15">
      <c r="A78" s="92"/>
    </row>
    <row r="79" s="85" customFormat="1" ht="15">
      <c r="A79" s="92"/>
    </row>
    <row r="80" s="85" customFormat="1" ht="15">
      <c r="A80" s="92"/>
    </row>
    <row r="81" s="85" customFormat="1" ht="15">
      <c r="A81" s="92"/>
    </row>
    <row r="82" s="85" customFormat="1" ht="15">
      <c r="A82" s="92"/>
    </row>
    <row r="83" s="85" customFormat="1" ht="15">
      <c r="A83" s="92"/>
    </row>
    <row r="84" s="85" customFormat="1" ht="15">
      <c r="A84" s="92"/>
    </row>
    <row r="85" s="85" customFormat="1" ht="15">
      <c r="A85" s="92"/>
    </row>
    <row r="86" s="85" customFormat="1" ht="15">
      <c r="A86" s="92"/>
    </row>
    <row r="87" s="85" customFormat="1" ht="15">
      <c r="A87" s="92"/>
    </row>
    <row r="88" s="85" customFormat="1" ht="15">
      <c r="A88" s="92"/>
    </row>
    <row r="89" s="85" customFormat="1" ht="15">
      <c r="A89" s="92"/>
    </row>
    <row r="90" s="85" customFormat="1" ht="15">
      <c r="A90" s="92"/>
    </row>
    <row r="91" s="85" customFormat="1" ht="15">
      <c r="A91" s="92"/>
    </row>
    <row r="92" s="85" customFormat="1" ht="15">
      <c r="A92" s="92"/>
    </row>
    <row r="93" s="85" customFormat="1" ht="15">
      <c r="A93" s="92"/>
    </row>
    <row r="94" s="85" customFormat="1" ht="15">
      <c r="A94" s="92"/>
    </row>
    <row r="95" s="85" customFormat="1" ht="15">
      <c r="A95" s="92"/>
    </row>
    <row r="96" s="85" customFormat="1" ht="15">
      <c r="A96" s="92"/>
    </row>
    <row r="97" s="85" customFormat="1" ht="15">
      <c r="A97" s="92"/>
    </row>
    <row r="98" s="85" customFormat="1" ht="15">
      <c r="A98" s="92"/>
    </row>
    <row r="99" s="85" customFormat="1" ht="15">
      <c r="A99" s="92"/>
    </row>
    <row r="100" s="85" customFormat="1" ht="15">
      <c r="A100" s="92"/>
    </row>
    <row r="101" s="85" customFormat="1" ht="15">
      <c r="A101" s="92"/>
    </row>
    <row r="102" s="85" customFormat="1" ht="15">
      <c r="A102" s="92"/>
    </row>
    <row r="103" s="85" customFormat="1" ht="15">
      <c r="A103" s="92"/>
    </row>
    <row r="104" s="85" customFormat="1" ht="15">
      <c r="A104" s="92"/>
    </row>
    <row r="105" s="85" customFormat="1" ht="15">
      <c r="A105" s="92"/>
    </row>
    <row r="106" s="85" customFormat="1" ht="15">
      <c r="A106" s="92"/>
    </row>
    <row r="107" s="85" customFormat="1" ht="15">
      <c r="A107" s="92"/>
    </row>
    <row r="108" s="85" customFormat="1" ht="15">
      <c r="A108" s="92"/>
    </row>
    <row r="109" s="85" customFormat="1" ht="15">
      <c r="A109" s="92"/>
    </row>
    <row r="110" s="85" customFormat="1" ht="15">
      <c r="A110" s="92"/>
    </row>
    <row r="111" s="85" customFormat="1" ht="15"/>
    <row r="112" s="85" customFormat="1" ht="15"/>
    <row r="113" s="85" customFormat="1" ht="15"/>
    <row r="114" s="85" customFormat="1" ht="15"/>
    <row r="115" s="85" customFormat="1" ht="15"/>
    <row r="116" s="85" customFormat="1" ht="15"/>
    <row r="117" s="85" customFormat="1" ht="15"/>
    <row r="118" s="85" customFormat="1" ht="15"/>
    <row r="119" s="85" customFormat="1" ht="15"/>
    <row r="120" s="85" customFormat="1" ht="15"/>
    <row r="121" s="85" customFormat="1" ht="15"/>
    <row r="122" s="85" customFormat="1" ht="15"/>
    <row r="123" s="85" customFormat="1" ht="15"/>
    <row r="124" s="85" customFormat="1" ht="15"/>
    <row r="125" s="85" customFormat="1" ht="15"/>
    <row r="126" s="85" customFormat="1" ht="15"/>
    <row r="127" s="85" customFormat="1" ht="15"/>
    <row r="128" s="85" customFormat="1" ht="15"/>
    <row r="129" s="85" customFormat="1" ht="15"/>
    <row r="130" s="85" customFormat="1" ht="15"/>
    <row r="131" s="85" customFormat="1" ht="15"/>
    <row r="132" s="85" customFormat="1" ht="15"/>
    <row r="133" s="85" customFormat="1" ht="15"/>
    <row r="134" s="85" customFormat="1" ht="15"/>
    <row r="135" s="85" customFormat="1" ht="15"/>
    <row r="136" s="85" customFormat="1" ht="15"/>
    <row r="137" s="85" customFormat="1" ht="15"/>
    <row r="138" s="85" customFormat="1" ht="15"/>
    <row r="139" s="85" customFormat="1" ht="15"/>
    <row r="140" s="85" customFormat="1" ht="15"/>
    <row r="141" s="85" customFormat="1" ht="15"/>
    <row r="142" s="85" customFormat="1" ht="15"/>
    <row r="143" s="85" customFormat="1" ht="15"/>
    <row r="144" s="85" customFormat="1" ht="15"/>
    <row r="145" s="85" customFormat="1" ht="15"/>
    <row r="146" s="85" customFormat="1" ht="15"/>
    <row r="147" s="85" customFormat="1" ht="15"/>
    <row r="148" s="85" customFormat="1" ht="15"/>
    <row r="149" s="85" customFormat="1" ht="15"/>
    <row r="150" s="85" customFormat="1" ht="15"/>
    <row r="151" s="85" customFormat="1" ht="15"/>
    <row r="152" s="85" customFormat="1" ht="15"/>
    <row r="153" s="85" customFormat="1" ht="15"/>
    <row r="154" s="85" customFormat="1" ht="15"/>
    <row r="155" s="85" customFormat="1" ht="15"/>
    <row r="156" s="85" customFormat="1" ht="15"/>
    <row r="157" s="85" customFormat="1" ht="15"/>
    <row r="158" s="85" customFormat="1" ht="15"/>
    <row r="159" s="85" customFormat="1" ht="15"/>
    <row r="160" s="85" customFormat="1" ht="15"/>
    <row r="161" s="85" customFormat="1" ht="15"/>
    <row r="162" s="85" customFormat="1" ht="15"/>
    <row r="163" s="85" customFormat="1" ht="15"/>
    <row r="164" s="85" customFormat="1" ht="15"/>
    <row r="165" s="85" customFormat="1" ht="15"/>
    <row r="166" s="85" customFormat="1" ht="15"/>
    <row r="167" s="85" customFormat="1" ht="15"/>
    <row r="168" s="85" customFormat="1" ht="15"/>
    <row r="169" s="85" customFormat="1" ht="15"/>
    <row r="170" s="85" customFormat="1" ht="15"/>
    <row r="171" s="85" customFormat="1" ht="15"/>
    <row r="172" s="85" customFormat="1" ht="15"/>
    <row r="173" s="85" customFormat="1" ht="15"/>
    <row r="174" s="85" customFormat="1" ht="15"/>
    <row r="175" s="85" customFormat="1" ht="15"/>
    <row r="176" s="85" customFormat="1" ht="15"/>
    <row r="177" s="85" customFormat="1" ht="15"/>
    <row r="178" s="85" customFormat="1" ht="15"/>
    <row r="179" s="85" customFormat="1" ht="15"/>
    <row r="180" s="85" customFormat="1" ht="15"/>
    <row r="181" s="85" customFormat="1" ht="15"/>
    <row r="182" s="85" customFormat="1" ht="15"/>
    <row r="183" s="85" customFormat="1" ht="15"/>
    <row r="184" s="85" customFormat="1" ht="15"/>
    <row r="185" s="85" customFormat="1" ht="15"/>
    <row r="186" s="85" customFormat="1" ht="15"/>
    <row r="187" s="85" customFormat="1" ht="15"/>
  </sheetData>
  <mergeCells count="15">
    <mergeCell ref="F20:G20"/>
    <mergeCell ref="P20:Q20"/>
    <mergeCell ref="R20:S20"/>
    <mergeCell ref="L20:M20"/>
    <mergeCell ref="J20:K20"/>
    <mergeCell ref="A7:S7"/>
    <mergeCell ref="A8:S8"/>
    <mergeCell ref="A1:S1"/>
    <mergeCell ref="B20:C20"/>
    <mergeCell ref="A20:A21"/>
    <mergeCell ref="N20:O20"/>
    <mergeCell ref="E16:F16"/>
    <mergeCell ref="I16:J16"/>
    <mergeCell ref="D20:E20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9"/>
  </sheetPr>
  <dimension ref="A1:DP48"/>
  <sheetViews>
    <sheetView zoomScaleSheetLayoutView="85" workbookViewId="0" topLeftCell="A1">
      <pane xSplit="16" ySplit="2" topLeftCell="Q30" activePane="bottomRight" state="frozen"/>
      <selection pane="topLeft" activeCell="P50" sqref="P50"/>
      <selection pane="topRight" activeCell="P50" sqref="P50"/>
      <selection pane="bottomLeft" activeCell="P50" sqref="P50"/>
      <selection pane="bottomRight" activeCell="Q45" sqref="Q45"/>
    </sheetView>
  </sheetViews>
  <sheetFormatPr defaultColWidth="11.421875" defaultRowHeight="12.75"/>
  <cols>
    <col min="1" max="1" width="6.00390625" style="28" customWidth="1"/>
    <col min="2" max="2" width="7.8515625" style="28" bestFit="1" customWidth="1"/>
    <col min="3" max="3" width="6.57421875" style="28" customWidth="1"/>
    <col min="4" max="4" width="6.140625" style="28" customWidth="1"/>
    <col min="5" max="116" width="6.7109375" style="28" customWidth="1"/>
    <col min="117" max="120" width="7.140625" style="28" customWidth="1"/>
    <col min="121" max="16384" width="11.421875" style="28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5" customFormat="1" ht="12.75">
      <c r="A3" s="21" t="s">
        <v>37</v>
      </c>
      <c r="B3" s="21" t="s">
        <v>38</v>
      </c>
      <c r="C3" s="21">
        <v>42</v>
      </c>
      <c r="D3" s="22">
        <v>80</v>
      </c>
      <c r="E3" s="23">
        <v>1</v>
      </c>
      <c r="F3" s="23">
        <v>15</v>
      </c>
      <c r="G3" s="24">
        <f aca="true" t="shared" si="0" ref="G3:G46">+$C$3*E3</f>
        <v>42</v>
      </c>
      <c r="H3" s="24">
        <f aca="true" t="shared" si="1" ref="H3:H46">+F3*$D$3</f>
        <v>1200</v>
      </c>
      <c r="I3" s="23">
        <v>0</v>
      </c>
      <c r="J3" s="23">
        <v>0</v>
      </c>
      <c r="K3" s="24">
        <f>+$C$3*I3</f>
        <v>0</v>
      </c>
      <c r="L3" s="24">
        <f>+J3*$D$3</f>
        <v>0</v>
      </c>
      <c r="M3" s="23">
        <v>5</v>
      </c>
      <c r="N3" s="23">
        <v>22.5</v>
      </c>
      <c r="O3" s="24">
        <f aca="true" t="shared" si="2" ref="O3:O46">+$C$3*M3</f>
        <v>210</v>
      </c>
      <c r="P3" s="24">
        <f aca="true" t="shared" si="3" ref="P3:P46">+N3*$D$3</f>
        <v>1800</v>
      </c>
      <c r="Q3" s="23">
        <v>6.000000000000007</v>
      </c>
      <c r="R3" s="23">
        <v>22.5</v>
      </c>
      <c r="S3" s="24">
        <f aca="true" t="shared" si="4" ref="S3:S46">+$C$3*Q3</f>
        <v>252.00000000000028</v>
      </c>
      <c r="T3" s="24">
        <f aca="true" t="shared" si="5" ref="T3:T46">+R3*$D$3</f>
        <v>1800</v>
      </c>
      <c r="U3" s="23">
        <v>5</v>
      </c>
      <c r="V3" s="23">
        <v>18</v>
      </c>
      <c r="W3" s="24">
        <f aca="true" t="shared" si="6" ref="W3:W46">+$C$3*U3</f>
        <v>210</v>
      </c>
      <c r="X3" s="24">
        <f aca="true" t="shared" si="7" ref="X3:X46">+V3*$D$3</f>
        <v>1440</v>
      </c>
      <c r="Y3" s="23">
        <v>5</v>
      </c>
      <c r="Z3" s="23">
        <v>16.5</v>
      </c>
      <c r="AA3" s="24">
        <f aca="true" t="shared" si="8" ref="AA3:AA46">+$C$3*Y3</f>
        <v>210</v>
      </c>
      <c r="AB3" s="24">
        <f aca="true" t="shared" si="9" ref="AB3:AB46">+Z3*$D$3</f>
        <v>1320</v>
      </c>
      <c r="AC3" s="23">
        <v>5</v>
      </c>
      <c r="AD3" s="23">
        <v>18</v>
      </c>
      <c r="AE3" s="24">
        <f aca="true" t="shared" si="10" ref="AE3:AE46">+$C$3*AC3</f>
        <v>210</v>
      </c>
      <c r="AF3" s="24">
        <f aca="true" t="shared" si="11" ref="AF3:AF46">+AD3*$D$3</f>
        <v>1440</v>
      </c>
      <c r="AG3" s="23">
        <v>5</v>
      </c>
      <c r="AH3" s="23">
        <v>15</v>
      </c>
      <c r="AI3" s="24">
        <f aca="true" t="shared" si="12" ref="AI3:AI46">+$C$3*AG3</f>
        <v>210</v>
      </c>
      <c r="AJ3" s="24">
        <f aca="true" t="shared" si="13" ref="AJ3:AJ46">+AH3*$D$3</f>
        <v>1200</v>
      </c>
      <c r="AK3" s="23">
        <v>5</v>
      </c>
      <c r="AL3" s="23">
        <v>16.8</v>
      </c>
      <c r="AM3" s="24">
        <f aca="true" t="shared" si="14" ref="AM3:AM46">+$C$3*AK3</f>
        <v>210</v>
      </c>
      <c r="AN3" s="24">
        <f aca="true" t="shared" si="15" ref="AN3:AN46">+AL3*$D$3</f>
        <v>1344</v>
      </c>
      <c r="AO3" s="23">
        <v>5</v>
      </c>
      <c r="AP3" s="23">
        <v>15</v>
      </c>
      <c r="AQ3" s="24">
        <f aca="true" t="shared" si="16" ref="AQ3:AQ46">+$C$3*AO3</f>
        <v>210</v>
      </c>
      <c r="AR3" s="24">
        <f aca="true" t="shared" si="17" ref="AR3:AR46">+AP3*$D$3</f>
        <v>1200</v>
      </c>
      <c r="AS3" s="23">
        <v>5</v>
      </c>
      <c r="AT3" s="23">
        <v>15</v>
      </c>
      <c r="AU3" s="24">
        <f aca="true" t="shared" si="18" ref="AU3:AU46">+$C$3*AS3</f>
        <v>210</v>
      </c>
      <c r="AV3" s="24">
        <f aca="true" t="shared" si="19" ref="AV3:AV46">+AT3*$D$3</f>
        <v>1200</v>
      </c>
      <c r="AW3" s="23">
        <v>3</v>
      </c>
      <c r="AX3" s="23">
        <v>15</v>
      </c>
      <c r="AY3" s="24">
        <f aca="true" t="shared" si="20" ref="AY3:AY46">+$C$3*AW3</f>
        <v>126</v>
      </c>
      <c r="AZ3" s="24">
        <f aca="true" t="shared" si="21" ref="AZ3:AZ46">+AX3*$D$3</f>
        <v>1200</v>
      </c>
      <c r="BA3" s="23">
        <v>1</v>
      </c>
      <c r="BB3" s="23">
        <v>15</v>
      </c>
      <c r="BC3" s="24">
        <f aca="true" t="shared" si="22" ref="BC3:BC46">+$C$3*BA3</f>
        <v>42</v>
      </c>
      <c r="BD3" s="24">
        <f aca="true" t="shared" si="23" ref="BD3:BD46">+BB3*$D$3</f>
        <v>1200</v>
      </c>
      <c r="BE3" s="23">
        <v>0</v>
      </c>
      <c r="BF3" s="23">
        <v>0</v>
      </c>
      <c r="BG3" s="24">
        <v>0</v>
      </c>
      <c r="BH3" s="24">
        <v>0</v>
      </c>
      <c r="BI3" s="23">
        <v>5</v>
      </c>
      <c r="BJ3" s="23">
        <v>15</v>
      </c>
      <c r="BK3" s="24">
        <f aca="true" t="shared" si="24" ref="BK3:BK46">+$C$3*BI3</f>
        <v>210</v>
      </c>
      <c r="BL3" s="24">
        <f aca="true" t="shared" si="25" ref="BL3:BL46">+BJ3*$D$3</f>
        <v>1200</v>
      </c>
      <c r="BM3" s="23">
        <v>5</v>
      </c>
      <c r="BN3" s="23">
        <v>16.5</v>
      </c>
      <c r="BO3" s="24">
        <f aca="true" t="shared" si="26" ref="BO3:BO46">+$C$3*BM3</f>
        <v>210</v>
      </c>
      <c r="BP3" s="24">
        <f aca="true" t="shared" si="27" ref="BP3:BP46">+BN3*$D$3</f>
        <v>1320</v>
      </c>
      <c r="BQ3" s="23">
        <v>5</v>
      </c>
      <c r="BR3" s="23">
        <v>16.5</v>
      </c>
      <c r="BS3" s="24">
        <f aca="true" t="shared" si="28" ref="BS3:BS46">+$C$3*BQ3</f>
        <v>210</v>
      </c>
      <c r="BT3" s="24">
        <f aca="true" t="shared" si="29" ref="BT3:BT46">+BR3*$D$3</f>
        <v>1320</v>
      </c>
      <c r="BU3" s="23">
        <v>5</v>
      </c>
      <c r="BV3" s="23">
        <v>16.5</v>
      </c>
      <c r="BW3" s="24">
        <f aca="true" t="shared" si="30" ref="BW3:BW46">+$C$3*BU3</f>
        <v>210</v>
      </c>
      <c r="BX3" s="24">
        <f aca="true" t="shared" si="31" ref="BX3:BX46">+BV3*$D$3</f>
        <v>1320</v>
      </c>
      <c r="BY3" s="23">
        <v>5</v>
      </c>
      <c r="BZ3" s="23">
        <v>16.5</v>
      </c>
      <c r="CA3" s="24">
        <f aca="true" t="shared" si="32" ref="CA3:CA46">+$C$3*BY3</f>
        <v>210</v>
      </c>
      <c r="CB3" s="24">
        <f aca="true" t="shared" si="33" ref="CB3:CB46">+BZ3*$D$3</f>
        <v>1320</v>
      </c>
      <c r="CC3" s="23">
        <v>5</v>
      </c>
      <c r="CD3" s="23">
        <v>15</v>
      </c>
      <c r="CE3" s="24">
        <f aca="true" t="shared" si="34" ref="CE3:CE46">+$C$3*CC3</f>
        <v>210</v>
      </c>
      <c r="CF3" s="24">
        <f aca="true" t="shared" si="35" ref="CF3:CF46">+CD3*$D$3</f>
        <v>1200</v>
      </c>
      <c r="CG3" s="23">
        <v>3</v>
      </c>
      <c r="CH3" s="23">
        <v>15</v>
      </c>
      <c r="CI3" s="24">
        <f aca="true" t="shared" si="36" ref="CI3:CI46">+$C$3*CG3</f>
        <v>126</v>
      </c>
      <c r="CJ3" s="24">
        <f aca="true" t="shared" si="37" ref="CJ3:CJ46">+CH3*$D$3</f>
        <v>1200</v>
      </c>
      <c r="CK3" s="23">
        <v>1</v>
      </c>
      <c r="CL3" s="23">
        <v>15</v>
      </c>
      <c r="CM3" s="24">
        <f aca="true" t="shared" si="38" ref="CM3:CM46">+$C$3*CK3</f>
        <v>42</v>
      </c>
      <c r="CN3" s="24">
        <f aca="true" t="shared" si="39" ref="CN3:CN46">+CL3*$D$3</f>
        <v>1200</v>
      </c>
      <c r="CO3" s="23">
        <v>0</v>
      </c>
      <c r="CP3" s="23">
        <v>0</v>
      </c>
      <c r="CQ3" s="24">
        <v>0</v>
      </c>
      <c r="CR3" s="24">
        <v>0</v>
      </c>
      <c r="CS3" s="23">
        <v>5</v>
      </c>
      <c r="CT3" s="23">
        <v>15</v>
      </c>
      <c r="CU3" s="24">
        <f aca="true" t="shared" si="40" ref="CU3:CU46">+$C$3*CS3</f>
        <v>210</v>
      </c>
      <c r="CV3" s="24">
        <f aca="true" t="shared" si="41" ref="CV3:CV46">+CT3*$D$3</f>
        <v>1200</v>
      </c>
      <c r="CW3" s="23">
        <v>5</v>
      </c>
      <c r="CX3" s="23">
        <v>15</v>
      </c>
      <c r="CY3" s="24">
        <f aca="true" t="shared" si="42" ref="CY3:CY46">+$C$3*CW3</f>
        <v>210</v>
      </c>
      <c r="CZ3" s="24">
        <f aca="true" t="shared" si="43" ref="CZ3:CZ46">+CX3*$D$3</f>
        <v>1200</v>
      </c>
      <c r="DA3" s="23">
        <v>5</v>
      </c>
      <c r="DB3" s="23">
        <v>15</v>
      </c>
      <c r="DC3" s="24">
        <v>210</v>
      </c>
      <c r="DD3" s="24">
        <v>1200</v>
      </c>
      <c r="DE3" s="23">
        <v>5</v>
      </c>
      <c r="DF3" s="23">
        <v>15</v>
      </c>
      <c r="DG3" s="24">
        <f aca="true" t="shared" si="44" ref="DG3:DG46">+$C$3*DE3</f>
        <v>210</v>
      </c>
      <c r="DH3" s="24">
        <f aca="true" t="shared" si="45" ref="DH3:DH46">+DF3*$D$3</f>
        <v>1200</v>
      </c>
      <c r="DI3" s="23">
        <v>5</v>
      </c>
      <c r="DJ3" s="23">
        <v>15</v>
      </c>
      <c r="DK3" s="24">
        <f aca="true" t="shared" si="46" ref="DK3:DK46">+$C$3*DI3</f>
        <v>210</v>
      </c>
      <c r="DL3" s="24">
        <f aca="true" t="shared" si="47" ref="DL3:DL46">+DJ3*$D$3</f>
        <v>1200</v>
      </c>
      <c r="DM3" s="23">
        <v>3</v>
      </c>
      <c r="DN3" s="23">
        <v>15</v>
      </c>
      <c r="DO3" s="24">
        <f aca="true" t="shared" si="48" ref="DO3:DO46">+$C$3*DM3</f>
        <v>126</v>
      </c>
      <c r="DP3" s="24">
        <f aca="true" t="shared" si="49" ref="DP3:DP46">+DN3*$D$3</f>
        <v>1200</v>
      </c>
    </row>
    <row r="4" spans="1:120" s="25" customFormat="1" ht="12.75">
      <c r="A4" s="21" t="s">
        <v>37</v>
      </c>
      <c r="B4" s="21" t="s">
        <v>39</v>
      </c>
      <c r="C4" s="21">
        <v>42</v>
      </c>
      <c r="D4" s="22">
        <v>80</v>
      </c>
      <c r="E4" s="23">
        <v>1</v>
      </c>
      <c r="F4" s="23">
        <v>15</v>
      </c>
      <c r="G4" s="24">
        <f t="shared" si="0"/>
        <v>42</v>
      </c>
      <c r="H4" s="24">
        <f t="shared" si="1"/>
        <v>1200</v>
      </c>
      <c r="I4" s="23">
        <v>0</v>
      </c>
      <c r="J4" s="23">
        <v>0</v>
      </c>
      <c r="K4" s="24">
        <f>+$C$3*I4</f>
        <v>0</v>
      </c>
      <c r="L4" s="24">
        <f>+J4*$D$3</f>
        <v>0</v>
      </c>
      <c r="M4" s="23">
        <v>5</v>
      </c>
      <c r="N4" s="23">
        <v>15</v>
      </c>
      <c r="O4" s="24">
        <f t="shared" si="2"/>
        <v>210</v>
      </c>
      <c r="P4" s="24">
        <f t="shared" si="3"/>
        <v>1200</v>
      </c>
      <c r="Q4" s="23">
        <v>5.790476190476188</v>
      </c>
      <c r="R4" s="23">
        <v>21</v>
      </c>
      <c r="S4" s="24">
        <f t="shared" si="4"/>
        <v>243.19999999999987</v>
      </c>
      <c r="T4" s="24">
        <f t="shared" si="5"/>
        <v>1680</v>
      </c>
      <c r="U4" s="23">
        <v>5</v>
      </c>
      <c r="V4" s="23">
        <v>15</v>
      </c>
      <c r="W4" s="24">
        <f t="shared" si="6"/>
        <v>210</v>
      </c>
      <c r="X4" s="24">
        <f t="shared" si="7"/>
        <v>1200</v>
      </c>
      <c r="Y4" s="23">
        <v>5</v>
      </c>
      <c r="Z4" s="23">
        <v>15</v>
      </c>
      <c r="AA4" s="24">
        <f t="shared" si="8"/>
        <v>210</v>
      </c>
      <c r="AB4" s="24">
        <f t="shared" si="9"/>
        <v>1200</v>
      </c>
      <c r="AC4" s="23">
        <v>5</v>
      </c>
      <c r="AD4" s="23">
        <v>15</v>
      </c>
      <c r="AE4" s="24">
        <f t="shared" si="10"/>
        <v>210</v>
      </c>
      <c r="AF4" s="24">
        <f t="shared" si="11"/>
        <v>1200</v>
      </c>
      <c r="AG4" s="23">
        <v>5</v>
      </c>
      <c r="AH4" s="23">
        <v>16.5</v>
      </c>
      <c r="AI4" s="24">
        <f t="shared" si="12"/>
        <v>210</v>
      </c>
      <c r="AJ4" s="24">
        <f t="shared" si="13"/>
        <v>1320</v>
      </c>
      <c r="AK4" s="23">
        <v>5</v>
      </c>
      <c r="AL4" s="23">
        <v>22.5</v>
      </c>
      <c r="AM4" s="24">
        <f t="shared" si="14"/>
        <v>210</v>
      </c>
      <c r="AN4" s="24">
        <f t="shared" si="15"/>
        <v>1800</v>
      </c>
      <c r="AO4" s="23">
        <v>5</v>
      </c>
      <c r="AP4" s="23">
        <v>18</v>
      </c>
      <c r="AQ4" s="24">
        <f t="shared" si="16"/>
        <v>210</v>
      </c>
      <c r="AR4" s="24">
        <f t="shared" si="17"/>
        <v>1440</v>
      </c>
      <c r="AS4" s="23">
        <v>5</v>
      </c>
      <c r="AT4" s="23">
        <v>15</v>
      </c>
      <c r="AU4" s="24">
        <f t="shared" si="18"/>
        <v>210</v>
      </c>
      <c r="AV4" s="24">
        <f t="shared" si="19"/>
        <v>1200</v>
      </c>
      <c r="AW4" s="23">
        <v>3</v>
      </c>
      <c r="AX4" s="23">
        <v>15</v>
      </c>
      <c r="AY4" s="24">
        <f t="shared" si="20"/>
        <v>126</v>
      </c>
      <c r="AZ4" s="24">
        <f t="shared" si="21"/>
        <v>1200</v>
      </c>
      <c r="BA4" s="23">
        <v>1</v>
      </c>
      <c r="BB4" s="23">
        <v>15</v>
      </c>
      <c r="BC4" s="24">
        <f t="shared" si="22"/>
        <v>42</v>
      </c>
      <c r="BD4" s="24">
        <f t="shared" si="23"/>
        <v>1200</v>
      </c>
      <c r="BE4" s="23">
        <v>0</v>
      </c>
      <c r="BF4" s="23">
        <v>0</v>
      </c>
      <c r="BG4" s="24">
        <v>0</v>
      </c>
      <c r="BH4" s="24">
        <v>0</v>
      </c>
      <c r="BI4" s="23">
        <v>5</v>
      </c>
      <c r="BJ4" s="23">
        <v>15</v>
      </c>
      <c r="BK4" s="24">
        <f t="shared" si="24"/>
        <v>210</v>
      </c>
      <c r="BL4" s="24">
        <f t="shared" si="25"/>
        <v>1200</v>
      </c>
      <c r="BM4" s="23">
        <v>5</v>
      </c>
      <c r="BN4" s="23">
        <v>15</v>
      </c>
      <c r="BO4" s="24">
        <f t="shared" si="26"/>
        <v>210</v>
      </c>
      <c r="BP4" s="24">
        <f t="shared" si="27"/>
        <v>1200</v>
      </c>
      <c r="BQ4" s="23">
        <v>5</v>
      </c>
      <c r="BR4" s="23">
        <v>15</v>
      </c>
      <c r="BS4" s="24">
        <f t="shared" si="28"/>
        <v>210</v>
      </c>
      <c r="BT4" s="24">
        <f t="shared" si="29"/>
        <v>1200</v>
      </c>
      <c r="BU4" s="23">
        <v>5</v>
      </c>
      <c r="BV4" s="23">
        <v>15</v>
      </c>
      <c r="BW4" s="24">
        <f t="shared" si="30"/>
        <v>210</v>
      </c>
      <c r="BX4" s="24">
        <f t="shared" si="31"/>
        <v>1200</v>
      </c>
      <c r="BY4" s="23">
        <v>5</v>
      </c>
      <c r="BZ4" s="23">
        <v>15</v>
      </c>
      <c r="CA4" s="24">
        <f t="shared" si="32"/>
        <v>210</v>
      </c>
      <c r="CB4" s="24">
        <f t="shared" si="33"/>
        <v>1200</v>
      </c>
      <c r="CC4" s="23">
        <v>5</v>
      </c>
      <c r="CD4" s="23">
        <v>15</v>
      </c>
      <c r="CE4" s="24">
        <f t="shared" si="34"/>
        <v>210</v>
      </c>
      <c r="CF4" s="24">
        <f t="shared" si="35"/>
        <v>1200</v>
      </c>
      <c r="CG4" s="23">
        <v>3</v>
      </c>
      <c r="CH4" s="23">
        <v>15</v>
      </c>
      <c r="CI4" s="24">
        <f t="shared" si="36"/>
        <v>126</v>
      </c>
      <c r="CJ4" s="24">
        <f t="shared" si="37"/>
        <v>1200</v>
      </c>
      <c r="CK4" s="23">
        <v>1</v>
      </c>
      <c r="CL4" s="23">
        <v>15</v>
      </c>
      <c r="CM4" s="24">
        <f t="shared" si="38"/>
        <v>42</v>
      </c>
      <c r="CN4" s="24">
        <f t="shared" si="39"/>
        <v>1200</v>
      </c>
      <c r="CO4" s="23">
        <v>0</v>
      </c>
      <c r="CP4" s="23">
        <v>0</v>
      </c>
      <c r="CQ4" s="24">
        <v>0</v>
      </c>
      <c r="CR4" s="24">
        <v>0</v>
      </c>
      <c r="CS4" s="23">
        <v>5</v>
      </c>
      <c r="CT4" s="23">
        <v>15</v>
      </c>
      <c r="CU4" s="24">
        <f t="shared" si="40"/>
        <v>210</v>
      </c>
      <c r="CV4" s="24">
        <f t="shared" si="41"/>
        <v>1200</v>
      </c>
      <c r="CW4" s="23">
        <v>5</v>
      </c>
      <c r="CX4" s="23">
        <v>15</v>
      </c>
      <c r="CY4" s="24">
        <f t="shared" si="42"/>
        <v>210</v>
      </c>
      <c r="CZ4" s="24">
        <f t="shared" si="43"/>
        <v>1200</v>
      </c>
      <c r="DA4" s="23">
        <v>5</v>
      </c>
      <c r="DB4" s="23">
        <v>15</v>
      </c>
      <c r="DC4" s="24">
        <v>210</v>
      </c>
      <c r="DD4" s="24">
        <v>1200</v>
      </c>
      <c r="DE4" s="23">
        <v>5</v>
      </c>
      <c r="DF4" s="23">
        <v>15</v>
      </c>
      <c r="DG4" s="24">
        <f t="shared" si="44"/>
        <v>210</v>
      </c>
      <c r="DH4" s="24">
        <f t="shared" si="45"/>
        <v>1200</v>
      </c>
      <c r="DI4" s="23">
        <v>5</v>
      </c>
      <c r="DJ4" s="23">
        <v>15</v>
      </c>
      <c r="DK4" s="24">
        <f t="shared" si="46"/>
        <v>210</v>
      </c>
      <c r="DL4" s="24">
        <f t="shared" si="47"/>
        <v>1200</v>
      </c>
      <c r="DM4" s="23">
        <v>3</v>
      </c>
      <c r="DN4" s="23">
        <v>15</v>
      </c>
      <c r="DO4" s="24">
        <f t="shared" si="48"/>
        <v>126</v>
      </c>
      <c r="DP4" s="24">
        <f t="shared" si="49"/>
        <v>1200</v>
      </c>
    </row>
    <row r="5" spans="1:120" s="25" customFormat="1" ht="12.75">
      <c r="A5" s="21" t="s">
        <v>40</v>
      </c>
      <c r="B5" s="21" t="s">
        <v>38</v>
      </c>
      <c r="C5" s="21">
        <v>42</v>
      </c>
      <c r="D5" s="22">
        <v>80</v>
      </c>
      <c r="E5" s="23">
        <v>1</v>
      </c>
      <c r="F5" s="23">
        <v>15</v>
      </c>
      <c r="G5" s="24">
        <f t="shared" si="0"/>
        <v>42</v>
      </c>
      <c r="H5" s="24">
        <f t="shared" si="1"/>
        <v>1200</v>
      </c>
      <c r="I5" s="23">
        <v>0</v>
      </c>
      <c r="J5" s="23">
        <v>0</v>
      </c>
      <c r="K5" s="24">
        <v>0</v>
      </c>
      <c r="L5" s="24">
        <v>0</v>
      </c>
      <c r="M5" s="23">
        <v>5</v>
      </c>
      <c r="N5" s="23">
        <v>22.5</v>
      </c>
      <c r="O5" s="24">
        <f t="shared" si="2"/>
        <v>210</v>
      </c>
      <c r="P5" s="24">
        <f t="shared" si="3"/>
        <v>1800</v>
      </c>
      <c r="Q5" s="23">
        <v>5</v>
      </c>
      <c r="R5" s="23">
        <v>22.5</v>
      </c>
      <c r="S5" s="24">
        <f t="shared" si="4"/>
        <v>210</v>
      </c>
      <c r="T5" s="24">
        <f t="shared" si="5"/>
        <v>1800</v>
      </c>
      <c r="U5" s="23">
        <v>5</v>
      </c>
      <c r="V5" s="23">
        <v>18</v>
      </c>
      <c r="W5" s="24">
        <f t="shared" si="6"/>
        <v>210</v>
      </c>
      <c r="X5" s="24">
        <f t="shared" si="7"/>
        <v>1440</v>
      </c>
      <c r="Y5" s="23">
        <v>5</v>
      </c>
      <c r="Z5" s="23">
        <v>16.5</v>
      </c>
      <c r="AA5" s="24">
        <f t="shared" si="8"/>
        <v>210</v>
      </c>
      <c r="AB5" s="24">
        <f t="shared" si="9"/>
        <v>1320</v>
      </c>
      <c r="AC5" s="23">
        <v>5</v>
      </c>
      <c r="AD5" s="23">
        <v>18</v>
      </c>
      <c r="AE5" s="24">
        <f t="shared" si="10"/>
        <v>210</v>
      </c>
      <c r="AF5" s="24">
        <f t="shared" si="11"/>
        <v>1440</v>
      </c>
      <c r="AG5" s="23">
        <v>5</v>
      </c>
      <c r="AH5" s="23">
        <v>15</v>
      </c>
      <c r="AI5" s="24">
        <f t="shared" si="12"/>
        <v>210</v>
      </c>
      <c r="AJ5" s="24">
        <f t="shared" si="13"/>
        <v>1200</v>
      </c>
      <c r="AK5" s="23">
        <v>5</v>
      </c>
      <c r="AL5" s="23">
        <v>22.5</v>
      </c>
      <c r="AM5" s="24">
        <f t="shared" si="14"/>
        <v>210</v>
      </c>
      <c r="AN5" s="24">
        <f t="shared" si="15"/>
        <v>1800</v>
      </c>
      <c r="AO5" s="23">
        <v>5</v>
      </c>
      <c r="AP5" s="23">
        <v>18</v>
      </c>
      <c r="AQ5" s="24">
        <f t="shared" si="16"/>
        <v>210</v>
      </c>
      <c r="AR5" s="24">
        <f t="shared" si="17"/>
        <v>1440</v>
      </c>
      <c r="AS5" s="23">
        <v>5</v>
      </c>
      <c r="AT5" s="23">
        <v>15</v>
      </c>
      <c r="AU5" s="24">
        <f t="shared" si="18"/>
        <v>210</v>
      </c>
      <c r="AV5" s="24">
        <f t="shared" si="19"/>
        <v>1200</v>
      </c>
      <c r="AW5" s="23">
        <v>3</v>
      </c>
      <c r="AX5" s="23">
        <v>15</v>
      </c>
      <c r="AY5" s="24">
        <f t="shared" si="20"/>
        <v>126</v>
      </c>
      <c r="AZ5" s="24">
        <f t="shared" si="21"/>
        <v>1200</v>
      </c>
      <c r="BA5" s="23">
        <v>1</v>
      </c>
      <c r="BB5" s="23">
        <v>15</v>
      </c>
      <c r="BC5" s="24">
        <f t="shared" si="22"/>
        <v>42</v>
      </c>
      <c r="BD5" s="24">
        <f t="shared" si="23"/>
        <v>1200</v>
      </c>
      <c r="BE5" s="23">
        <v>0</v>
      </c>
      <c r="BF5" s="23">
        <v>0</v>
      </c>
      <c r="BG5" s="24">
        <v>0</v>
      </c>
      <c r="BH5" s="24">
        <v>0</v>
      </c>
      <c r="BI5" s="23">
        <v>4</v>
      </c>
      <c r="BJ5" s="23">
        <v>15</v>
      </c>
      <c r="BK5" s="24">
        <f t="shared" si="24"/>
        <v>168</v>
      </c>
      <c r="BL5" s="24">
        <f t="shared" si="25"/>
        <v>1200</v>
      </c>
      <c r="BM5" s="23">
        <v>4</v>
      </c>
      <c r="BN5" s="23">
        <v>15</v>
      </c>
      <c r="BO5" s="24">
        <f t="shared" si="26"/>
        <v>168</v>
      </c>
      <c r="BP5" s="24">
        <f t="shared" si="27"/>
        <v>1200</v>
      </c>
      <c r="BQ5" s="23">
        <v>5</v>
      </c>
      <c r="BR5" s="23">
        <v>15</v>
      </c>
      <c r="BS5" s="24">
        <f t="shared" si="28"/>
        <v>210</v>
      </c>
      <c r="BT5" s="24">
        <f t="shared" si="29"/>
        <v>1200</v>
      </c>
      <c r="BU5" s="23">
        <v>5</v>
      </c>
      <c r="BV5" s="23">
        <v>15</v>
      </c>
      <c r="BW5" s="24">
        <f t="shared" si="30"/>
        <v>210</v>
      </c>
      <c r="BX5" s="24">
        <f t="shared" si="31"/>
        <v>1200</v>
      </c>
      <c r="BY5" s="23">
        <v>5</v>
      </c>
      <c r="BZ5" s="23">
        <v>15</v>
      </c>
      <c r="CA5" s="24">
        <f t="shared" si="32"/>
        <v>210</v>
      </c>
      <c r="CB5" s="24">
        <f t="shared" si="33"/>
        <v>1200</v>
      </c>
      <c r="CC5" s="23">
        <v>4</v>
      </c>
      <c r="CD5" s="23">
        <v>15</v>
      </c>
      <c r="CE5" s="24">
        <f t="shared" si="34"/>
        <v>168</v>
      </c>
      <c r="CF5" s="24">
        <f t="shared" si="35"/>
        <v>1200</v>
      </c>
      <c r="CG5" s="23">
        <v>3</v>
      </c>
      <c r="CH5" s="23">
        <v>15</v>
      </c>
      <c r="CI5" s="24">
        <f t="shared" si="36"/>
        <v>126</v>
      </c>
      <c r="CJ5" s="24">
        <f t="shared" si="37"/>
        <v>1200</v>
      </c>
      <c r="CK5" s="23">
        <v>1</v>
      </c>
      <c r="CL5" s="23">
        <v>15</v>
      </c>
      <c r="CM5" s="24">
        <f t="shared" si="38"/>
        <v>42</v>
      </c>
      <c r="CN5" s="24">
        <f t="shared" si="39"/>
        <v>1200</v>
      </c>
      <c r="CO5" s="23">
        <v>0</v>
      </c>
      <c r="CP5" s="23">
        <v>0</v>
      </c>
      <c r="CQ5" s="24">
        <v>0</v>
      </c>
      <c r="CR5" s="24">
        <v>0</v>
      </c>
      <c r="CS5" s="23">
        <v>3</v>
      </c>
      <c r="CT5" s="23">
        <v>15</v>
      </c>
      <c r="CU5" s="24">
        <f t="shared" si="40"/>
        <v>126</v>
      </c>
      <c r="CV5" s="24">
        <f t="shared" si="41"/>
        <v>1200</v>
      </c>
      <c r="CW5" s="23">
        <v>4</v>
      </c>
      <c r="CX5" s="23">
        <v>15</v>
      </c>
      <c r="CY5" s="24">
        <f t="shared" si="42"/>
        <v>168</v>
      </c>
      <c r="CZ5" s="24">
        <f t="shared" si="43"/>
        <v>1200</v>
      </c>
      <c r="DA5" s="23">
        <v>4</v>
      </c>
      <c r="DB5" s="23">
        <v>15</v>
      </c>
      <c r="DC5" s="24">
        <v>168</v>
      </c>
      <c r="DD5" s="24">
        <v>1200</v>
      </c>
      <c r="DE5" s="23">
        <v>4</v>
      </c>
      <c r="DF5" s="23">
        <v>15</v>
      </c>
      <c r="DG5" s="24">
        <f t="shared" si="44"/>
        <v>168</v>
      </c>
      <c r="DH5" s="24">
        <f t="shared" si="45"/>
        <v>1200</v>
      </c>
      <c r="DI5" s="23">
        <v>3</v>
      </c>
      <c r="DJ5" s="23">
        <v>15</v>
      </c>
      <c r="DK5" s="24">
        <f t="shared" si="46"/>
        <v>126</v>
      </c>
      <c r="DL5" s="24">
        <f t="shared" si="47"/>
        <v>1200</v>
      </c>
      <c r="DM5" s="23">
        <v>2</v>
      </c>
      <c r="DN5" s="23">
        <v>15</v>
      </c>
      <c r="DO5" s="24">
        <f t="shared" si="48"/>
        <v>84</v>
      </c>
      <c r="DP5" s="24">
        <f t="shared" si="49"/>
        <v>1200</v>
      </c>
    </row>
    <row r="6" spans="1:120" s="25" customFormat="1" ht="12.75">
      <c r="A6" s="21" t="s">
        <v>40</v>
      </c>
      <c r="B6" s="21" t="s">
        <v>39</v>
      </c>
      <c r="C6" s="21">
        <v>42</v>
      </c>
      <c r="D6" s="22">
        <v>80</v>
      </c>
      <c r="E6" s="23">
        <v>1</v>
      </c>
      <c r="F6" s="23">
        <v>15</v>
      </c>
      <c r="G6" s="24">
        <f t="shared" si="0"/>
        <v>42</v>
      </c>
      <c r="H6" s="24">
        <f t="shared" si="1"/>
        <v>1200</v>
      </c>
      <c r="I6" s="23">
        <v>0</v>
      </c>
      <c r="J6" s="23">
        <v>0</v>
      </c>
      <c r="K6" s="24">
        <v>0</v>
      </c>
      <c r="L6" s="24">
        <v>0</v>
      </c>
      <c r="M6" s="23">
        <v>5</v>
      </c>
      <c r="N6" s="23">
        <v>15</v>
      </c>
      <c r="O6" s="24">
        <f t="shared" si="2"/>
        <v>210</v>
      </c>
      <c r="P6" s="24">
        <f t="shared" si="3"/>
        <v>1200</v>
      </c>
      <c r="Q6" s="23">
        <v>5</v>
      </c>
      <c r="R6" s="23">
        <v>15</v>
      </c>
      <c r="S6" s="24">
        <f t="shared" si="4"/>
        <v>210</v>
      </c>
      <c r="T6" s="24">
        <f t="shared" si="5"/>
        <v>1200</v>
      </c>
      <c r="U6" s="23">
        <v>5</v>
      </c>
      <c r="V6" s="23">
        <v>15</v>
      </c>
      <c r="W6" s="24">
        <f t="shared" si="6"/>
        <v>210</v>
      </c>
      <c r="X6" s="24">
        <f t="shared" si="7"/>
        <v>1200</v>
      </c>
      <c r="Y6" s="23">
        <v>5</v>
      </c>
      <c r="Z6" s="23">
        <v>15</v>
      </c>
      <c r="AA6" s="24">
        <f t="shared" si="8"/>
        <v>210</v>
      </c>
      <c r="AB6" s="24">
        <f t="shared" si="9"/>
        <v>1200</v>
      </c>
      <c r="AC6" s="23">
        <v>5</v>
      </c>
      <c r="AD6" s="23">
        <v>15</v>
      </c>
      <c r="AE6" s="24">
        <f t="shared" si="10"/>
        <v>210</v>
      </c>
      <c r="AF6" s="24">
        <f t="shared" si="11"/>
        <v>1200</v>
      </c>
      <c r="AG6" s="23">
        <v>5</v>
      </c>
      <c r="AH6" s="23">
        <v>16.5</v>
      </c>
      <c r="AI6" s="24">
        <f t="shared" si="12"/>
        <v>210</v>
      </c>
      <c r="AJ6" s="24">
        <f t="shared" si="13"/>
        <v>1320</v>
      </c>
      <c r="AK6" s="23">
        <v>5</v>
      </c>
      <c r="AL6" s="23">
        <v>15</v>
      </c>
      <c r="AM6" s="24">
        <f t="shared" si="14"/>
        <v>210</v>
      </c>
      <c r="AN6" s="24">
        <f t="shared" si="15"/>
        <v>1200</v>
      </c>
      <c r="AO6" s="23">
        <v>5</v>
      </c>
      <c r="AP6" s="23">
        <v>15</v>
      </c>
      <c r="AQ6" s="24">
        <f t="shared" si="16"/>
        <v>210</v>
      </c>
      <c r="AR6" s="24">
        <f t="shared" si="17"/>
        <v>1200</v>
      </c>
      <c r="AS6" s="23">
        <v>5</v>
      </c>
      <c r="AT6" s="23">
        <v>15</v>
      </c>
      <c r="AU6" s="24">
        <f t="shared" si="18"/>
        <v>210</v>
      </c>
      <c r="AV6" s="24">
        <f t="shared" si="19"/>
        <v>1200</v>
      </c>
      <c r="AW6" s="23">
        <v>3</v>
      </c>
      <c r="AX6" s="23">
        <v>15</v>
      </c>
      <c r="AY6" s="24">
        <f t="shared" si="20"/>
        <v>126</v>
      </c>
      <c r="AZ6" s="24">
        <f t="shared" si="21"/>
        <v>1200</v>
      </c>
      <c r="BA6" s="23">
        <v>1</v>
      </c>
      <c r="BB6" s="23">
        <v>15</v>
      </c>
      <c r="BC6" s="24">
        <f t="shared" si="22"/>
        <v>42</v>
      </c>
      <c r="BD6" s="24">
        <f t="shared" si="23"/>
        <v>1200</v>
      </c>
      <c r="BE6" s="23">
        <v>0</v>
      </c>
      <c r="BF6" s="23">
        <v>0</v>
      </c>
      <c r="BG6" s="24">
        <v>0</v>
      </c>
      <c r="BH6" s="24">
        <v>0</v>
      </c>
      <c r="BI6" s="23">
        <v>4</v>
      </c>
      <c r="BJ6" s="23">
        <v>15</v>
      </c>
      <c r="BK6" s="24">
        <f t="shared" si="24"/>
        <v>168</v>
      </c>
      <c r="BL6" s="24">
        <f t="shared" si="25"/>
        <v>1200</v>
      </c>
      <c r="BM6" s="23">
        <v>4</v>
      </c>
      <c r="BN6" s="23">
        <v>15</v>
      </c>
      <c r="BO6" s="24">
        <f t="shared" si="26"/>
        <v>168</v>
      </c>
      <c r="BP6" s="24">
        <f t="shared" si="27"/>
        <v>1200</v>
      </c>
      <c r="BQ6" s="23">
        <v>5</v>
      </c>
      <c r="BR6" s="23">
        <v>15</v>
      </c>
      <c r="BS6" s="24">
        <f t="shared" si="28"/>
        <v>210</v>
      </c>
      <c r="BT6" s="24">
        <f t="shared" si="29"/>
        <v>1200</v>
      </c>
      <c r="BU6" s="23">
        <v>5</v>
      </c>
      <c r="BV6" s="23">
        <v>15</v>
      </c>
      <c r="BW6" s="24">
        <f t="shared" si="30"/>
        <v>210</v>
      </c>
      <c r="BX6" s="24">
        <f t="shared" si="31"/>
        <v>1200</v>
      </c>
      <c r="BY6" s="23">
        <v>5</v>
      </c>
      <c r="BZ6" s="23">
        <v>15</v>
      </c>
      <c r="CA6" s="24">
        <f t="shared" si="32"/>
        <v>210</v>
      </c>
      <c r="CB6" s="24">
        <f t="shared" si="33"/>
        <v>1200</v>
      </c>
      <c r="CC6" s="23">
        <v>4</v>
      </c>
      <c r="CD6" s="23">
        <v>15</v>
      </c>
      <c r="CE6" s="24">
        <f t="shared" si="34"/>
        <v>168</v>
      </c>
      <c r="CF6" s="24">
        <f t="shared" si="35"/>
        <v>1200</v>
      </c>
      <c r="CG6" s="23">
        <v>3</v>
      </c>
      <c r="CH6" s="23">
        <v>15</v>
      </c>
      <c r="CI6" s="24">
        <f t="shared" si="36"/>
        <v>126</v>
      </c>
      <c r="CJ6" s="24">
        <f t="shared" si="37"/>
        <v>1200</v>
      </c>
      <c r="CK6" s="23">
        <v>1</v>
      </c>
      <c r="CL6" s="23">
        <v>15</v>
      </c>
      <c r="CM6" s="24">
        <f t="shared" si="38"/>
        <v>42</v>
      </c>
      <c r="CN6" s="24">
        <f t="shared" si="39"/>
        <v>1200</v>
      </c>
      <c r="CO6" s="23">
        <v>0</v>
      </c>
      <c r="CP6" s="23">
        <v>0</v>
      </c>
      <c r="CQ6" s="24">
        <v>0</v>
      </c>
      <c r="CR6" s="24">
        <v>0</v>
      </c>
      <c r="CS6" s="23">
        <v>3</v>
      </c>
      <c r="CT6" s="23">
        <v>15</v>
      </c>
      <c r="CU6" s="24">
        <f t="shared" si="40"/>
        <v>126</v>
      </c>
      <c r="CV6" s="24">
        <f t="shared" si="41"/>
        <v>1200</v>
      </c>
      <c r="CW6" s="23">
        <v>4</v>
      </c>
      <c r="CX6" s="23">
        <v>15</v>
      </c>
      <c r="CY6" s="24">
        <f t="shared" si="42"/>
        <v>168</v>
      </c>
      <c r="CZ6" s="24">
        <f t="shared" si="43"/>
        <v>1200</v>
      </c>
      <c r="DA6" s="23">
        <v>4</v>
      </c>
      <c r="DB6" s="23">
        <v>15</v>
      </c>
      <c r="DC6" s="24">
        <v>168</v>
      </c>
      <c r="DD6" s="24">
        <v>1200</v>
      </c>
      <c r="DE6" s="23">
        <v>4</v>
      </c>
      <c r="DF6" s="23">
        <v>15</v>
      </c>
      <c r="DG6" s="24">
        <f t="shared" si="44"/>
        <v>168</v>
      </c>
      <c r="DH6" s="24">
        <f t="shared" si="45"/>
        <v>1200</v>
      </c>
      <c r="DI6" s="23">
        <v>3</v>
      </c>
      <c r="DJ6" s="23">
        <v>15</v>
      </c>
      <c r="DK6" s="24">
        <f t="shared" si="46"/>
        <v>126</v>
      </c>
      <c r="DL6" s="24">
        <f t="shared" si="47"/>
        <v>1200</v>
      </c>
      <c r="DM6" s="23">
        <v>2</v>
      </c>
      <c r="DN6" s="23">
        <v>15</v>
      </c>
      <c r="DO6" s="24">
        <f t="shared" si="48"/>
        <v>84</v>
      </c>
      <c r="DP6" s="24">
        <f t="shared" si="49"/>
        <v>1200</v>
      </c>
    </row>
    <row r="7" spans="1:120" s="25" customFormat="1" ht="12.75">
      <c r="A7" s="21" t="s">
        <v>41</v>
      </c>
      <c r="B7" s="21" t="s">
        <v>38</v>
      </c>
      <c r="C7" s="21">
        <v>42</v>
      </c>
      <c r="D7" s="22">
        <v>80</v>
      </c>
      <c r="E7" s="23">
        <v>1</v>
      </c>
      <c r="F7" s="23">
        <v>15</v>
      </c>
      <c r="G7" s="24">
        <f t="shared" si="0"/>
        <v>42</v>
      </c>
      <c r="H7" s="24">
        <f t="shared" si="1"/>
        <v>1200</v>
      </c>
      <c r="I7" s="23">
        <v>0</v>
      </c>
      <c r="J7" s="23">
        <v>0</v>
      </c>
      <c r="K7" s="24">
        <f aca="true" t="shared" si="50" ref="K7:K30">+$C$3*I7</f>
        <v>0</v>
      </c>
      <c r="L7" s="24">
        <f aca="true" t="shared" si="51" ref="L7:L30">+J7*$D$3</f>
        <v>0</v>
      </c>
      <c r="M7" s="23">
        <v>8</v>
      </c>
      <c r="N7" s="23">
        <v>28</v>
      </c>
      <c r="O7" s="24">
        <f t="shared" si="2"/>
        <v>336</v>
      </c>
      <c r="P7" s="24">
        <f t="shared" si="3"/>
        <v>2240</v>
      </c>
      <c r="Q7" s="23">
        <v>5</v>
      </c>
      <c r="R7" s="23">
        <v>56</v>
      </c>
      <c r="S7" s="24">
        <f t="shared" si="4"/>
        <v>210</v>
      </c>
      <c r="T7" s="24">
        <f t="shared" si="5"/>
        <v>4480</v>
      </c>
      <c r="U7" s="23">
        <v>5</v>
      </c>
      <c r="V7" s="23">
        <v>33.6</v>
      </c>
      <c r="W7" s="24">
        <f t="shared" si="6"/>
        <v>210</v>
      </c>
      <c r="X7" s="24">
        <f t="shared" si="7"/>
        <v>2688</v>
      </c>
      <c r="Y7" s="23">
        <v>5</v>
      </c>
      <c r="Z7" s="23">
        <v>16.5</v>
      </c>
      <c r="AA7" s="24">
        <f t="shared" si="8"/>
        <v>210</v>
      </c>
      <c r="AB7" s="24">
        <f t="shared" si="9"/>
        <v>1320</v>
      </c>
      <c r="AC7" s="23">
        <v>5</v>
      </c>
      <c r="AD7" s="23">
        <v>39.2</v>
      </c>
      <c r="AE7" s="24">
        <f t="shared" si="10"/>
        <v>210</v>
      </c>
      <c r="AF7" s="24">
        <f t="shared" si="11"/>
        <v>3136</v>
      </c>
      <c r="AG7" s="23">
        <v>5.2</v>
      </c>
      <c r="AH7" s="23">
        <v>18.2</v>
      </c>
      <c r="AI7" s="24">
        <f t="shared" si="12"/>
        <v>218.4</v>
      </c>
      <c r="AJ7" s="24">
        <f t="shared" si="13"/>
        <v>1456</v>
      </c>
      <c r="AK7" s="23">
        <v>5</v>
      </c>
      <c r="AL7" s="23">
        <v>44.8</v>
      </c>
      <c r="AM7" s="24">
        <f t="shared" si="14"/>
        <v>210</v>
      </c>
      <c r="AN7" s="24">
        <f t="shared" si="15"/>
        <v>3584</v>
      </c>
      <c r="AO7" s="23">
        <v>5</v>
      </c>
      <c r="AP7" s="23">
        <v>28</v>
      </c>
      <c r="AQ7" s="24">
        <f t="shared" si="16"/>
        <v>210</v>
      </c>
      <c r="AR7" s="24">
        <f t="shared" si="17"/>
        <v>2240</v>
      </c>
      <c r="AS7" s="23">
        <v>5</v>
      </c>
      <c r="AT7" s="23">
        <v>15</v>
      </c>
      <c r="AU7" s="24">
        <f t="shared" si="18"/>
        <v>210</v>
      </c>
      <c r="AV7" s="24">
        <f t="shared" si="19"/>
        <v>1200</v>
      </c>
      <c r="AW7" s="23">
        <v>3</v>
      </c>
      <c r="AX7" s="23">
        <v>15</v>
      </c>
      <c r="AY7" s="24">
        <f t="shared" si="20"/>
        <v>126</v>
      </c>
      <c r="AZ7" s="24">
        <f t="shared" si="21"/>
        <v>1200</v>
      </c>
      <c r="BA7" s="23">
        <v>1</v>
      </c>
      <c r="BB7" s="23">
        <v>15</v>
      </c>
      <c r="BC7" s="24">
        <f t="shared" si="22"/>
        <v>42</v>
      </c>
      <c r="BD7" s="24">
        <f t="shared" si="23"/>
        <v>1200</v>
      </c>
      <c r="BE7" s="23">
        <v>0</v>
      </c>
      <c r="BF7" s="23">
        <v>0</v>
      </c>
      <c r="BG7" s="24">
        <v>0</v>
      </c>
      <c r="BH7" s="24">
        <v>0</v>
      </c>
      <c r="BI7" s="23">
        <v>5</v>
      </c>
      <c r="BJ7" s="23">
        <v>15</v>
      </c>
      <c r="BK7" s="24">
        <f t="shared" si="24"/>
        <v>210</v>
      </c>
      <c r="BL7" s="24">
        <f t="shared" si="25"/>
        <v>1200</v>
      </c>
      <c r="BM7" s="23">
        <v>5</v>
      </c>
      <c r="BN7" s="23">
        <v>16.8</v>
      </c>
      <c r="BO7" s="24">
        <f t="shared" si="26"/>
        <v>210</v>
      </c>
      <c r="BP7" s="24">
        <f t="shared" si="27"/>
        <v>1344</v>
      </c>
      <c r="BQ7" s="23">
        <v>5</v>
      </c>
      <c r="BR7" s="23">
        <v>16.8</v>
      </c>
      <c r="BS7" s="24">
        <f t="shared" si="28"/>
        <v>210</v>
      </c>
      <c r="BT7" s="24">
        <f t="shared" si="29"/>
        <v>1344</v>
      </c>
      <c r="BU7" s="23">
        <v>5</v>
      </c>
      <c r="BV7" s="23">
        <v>16.8</v>
      </c>
      <c r="BW7" s="24">
        <f t="shared" si="30"/>
        <v>210</v>
      </c>
      <c r="BX7" s="24">
        <f t="shared" si="31"/>
        <v>1344</v>
      </c>
      <c r="BY7" s="23">
        <v>5</v>
      </c>
      <c r="BZ7" s="23">
        <v>16.8</v>
      </c>
      <c r="CA7" s="24">
        <f t="shared" si="32"/>
        <v>210</v>
      </c>
      <c r="CB7" s="24">
        <f t="shared" si="33"/>
        <v>1344</v>
      </c>
      <c r="CC7" s="23">
        <v>5</v>
      </c>
      <c r="CD7" s="23">
        <v>15</v>
      </c>
      <c r="CE7" s="24">
        <f t="shared" si="34"/>
        <v>210</v>
      </c>
      <c r="CF7" s="24">
        <f t="shared" si="35"/>
        <v>1200</v>
      </c>
      <c r="CG7" s="23">
        <v>3</v>
      </c>
      <c r="CH7" s="23">
        <v>15</v>
      </c>
      <c r="CI7" s="24">
        <f t="shared" si="36"/>
        <v>126</v>
      </c>
      <c r="CJ7" s="24">
        <f t="shared" si="37"/>
        <v>1200</v>
      </c>
      <c r="CK7" s="23">
        <v>1</v>
      </c>
      <c r="CL7" s="23">
        <v>15</v>
      </c>
      <c r="CM7" s="24">
        <f t="shared" si="38"/>
        <v>42</v>
      </c>
      <c r="CN7" s="24">
        <f t="shared" si="39"/>
        <v>1200</v>
      </c>
      <c r="CO7" s="23">
        <v>0</v>
      </c>
      <c r="CP7" s="23">
        <v>0</v>
      </c>
      <c r="CQ7" s="24">
        <v>0</v>
      </c>
      <c r="CR7" s="24">
        <v>0</v>
      </c>
      <c r="CS7" s="23">
        <v>4</v>
      </c>
      <c r="CT7" s="23">
        <v>15</v>
      </c>
      <c r="CU7" s="24">
        <f t="shared" si="40"/>
        <v>168</v>
      </c>
      <c r="CV7" s="24">
        <f t="shared" si="41"/>
        <v>1200</v>
      </c>
      <c r="CW7" s="23">
        <v>5</v>
      </c>
      <c r="CX7" s="23">
        <v>15</v>
      </c>
      <c r="CY7" s="24">
        <f t="shared" si="42"/>
        <v>210</v>
      </c>
      <c r="CZ7" s="24">
        <f t="shared" si="43"/>
        <v>1200</v>
      </c>
      <c r="DA7" s="23">
        <v>5</v>
      </c>
      <c r="DB7" s="23">
        <v>15</v>
      </c>
      <c r="DC7" s="24">
        <v>210</v>
      </c>
      <c r="DD7" s="24">
        <v>1200</v>
      </c>
      <c r="DE7" s="23">
        <v>5</v>
      </c>
      <c r="DF7" s="23">
        <v>15</v>
      </c>
      <c r="DG7" s="24">
        <f t="shared" si="44"/>
        <v>210</v>
      </c>
      <c r="DH7" s="24">
        <f t="shared" si="45"/>
        <v>1200</v>
      </c>
      <c r="DI7" s="23">
        <v>5</v>
      </c>
      <c r="DJ7" s="23">
        <v>15</v>
      </c>
      <c r="DK7" s="24">
        <f t="shared" si="46"/>
        <v>210</v>
      </c>
      <c r="DL7" s="24">
        <f t="shared" si="47"/>
        <v>1200</v>
      </c>
      <c r="DM7" s="23">
        <v>3</v>
      </c>
      <c r="DN7" s="23">
        <v>15</v>
      </c>
      <c r="DO7" s="24">
        <f t="shared" si="48"/>
        <v>126</v>
      </c>
      <c r="DP7" s="24">
        <f t="shared" si="49"/>
        <v>1200</v>
      </c>
    </row>
    <row r="8" spans="1:120" s="25" customFormat="1" ht="12.75">
      <c r="A8" s="21" t="s">
        <v>41</v>
      </c>
      <c r="B8" s="21" t="s">
        <v>39</v>
      </c>
      <c r="C8" s="21">
        <v>42</v>
      </c>
      <c r="D8" s="22">
        <v>80</v>
      </c>
      <c r="E8" s="23">
        <v>1</v>
      </c>
      <c r="F8" s="23">
        <v>15</v>
      </c>
      <c r="G8" s="24">
        <f t="shared" si="0"/>
        <v>42</v>
      </c>
      <c r="H8" s="24">
        <f t="shared" si="1"/>
        <v>1200</v>
      </c>
      <c r="I8" s="23">
        <v>0</v>
      </c>
      <c r="J8" s="23">
        <v>0</v>
      </c>
      <c r="K8" s="24">
        <f t="shared" si="50"/>
        <v>0</v>
      </c>
      <c r="L8" s="24">
        <f t="shared" si="51"/>
        <v>0</v>
      </c>
      <c r="M8" s="23">
        <v>5</v>
      </c>
      <c r="N8" s="23">
        <v>28</v>
      </c>
      <c r="O8" s="24">
        <f t="shared" si="2"/>
        <v>210</v>
      </c>
      <c r="P8" s="24">
        <f t="shared" si="3"/>
        <v>2240</v>
      </c>
      <c r="Q8" s="23">
        <v>5</v>
      </c>
      <c r="R8" s="23">
        <v>56</v>
      </c>
      <c r="S8" s="24">
        <f t="shared" si="4"/>
        <v>210</v>
      </c>
      <c r="T8" s="24">
        <f t="shared" si="5"/>
        <v>4480</v>
      </c>
      <c r="U8" s="23">
        <v>5</v>
      </c>
      <c r="V8" s="23">
        <v>33.6</v>
      </c>
      <c r="W8" s="24">
        <f t="shared" si="6"/>
        <v>210</v>
      </c>
      <c r="X8" s="24">
        <f t="shared" si="7"/>
        <v>2688</v>
      </c>
      <c r="Y8" s="23">
        <v>5</v>
      </c>
      <c r="Z8" s="23">
        <v>15</v>
      </c>
      <c r="AA8" s="24">
        <f t="shared" si="8"/>
        <v>210</v>
      </c>
      <c r="AB8" s="24">
        <f t="shared" si="9"/>
        <v>1200</v>
      </c>
      <c r="AC8" s="23">
        <v>5</v>
      </c>
      <c r="AD8" s="23">
        <v>39.2</v>
      </c>
      <c r="AE8" s="24">
        <f t="shared" si="10"/>
        <v>210</v>
      </c>
      <c r="AF8" s="24">
        <f t="shared" si="11"/>
        <v>3136</v>
      </c>
      <c r="AG8" s="23">
        <v>5</v>
      </c>
      <c r="AH8" s="23">
        <v>18.2</v>
      </c>
      <c r="AI8" s="24">
        <f t="shared" si="12"/>
        <v>210</v>
      </c>
      <c r="AJ8" s="24">
        <f t="shared" si="13"/>
        <v>1456</v>
      </c>
      <c r="AK8" s="23">
        <v>5</v>
      </c>
      <c r="AL8" s="23">
        <v>44.8</v>
      </c>
      <c r="AM8" s="24">
        <f t="shared" si="14"/>
        <v>210</v>
      </c>
      <c r="AN8" s="24">
        <f t="shared" si="15"/>
        <v>3584</v>
      </c>
      <c r="AO8" s="23">
        <v>5</v>
      </c>
      <c r="AP8" s="23">
        <v>28</v>
      </c>
      <c r="AQ8" s="24">
        <f t="shared" si="16"/>
        <v>210</v>
      </c>
      <c r="AR8" s="24">
        <f t="shared" si="17"/>
        <v>2240</v>
      </c>
      <c r="AS8" s="23">
        <v>5</v>
      </c>
      <c r="AT8" s="23">
        <v>15</v>
      </c>
      <c r="AU8" s="24">
        <f t="shared" si="18"/>
        <v>210</v>
      </c>
      <c r="AV8" s="24">
        <f t="shared" si="19"/>
        <v>1200</v>
      </c>
      <c r="AW8" s="23">
        <v>3</v>
      </c>
      <c r="AX8" s="23">
        <v>15</v>
      </c>
      <c r="AY8" s="24">
        <f t="shared" si="20"/>
        <v>126</v>
      </c>
      <c r="AZ8" s="24">
        <f t="shared" si="21"/>
        <v>1200</v>
      </c>
      <c r="BA8" s="23">
        <v>1</v>
      </c>
      <c r="BB8" s="23">
        <v>15</v>
      </c>
      <c r="BC8" s="24">
        <f t="shared" si="22"/>
        <v>42</v>
      </c>
      <c r="BD8" s="24">
        <f t="shared" si="23"/>
        <v>1200</v>
      </c>
      <c r="BE8" s="23">
        <v>0</v>
      </c>
      <c r="BF8" s="23">
        <v>0</v>
      </c>
      <c r="BG8" s="24">
        <v>0</v>
      </c>
      <c r="BH8" s="24">
        <v>0</v>
      </c>
      <c r="BI8" s="23">
        <v>5</v>
      </c>
      <c r="BJ8" s="23">
        <v>15</v>
      </c>
      <c r="BK8" s="24">
        <f t="shared" si="24"/>
        <v>210</v>
      </c>
      <c r="BL8" s="24">
        <f t="shared" si="25"/>
        <v>1200</v>
      </c>
      <c r="BM8" s="23">
        <v>5</v>
      </c>
      <c r="BN8" s="23">
        <v>16.8</v>
      </c>
      <c r="BO8" s="24">
        <f t="shared" si="26"/>
        <v>210</v>
      </c>
      <c r="BP8" s="24">
        <f t="shared" si="27"/>
        <v>1344</v>
      </c>
      <c r="BQ8" s="23">
        <v>5</v>
      </c>
      <c r="BR8" s="23">
        <v>16.8</v>
      </c>
      <c r="BS8" s="24">
        <f t="shared" si="28"/>
        <v>210</v>
      </c>
      <c r="BT8" s="24">
        <f t="shared" si="29"/>
        <v>1344</v>
      </c>
      <c r="BU8" s="23">
        <v>5</v>
      </c>
      <c r="BV8" s="23">
        <v>16.8</v>
      </c>
      <c r="BW8" s="24">
        <f t="shared" si="30"/>
        <v>210</v>
      </c>
      <c r="BX8" s="24">
        <f t="shared" si="31"/>
        <v>1344</v>
      </c>
      <c r="BY8" s="23">
        <v>5</v>
      </c>
      <c r="BZ8" s="23">
        <v>16.8</v>
      </c>
      <c r="CA8" s="24">
        <f t="shared" si="32"/>
        <v>210</v>
      </c>
      <c r="CB8" s="24">
        <f t="shared" si="33"/>
        <v>1344</v>
      </c>
      <c r="CC8" s="23">
        <v>5</v>
      </c>
      <c r="CD8" s="23">
        <v>15</v>
      </c>
      <c r="CE8" s="24">
        <f t="shared" si="34"/>
        <v>210</v>
      </c>
      <c r="CF8" s="24">
        <f t="shared" si="35"/>
        <v>1200</v>
      </c>
      <c r="CG8" s="23">
        <v>3</v>
      </c>
      <c r="CH8" s="23">
        <v>15</v>
      </c>
      <c r="CI8" s="24">
        <f t="shared" si="36"/>
        <v>126</v>
      </c>
      <c r="CJ8" s="24">
        <f t="shared" si="37"/>
        <v>1200</v>
      </c>
      <c r="CK8" s="23">
        <v>1</v>
      </c>
      <c r="CL8" s="23">
        <v>15</v>
      </c>
      <c r="CM8" s="24">
        <f t="shared" si="38"/>
        <v>42</v>
      </c>
      <c r="CN8" s="24">
        <f t="shared" si="39"/>
        <v>1200</v>
      </c>
      <c r="CO8" s="23">
        <v>0</v>
      </c>
      <c r="CP8" s="23">
        <v>0</v>
      </c>
      <c r="CQ8" s="24">
        <v>0</v>
      </c>
      <c r="CR8" s="24">
        <v>0</v>
      </c>
      <c r="CS8" s="23">
        <v>4</v>
      </c>
      <c r="CT8" s="23">
        <v>15</v>
      </c>
      <c r="CU8" s="24">
        <f t="shared" si="40"/>
        <v>168</v>
      </c>
      <c r="CV8" s="24">
        <f t="shared" si="41"/>
        <v>1200</v>
      </c>
      <c r="CW8" s="23">
        <v>5</v>
      </c>
      <c r="CX8" s="23">
        <v>15</v>
      </c>
      <c r="CY8" s="24">
        <f t="shared" si="42"/>
        <v>210</v>
      </c>
      <c r="CZ8" s="24">
        <f t="shared" si="43"/>
        <v>1200</v>
      </c>
      <c r="DA8" s="23">
        <v>5</v>
      </c>
      <c r="DB8" s="23">
        <v>15</v>
      </c>
      <c r="DC8" s="24">
        <v>210</v>
      </c>
      <c r="DD8" s="24">
        <v>1200</v>
      </c>
      <c r="DE8" s="23">
        <v>5</v>
      </c>
      <c r="DF8" s="23">
        <v>15</v>
      </c>
      <c r="DG8" s="24">
        <f t="shared" si="44"/>
        <v>210</v>
      </c>
      <c r="DH8" s="24">
        <f t="shared" si="45"/>
        <v>1200</v>
      </c>
      <c r="DI8" s="23">
        <v>5</v>
      </c>
      <c r="DJ8" s="23">
        <v>15</v>
      </c>
      <c r="DK8" s="24">
        <f t="shared" si="46"/>
        <v>210</v>
      </c>
      <c r="DL8" s="24">
        <f t="shared" si="47"/>
        <v>1200</v>
      </c>
      <c r="DM8" s="23">
        <v>3</v>
      </c>
      <c r="DN8" s="23">
        <v>15</v>
      </c>
      <c r="DO8" s="24">
        <f t="shared" si="48"/>
        <v>126</v>
      </c>
      <c r="DP8" s="24">
        <f t="shared" si="49"/>
        <v>1200</v>
      </c>
    </row>
    <row r="9" spans="1:120" s="25" customFormat="1" ht="12.75">
      <c r="A9" s="21" t="s">
        <v>42</v>
      </c>
      <c r="B9" s="21" t="s">
        <v>38</v>
      </c>
      <c r="C9" s="21">
        <v>42</v>
      </c>
      <c r="D9" s="22">
        <v>80</v>
      </c>
      <c r="E9" s="23">
        <v>1</v>
      </c>
      <c r="F9" s="23">
        <v>15</v>
      </c>
      <c r="G9" s="24">
        <f t="shared" si="0"/>
        <v>42</v>
      </c>
      <c r="H9" s="24">
        <f t="shared" si="1"/>
        <v>1200</v>
      </c>
      <c r="I9" s="23">
        <v>0</v>
      </c>
      <c r="J9" s="23">
        <v>0</v>
      </c>
      <c r="K9" s="24">
        <f t="shared" si="50"/>
        <v>0</v>
      </c>
      <c r="L9" s="24">
        <f t="shared" si="51"/>
        <v>0</v>
      </c>
      <c r="M9" s="23">
        <v>5</v>
      </c>
      <c r="N9" s="23">
        <v>19.5</v>
      </c>
      <c r="O9" s="24">
        <f t="shared" si="2"/>
        <v>210</v>
      </c>
      <c r="P9" s="24">
        <f t="shared" si="3"/>
        <v>1560</v>
      </c>
      <c r="Q9" s="23">
        <v>5</v>
      </c>
      <c r="R9" s="23">
        <v>31.017</v>
      </c>
      <c r="S9" s="24">
        <f t="shared" si="4"/>
        <v>210</v>
      </c>
      <c r="T9" s="24">
        <f t="shared" si="5"/>
        <v>2481.36</v>
      </c>
      <c r="U9" s="23">
        <v>5</v>
      </c>
      <c r="V9" s="23">
        <v>18.6102</v>
      </c>
      <c r="W9" s="24">
        <f t="shared" si="6"/>
        <v>210</v>
      </c>
      <c r="X9" s="24">
        <f t="shared" si="7"/>
        <v>1488.8159999999998</v>
      </c>
      <c r="Y9" s="23">
        <v>5</v>
      </c>
      <c r="Z9" s="23">
        <v>23.210526315789476</v>
      </c>
      <c r="AA9" s="24">
        <f t="shared" si="8"/>
        <v>210</v>
      </c>
      <c r="AB9" s="24">
        <f t="shared" si="9"/>
        <v>1856.8421052631581</v>
      </c>
      <c r="AC9" s="23">
        <v>5</v>
      </c>
      <c r="AD9" s="23">
        <v>21.7119</v>
      </c>
      <c r="AE9" s="24">
        <f t="shared" si="10"/>
        <v>210</v>
      </c>
      <c r="AF9" s="24">
        <f t="shared" si="11"/>
        <v>1736.952</v>
      </c>
      <c r="AG9" s="23">
        <v>6.406491228070175</v>
      </c>
      <c r="AH9" s="23">
        <v>30.173684210526314</v>
      </c>
      <c r="AI9" s="24">
        <f t="shared" si="12"/>
        <v>269.0726315789474</v>
      </c>
      <c r="AJ9" s="24">
        <f t="shared" si="13"/>
        <v>2413.894736842105</v>
      </c>
      <c r="AK9" s="23">
        <v>7.089600000000002</v>
      </c>
      <c r="AL9" s="23">
        <v>24.813600000000005</v>
      </c>
      <c r="AM9" s="24">
        <f t="shared" si="14"/>
        <v>297.7632000000001</v>
      </c>
      <c r="AN9" s="24">
        <f t="shared" si="15"/>
        <v>1985.0880000000004</v>
      </c>
      <c r="AO9" s="23">
        <v>5</v>
      </c>
      <c r="AP9" s="23">
        <v>16.5</v>
      </c>
      <c r="AQ9" s="24">
        <f t="shared" si="16"/>
        <v>210</v>
      </c>
      <c r="AR9" s="24">
        <f t="shared" si="17"/>
        <v>1320</v>
      </c>
      <c r="AS9" s="23">
        <v>5</v>
      </c>
      <c r="AT9" s="23">
        <v>18.56842105263158</v>
      </c>
      <c r="AU9" s="24">
        <f t="shared" si="18"/>
        <v>210</v>
      </c>
      <c r="AV9" s="24">
        <f t="shared" si="19"/>
        <v>1485.4736842105265</v>
      </c>
      <c r="AW9" s="23">
        <v>3</v>
      </c>
      <c r="AX9" s="23">
        <v>15</v>
      </c>
      <c r="AY9" s="24">
        <f t="shared" si="20"/>
        <v>126</v>
      </c>
      <c r="AZ9" s="24">
        <f t="shared" si="21"/>
        <v>1200</v>
      </c>
      <c r="BA9" s="23">
        <v>1</v>
      </c>
      <c r="BB9" s="23">
        <v>15</v>
      </c>
      <c r="BC9" s="24">
        <f t="shared" si="22"/>
        <v>42</v>
      </c>
      <c r="BD9" s="24">
        <f t="shared" si="23"/>
        <v>1200</v>
      </c>
      <c r="BE9" s="23">
        <v>0</v>
      </c>
      <c r="BF9" s="23">
        <v>0</v>
      </c>
      <c r="BG9" s="24">
        <v>0</v>
      </c>
      <c r="BH9" s="24">
        <v>0</v>
      </c>
      <c r="BI9" s="23">
        <v>5</v>
      </c>
      <c r="BJ9" s="23">
        <v>15</v>
      </c>
      <c r="BK9" s="24">
        <f t="shared" si="24"/>
        <v>210</v>
      </c>
      <c r="BL9" s="24">
        <f t="shared" si="25"/>
        <v>1200</v>
      </c>
      <c r="BM9" s="23">
        <v>5</v>
      </c>
      <c r="BN9" s="23">
        <v>27.852631578947374</v>
      </c>
      <c r="BO9" s="24">
        <f t="shared" si="26"/>
        <v>210</v>
      </c>
      <c r="BP9" s="24">
        <f t="shared" si="27"/>
        <v>2228.21052631579</v>
      </c>
      <c r="BQ9" s="23">
        <v>5</v>
      </c>
      <c r="BR9" s="23">
        <v>27.852631578947374</v>
      </c>
      <c r="BS9" s="24">
        <f t="shared" si="28"/>
        <v>210</v>
      </c>
      <c r="BT9" s="24">
        <f t="shared" si="29"/>
        <v>2228.21052631579</v>
      </c>
      <c r="BU9" s="23">
        <v>5</v>
      </c>
      <c r="BV9" s="23">
        <v>27.852631578947374</v>
      </c>
      <c r="BW9" s="24">
        <f t="shared" si="30"/>
        <v>210</v>
      </c>
      <c r="BX9" s="24">
        <f t="shared" si="31"/>
        <v>2228.21052631579</v>
      </c>
      <c r="BY9" s="23">
        <v>5</v>
      </c>
      <c r="BZ9" s="23">
        <v>27.852631578947374</v>
      </c>
      <c r="CA9" s="24">
        <f t="shared" si="32"/>
        <v>210</v>
      </c>
      <c r="CB9" s="24">
        <f t="shared" si="33"/>
        <v>2228.21052631579</v>
      </c>
      <c r="CC9" s="23">
        <v>5</v>
      </c>
      <c r="CD9" s="23">
        <v>18.56842105263158</v>
      </c>
      <c r="CE9" s="24">
        <f t="shared" si="34"/>
        <v>210</v>
      </c>
      <c r="CF9" s="24">
        <f t="shared" si="35"/>
        <v>1485.4736842105265</v>
      </c>
      <c r="CG9" s="23">
        <v>3</v>
      </c>
      <c r="CH9" s="23">
        <v>18.56842105263158</v>
      </c>
      <c r="CI9" s="24">
        <f t="shared" si="36"/>
        <v>126</v>
      </c>
      <c r="CJ9" s="24">
        <f t="shared" si="37"/>
        <v>1485.4736842105265</v>
      </c>
      <c r="CK9" s="23">
        <v>1</v>
      </c>
      <c r="CL9" s="23">
        <v>15</v>
      </c>
      <c r="CM9" s="24">
        <f t="shared" si="38"/>
        <v>42</v>
      </c>
      <c r="CN9" s="24">
        <f t="shared" si="39"/>
        <v>1200</v>
      </c>
      <c r="CO9" s="23">
        <v>0</v>
      </c>
      <c r="CP9" s="23">
        <v>0</v>
      </c>
      <c r="CQ9" s="24">
        <v>0</v>
      </c>
      <c r="CR9" s="24">
        <v>0</v>
      </c>
      <c r="CS9" s="23">
        <v>4</v>
      </c>
      <c r="CT9" s="23">
        <v>15</v>
      </c>
      <c r="CU9" s="24">
        <f t="shared" si="40"/>
        <v>168</v>
      </c>
      <c r="CV9" s="24">
        <f t="shared" si="41"/>
        <v>1200</v>
      </c>
      <c r="CW9" s="23">
        <v>5</v>
      </c>
      <c r="CX9" s="23">
        <v>23.210526315789476</v>
      </c>
      <c r="CY9" s="24">
        <f t="shared" si="42"/>
        <v>210</v>
      </c>
      <c r="CZ9" s="24">
        <f t="shared" si="43"/>
        <v>1856.8421052631581</v>
      </c>
      <c r="DA9" s="23">
        <v>5</v>
      </c>
      <c r="DB9" s="23">
        <v>23.210526315789476</v>
      </c>
      <c r="DC9" s="24">
        <v>210</v>
      </c>
      <c r="DD9" s="24">
        <v>1856.8421052631581</v>
      </c>
      <c r="DE9" s="23">
        <v>5</v>
      </c>
      <c r="DF9" s="23">
        <v>23.210526315789476</v>
      </c>
      <c r="DG9" s="24">
        <f t="shared" si="44"/>
        <v>210</v>
      </c>
      <c r="DH9" s="24">
        <f t="shared" si="45"/>
        <v>1856.8421052631581</v>
      </c>
      <c r="DI9" s="23">
        <v>5</v>
      </c>
      <c r="DJ9" s="23">
        <v>15</v>
      </c>
      <c r="DK9" s="24">
        <f t="shared" si="46"/>
        <v>210</v>
      </c>
      <c r="DL9" s="24">
        <f t="shared" si="47"/>
        <v>1200</v>
      </c>
      <c r="DM9" s="23">
        <v>2</v>
      </c>
      <c r="DN9" s="23">
        <v>15</v>
      </c>
      <c r="DO9" s="24">
        <f t="shared" si="48"/>
        <v>84</v>
      </c>
      <c r="DP9" s="24">
        <f t="shared" si="49"/>
        <v>1200</v>
      </c>
    </row>
    <row r="10" spans="1:120" s="25" customFormat="1" ht="12.75">
      <c r="A10" s="21" t="s">
        <v>42</v>
      </c>
      <c r="B10" s="21" t="s">
        <v>39</v>
      </c>
      <c r="C10" s="21">
        <v>42</v>
      </c>
      <c r="D10" s="22">
        <v>80</v>
      </c>
      <c r="E10" s="23">
        <v>1</v>
      </c>
      <c r="F10" s="23">
        <v>15</v>
      </c>
      <c r="G10" s="24">
        <f t="shared" si="0"/>
        <v>42</v>
      </c>
      <c r="H10" s="24">
        <f t="shared" si="1"/>
        <v>1200</v>
      </c>
      <c r="I10" s="23">
        <v>0</v>
      </c>
      <c r="J10" s="23">
        <v>0</v>
      </c>
      <c r="K10" s="24">
        <f t="shared" si="50"/>
        <v>0</v>
      </c>
      <c r="L10" s="24">
        <f t="shared" si="51"/>
        <v>0</v>
      </c>
      <c r="M10" s="23">
        <v>5</v>
      </c>
      <c r="N10" s="23">
        <v>19.5</v>
      </c>
      <c r="O10" s="24">
        <f t="shared" si="2"/>
        <v>210</v>
      </c>
      <c r="P10" s="24">
        <f t="shared" si="3"/>
        <v>1560</v>
      </c>
      <c r="Q10" s="23">
        <v>8.862</v>
      </c>
      <c r="R10" s="23">
        <v>31.017</v>
      </c>
      <c r="S10" s="24">
        <f t="shared" si="4"/>
        <v>372.204</v>
      </c>
      <c r="T10" s="24">
        <f t="shared" si="5"/>
        <v>2481.36</v>
      </c>
      <c r="U10" s="23">
        <v>5.317200000000001</v>
      </c>
      <c r="V10" s="23">
        <v>18.6102</v>
      </c>
      <c r="W10" s="24">
        <f t="shared" si="6"/>
        <v>223.32240000000002</v>
      </c>
      <c r="X10" s="24">
        <f t="shared" si="7"/>
        <v>1488.8159999999998</v>
      </c>
      <c r="Y10" s="23">
        <v>6.631578947368422</v>
      </c>
      <c r="Z10" s="23">
        <v>23.210526315789476</v>
      </c>
      <c r="AA10" s="24">
        <f t="shared" si="8"/>
        <v>278.52631578947376</v>
      </c>
      <c r="AB10" s="24">
        <f t="shared" si="9"/>
        <v>1856.8421052631581</v>
      </c>
      <c r="AC10" s="23">
        <v>6.203400000000001</v>
      </c>
      <c r="AD10" s="23">
        <v>21.7119</v>
      </c>
      <c r="AE10" s="24">
        <f t="shared" si="10"/>
        <v>260.54280000000006</v>
      </c>
      <c r="AF10" s="24">
        <f t="shared" si="11"/>
        <v>1736.952</v>
      </c>
      <c r="AG10" s="23">
        <v>8</v>
      </c>
      <c r="AH10" s="23">
        <v>30.173684210526314</v>
      </c>
      <c r="AI10" s="24">
        <f t="shared" si="12"/>
        <v>336</v>
      </c>
      <c r="AJ10" s="24">
        <f t="shared" si="13"/>
        <v>2413.894736842105</v>
      </c>
      <c r="AK10" s="23">
        <v>5</v>
      </c>
      <c r="AL10" s="23">
        <v>24.813600000000005</v>
      </c>
      <c r="AM10" s="24">
        <f t="shared" si="14"/>
        <v>210</v>
      </c>
      <c r="AN10" s="24">
        <f t="shared" si="15"/>
        <v>1985.0880000000004</v>
      </c>
      <c r="AO10" s="23">
        <v>5</v>
      </c>
      <c r="AP10" s="23">
        <v>16.5</v>
      </c>
      <c r="AQ10" s="24">
        <f t="shared" si="16"/>
        <v>210</v>
      </c>
      <c r="AR10" s="24">
        <f t="shared" si="17"/>
        <v>1320</v>
      </c>
      <c r="AS10" s="23">
        <v>5.305263157894738</v>
      </c>
      <c r="AT10" s="23">
        <v>18.56842105263158</v>
      </c>
      <c r="AU10" s="24">
        <f t="shared" si="18"/>
        <v>222.821052631579</v>
      </c>
      <c r="AV10" s="24">
        <f t="shared" si="19"/>
        <v>1485.4736842105265</v>
      </c>
      <c r="AW10" s="23">
        <v>3</v>
      </c>
      <c r="AX10" s="23">
        <v>15</v>
      </c>
      <c r="AY10" s="24">
        <f t="shared" si="20"/>
        <v>126</v>
      </c>
      <c r="AZ10" s="24">
        <f t="shared" si="21"/>
        <v>1200</v>
      </c>
      <c r="BA10" s="23">
        <v>1</v>
      </c>
      <c r="BB10" s="23">
        <v>15</v>
      </c>
      <c r="BC10" s="24">
        <f t="shared" si="22"/>
        <v>42</v>
      </c>
      <c r="BD10" s="24">
        <f t="shared" si="23"/>
        <v>1200</v>
      </c>
      <c r="BE10" s="23">
        <v>0</v>
      </c>
      <c r="BF10" s="23">
        <v>0</v>
      </c>
      <c r="BG10" s="24">
        <v>0</v>
      </c>
      <c r="BH10" s="24">
        <v>0</v>
      </c>
      <c r="BI10" s="23">
        <v>5</v>
      </c>
      <c r="BJ10" s="23">
        <v>15</v>
      </c>
      <c r="BK10" s="24">
        <f t="shared" si="24"/>
        <v>210</v>
      </c>
      <c r="BL10" s="24">
        <f t="shared" si="25"/>
        <v>1200</v>
      </c>
      <c r="BM10" s="23">
        <v>5</v>
      </c>
      <c r="BN10" s="23">
        <v>27.852631578947374</v>
      </c>
      <c r="BO10" s="24">
        <f t="shared" si="26"/>
        <v>210</v>
      </c>
      <c r="BP10" s="24">
        <f t="shared" si="27"/>
        <v>2228.21052631579</v>
      </c>
      <c r="BQ10" s="23">
        <v>5</v>
      </c>
      <c r="BR10" s="23">
        <v>27.852631578947374</v>
      </c>
      <c r="BS10" s="24">
        <f t="shared" si="28"/>
        <v>210</v>
      </c>
      <c r="BT10" s="24">
        <f t="shared" si="29"/>
        <v>2228.21052631579</v>
      </c>
      <c r="BU10" s="23">
        <v>5</v>
      </c>
      <c r="BV10" s="23">
        <v>27.852631578947374</v>
      </c>
      <c r="BW10" s="24">
        <f t="shared" si="30"/>
        <v>210</v>
      </c>
      <c r="BX10" s="24">
        <f t="shared" si="31"/>
        <v>2228.21052631579</v>
      </c>
      <c r="BY10" s="23">
        <v>5</v>
      </c>
      <c r="BZ10" s="23">
        <v>27.852631578947374</v>
      </c>
      <c r="CA10" s="24">
        <f t="shared" si="32"/>
        <v>210</v>
      </c>
      <c r="CB10" s="24">
        <f t="shared" si="33"/>
        <v>2228.21052631579</v>
      </c>
      <c r="CC10" s="23">
        <v>5.305263157894738</v>
      </c>
      <c r="CD10" s="23">
        <v>18.56842105263158</v>
      </c>
      <c r="CE10" s="24">
        <f t="shared" si="34"/>
        <v>222.821052631579</v>
      </c>
      <c r="CF10" s="24">
        <f t="shared" si="35"/>
        <v>1485.4736842105265</v>
      </c>
      <c r="CG10" s="23">
        <v>3</v>
      </c>
      <c r="CH10" s="23">
        <v>18.56842105263158</v>
      </c>
      <c r="CI10" s="24">
        <f t="shared" si="36"/>
        <v>126</v>
      </c>
      <c r="CJ10" s="24">
        <f t="shared" si="37"/>
        <v>1485.4736842105265</v>
      </c>
      <c r="CK10" s="23">
        <v>1</v>
      </c>
      <c r="CL10" s="23">
        <v>15</v>
      </c>
      <c r="CM10" s="24">
        <f t="shared" si="38"/>
        <v>42</v>
      </c>
      <c r="CN10" s="24">
        <f t="shared" si="39"/>
        <v>1200</v>
      </c>
      <c r="CO10" s="23">
        <v>0</v>
      </c>
      <c r="CP10" s="23">
        <v>0</v>
      </c>
      <c r="CQ10" s="24">
        <v>0</v>
      </c>
      <c r="CR10" s="24">
        <v>0</v>
      </c>
      <c r="CS10" s="23">
        <v>4</v>
      </c>
      <c r="CT10" s="23">
        <v>15</v>
      </c>
      <c r="CU10" s="24">
        <f t="shared" si="40"/>
        <v>168</v>
      </c>
      <c r="CV10" s="24">
        <f t="shared" si="41"/>
        <v>1200</v>
      </c>
      <c r="CW10" s="23">
        <v>5</v>
      </c>
      <c r="CX10" s="23">
        <v>23.210526315789476</v>
      </c>
      <c r="CY10" s="24">
        <f t="shared" si="42"/>
        <v>210</v>
      </c>
      <c r="CZ10" s="24">
        <f t="shared" si="43"/>
        <v>1856.8421052631581</v>
      </c>
      <c r="DA10" s="23">
        <v>5</v>
      </c>
      <c r="DB10" s="23">
        <v>23.210526315789476</v>
      </c>
      <c r="DC10" s="24">
        <v>210</v>
      </c>
      <c r="DD10" s="24">
        <v>1856.8421052631581</v>
      </c>
      <c r="DE10" s="23">
        <v>5</v>
      </c>
      <c r="DF10" s="23">
        <v>23.210526315789476</v>
      </c>
      <c r="DG10" s="24">
        <f t="shared" si="44"/>
        <v>210</v>
      </c>
      <c r="DH10" s="24">
        <f t="shared" si="45"/>
        <v>1856.8421052631581</v>
      </c>
      <c r="DI10" s="23">
        <v>5</v>
      </c>
      <c r="DJ10" s="23">
        <v>15</v>
      </c>
      <c r="DK10" s="24">
        <f t="shared" si="46"/>
        <v>210</v>
      </c>
      <c r="DL10" s="24">
        <f t="shared" si="47"/>
        <v>1200</v>
      </c>
      <c r="DM10" s="23">
        <v>2</v>
      </c>
      <c r="DN10" s="23">
        <v>15</v>
      </c>
      <c r="DO10" s="24">
        <f t="shared" si="48"/>
        <v>84</v>
      </c>
      <c r="DP10" s="24">
        <f t="shared" si="49"/>
        <v>1200</v>
      </c>
    </row>
    <row r="11" spans="1:120" s="25" customFormat="1" ht="12.75">
      <c r="A11" s="21" t="s">
        <v>43</v>
      </c>
      <c r="B11" s="21" t="s">
        <v>38</v>
      </c>
      <c r="C11" s="21">
        <v>42</v>
      </c>
      <c r="D11" s="22">
        <v>80</v>
      </c>
      <c r="E11" s="23">
        <v>1</v>
      </c>
      <c r="F11" s="23">
        <v>15</v>
      </c>
      <c r="G11" s="24">
        <f t="shared" si="0"/>
        <v>42</v>
      </c>
      <c r="H11" s="24">
        <f t="shared" si="1"/>
        <v>1200</v>
      </c>
      <c r="I11" s="23">
        <v>2</v>
      </c>
      <c r="J11" s="23">
        <v>15</v>
      </c>
      <c r="K11" s="24">
        <f t="shared" si="50"/>
        <v>84</v>
      </c>
      <c r="L11" s="24">
        <f t="shared" si="51"/>
        <v>1200</v>
      </c>
      <c r="M11" s="23">
        <v>5</v>
      </c>
      <c r="N11" s="23">
        <v>28</v>
      </c>
      <c r="O11" s="24">
        <f t="shared" si="2"/>
        <v>210</v>
      </c>
      <c r="P11" s="24">
        <f t="shared" si="3"/>
        <v>2240</v>
      </c>
      <c r="Q11" s="23">
        <v>7.2</v>
      </c>
      <c r="R11" s="23">
        <v>56</v>
      </c>
      <c r="S11" s="24">
        <f t="shared" si="4"/>
        <v>302.40000000000003</v>
      </c>
      <c r="T11" s="24">
        <f t="shared" si="5"/>
        <v>4480</v>
      </c>
      <c r="U11" s="23">
        <v>5</v>
      </c>
      <c r="V11" s="23">
        <v>33.6</v>
      </c>
      <c r="W11" s="24">
        <f t="shared" si="6"/>
        <v>210</v>
      </c>
      <c r="X11" s="24">
        <f t="shared" si="7"/>
        <v>2688</v>
      </c>
      <c r="Y11" s="23">
        <v>5</v>
      </c>
      <c r="Z11" s="23">
        <v>16.5</v>
      </c>
      <c r="AA11" s="24">
        <f t="shared" si="8"/>
        <v>210</v>
      </c>
      <c r="AB11" s="24">
        <f t="shared" si="9"/>
        <v>1320</v>
      </c>
      <c r="AC11" s="23">
        <v>5.04</v>
      </c>
      <c r="AD11" s="23">
        <v>39.2</v>
      </c>
      <c r="AE11" s="24">
        <f t="shared" si="10"/>
        <v>211.68</v>
      </c>
      <c r="AF11" s="24">
        <f t="shared" si="11"/>
        <v>3136</v>
      </c>
      <c r="AG11" s="23">
        <v>5.2</v>
      </c>
      <c r="AH11" s="23">
        <v>18.2</v>
      </c>
      <c r="AI11" s="24">
        <f t="shared" si="12"/>
        <v>218.4</v>
      </c>
      <c r="AJ11" s="24">
        <f t="shared" si="13"/>
        <v>1456</v>
      </c>
      <c r="AK11" s="23">
        <v>6</v>
      </c>
      <c r="AL11" s="23">
        <v>44.8</v>
      </c>
      <c r="AM11" s="24">
        <f t="shared" si="14"/>
        <v>252</v>
      </c>
      <c r="AN11" s="24">
        <f t="shared" si="15"/>
        <v>3584</v>
      </c>
      <c r="AO11" s="23">
        <v>5</v>
      </c>
      <c r="AP11" s="23">
        <v>28</v>
      </c>
      <c r="AQ11" s="24">
        <f t="shared" si="16"/>
        <v>210</v>
      </c>
      <c r="AR11" s="24">
        <f t="shared" si="17"/>
        <v>2240</v>
      </c>
      <c r="AS11" s="23">
        <v>5</v>
      </c>
      <c r="AT11" s="23">
        <v>15</v>
      </c>
      <c r="AU11" s="24">
        <f t="shared" si="18"/>
        <v>210</v>
      </c>
      <c r="AV11" s="24">
        <f t="shared" si="19"/>
        <v>1200</v>
      </c>
      <c r="AW11" s="23">
        <v>3</v>
      </c>
      <c r="AX11" s="23">
        <v>15</v>
      </c>
      <c r="AY11" s="24">
        <f t="shared" si="20"/>
        <v>126</v>
      </c>
      <c r="AZ11" s="24">
        <f t="shared" si="21"/>
        <v>1200</v>
      </c>
      <c r="BA11" s="23">
        <v>1</v>
      </c>
      <c r="BB11" s="23">
        <v>15</v>
      </c>
      <c r="BC11" s="24">
        <f t="shared" si="22"/>
        <v>42</v>
      </c>
      <c r="BD11" s="24">
        <f t="shared" si="23"/>
        <v>1200</v>
      </c>
      <c r="BE11" s="23">
        <v>2</v>
      </c>
      <c r="BF11" s="23">
        <v>15</v>
      </c>
      <c r="BG11" s="24">
        <v>84</v>
      </c>
      <c r="BH11" s="24">
        <v>1200</v>
      </c>
      <c r="BI11" s="23">
        <v>4</v>
      </c>
      <c r="BJ11" s="23">
        <v>15</v>
      </c>
      <c r="BK11" s="24">
        <f t="shared" si="24"/>
        <v>168</v>
      </c>
      <c r="BL11" s="24">
        <f t="shared" si="25"/>
        <v>1200</v>
      </c>
      <c r="BM11" s="23">
        <v>4</v>
      </c>
      <c r="BN11" s="23">
        <v>16.5</v>
      </c>
      <c r="BO11" s="24">
        <f t="shared" si="26"/>
        <v>168</v>
      </c>
      <c r="BP11" s="24">
        <f t="shared" si="27"/>
        <v>1320</v>
      </c>
      <c r="BQ11" s="23">
        <v>5</v>
      </c>
      <c r="BR11" s="23">
        <v>16.5</v>
      </c>
      <c r="BS11" s="24">
        <f t="shared" si="28"/>
        <v>210</v>
      </c>
      <c r="BT11" s="24">
        <f t="shared" si="29"/>
        <v>1320</v>
      </c>
      <c r="BU11" s="23">
        <v>5</v>
      </c>
      <c r="BV11" s="23">
        <v>16.5</v>
      </c>
      <c r="BW11" s="24">
        <f t="shared" si="30"/>
        <v>210</v>
      </c>
      <c r="BX11" s="24">
        <f t="shared" si="31"/>
        <v>1320</v>
      </c>
      <c r="BY11" s="23">
        <v>5</v>
      </c>
      <c r="BZ11" s="23">
        <v>16.5</v>
      </c>
      <c r="CA11" s="24">
        <f t="shared" si="32"/>
        <v>210</v>
      </c>
      <c r="CB11" s="24">
        <f t="shared" si="33"/>
        <v>1320</v>
      </c>
      <c r="CC11" s="23">
        <v>4</v>
      </c>
      <c r="CD11" s="23">
        <v>15</v>
      </c>
      <c r="CE11" s="24">
        <f t="shared" si="34"/>
        <v>168</v>
      </c>
      <c r="CF11" s="24">
        <f t="shared" si="35"/>
        <v>1200</v>
      </c>
      <c r="CG11" s="23">
        <v>3</v>
      </c>
      <c r="CH11" s="23">
        <v>15</v>
      </c>
      <c r="CI11" s="24">
        <f t="shared" si="36"/>
        <v>126</v>
      </c>
      <c r="CJ11" s="24">
        <f t="shared" si="37"/>
        <v>1200</v>
      </c>
      <c r="CK11" s="23">
        <v>1</v>
      </c>
      <c r="CL11" s="23">
        <v>15</v>
      </c>
      <c r="CM11" s="24">
        <f t="shared" si="38"/>
        <v>42</v>
      </c>
      <c r="CN11" s="24">
        <f t="shared" si="39"/>
        <v>1200</v>
      </c>
      <c r="CO11" s="23">
        <v>2</v>
      </c>
      <c r="CP11" s="23">
        <v>15</v>
      </c>
      <c r="CQ11" s="24">
        <v>84</v>
      </c>
      <c r="CR11" s="24">
        <v>1200</v>
      </c>
      <c r="CS11" s="23">
        <v>4</v>
      </c>
      <c r="CT11" s="23">
        <v>15</v>
      </c>
      <c r="CU11" s="24">
        <f t="shared" si="40"/>
        <v>168</v>
      </c>
      <c r="CV11" s="24">
        <f t="shared" si="41"/>
        <v>1200</v>
      </c>
      <c r="CW11" s="23">
        <v>4</v>
      </c>
      <c r="CX11" s="23">
        <v>15</v>
      </c>
      <c r="CY11" s="24">
        <f t="shared" si="42"/>
        <v>168</v>
      </c>
      <c r="CZ11" s="24">
        <f t="shared" si="43"/>
        <v>1200</v>
      </c>
      <c r="DA11" s="23">
        <v>4</v>
      </c>
      <c r="DB11" s="23">
        <v>15</v>
      </c>
      <c r="DC11" s="24">
        <v>210</v>
      </c>
      <c r="DD11" s="24">
        <v>1200</v>
      </c>
      <c r="DE11" s="23">
        <v>4</v>
      </c>
      <c r="DF11" s="23">
        <v>15</v>
      </c>
      <c r="DG11" s="24">
        <f t="shared" si="44"/>
        <v>168</v>
      </c>
      <c r="DH11" s="24">
        <f t="shared" si="45"/>
        <v>1200</v>
      </c>
      <c r="DI11" s="23">
        <v>4</v>
      </c>
      <c r="DJ11" s="23">
        <v>15</v>
      </c>
      <c r="DK11" s="24">
        <f t="shared" si="46"/>
        <v>168</v>
      </c>
      <c r="DL11" s="24">
        <f t="shared" si="47"/>
        <v>1200</v>
      </c>
      <c r="DM11" s="23">
        <v>3</v>
      </c>
      <c r="DN11" s="23">
        <v>15</v>
      </c>
      <c r="DO11" s="24">
        <f t="shared" si="48"/>
        <v>126</v>
      </c>
      <c r="DP11" s="24">
        <f t="shared" si="49"/>
        <v>1200</v>
      </c>
    </row>
    <row r="12" spans="1:120" s="25" customFormat="1" ht="12.75">
      <c r="A12" s="21" t="s">
        <v>43</v>
      </c>
      <c r="B12" s="21" t="s">
        <v>39</v>
      </c>
      <c r="C12" s="21">
        <v>42</v>
      </c>
      <c r="D12" s="22">
        <v>80</v>
      </c>
      <c r="E12" s="23">
        <v>1</v>
      </c>
      <c r="F12" s="23">
        <v>15</v>
      </c>
      <c r="G12" s="24">
        <f t="shared" si="0"/>
        <v>42</v>
      </c>
      <c r="H12" s="24">
        <f t="shared" si="1"/>
        <v>1200</v>
      </c>
      <c r="I12" s="23">
        <v>2</v>
      </c>
      <c r="J12" s="23">
        <v>15</v>
      </c>
      <c r="K12" s="24">
        <f t="shared" si="50"/>
        <v>84</v>
      </c>
      <c r="L12" s="24">
        <f t="shared" si="51"/>
        <v>1200</v>
      </c>
      <c r="M12" s="23">
        <v>5</v>
      </c>
      <c r="N12" s="23">
        <v>28</v>
      </c>
      <c r="O12" s="24">
        <f t="shared" si="2"/>
        <v>210</v>
      </c>
      <c r="P12" s="24">
        <f t="shared" si="3"/>
        <v>2240</v>
      </c>
      <c r="Q12" s="23">
        <v>7</v>
      </c>
      <c r="R12" s="23">
        <v>56</v>
      </c>
      <c r="S12" s="24">
        <f t="shared" si="4"/>
        <v>294</v>
      </c>
      <c r="T12" s="24">
        <f t="shared" si="5"/>
        <v>4480</v>
      </c>
      <c r="U12" s="23">
        <v>5</v>
      </c>
      <c r="V12" s="23">
        <v>33.6</v>
      </c>
      <c r="W12" s="24">
        <f t="shared" si="6"/>
        <v>210</v>
      </c>
      <c r="X12" s="24">
        <f t="shared" si="7"/>
        <v>2688</v>
      </c>
      <c r="Y12" s="23">
        <v>5</v>
      </c>
      <c r="Z12" s="23">
        <v>15</v>
      </c>
      <c r="AA12" s="24">
        <f t="shared" si="8"/>
        <v>210</v>
      </c>
      <c r="AB12" s="24">
        <f t="shared" si="9"/>
        <v>1200</v>
      </c>
      <c r="AC12" s="23">
        <v>5</v>
      </c>
      <c r="AD12" s="23">
        <v>39.2</v>
      </c>
      <c r="AE12" s="24">
        <f t="shared" si="10"/>
        <v>210</v>
      </c>
      <c r="AF12" s="24">
        <f t="shared" si="11"/>
        <v>3136</v>
      </c>
      <c r="AG12" s="23">
        <v>5.2</v>
      </c>
      <c r="AH12" s="23">
        <v>18.2</v>
      </c>
      <c r="AI12" s="24">
        <f t="shared" si="12"/>
        <v>218.4</v>
      </c>
      <c r="AJ12" s="24">
        <f t="shared" si="13"/>
        <v>1456</v>
      </c>
      <c r="AK12" s="23">
        <v>5.76</v>
      </c>
      <c r="AL12" s="23">
        <v>44.8</v>
      </c>
      <c r="AM12" s="24">
        <f t="shared" si="14"/>
        <v>241.92</v>
      </c>
      <c r="AN12" s="24">
        <f t="shared" si="15"/>
        <v>3584</v>
      </c>
      <c r="AO12" s="23">
        <v>5</v>
      </c>
      <c r="AP12" s="23">
        <v>28</v>
      </c>
      <c r="AQ12" s="24">
        <f t="shared" si="16"/>
        <v>210</v>
      </c>
      <c r="AR12" s="24">
        <f t="shared" si="17"/>
        <v>2240</v>
      </c>
      <c r="AS12" s="23">
        <v>5</v>
      </c>
      <c r="AT12" s="23">
        <v>15</v>
      </c>
      <c r="AU12" s="24">
        <f t="shared" si="18"/>
        <v>210</v>
      </c>
      <c r="AV12" s="24">
        <f t="shared" si="19"/>
        <v>1200</v>
      </c>
      <c r="AW12" s="23">
        <v>3</v>
      </c>
      <c r="AX12" s="23">
        <v>15</v>
      </c>
      <c r="AY12" s="24">
        <f t="shared" si="20"/>
        <v>126</v>
      </c>
      <c r="AZ12" s="24">
        <f t="shared" si="21"/>
        <v>1200</v>
      </c>
      <c r="BA12" s="23">
        <v>1</v>
      </c>
      <c r="BB12" s="23">
        <v>15</v>
      </c>
      <c r="BC12" s="24">
        <f t="shared" si="22"/>
        <v>42</v>
      </c>
      <c r="BD12" s="24">
        <f t="shared" si="23"/>
        <v>1200</v>
      </c>
      <c r="BE12" s="23">
        <v>2</v>
      </c>
      <c r="BF12" s="23">
        <v>15</v>
      </c>
      <c r="BG12" s="24">
        <v>84</v>
      </c>
      <c r="BH12" s="24">
        <v>1200</v>
      </c>
      <c r="BI12" s="23">
        <v>4</v>
      </c>
      <c r="BJ12" s="23">
        <v>15</v>
      </c>
      <c r="BK12" s="24">
        <f t="shared" si="24"/>
        <v>168</v>
      </c>
      <c r="BL12" s="24">
        <f t="shared" si="25"/>
        <v>1200</v>
      </c>
      <c r="BM12" s="23">
        <v>4</v>
      </c>
      <c r="BN12" s="23">
        <v>16.8</v>
      </c>
      <c r="BO12" s="24">
        <f t="shared" si="26"/>
        <v>168</v>
      </c>
      <c r="BP12" s="24">
        <f t="shared" si="27"/>
        <v>1344</v>
      </c>
      <c r="BQ12" s="23">
        <v>5</v>
      </c>
      <c r="BR12" s="23">
        <v>16.8</v>
      </c>
      <c r="BS12" s="24">
        <f t="shared" si="28"/>
        <v>210</v>
      </c>
      <c r="BT12" s="24">
        <f t="shared" si="29"/>
        <v>1344</v>
      </c>
      <c r="BU12" s="23">
        <v>5</v>
      </c>
      <c r="BV12" s="23">
        <v>16.8</v>
      </c>
      <c r="BW12" s="24">
        <f t="shared" si="30"/>
        <v>210</v>
      </c>
      <c r="BX12" s="24">
        <f t="shared" si="31"/>
        <v>1344</v>
      </c>
      <c r="BY12" s="23">
        <v>5</v>
      </c>
      <c r="BZ12" s="23">
        <v>16.8</v>
      </c>
      <c r="CA12" s="24">
        <f t="shared" si="32"/>
        <v>210</v>
      </c>
      <c r="CB12" s="24">
        <f t="shared" si="33"/>
        <v>1344</v>
      </c>
      <c r="CC12" s="23">
        <v>4</v>
      </c>
      <c r="CD12" s="23">
        <v>15</v>
      </c>
      <c r="CE12" s="24">
        <f t="shared" si="34"/>
        <v>168</v>
      </c>
      <c r="CF12" s="24">
        <f t="shared" si="35"/>
        <v>1200</v>
      </c>
      <c r="CG12" s="23">
        <v>3</v>
      </c>
      <c r="CH12" s="23">
        <v>15</v>
      </c>
      <c r="CI12" s="24">
        <f t="shared" si="36"/>
        <v>126</v>
      </c>
      <c r="CJ12" s="24">
        <f t="shared" si="37"/>
        <v>1200</v>
      </c>
      <c r="CK12" s="23">
        <v>1</v>
      </c>
      <c r="CL12" s="23">
        <v>15</v>
      </c>
      <c r="CM12" s="24">
        <f t="shared" si="38"/>
        <v>42</v>
      </c>
      <c r="CN12" s="24">
        <f t="shared" si="39"/>
        <v>1200</v>
      </c>
      <c r="CO12" s="23">
        <v>2</v>
      </c>
      <c r="CP12" s="23">
        <v>15</v>
      </c>
      <c r="CQ12" s="24">
        <v>84</v>
      </c>
      <c r="CR12" s="24">
        <v>1200</v>
      </c>
      <c r="CS12" s="23">
        <v>4</v>
      </c>
      <c r="CT12" s="23">
        <v>15</v>
      </c>
      <c r="CU12" s="24">
        <f t="shared" si="40"/>
        <v>168</v>
      </c>
      <c r="CV12" s="24">
        <f t="shared" si="41"/>
        <v>1200</v>
      </c>
      <c r="CW12" s="23">
        <v>4</v>
      </c>
      <c r="CX12" s="23">
        <v>15</v>
      </c>
      <c r="CY12" s="24">
        <f t="shared" si="42"/>
        <v>168</v>
      </c>
      <c r="CZ12" s="24">
        <f t="shared" si="43"/>
        <v>1200</v>
      </c>
      <c r="DA12" s="23">
        <v>4</v>
      </c>
      <c r="DB12" s="23">
        <v>15</v>
      </c>
      <c r="DC12" s="24">
        <v>210</v>
      </c>
      <c r="DD12" s="24">
        <v>1200</v>
      </c>
      <c r="DE12" s="23">
        <v>4</v>
      </c>
      <c r="DF12" s="23">
        <v>15</v>
      </c>
      <c r="DG12" s="24">
        <f t="shared" si="44"/>
        <v>168</v>
      </c>
      <c r="DH12" s="24">
        <f t="shared" si="45"/>
        <v>1200</v>
      </c>
      <c r="DI12" s="23">
        <v>4</v>
      </c>
      <c r="DJ12" s="23">
        <v>15</v>
      </c>
      <c r="DK12" s="24">
        <f t="shared" si="46"/>
        <v>168</v>
      </c>
      <c r="DL12" s="24">
        <f t="shared" si="47"/>
        <v>1200</v>
      </c>
      <c r="DM12" s="23">
        <v>3</v>
      </c>
      <c r="DN12" s="23">
        <v>15</v>
      </c>
      <c r="DO12" s="24">
        <f t="shared" si="48"/>
        <v>126</v>
      </c>
      <c r="DP12" s="24">
        <f t="shared" si="49"/>
        <v>1200</v>
      </c>
    </row>
    <row r="13" spans="1:120" s="25" customFormat="1" ht="12.75">
      <c r="A13" s="21" t="s">
        <v>44</v>
      </c>
      <c r="B13" s="21" t="s">
        <v>38</v>
      </c>
      <c r="C13" s="21">
        <v>42</v>
      </c>
      <c r="D13" s="22">
        <v>80</v>
      </c>
      <c r="E13" s="23">
        <v>1</v>
      </c>
      <c r="F13" s="23">
        <v>15</v>
      </c>
      <c r="G13" s="24">
        <f t="shared" si="0"/>
        <v>42</v>
      </c>
      <c r="H13" s="24">
        <f t="shared" si="1"/>
        <v>1200</v>
      </c>
      <c r="I13" s="23">
        <v>0</v>
      </c>
      <c r="J13" s="23">
        <v>0</v>
      </c>
      <c r="K13" s="24">
        <f t="shared" si="50"/>
        <v>0</v>
      </c>
      <c r="L13" s="24">
        <f t="shared" si="51"/>
        <v>0</v>
      </c>
      <c r="M13" s="23">
        <v>4</v>
      </c>
      <c r="N13" s="23">
        <v>17</v>
      </c>
      <c r="O13" s="24">
        <f t="shared" si="2"/>
        <v>168</v>
      </c>
      <c r="P13" s="24">
        <f t="shared" si="3"/>
        <v>1360</v>
      </c>
      <c r="Q13" s="23">
        <v>5</v>
      </c>
      <c r="R13" s="23">
        <v>17</v>
      </c>
      <c r="S13" s="24">
        <f t="shared" si="4"/>
        <v>210</v>
      </c>
      <c r="T13" s="24">
        <f t="shared" si="5"/>
        <v>1360</v>
      </c>
      <c r="U13" s="23">
        <v>5</v>
      </c>
      <c r="V13" s="23">
        <v>13.5</v>
      </c>
      <c r="W13" s="24">
        <f t="shared" si="6"/>
        <v>210</v>
      </c>
      <c r="X13" s="24">
        <f t="shared" si="7"/>
        <v>1080</v>
      </c>
      <c r="Y13" s="23">
        <v>5</v>
      </c>
      <c r="Z13" s="23">
        <v>12</v>
      </c>
      <c r="AA13" s="24">
        <f t="shared" si="8"/>
        <v>210</v>
      </c>
      <c r="AB13" s="24">
        <f t="shared" si="9"/>
        <v>960</v>
      </c>
      <c r="AC13" s="23">
        <v>5</v>
      </c>
      <c r="AD13" s="23">
        <v>13.5</v>
      </c>
      <c r="AE13" s="24">
        <f t="shared" si="10"/>
        <v>210</v>
      </c>
      <c r="AF13" s="24">
        <f t="shared" si="11"/>
        <v>1080</v>
      </c>
      <c r="AG13" s="23">
        <v>4</v>
      </c>
      <c r="AH13" s="23">
        <v>15</v>
      </c>
      <c r="AI13" s="24">
        <f t="shared" si="12"/>
        <v>168</v>
      </c>
      <c r="AJ13" s="24">
        <f t="shared" si="13"/>
        <v>1200</v>
      </c>
      <c r="AK13" s="23">
        <v>5</v>
      </c>
      <c r="AL13" s="23">
        <v>16.5</v>
      </c>
      <c r="AM13" s="24">
        <f t="shared" si="14"/>
        <v>210</v>
      </c>
      <c r="AN13" s="24">
        <f t="shared" si="15"/>
        <v>1320</v>
      </c>
      <c r="AO13" s="23">
        <v>5</v>
      </c>
      <c r="AP13" s="23">
        <v>13.5</v>
      </c>
      <c r="AQ13" s="24">
        <f t="shared" si="16"/>
        <v>210</v>
      </c>
      <c r="AR13" s="24">
        <f t="shared" si="17"/>
        <v>1080</v>
      </c>
      <c r="AS13" s="23">
        <v>4</v>
      </c>
      <c r="AT13" s="23">
        <v>9</v>
      </c>
      <c r="AU13" s="24">
        <f t="shared" si="18"/>
        <v>168</v>
      </c>
      <c r="AV13" s="24">
        <f t="shared" si="19"/>
        <v>720</v>
      </c>
      <c r="AW13" s="23">
        <v>3</v>
      </c>
      <c r="AX13" s="23">
        <v>15</v>
      </c>
      <c r="AY13" s="24">
        <f t="shared" si="20"/>
        <v>126</v>
      </c>
      <c r="AZ13" s="24">
        <f t="shared" si="21"/>
        <v>1200</v>
      </c>
      <c r="BA13" s="23">
        <v>1</v>
      </c>
      <c r="BB13" s="23">
        <v>15</v>
      </c>
      <c r="BC13" s="24">
        <f t="shared" si="22"/>
        <v>42</v>
      </c>
      <c r="BD13" s="24">
        <f t="shared" si="23"/>
        <v>1200</v>
      </c>
      <c r="BE13" s="23">
        <v>0</v>
      </c>
      <c r="BF13" s="23">
        <v>0</v>
      </c>
      <c r="BG13" s="24">
        <v>0</v>
      </c>
      <c r="BH13" s="24">
        <v>0</v>
      </c>
      <c r="BI13" s="23">
        <v>3</v>
      </c>
      <c r="BJ13" s="23">
        <v>9</v>
      </c>
      <c r="BK13" s="24">
        <f t="shared" si="24"/>
        <v>126</v>
      </c>
      <c r="BL13" s="24">
        <f t="shared" si="25"/>
        <v>720</v>
      </c>
      <c r="BM13" s="23">
        <v>5</v>
      </c>
      <c r="BN13" s="23">
        <v>12</v>
      </c>
      <c r="BO13" s="24">
        <f t="shared" si="26"/>
        <v>210</v>
      </c>
      <c r="BP13" s="24">
        <f t="shared" si="27"/>
        <v>960</v>
      </c>
      <c r="BQ13" s="23">
        <v>4</v>
      </c>
      <c r="BR13" s="23">
        <v>12</v>
      </c>
      <c r="BS13" s="24">
        <f t="shared" si="28"/>
        <v>168</v>
      </c>
      <c r="BT13" s="24">
        <f t="shared" si="29"/>
        <v>960</v>
      </c>
      <c r="BU13" s="23">
        <v>5</v>
      </c>
      <c r="BV13" s="23">
        <v>12</v>
      </c>
      <c r="BW13" s="24">
        <f t="shared" si="30"/>
        <v>210</v>
      </c>
      <c r="BX13" s="24">
        <f t="shared" si="31"/>
        <v>960</v>
      </c>
      <c r="BY13" s="23">
        <v>4</v>
      </c>
      <c r="BZ13" s="23">
        <v>12</v>
      </c>
      <c r="CA13" s="24">
        <f t="shared" si="32"/>
        <v>168</v>
      </c>
      <c r="CB13" s="24">
        <f t="shared" si="33"/>
        <v>960</v>
      </c>
      <c r="CC13" s="23">
        <v>4</v>
      </c>
      <c r="CD13" s="23">
        <v>10.5</v>
      </c>
      <c r="CE13" s="24">
        <f t="shared" si="34"/>
        <v>168</v>
      </c>
      <c r="CF13" s="24">
        <f t="shared" si="35"/>
        <v>840</v>
      </c>
      <c r="CG13" s="23">
        <v>3</v>
      </c>
      <c r="CH13" s="23">
        <v>10.5</v>
      </c>
      <c r="CI13" s="24">
        <f t="shared" si="36"/>
        <v>126</v>
      </c>
      <c r="CJ13" s="24">
        <f t="shared" si="37"/>
        <v>840</v>
      </c>
      <c r="CK13" s="23">
        <v>1</v>
      </c>
      <c r="CL13" s="23">
        <v>15</v>
      </c>
      <c r="CM13" s="24">
        <f t="shared" si="38"/>
        <v>42</v>
      </c>
      <c r="CN13" s="24">
        <f t="shared" si="39"/>
        <v>1200</v>
      </c>
      <c r="CO13" s="23">
        <v>0</v>
      </c>
      <c r="CP13" s="23">
        <v>0</v>
      </c>
      <c r="CQ13" s="24">
        <v>0</v>
      </c>
      <c r="CR13" s="24">
        <v>0</v>
      </c>
      <c r="CS13" s="23">
        <v>3</v>
      </c>
      <c r="CT13" s="23">
        <v>15</v>
      </c>
      <c r="CU13" s="24">
        <f t="shared" si="40"/>
        <v>126</v>
      </c>
      <c r="CV13" s="24">
        <f t="shared" si="41"/>
        <v>1200</v>
      </c>
      <c r="CW13" s="23">
        <v>4</v>
      </c>
      <c r="CX13" s="23">
        <v>15</v>
      </c>
      <c r="CY13" s="24">
        <f t="shared" si="42"/>
        <v>168</v>
      </c>
      <c r="CZ13" s="24">
        <f t="shared" si="43"/>
        <v>1200</v>
      </c>
      <c r="DA13" s="23">
        <v>4</v>
      </c>
      <c r="DB13" s="23">
        <v>15</v>
      </c>
      <c r="DC13" s="24">
        <v>168</v>
      </c>
      <c r="DD13" s="24">
        <v>1200</v>
      </c>
      <c r="DE13" s="23">
        <v>4</v>
      </c>
      <c r="DF13" s="23">
        <v>15</v>
      </c>
      <c r="DG13" s="24">
        <f t="shared" si="44"/>
        <v>168</v>
      </c>
      <c r="DH13" s="24">
        <f t="shared" si="45"/>
        <v>1200</v>
      </c>
      <c r="DI13" s="23">
        <v>3</v>
      </c>
      <c r="DJ13" s="23">
        <v>15</v>
      </c>
      <c r="DK13" s="24">
        <f t="shared" si="46"/>
        <v>126</v>
      </c>
      <c r="DL13" s="24">
        <f t="shared" si="47"/>
        <v>1200</v>
      </c>
      <c r="DM13" s="23">
        <v>2</v>
      </c>
      <c r="DN13" s="23">
        <v>9</v>
      </c>
      <c r="DO13" s="24">
        <f t="shared" si="48"/>
        <v>84</v>
      </c>
      <c r="DP13" s="24">
        <f t="shared" si="49"/>
        <v>720</v>
      </c>
    </row>
    <row r="14" spans="1:120" s="25" customFormat="1" ht="12.75">
      <c r="A14" s="21" t="s">
        <v>44</v>
      </c>
      <c r="B14" s="21" t="s">
        <v>39</v>
      </c>
      <c r="C14" s="21">
        <v>42</v>
      </c>
      <c r="D14" s="22">
        <v>80</v>
      </c>
      <c r="E14" s="23">
        <v>1</v>
      </c>
      <c r="F14" s="23">
        <v>15</v>
      </c>
      <c r="G14" s="24">
        <f t="shared" si="0"/>
        <v>42</v>
      </c>
      <c r="H14" s="24">
        <f t="shared" si="1"/>
        <v>1200</v>
      </c>
      <c r="I14" s="23">
        <v>0</v>
      </c>
      <c r="J14" s="23">
        <v>0</v>
      </c>
      <c r="K14" s="24">
        <f t="shared" si="50"/>
        <v>0</v>
      </c>
      <c r="L14" s="24">
        <f t="shared" si="51"/>
        <v>0</v>
      </c>
      <c r="M14" s="23">
        <v>4</v>
      </c>
      <c r="N14" s="23">
        <v>17</v>
      </c>
      <c r="O14" s="24">
        <f t="shared" si="2"/>
        <v>168</v>
      </c>
      <c r="P14" s="24">
        <f t="shared" si="3"/>
        <v>1360</v>
      </c>
      <c r="Q14" s="23">
        <v>5</v>
      </c>
      <c r="R14" s="23">
        <v>17</v>
      </c>
      <c r="S14" s="24">
        <f t="shared" si="4"/>
        <v>210</v>
      </c>
      <c r="T14" s="24">
        <f t="shared" si="5"/>
        <v>1360</v>
      </c>
      <c r="U14" s="23">
        <v>5</v>
      </c>
      <c r="V14" s="23">
        <v>13.5</v>
      </c>
      <c r="W14" s="24">
        <f t="shared" si="6"/>
        <v>210</v>
      </c>
      <c r="X14" s="24">
        <f t="shared" si="7"/>
        <v>1080</v>
      </c>
      <c r="Y14" s="23">
        <v>5</v>
      </c>
      <c r="Z14" s="23">
        <v>12</v>
      </c>
      <c r="AA14" s="24">
        <f t="shared" si="8"/>
        <v>210</v>
      </c>
      <c r="AB14" s="24">
        <f t="shared" si="9"/>
        <v>960</v>
      </c>
      <c r="AC14" s="23">
        <v>5</v>
      </c>
      <c r="AD14" s="23">
        <v>13.5</v>
      </c>
      <c r="AE14" s="24">
        <f t="shared" si="10"/>
        <v>210</v>
      </c>
      <c r="AF14" s="24">
        <f t="shared" si="11"/>
        <v>1080</v>
      </c>
      <c r="AG14" s="23">
        <v>4</v>
      </c>
      <c r="AH14" s="23">
        <v>15</v>
      </c>
      <c r="AI14" s="24">
        <f t="shared" si="12"/>
        <v>168</v>
      </c>
      <c r="AJ14" s="24">
        <f t="shared" si="13"/>
        <v>1200</v>
      </c>
      <c r="AK14" s="23">
        <v>5</v>
      </c>
      <c r="AL14" s="23">
        <v>16.5</v>
      </c>
      <c r="AM14" s="24">
        <f t="shared" si="14"/>
        <v>210</v>
      </c>
      <c r="AN14" s="24">
        <f t="shared" si="15"/>
        <v>1320</v>
      </c>
      <c r="AO14" s="23">
        <v>5</v>
      </c>
      <c r="AP14" s="23">
        <v>13.5</v>
      </c>
      <c r="AQ14" s="24">
        <f t="shared" si="16"/>
        <v>210</v>
      </c>
      <c r="AR14" s="24">
        <f t="shared" si="17"/>
        <v>1080</v>
      </c>
      <c r="AS14" s="23">
        <v>4</v>
      </c>
      <c r="AT14" s="23">
        <v>9</v>
      </c>
      <c r="AU14" s="24">
        <f t="shared" si="18"/>
        <v>168</v>
      </c>
      <c r="AV14" s="24">
        <f t="shared" si="19"/>
        <v>720</v>
      </c>
      <c r="AW14" s="23">
        <v>3</v>
      </c>
      <c r="AX14" s="23">
        <v>15</v>
      </c>
      <c r="AY14" s="24">
        <f t="shared" si="20"/>
        <v>126</v>
      </c>
      <c r="AZ14" s="24">
        <f t="shared" si="21"/>
        <v>1200</v>
      </c>
      <c r="BA14" s="23">
        <v>1</v>
      </c>
      <c r="BB14" s="23">
        <v>15</v>
      </c>
      <c r="BC14" s="24">
        <f t="shared" si="22"/>
        <v>42</v>
      </c>
      <c r="BD14" s="24">
        <f t="shared" si="23"/>
        <v>1200</v>
      </c>
      <c r="BE14" s="23">
        <v>0</v>
      </c>
      <c r="BF14" s="23">
        <v>0</v>
      </c>
      <c r="BG14" s="24">
        <v>0</v>
      </c>
      <c r="BH14" s="24">
        <v>0</v>
      </c>
      <c r="BI14" s="23">
        <v>3</v>
      </c>
      <c r="BJ14" s="23">
        <v>9</v>
      </c>
      <c r="BK14" s="24">
        <f t="shared" si="24"/>
        <v>126</v>
      </c>
      <c r="BL14" s="24">
        <f t="shared" si="25"/>
        <v>720</v>
      </c>
      <c r="BM14" s="23">
        <v>5</v>
      </c>
      <c r="BN14" s="23">
        <v>12</v>
      </c>
      <c r="BO14" s="24">
        <f t="shared" si="26"/>
        <v>210</v>
      </c>
      <c r="BP14" s="24">
        <f t="shared" si="27"/>
        <v>960</v>
      </c>
      <c r="BQ14" s="23">
        <v>4</v>
      </c>
      <c r="BR14" s="23">
        <v>12</v>
      </c>
      <c r="BS14" s="24">
        <f t="shared" si="28"/>
        <v>168</v>
      </c>
      <c r="BT14" s="24">
        <f t="shared" si="29"/>
        <v>960</v>
      </c>
      <c r="BU14" s="23">
        <v>5</v>
      </c>
      <c r="BV14" s="23">
        <v>12</v>
      </c>
      <c r="BW14" s="24">
        <f t="shared" si="30"/>
        <v>210</v>
      </c>
      <c r="BX14" s="24">
        <f t="shared" si="31"/>
        <v>960</v>
      </c>
      <c r="BY14" s="23">
        <v>4</v>
      </c>
      <c r="BZ14" s="23">
        <v>12</v>
      </c>
      <c r="CA14" s="24">
        <f t="shared" si="32"/>
        <v>168</v>
      </c>
      <c r="CB14" s="24">
        <f t="shared" si="33"/>
        <v>960</v>
      </c>
      <c r="CC14" s="23">
        <v>4</v>
      </c>
      <c r="CD14" s="23">
        <v>10.5</v>
      </c>
      <c r="CE14" s="24">
        <f t="shared" si="34"/>
        <v>168</v>
      </c>
      <c r="CF14" s="24">
        <f t="shared" si="35"/>
        <v>840</v>
      </c>
      <c r="CG14" s="23">
        <v>3</v>
      </c>
      <c r="CH14" s="23">
        <v>10.5</v>
      </c>
      <c r="CI14" s="24">
        <f t="shared" si="36"/>
        <v>126</v>
      </c>
      <c r="CJ14" s="24">
        <f t="shared" si="37"/>
        <v>840</v>
      </c>
      <c r="CK14" s="23">
        <v>1</v>
      </c>
      <c r="CL14" s="23">
        <v>15</v>
      </c>
      <c r="CM14" s="24">
        <f t="shared" si="38"/>
        <v>42</v>
      </c>
      <c r="CN14" s="24">
        <f t="shared" si="39"/>
        <v>1200</v>
      </c>
      <c r="CO14" s="23">
        <v>0</v>
      </c>
      <c r="CP14" s="23">
        <v>0</v>
      </c>
      <c r="CQ14" s="24">
        <v>0</v>
      </c>
      <c r="CR14" s="24">
        <v>0</v>
      </c>
      <c r="CS14" s="23">
        <v>3</v>
      </c>
      <c r="CT14" s="23">
        <v>15</v>
      </c>
      <c r="CU14" s="24">
        <f t="shared" si="40"/>
        <v>126</v>
      </c>
      <c r="CV14" s="24">
        <f t="shared" si="41"/>
        <v>1200</v>
      </c>
      <c r="CW14" s="23">
        <v>4</v>
      </c>
      <c r="CX14" s="23">
        <v>15</v>
      </c>
      <c r="CY14" s="24">
        <f t="shared" si="42"/>
        <v>168</v>
      </c>
      <c r="CZ14" s="24">
        <f t="shared" si="43"/>
        <v>1200</v>
      </c>
      <c r="DA14" s="23">
        <v>4</v>
      </c>
      <c r="DB14" s="23">
        <v>15</v>
      </c>
      <c r="DC14" s="24">
        <v>168</v>
      </c>
      <c r="DD14" s="24">
        <v>1200</v>
      </c>
      <c r="DE14" s="23">
        <v>4</v>
      </c>
      <c r="DF14" s="23">
        <v>15</v>
      </c>
      <c r="DG14" s="24">
        <f t="shared" si="44"/>
        <v>168</v>
      </c>
      <c r="DH14" s="24">
        <f t="shared" si="45"/>
        <v>1200</v>
      </c>
      <c r="DI14" s="23">
        <v>3</v>
      </c>
      <c r="DJ14" s="23">
        <v>15</v>
      </c>
      <c r="DK14" s="24">
        <f t="shared" si="46"/>
        <v>126</v>
      </c>
      <c r="DL14" s="24">
        <f t="shared" si="47"/>
        <v>1200</v>
      </c>
      <c r="DM14" s="23">
        <v>2</v>
      </c>
      <c r="DN14" s="23">
        <v>9</v>
      </c>
      <c r="DO14" s="24">
        <f t="shared" si="48"/>
        <v>84</v>
      </c>
      <c r="DP14" s="24">
        <f t="shared" si="49"/>
        <v>720</v>
      </c>
    </row>
    <row r="15" spans="1:120" s="25" customFormat="1" ht="12.75">
      <c r="A15" s="21" t="s">
        <v>45</v>
      </c>
      <c r="B15" s="21" t="s">
        <v>38</v>
      </c>
      <c r="C15" s="21">
        <v>42</v>
      </c>
      <c r="D15" s="22">
        <v>80</v>
      </c>
      <c r="E15" s="23">
        <v>1</v>
      </c>
      <c r="F15" s="23">
        <v>15</v>
      </c>
      <c r="G15" s="24">
        <f t="shared" si="0"/>
        <v>42</v>
      </c>
      <c r="H15" s="24">
        <f t="shared" si="1"/>
        <v>1200</v>
      </c>
      <c r="I15" s="23">
        <v>0</v>
      </c>
      <c r="J15" s="23">
        <v>0</v>
      </c>
      <c r="K15" s="24">
        <f t="shared" si="50"/>
        <v>0</v>
      </c>
      <c r="L15" s="24">
        <f t="shared" si="51"/>
        <v>0</v>
      </c>
      <c r="M15" s="23">
        <v>2</v>
      </c>
      <c r="N15" s="23">
        <v>15</v>
      </c>
      <c r="O15" s="24">
        <f t="shared" si="2"/>
        <v>84</v>
      </c>
      <c r="P15" s="24">
        <f t="shared" si="3"/>
        <v>1200</v>
      </c>
      <c r="Q15" s="23">
        <v>2</v>
      </c>
      <c r="R15" s="23">
        <v>15</v>
      </c>
      <c r="S15" s="24">
        <f t="shared" si="4"/>
        <v>84</v>
      </c>
      <c r="T15" s="24">
        <f t="shared" si="5"/>
        <v>1200</v>
      </c>
      <c r="U15" s="23">
        <v>2</v>
      </c>
      <c r="V15" s="23">
        <v>15</v>
      </c>
      <c r="W15" s="24">
        <f t="shared" si="6"/>
        <v>84</v>
      </c>
      <c r="X15" s="24">
        <f t="shared" si="7"/>
        <v>1200</v>
      </c>
      <c r="Y15" s="23">
        <v>2</v>
      </c>
      <c r="Z15" s="23">
        <v>15</v>
      </c>
      <c r="AA15" s="24">
        <f t="shared" si="8"/>
        <v>84</v>
      </c>
      <c r="AB15" s="24">
        <f t="shared" si="9"/>
        <v>1200</v>
      </c>
      <c r="AC15" s="23">
        <v>2</v>
      </c>
      <c r="AD15" s="23">
        <v>15</v>
      </c>
      <c r="AE15" s="24">
        <f t="shared" si="10"/>
        <v>84</v>
      </c>
      <c r="AF15" s="24">
        <f t="shared" si="11"/>
        <v>1200</v>
      </c>
      <c r="AG15" s="23">
        <v>2</v>
      </c>
      <c r="AH15" s="23">
        <v>15</v>
      </c>
      <c r="AI15" s="24">
        <f t="shared" si="12"/>
        <v>84</v>
      </c>
      <c r="AJ15" s="24">
        <f t="shared" si="13"/>
        <v>1200</v>
      </c>
      <c r="AK15" s="23">
        <v>2</v>
      </c>
      <c r="AL15" s="23">
        <v>15</v>
      </c>
      <c r="AM15" s="24">
        <f t="shared" si="14"/>
        <v>84</v>
      </c>
      <c r="AN15" s="24">
        <f t="shared" si="15"/>
        <v>1200</v>
      </c>
      <c r="AO15" s="23">
        <v>2</v>
      </c>
      <c r="AP15" s="23">
        <v>15</v>
      </c>
      <c r="AQ15" s="24">
        <f t="shared" si="16"/>
        <v>84</v>
      </c>
      <c r="AR15" s="24">
        <f t="shared" si="17"/>
        <v>1200</v>
      </c>
      <c r="AS15" s="23">
        <v>2</v>
      </c>
      <c r="AT15" s="23">
        <v>15</v>
      </c>
      <c r="AU15" s="24">
        <f t="shared" si="18"/>
        <v>84</v>
      </c>
      <c r="AV15" s="24">
        <f t="shared" si="19"/>
        <v>1200</v>
      </c>
      <c r="AW15" s="23">
        <v>2</v>
      </c>
      <c r="AX15" s="23">
        <v>15</v>
      </c>
      <c r="AY15" s="24">
        <f t="shared" si="20"/>
        <v>84</v>
      </c>
      <c r="AZ15" s="24">
        <f t="shared" si="21"/>
        <v>1200</v>
      </c>
      <c r="BA15" s="23">
        <v>1</v>
      </c>
      <c r="BB15" s="23">
        <v>15</v>
      </c>
      <c r="BC15" s="24">
        <f t="shared" si="22"/>
        <v>42</v>
      </c>
      <c r="BD15" s="24">
        <f t="shared" si="23"/>
        <v>1200</v>
      </c>
      <c r="BE15" s="23">
        <v>0</v>
      </c>
      <c r="BF15" s="23">
        <v>0</v>
      </c>
      <c r="BG15" s="24">
        <v>0</v>
      </c>
      <c r="BH15" s="24">
        <v>0</v>
      </c>
      <c r="BI15" s="23">
        <v>2</v>
      </c>
      <c r="BJ15" s="23">
        <v>15</v>
      </c>
      <c r="BK15" s="24">
        <f t="shared" si="24"/>
        <v>84</v>
      </c>
      <c r="BL15" s="24">
        <f t="shared" si="25"/>
        <v>1200</v>
      </c>
      <c r="BM15" s="23">
        <v>2</v>
      </c>
      <c r="BN15" s="23">
        <v>15</v>
      </c>
      <c r="BO15" s="24">
        <f t="shared" si="26"/>
        <v>84</v>
      </c>
      <c r="BP15" s="24">
        <f t="shared" si="27"/>
        <v>1200</v>
      </c>
      <c r="BQ15" s="23">
        <v>2</v>
      </c>
      <c r="BR15" s="23">
        <v>15</v>
      </c>
      <c r="BS15" s="24">
        <f t="shared" si="28"/>
        <v>84</v>
      </c>
      <c r="BT15" s="24">
        <f t="shared" si="29"/>
        <v>1200</v>
      </c>
      <c r="BU15" s="23">
        <v>2</v>
      </c>
      <c r="BV15" s="23">
        <v>15</v>
      </c>
      <c r="BW15" s="24">
        <f t="shared" si="30"/>
        <v>84</v>
      </c>
      <c r="BX15" s="24">
        <f t="shared" si="31"/>
        <v>1200</v>
      </c>
      <c r="BY15" s="23">
        <v>4</v>
      </c>
      <c r="BZ15" s="23">
        <v>15</v>
      </c>
      <c r="CA15" s="24">
        <f t="shared" si="32"/>
        <v>168</v>
      </c>
      <c r="CB15" s="24">
        <f t="shared" si="33"/>
        <v>1200</v>
      </c>
      <c r="CC15" s="23">
        <v>2</v>
      </c>
      <c r="CD15" s="23">
        <v>15</v>
      </c>
      <c r="CE15" s="24">
        <f t="shared" si="34"/>
        <v>84</v>
      </c>
      <c r="CF15" s="24">
        <f t="shared" si="35"/>
        <v>1200</v>
      </c>
      <c r="CG15" s="23">
        <v>2</v>
      </c>
      <c r="CH15" s="23">
        <v>15</v>
      </c>
      <c r="CI15" s="24">
        <f t="shared" si="36"/>
        <v>84</v>
      </c>
      <c r="CJ15" s="24">
        <f t="shared" si="37"/>
        <v>1200</v>
      </c>
      <c r="CK15" s="23">
        <v>1</v>
      </c>
      <c r="CL15" s="23">
        <v>15</v>
      </c>
      <c r="CM15" s="24">
        <f t="shared" si="38"/>
        <v>42</v>
      </c>
      <c r="CN15" s="24">
        <f t="shared" si="39"/>
        <v>1200</v>
      </c>
      <c r="CO15" s="23">
        <v>0</v>
      </c>
      <c r="CP15" s="23">
        <v>0</v>
      </c>
      <c r="CQ15" s="24">
        <v>0</v>
      </c>
      <c r="CR15" s="24">
        <v>0</v>
      </c>
      <c r="CS15" s="23">
        <v>2</v>
      </c>
      <c r="CT15" s="23">
        <v>15</v>
      </c>
      <c r="CU15" s="24">
        <f t="shared" si="40"/>
        <v>84</v>
      </c>
      <c r="CV15" s="24">
        <f t="shared" si="41"/>
        <v>1200</v>
      </c>
      <c r="CW15" s="23">
        <v>2</v>
      </c>
      <c r="CX15" s="23">
        <v>15</v>
      </c>
      <c r="CY15" s="24">
        <f t="shared" si="42"/>
        <v>84</v>
      </c>
      <c r="CZ15" s="24">
        <f t="shared" si="43"/>
        <v>1200</v>
      </c>
      <c r="DA15" s="23">
        <v>2</v>
      </c>
      <c r="DB15" s="23">
        <v>15</v>
      </c>
      <c r="DC15" s="24">
        <v>84</v>
      </c>
      <c r="DD15" s="24">
        <v>1200</v>
      </c>
      <c r="DE15" s="23">
        <v>2</v>
      </c>
      <c r="DF15" s="23">
        <v>15</v>
      </c>
      <c r="DG15" s="24">
        <f t="shared" si="44"/>
        <v>84</v>
      </c>
      <c r="DH15" s="24">
        <f t="shared" si="45"/>
        <v>1200</v>
      </c>
      <c r="DI15" s="23">
        <v>2</v>
      </c>
      <c r="DJ15" s="23">
        <v>15</v>
      </c>
      <c r="DK15" s="24">
        <f t="shared" si="46"/>
        <v>84</v>
      </c>
      <c r="DL15" s="24">
        <f t="shared" si="47"/>
        <v>1200</v>
      </c>
      <c r="DM15" s="23">
        <v>2</v>
      </c>
      <c r="DN15" s="23">
        <v>15</v>
      </c>
      <c r="DO15" s="24">
        <f t="shared" si="48"/>
        <v>84</v>
      </c>
      <c r="DP15" s="24">
        <f t="shared" si="49"/>
        <v>1200</v>
      </c>
    </row>
    <row r="16" spans="1:120" s="25" customFormat="1" ht="12.75">
      <c r="A16" s="21" t="s">
        <v>45</v>
      </c>
      <c r="B16" s="21" t="s">
        <v>39</v>
      </c>
      <c r="C16" s="21">
        <v>42</v>
      </c>
      <c r="D16" s="22">
        <v>80</v>
      </c>
      <c r="E16" s="23">
        <v>1</v>
      </c>
      <c r="F16" s="23">
        <v>15</v>
      </c>
      <c r="G16" s="24">
        <f t="shared" si="0"/>
        <v>42</v>
      </c>
      <c r="H16" s="24">
        <f t="shared" si="1"/>
        <v>1200</v>
      </c>
      <c r="I16" s="23">
        <v>0</v>
      </c>
      <c r="J16" s="23">
        <v>0</v>
      </c>
      <c r="K16" s="24">
        <f t="shared" si="50"/>
        <v>0</v>
      </c>
      <c r="L16" s="24">
        <f t="shared" si="51"/>
        <v>0</v>
      </c>
      <c r="M16" s="23">
        <v>2</v>
      </c>
      <c r="N16" s="23">
        <v>15</v>
      </c>
      <c r="O16" s="24">
        <f t="shared" si="2"/>
        <v>84</v>
      </c>
      <c r="P16" s="24">
        <f t="shared" si="3"/>
        <v>1200</v>
      </c>
      <c r="Q16" s="23">
        <v>2</v>
      </c>
      <c r="R16" s="23">
        <v>15</v>
      </c>
      <c r="S16" s="24">
        <f t="shared" si="4"/>
        <v>84</v>
      </c>
      <c r="T16" s="24">
        <f t="shared" si="5"/>
        <v>1200</v>
      </c>
      <c r="U16" s="23">
        <v>2</v>
      </c>
      <c r="V16" s="23">
        <v>15</v>
      </c>
      <c r="W16" s="24">
        <f t="shared" si="6"/>
        <v>84</v>
      </c>
      <c r="X16" s="24">
        <f t="shared" si="7"/>
        <v>1200</v>
      </c>
      <c r="Y16" s="23">
        <v>2</v>
      </c>
      <c r="Z16" s="23">
        <v>15</v>
      </c>
      <c r="AA16" s="24">
        <f t="shared" si="8"/>
        <v>84</v>
      </c>
      <c r="AB16" s="24">
        <f t="shared" si="9"/>
        <v>1200</v>
      </c>
      <c r="AC16" s="23">
        <v>2</v>
      </c>
      <c r="AD16" s="23">
        <v>15</v>
      </c>
      <c r="AE16" s="24">
        <f t="shared" si="10"/>
        <v>84</v>
      </c>
      <c r="AF16" s="24">
        <f t="shared" si="11"/>
        <v>1200</v>
      </c>
      <c r="AG16" s="23">
        <v>2</v>
      </c>
      <c r="AH16" s="23">
        <v>15</v>
      </c>
      <c r="AI16" s="24">
        <f t="shared" si="12"/>
        <v>84</v>
      </c>
      <c r="AJ16" s="24">
        <f t="shared" si="13"/>
        <v>1200</v>
      </c>
      <c r="AK16" s="23">
        <v>2</v>
      </c>
      <c r="AL16" s="23">
        <v>15</v>
      </c>
      <c r="AM16" s="24">
        <f t="shared" si="14"/>
        <v>84</v>
      </c>
      <c r="AN16" s="24">
        <f t="shared" si="15"/>
        <v>1200</v>
      </c>
      <c r="AO16" s="23">
        <v>2</v>
      </c>
      <c r="AP16" s="23">
        <v>15</v>
      </c>
      <c r="AQ16" s="24">
        <f t="shared" si="16"/>
        <v>84</v>
      </c>
      <c r="AR16" s="24">
        <f t="shared" si="17"/>
        <v>1200</v>
      </c>
      <c r="AS16" s="23">
        <v>2</v>
      </c>
      <c r="AT16" s="23">
        <v>15</v>
      </c>
      <c r="AU16" s="24">
        <f t="shared" si="18"/>
        <v>84</v>
      </c>
      <c r="AV16" s="24">
        <f t="shared" si="19"/>
        <v>1200</v>
      </c>
      <c r="AW16" s="23">
        <v>2</v>
      </c>
      <c r="AX16" s="23">
        <v>15</v>
      </c>
      <c r="AY16" s="24">
        <f t="shared" si="20"/>
        <v>84</v>
      </c>
      <c r="AZ16" s="24">
        <f t="shared" si="21"/>
        <v>1200</v>
      </c>
      <c r="BA16" s="23">
        <v>1</v>
      </c>
      <c r="BB16" s="23">
        <v>15</v>
      </c>
      <c r="BC16" s="24">
        <f t="shared" si="22"/>
        <v>42</v>
      </c>
      <c r="BD16" s="24">
        <f t="shared" si="23"/>
        <v>1200</v>
      </c>
      <c r="BE16" s="23">
        <v>0</v>
      </c>
      <c r="BF16" s="23">
        <v>0</v>
      </c>
      <c r="BG16" s="24">
        <v>0</v>
      </c>
      <c r="BH16" s="24">
        <v>0</v>
      </c>
      <c r="BI16" s="23">
        <v>2</v>
      </c>
      <c r="BJ16" s="23">
        <v>15</v>
      </c>
      <c r="BK16" s="24">
        <f t="shared" si="24"/>
        <v>84</v>
      </c>
      <c r="BL16" s="24">
        <f t="shared" si="25"/>
        <v>1200</v>
      </c>
      <c r="BM16" s="23">
        <v>2</v>
      </c>
      <c r="BN16" s="23">
        <v>15</v>
      </c>
      <c r="BO16" s="24">
        <f t="shared" si="26"/>
        <v>84</v>
      </c>
      <c r="BP16" s="24">
        <f t="shared" si="27"/>
        <v>1200</v>
      </c>
      <c r="BQ16" s="23">
        <v>2</v>
      </c>
      <c r="BR16" s="23">
        <v>15</v>
      </c>
      <c r="BS16" s="24">
        <f t="shared" si="28"/>
        <v>84</v>
      </c>
      <c r="BT16" s="24">
        <f t="shared" si="29"/>
        <v>1200</v>
      </c>
      <c r="BU16" s="23">
        <v>2</v>
      </c>
      <c r="BV16" s="23">
        <v>15</v>
      </c>
      <c r="BW16" s="24">
        <f t="shared" si="30"/>
        <v>84</v>
      </c>
      <c r="BX16" s="24">
        <f t="shared" si="31"/>
        <v>1200</v>
      </c>
      <c r="BY16" s="23">
        <v>2</v>
      </c>
      <c r="BZ16" s="23">
        <v>15</v>
      </c>
      <c r="CA16" s="24">
        <f t="shared" si="32"/>
        <v>84</v>
      </c>
      <c r="CB16" s="24">
        <f t="shared" si="33"/>
        <v>1200</v>
      </c>
      <c r="CC16" s="23">
        <v>2</v>
      </c>
      <c r="CD16" s="23">
        <v>15</v>
      </c>
      <c r="CE16" s="24">
        <f t="shared" si="34"/>
        <v>84</v>
      </c>
      <c r="CF16" s="24">
        <f t="shared" si="35"/>
        <v>1200</v>
      </c>
      <c r="CG16" s="23">
        <v>2</v>
      </c>
      <c r="CH16" s="23">
        <v>15</v>
      </c>
      <c r="CI16" s="24">
        <f t="shared" si="36"/>
        <v>84</v>
      </c>
      <c r="CJ16" s="24">
        <f t="shared" si="37"/>
        <v>1200</v>
      </c>
      <c r="CK16" s="23">
        <v>1</v>
      </c>
      <c r="CL16" s="23">
        <v>15</v>
      </c>
      <c r="CM16" s="24">
        <f t="shared" si="38"/>
        <v>42</v>
      </c>
      <c r="CN16" s="24">
        <f t="shared" si="39"/>
        <v>1200</v>
      </c>
      <c r="CO16" s="23">
        <v>0</v>
      </c>
      <c r="CP16" s="23">
        <v>0</v>
      </c>
      <c r="CQ16" s="24">
        <v>0</v>
      </c>
      <c r="CR16" s="24">
        <v>0</v>
      </c>
      <c r="CS16" s="23">
        <v>2</v>
      </c>
      <c r="CT16" s="23">
        <v>15</v>
      </c>
      <c r="CU16" s="24">
        <f t="shared" si="40"/>
        <v>84</v>
      </c>
      <c r="CV16" s="24">
        <f t="shared" si="41"/>
        <v>1200</v>
      </c>
      <c r="CW16" s="23">
        <v>2</v>
      </c>
      <c r="CX16" s="23">
        <v>15</v>
      </c>
      <c r="CY16" s="24">
        <f t="shared" si="42"/>
        <v>84</v>
      </c>
      <c r="CZ16" s="24">
        <f t="shared" si="43"/>
        <v>1200</v>
      </c>
      <c r="DA16" s="23">
        <v>2</v>
      </c>
      <c r="DB16" s="23">
        <v>15</v>
      </c>
      <c r="DC16" s="24">
        <v>84</v>
      </c>
      <c r="DD16" s="24">
        <v>1200</v>
      </c>
      <c r="DE16" s="23">
        <v>2</v>
      </c>
      <c r="DF16" s="23">
        <v>15</v>
      </c>
      <c r="DG16" s="24">
        <f t="shared" si="44"/>
        <v>84</v>
      </c>
      <c r="DH16" s="24">
        <f t="shared" si="45"/>
        <v>1200</v>
      </c>
      <c r="DI16" s="23">
        <v>2</v>
      </c>
      <c r="DJ16" s="23">
        <v>15</v>
      </c>
      <c r="DK16" s="24">
        <f t="shared" si="46"/>
        <v>84</v>
      </c>
      <c r="DL16" s="24">
        <f t="shared" si="47"/>
        <v>1200</v>
      </c>
      <c r="DM16" s="23">
        <v>2</v>
      </c>
      <c r="DN16" s="23">
        <v>15</v>
      </c>
      <c r="DO16" s="24">
        <f t="shared" si="48"/>
        <v>84</v>
      </c>
      <c r="DP16" s="24">
        <f t="shared" si="49"/>
        <v>1200</v>
      </c>
    </row>
    <row r="17" spans="1:120" s="25" customFormat="1" ht="12.75">
      <c r="A17" s="21" t="s">
        <v>46</v>
      </c>
      <c r="B17" s="21" t="s">
        <v>38</v>
      </c>
      <c r="C17" s="21">
        <v>42</v>
      </c>
      <c r="D17" s="22">
        <v>80</v>
      </c>
      <c r="E17" s="23">
        <v>1</v>
      </c>
      <c r="F17" s="23">
        <v>15</v>
      </c>
      <c r="G17" s="24">
        <f t="shared" si="0"/>
        <v>42</v>
      </c>
      <c r="H17" s="24">
        <f t="shared" si="1"/>
        <v>1200</v>
      </c>
      <c r="I17" s="23">
        <v>2</v>
      </c>
      <c r="J17" s="23">
        <v>15</v>
      </c>
      <c r="K17" s="24">
        <f t="shared" si="50"/>
        <v>84</v>
      </c>
      <c r="L17" s="24">
        <f t="shared" si="51"/>
        <v>1200</v>
      </c>
      <c r="M17" s="23">
        <v>5</v>
      </c>
      <c r="N17" s="23">
        <v>15</v>
      </c>
      <c r="O17" s="24">
        <f t="shared" si="2"/>
        <v>210</v>
      </c>
      <c r="P17" s="24">
        <f t="shared" si="3"/>
        <v>1200</v>
      </c>
      <c r="Q17" s="23">
        <v>6.006</v>
      </c>
      <c r="R17" s="23">
        <v>21.021</v>
      </c>
      <c r="S17" s="24">
        <f t="shared" si="4"/>
        <v>252.252</v>
      </c>
      <c r="T17" s="24">
        <f t="shared" si="5"/>
        <v>1681.68</v>
      </c>
      <c r="U17" s="23">
        <v>5</v>
      </c>
      <c r="V17" s="23">
        <v>15</v>
      </c>
      <c r="W17" s="24">
        <f t="shared" si="6"/>
        <v>210</v>
      </c>
      <c r="X17" s="24">
        <f t="shared" si="7"/>
        <v>1200</v>
      </c>
      <c r="Y17" s="23">
        <v>5</v>
      </c>
      <c r="Z17" s="23">
        <v>15</v>
      </c>
      <c r="AA17" s="24">
        <f t="shared" si="8"/>
        <v>210</v>
      </c>
      <c r="AB17" s="24">
        <f t="shared" si="9"/>
        <v>1200</v>
      </c>
      <c r="AC17" s="23">
        <v>5</v>
      </c>
      <c r="AD17" s="23">
        <v>15</v>
      </c>
      <c r="AE17" s="24">
        <f t="shared" si="10"/>
        <v>210</v>
      </c>
      <c r="AF17" s="24">
        <f t="shared" si="11"/>
        <v>1200</v>
      </c>
      <c r="AG17" s="23">
        <v>5</v>
      </c>
      <c r="AH17" s="23">
        <v>15</v>
      </c>
      <c r="AI17" s="24">
        <f t="shared" si="12"/>
        <v>210</v>
      </c>
      <c r="AJ17" s="24">
        <f t="shared" si="13"/>
        <v>1200</v>
      </c>
      <c r="AK17" s="23">
        <v>5</v>
      </c>
      <c r="AL17" s="23">
        <v>16.8168</v>
      </c>
      <c r="AM17" s="24">
        <f t="shared" si="14"/>
        <v>210</v>
      </c>
      <c r="AN17" s="24">
        <f t="shared" si="15"/>
        <v>1345.344</v>
      </c>
      <c r="AO17" s="23">
        <v>5</v>
      </c>
      <c r="AP17" s="23">
        <v>15</v>
      </c>
      <c r="AQ17" s="24">
        <f t="shared" si="16"/>
        <v>210</v>
      </c>
      <c r="AR17" s="24">
        <f t="shared" si="17"/>
        <v>1200</v>
      </c>
      <c r="AS17" s="23">
        <v>4</v>
      </c>
      <c r="AT17" s="23">
        <v>15</v>
      </c>
      <c r="AU17" s="24">
        <f t="shared" si="18"/>
        <v>168</v>
      </c>
      <c r="AV17" s="24">
        <f t="shared" si="19"/>
        <v>1200</v>
      </c>
      <c r="AW17" s="23">
        <v>3</v>
      </c>
      <c r="AX17" s="23">
        <v>15</v>
      </c>
      <c r="AY17" s="24">
        <f t="shared" si="20"/>
        <v>126</v>
      </c>
      <c r="AZ17" s="24">
        <f t="shared" si="21"/>
        <v>1200</v>
      </c>
      <c r="BA17" s="23">
        <v>1</v>
      </c>
      <c r="BB17" s="23">
        <v>15</v>
      </c>
      <c r="BC17" s="24">
        <f t="shared" si="22"/>
        <v>42</v>
      </c>
      <c r="BD17" s="24">
        <f t="shared" si="23"/>
        <v>1200</v>
      </c>
      <c r="BE17" s="23">
        <v>2</v>
      </c>
      <c r="BF17" s="23">
        <v>15</v>
      </c>
      <c r="BG17" s="24">
        <v>84</v>
      </c>
      <c r="BH17" s="24">
        <v>1200</v>
      </c>
      <c r="BI17" s="23">
        <v>4</v>
      </c>
      <c r="BJ17" s="23">
        <v>15</v>
      </c>
      <c r="BK17" s="24">
        <f t="shared" si="24"/>
        <v>168</v>
      </c>
      <c r="BL17" s="24">
        <f t="shared" si="25"/>
        <v>1200</v>
      </c>
      <c r="BM17" s="23">
        <v>5</v>
      </c>
      <c r="BN17" s="23">
        <v>15</v>
      </c>
      <c r="BO17" s="24">
        <f t="shared" si="26"/>
        <v>210</v>
      </c>
      <c r="BP17" s="24">
        <f t="shared" si="27"/>
        <v>1200</v>
      </c>
      <c r="BQ17" s="23">
        <v>5</v>
      </c>
      <c r="BR17" s="23">
        <v>15</v>
      </c>
      <c r="BS17" s="24">
        <f t="shared" si="28"/>
        <v>210</v>
      </c>
      <c r="BT17" s="24">
        <f t="shared" si="29"/>
        <v>1200</v>
      </c>
      <c r="BU17" s="23">
        <v>5</v>
      </c>
      <c r="BV17" s="23">
        <v>15</v>
      </c>
      <c r="BW17" s="24">
        <f t="shared" si="30"/>
        <v>210</v>
      </c>
      <c r="BX17" s="24">
        <f t="shared" si="31"/>
        <v>1200</v>
      </c>
      <c r="BY17" s="23">
        <v>5</v>
      </c>
      <c r="BZ17" s="23">
        <v>15</v>
      </c>
      <c r="CA17" s="24">
        <f t="shared" si="32"/>
        <v>210</v>
      </c>
      <c r="CB17" s="24">
        <f t="shared" si="33"/>
        <v>1200</v>
      </c>
      <c r="CC17" s="23">
        <v>4</v>
      </c>
      <c r="CD17" s="23">
        <v>15</v>
      </c>
      <c r="CE17" s="24">
        <f t="shared" si="34"/>
        <v>168</v>
      </c>
      <c r="CF17" s="24">
        <f t="shared" si="35"/>
        <v>1200</v>
      </c>
      <c r="CG17" s="23">
        <v>3</v>
      </c>
      <c r="CH17" s="23">
        <v>15</v>
      </c>
      <c r="CI17" s="24">
        <f t="shared" si="36"/>
        <v>126</v>
      </c>
      <c r="CJ17" s="24">
        <f t="shared" si="37"/>
        <v>1200</v>
      </c>
      <c r="CK17" s="23">
        <v>1</v>
      </c>
      <c r="CL17" s="23">
        <v>15</v>
      </c>
      <c r="CM17" s="24">
        <f t="shared" si="38"/>
        <v>42</v>
      </c>
      <c r="CN17" s="24">
        <f t="shared" si="39"/>
        <v>1200</v>
      </c>
      <c r="CO17" s="23">
        <v>2</v>
      </c>
      <c r="CP17" s="23">
        <v>15</v>
      </c>
      <c r="CQ17" s="24">
        <v>84</v>
      </c>
      <c r="CR17" s="24">
        <v>1200</v>
      </c>
      <c r="CS17" s="23">
        <v>4</v>
      </c>
      <c r="CT17" s="23">
        <v>15</v>
      </c>
      <c r="CU17" s="24">
        <f t="shared" si="40"/>
        <v>168</v>
      </c>
      <c r="CV17" s="24">
        <f t="shared" si="41"/>
        <v>1200</v>
      </c>
      <c r="CW17" s="23">
        <v>4</v>
      </c>
      <c r="CX17" s="23">
        <v>15</v>
      </c>
      <c r="CY17" s="24">
        <f t="shared" si="42"/>
        <v>168</v>
      </c>
      <c r="CZ17" s="24">
        <f t="shared" si="43"/>
        <v>1200</v>
      </c>
      <c r="DA17" s="23">
        <v>4</v>
      </c>
      <c r="DB17" s="23">
        <v>15</v>
      </c>
      <c r="DC17" s="24">
        <v>168</v>
      </c>
      <c r="DD17" s="24">
        <v>1200</v>
      </c>
      <c r="DE17" s="23">
        <v>5</v>
      </c>
      <c r="DF17" s="23">
        <v>15</v>
      </c>
      <c r="DG17" s="24">
        <f t="shared" si="44"/>
        <v>210</v>
      </c>
      <c r="DH17" s="24">
        <f t="shared" si="45"/>
        <v>1200</v>
      </c>
      <c r="DI17" s="23">
        <v>3</v>
      </c>
      <c r="DJ17" s="23">
        <v>15</v>
      </c>
      <c r="DK17" s="24">
        <f t="shared" si="46"/>
        <v>126</v>
      </c>
      <c r="DL17" s="24">
        <f t="shared" si="47"/>
        <v>1200</v>
      </c>
      <c r="DM17" s="23">
        <v>3</v>
      </c>
      <c r="DN17" s="23">
        <v>15</v>
      </c>
      <c r="DO17" s="24">
        <f t="shared" si="48"/>
        <v>126</v>
      </c>
      <c r="DP17" s="24">
        <f t="shared" si="49"/>
        <v>1200</v>
      </c>
    </row>
    <row r="18" spans="1:120" s="25" customFormat="1" ht="12.75">
      <c r="A18" s="21" t="s">
        <v>46</v>
      </c>
      <c r="B18" s="21" t="s">
        <v>39</v>
      </c>
      <c r="C18" s="21">
        <v>42</v>
      </c>
      <c r="D18" s="22">
        <v>80</v>
      </c>
      <c r="E18" s="23">
        <v>1</v>
      </c>
      <c r="F18" s="23">
        <v>15</v>
      </c>
      <c r="G18" s="24">
        <f t="shared" si="0"/>
        <v>42</v>
      </c>
      <c r="H18" s="24">
        <f t="shared" si="1"/>
        <v>1200</v>
      </c>
      <c r="I18" s="23">
        <v>2</v>
      </c>
      <c r="J18" s="23">
        <v>15</v>
      </c>
      <c r="K18" s="24">
        <f t="shared" si="50"/>
        <v>84</v>
      </c>
      <c r="L18" s="24">
        <f t="shared" si="51"/>
        <v>1200</v>
      </c>
      <c r="M18" s="23">
        <v>5</v>
      </c>
      <c r="N18" s="23">
        <v>15</v>
      </c>
      <c r="O18" s="24">
        <f t="shared" si="2"/>
        <v>210</v>
      </c>
      <c r="P18" s="24">
        <f t="shared" si="3"/>
        <v>1200</v>
      </c>
      <c r="Q18" s="23">
        <v>5.796</v>
      </c>
      <c r="R18" s="23">
        <v>21.021</v>
      </c>
      <c r="S18" s="24">
        <f t="shared" si="4"/>
        <v>243.43200000000002</v>
      </c>
      <c r="T18" s="24">
        <f t="shared" si="5"/>
        <v>1681.68</v>
      </c>
      <c r="U18" s="23">
        <v>5</v>
      </c>
      <c r="V18" s="23">
        <v>15</v>
      </c>
      <c r="W18" s="24">
        <f t="shared" si="6"/>
        <v>210</v>
      </c>
      <c r="X18" s="24">
        <f t="shared" si="7"/>
        <v>1200</v>
      </c>
      <c r="Y18" s="23">
        <v>5</v>
      </c>
      <c r="Z18" s="23">
        <v>15</v>
      </c>
      <c r="AA18" s="24">
        <f t="shared" si="8"/>
        <v>210</v>
      </c>
      <c r="AB18" s="24">
        <f t="shared" si="9"/>
        <v>1200</v>
      </c>
      <c r="AC18" s="23">
        <v>5</v>
      </c>
      <c r="AD18" s="23">
        <v>15</v>
      </c>
      <c r="AE18" s="24">
        <f t="shared" si="10"/>
        <v>210</v>
      </c>
      <c r="AF18" s="24">
        <f t="shared" si="11"/>
        <v>1200</v>
      </c>
      <c r="AG18" s="23">
        <v>5</v>
      </c>
      <c r="AH18" s="23">
        <v>15</v>
      </c>
      <c r="AI18" s="24">
        <f t="shared" si="12"/>
        <v>210</v>
      </c>
      <c r="AJ18" s="24">
        <f t="shared" si="13"/>
        <v>1200</v>
      </c>
      <c r="AK18" s="23">
        <v>5</v>
      </c>
      <c r="AL18" s="23">
        <v>16.8168</v>
      </c>
      <c r="AM18" s="24">
        <f t="shared" si="14"/>
        <v>210</v>
      </c>
      <c r="AN18" s="24">
        <f t="shared" si="15"/>
        <v>1345.344</v>
      </c>
      <c r="AO18" s="23">
        <v>5</v>
      </c>
      <c r="AP18" s="23">
        <v>15</v>
      </c>
      <c r="AQ18" s="24">
        <f t="shared" si="16"/>
        <v>210</v>
      </c>
      <c r="AR18" s="24">
        <f t="shared" si="17"/>
        <v>1200</v>
      </c>
      <c r="AS18" s="23">
        <v>4</v>
      </c>
      <c r="AT18" s="23">
        <v>15</v>
      </c>
      <c r="AU18" s="24">
        <f t="shared" si="18"/>
        <v>168</v>
      </c>
      <c r="AV18" s="24">
        <f t="shared" si="19"/>
        <v>1200</v>
      </c>
      <c r="AW18" s="23">
        <v>3</v>
      </c>
      <c r="AX18" s="23">
        <v>15</v>
      </c>
      <c r="AY18" s="24">
        <f t="shared" si="20"/>
        <v>126</v>
      </c>
      <c r="AZ18" s="24">
        <f t="shared" si="21"/>
        <v>1200</v>
      </c>
      <c r="BA18" s="23">
        <v>1</v>
      </c>
      <c r="BB18" s="23">
        <v>15</v>
      </c>
      <c r="BC18" s="24">
        <f t="shared" si="22"/>
        <v>42</v>
      </c>
      <c r="BD18" s="24">
        <f t="shared" si="23"/>
        <v>1200</v>
      </c>
      <c r="BE18" s="23">
        <v>2</v>
      </c>
      <c r="BF18" s="23">
        <v>15</v>
      </c>
      <c r="BG18" s="24">
        <v>84</v>
      </c>
      <c r="BH18" s="24">
        <v>1200</v>
      </c>
      <c r="BI18" s="23">
        <v>4</v>
      </c>
      <c r="BJ18" s="23">
        <v>15</v>
      </c>
      <c r="BK18" s="24">
        <f t="shared" si="24"/>
        <v>168</v>
      </c>
      <c r="BL18" s="24">
        <f t="shared" si="25"/>
        <v>1200</v>
      </c>
      <c r="BM18" s="23">
        <v>5</v>
      </c>
      <c r="BN18" s="23">
        <v>15</v>
      </c>
      <c r="BO18" s="24">
        <f t="shared" si="26"/>
        <v>210</v>
      </c>
      <c r="BP18" s="24">
        <f t="shared" si="27"/>
        <v>1200</v>
      </c>
      <c r="BQ18" s="23">
        <v>5</v>
      </c>
      <c r="BR18" s="23">
        <v>15</v>
      </c>
      <c r="BS18" s="24">
        <f t="shared" si="28"/>
        <v>210</v>
      </c>
      <c r="BT18" s="24">
        <f t="shared" si="29"/>
        <v>1200</v>
      </c>
      <c r="BU18" s="23">
        <v>5</v>
      </c>
      <c r="BV18" s="23">
        <v>15</v>
      </c>
      <c r="BW18" s="24">
        <f t="shared" si="30"/>
        <v>210</v>
      </c>
      <c r="BX18" s="24">
        <f t="shared" si="31"/>
        <v>1200</v>
      </c>
      <c r="BY18" s="23">
        <v>5</v>
      </c>
      <c r="BZ18" s="23">
        <v>15</v>
      </c>
      <c r="CA18" s="24">
        <f t="shared" si="32"/>
        <v>210</v>
      </c>
      <c r="CB18" s="24">
        <f t="shared" si="33"/>
        <v>1200</v>
      </c>
      <c r="CC18" s="23">
        <v>4</v>
      </c>
      <c r="CD18" s="23">
        <v>15</v>
      </c>
      <c r="CE18" s="24">
        <f t="shared" si="34"/>
        <v>168</v>
      </c>
      <c r="CF18" s="24">
        <f t="shared" si="35"/>
        <v>1200</v>
      </c>
      <c r="CG18" s="23">
        <v>3</v>
      </c>
      <c r="CH18" s="23">
        <v>15</v>
      </c>
      <c r="CI18" s="24">
        <f t="shared" si="36"/>
        <v>126</v>
      </c>
      <c r="CJ18" s="24">
        <f t="shared" si="37"/>
        <v>1200</v>
      </c>
      <c r="CK18" s="23">
        <v>1</v>
      </c>
      <c r="CL18" s="23">
        <v>15</v>
      </c>
      <c r="CM18" s="24">
        <f t="shared" si="38"/>
        <v>42</v>
      </c>
      <c r="CN18" s="24">
        <f t="shared" si="39"/>
        <v>1200</v>
      </c>
      <c r="CO18" s="23">
        <v>2</v>
      </c>
      <c r="CP18" s="23">
        <v>15</v>
      </c>
      <c r="CQ18" s="24">
        <v>84</v>
      </c>
      <c r="CR18" s="24">
        <v>1200</v>
      </c>
      <c r="CS18" s="23">
        <v>4</v>
      </c>
      <c r="CT18" s="23">
        <v>15</v>
      </c>
      <c r="CU18" s="24">
        <f t="shared" si="40"/>
        <v>168</v>
      </c>
      <c r="CV18" s="24">
        <f t="shared" si="41"/>
        <v>1200</v>
      </c>
      <c r="CW18" s="23">
        <v>4</v>
      </c>
      <c r="CX18" s="23">
        <v>15</v>
      </c>
      <c r="CY18" s="24">
        <f t="shared" si="42"/>
        <v>168</v>
      </c>
      <c r="CZ18" s="24">
        <f t="shared" si="43"/>
        <v>1200</v>
      </c>
      <c r="DA18" s="23">
        <v>4</v>
      </c>
      <c r="DB18" s="23">
        <v>15</v>
      </c>
      <c r="DC18" s="24">
        <v>168</v>
      </c>
      <c r="DD18" s="24">
        <v>1200</v>
      </c>
      <c r="DE18" s="23">
        <v>5</v>
      </c>
      <c r="DF18" s="23">
        <v>15</v>
      </c>
      <c r="DG18" s="24">
        <f t="shared" si="44"/>
        <v>210</v>
      </c>
      <c r="DH18" s="24">
        <f t="shared" si="45"/>
        <v>1200</v>
      </c>
      <c r="DI18" s="23">
        <v>3</v>
      </c>
      <c r="DJ18" s="23">
        <v>15</v>
      </c>
      <c r="DK18" s="24">
        <f t="shared" si="46"/>
        <v>126</v>
      </c>
      <c r="DL18" s="24">
        <f t="shared" si="47"/>
        <v>1200</v>
      </c>
      <c r="DM18" s="23">
        <v>3</v>
      </c>
      <c r="DN18" s="23">
        <v>15</v>
      </c>
      <c r="DO18" s="24">
        <f t="shared" si="48"/>
        <v>126</v>
      </c>
      <c r="DP18" s="24">
        <f t="shared" si="49"/>
        <v>1200</v>
      </c>
    </row>
    <row r="19" spans="1:120" s="25" customFormat="1" ht="12.75">
      <c r="A19" s="21" t="s">
        <v>47</v>
      </c>
      <c r="B19" s="21" t="s">
        <v>38</v>
      </c>
      <c r="C19" s="21">
        <v>42</v>
      </c>
      <c r="D19" s="22">
        <v>80</v>
      </c>
      <c r="E19" s="23">
        <v>1</v>
      </c>
      <c r="F19" s="23">
        <v>15</v>
      </c>
      <c r="G19" s="24">
        <f t="shared" si="0"/>
        <v>42</v>
      </c>
      <c r="H19" s="24">
        <f t="shared" si="1"/>
        <v>1200</v>
      </c>
      <c r="I19" s="23">
        <v>0</v>
      </c>
      <c r="J19" s="23">
        <v>0</v>
      </c>
      <c r="K19" s="24">
        <f t="shared" si="50"/>
        <v>0</v>
      </c>
      <c r="L19" s="24">
        <f t="shared" si="51"/>
        <v>0</v>
      </c>
      <c r="M19" s="23">
        <v>5</v>
      </c>
      <c r="N19" s="23">
        <v>15</v>
      </c>
      <c r="O19" s="24">
        <f t="shared" si="2"/>
        <v>210</v>
      </c>
      <c r="P19" s="24">
        <f t="shared" si="3"/>
        <v>1200</v>
      </c>
      <c r="Q19" s="23">
        <v>5</v>
      </c>
      <c r="R19" s="23">
        <v>15</v>
      </c>
      <c r="S19" s="24">
        <f t="shared" si="4"/>
        <v>210</v>
      </c>
      <c r="T19" s="24">
        <f t="shared" si="5"/>
        <v>1200</v>
      </c>
      <c r="U19" s="23">
        <v>5</v>
      </c>
      <c r="V19" s="23">
        <v>15</v>
      </c>
      <c r="W19" s="24">
        <f t="shared" si="6"/>
        <v>210</v>
      </c>
      <c r="X19" s="24">
        <f t="shared" si="7"/>
        <v>1200</v>
      </c>
      <c r="Y19" s="23">
        <v>5</v>
      </c>
      <c r="Z19" s="23">
        <v>15</v>
      </c>
      <c r="AA19" s="24">
        <f t="shared" si="8"/>
        <v>210</v>
      </c>
      <c r="AB19" s="24">
        <f t="shared" si="9"/>
        <v>1200</v>
      </c>
      <c r="AC19" s="23">
        <v>5</v>
      </c>
      <c r="AD19" s="23">
        <v>15</v>
      </c>
      <c r="AE19" s="24">
        <f t="shared" si="10"/>
        <v>210</v>
      </c>
      <c r="AF19" s="24">
        <f t="shared" si="11"/>
        <v>1200</v>
      </c>
      <c r="AG19" s="23">
        <v>5</v>
      </c>
      <c r="AH19" s="23">
        <v>15</v>
      </c>
      <c r="AI19" s="24">
        <f t="shared" si="12"/>
        <v>210</v>
      </c>
      <c r="AJ19" s="24">
        <f t="shared" si="13"/>
        <v>1200</v>
      </c>
      <c r="AK19" s="23">
        <v>5</v>
      </c>
      <c r="AL19" s="23">
        <v>15</v>
      </c>
      <c r="AM19" s="24">
        <f t="shared" si="14"/>
        <v>210</v>
      </c>
      <c r="AN19" s="24">
        <f t="shared" si="15"/>
        <v>1200</v>
      </c>
      <c r="AO19" s="23">
        <v>5</v>
      </c>
      <c r="AP19" s="23">
        <v>15</v>
      </c>
      <c r="AQ19" s="24">
        <f t="shared" si="16"/>
        <v>210</v>
      </c>
      <c r="AR19" s="24">
        <f t="shared" si="17"/>
        <v>1200</v>
      </c>
      <c r="AS19" s="23">
        <v>4</v>
      </c>
      <c r="AT19" s="23">
        <v>15</v>
      </c>
      <c r="AU19" s="24">
        <f t="shared" si="18"/>
        <v>168</v>
      </c>
      <c r="AV19" s="24">
        <f t="shared" si="19"/>
        <v>1200</v>
      </c>
      <c r="AW19" s="23">
        <v>3</v>
      </c>
      <c r="AX19" s="23">
        <v>15</v>
      </c>
      <c r="AY19" s="24">
        <f t="shared" si="20"/>
        <v>126</v>
      </c>
      <c r="AZ19" s="24">
        <f t="shared" si="21"/>
        <v>1200</v>
      </c>
      <c r="BA19" s="23">
        <v>1</v>
      </c>
      <c r="BB19" s="23">
        <v>15</v>
      </c>
      <c r="BC19" s="24">
        <f t="shared" si="22"/>
        <v>42</v>
      </c>
      <c r="BD19" s="24">
        <f t="shared" si="23"/>
        <v>1200</v>
      </c>
      <c r="BE19" s="23">
        <v>0</v>
      </c>
      <c r="BF19" s="23">
        <v>0</v>
      </c>
      <c r="BG19" s="24">
        <v>0</v>
      </c>
      <c r="BH19" s="24">
        <v>0</v>
      </c>
      <c r="BI19" s="23">
        <v>4</v>
      </c>
      <c r="BJ19" s="23">
        <v>15</v>
      </c>
      <c r="BK19" s="24">
        <f t="shared" si="24"/>
        <v>168</v>
      </c>
      <c r="BL19" s="24">
        <f t="shared" si="25"/>
        <v>1200</v>
      </c>
      <c r="BM19" s="23">
        <v>5</v>
      </c>
      <c r="BN19" s="23">
        <v>15</v>
      </c>
      <c r="BO19" s="24">
        <f t="shared" si="26"/>
        <v>210</v>
      </c>
      <c r="BP19" s="24">
        <f t="shared" si="27"/>
        <v>1200</v>
      </c>
      <c r="BQ19" s="23">
        <v>5</v>
      </c>
      <c r="BR19" s="23">
        <v>15</v>
      </c>
      <c r="BS19" s="24">
        <f t="shared" si="28"/>
        <v>210</v>
      </c>
      <c r="BT19" s="24">
        <f t="shared" si="29"/>
        <v>1200</v>
      </c>
      <c r="BU19" s="23">
        <v>5</v>
      </c>
      <c r="BV19" s="23">
        <v>15</v>
      </c>
      <c r="BW19" s="24">
        <f t="shared" si="30"/>
        <v>210</v>
      </c>
      <c r="BX19" s="24">
        <f t="shared" si="31"/>
        <v>1200</v>
      </c>
      <c r="BY19" s="23">
        <v>5</v>
      </c>
      <c r="BZ19" s="23">
        <v>15</v>
      </c>
      <c r="CA19" s="24">
        <f t="shared" si="32"/>
        <v>210</v>
      </c>
      <c r="CB19" s="24">
        <f t="shared" si="33"/>
        <v>1200</v>
      </c>
      <c r="CC19" s="23">
        <v>4</v>
      </c>
      <c r="CD19" s="23">
        <v>15</v>
      </c>
      <c r="CE19" s="24">
        <f t="shared" si="34"/>
        <v>168</v>
      </c>
      <c r="CF19" s="24">
        <f t="shared" si="35"/>
        <v>1200</v>
      </c>
      <c r="CG19" s="23">
        <v>3</v>
      </c>
      <c r="CH19" s="23">
        <v>15</v>
      </c>
      <c r="CI19" s="24">
        <f t="shared" si="36"/>
        <v>126</v>
      </c>
      <c r="CJ19" s="24">
        <f t="shared" si="37"/>
        <v>1200</v>
      </c>
      <c r="CK19" s="23">
        <v>1</v>
      </c>
      <c r="CL19" s="23">
        <v>15</v>
      </c>
      <c r="CM19" s="24">
        <f t="shared" si="38"/>
        <v>42</v>
      </c>
      <c r="CN19" s="24">
        <f t="shared" si="39"/>
        <v>1200</v>
      </c>
      <c r="CO19" s="23">
        <v>0</v>
      </c>
      <c r="CP19" s="23">
        <v>0</v>
      </c>
      <c r="CQ19" s="24">
        <v>0</v>
      </c>
      <c r="CR19" s="24">
        <v>0</v>
      </c>
      <c r="CS19" s="23">
        <v>4</v>
      </c>
      <c r="CT19" s="23">
        <v>15</v>
      </c>
      <c r="CU19" s="24">
        <f t="shared" si="40"/>
        <v>168</v>
      </c>
      <c r="CV19" s="24">
        <f t="shared" si="41"/>
        <v>1200</v>
      </c>
      <c r="CW19" s="23">
        <v>4</v>
      </c>
      <c r="CX19" s="23">
        <v>15</v>
      </c>
      <c r="CY19" s="24">
        <f t="shared" si="42"/>
        <v>168</v>
      </c>
      <c r="CZ19" s="24">
        <f t="shared" si="43"/>
        <v>1200</v>
      </c>
      <c r="DA19" s="23">
        <v>4</v>
      </c>
      <c r="DB19" s="23">
        <v>15</v>
      </c>
      <c r="DC19" s="24">
        <v>168</v>
      </c>
      <c r="DD19" s="24">
        <v>1200</v>
      </c>
      <c r="DE19" s="23">
        <v>4</v>
      </c>
      <c r="DF19" s="23">
        <v>15</v>
      </c>
      <c r="DG19" s="24">
        <f t="shared" si="44"/>
        <v>168</v>
      </c>
      <c r="DH19" s="24">
        <f t="shared" si="45"/>
        <v>1200</v>
      </c>
      <c r="DI19" s="23">
        <v>3</v>
      </c>
      <c r="DJ19" s="23">
        <v>15</v>
      </c>
      <c r="DK19" s="24">
        <f t="shared" si="46"/>
        <v>126</v>
      </c>
      <c r="DL19" s="24">
        <f t="shared" si="47"/>
        <v>1200</v>
      </c>
      <c r="DM19" s="23">
        <v>2</v>
      </c>
      <c r="DN19" s="23">
        <v>15</v>
      </c>
      <c r="DO19" s="24">
        <f t="shared" si="48"/>
        <v>84</v>
      </c>
      <c r="DP19" s="24">
        <f t="shared" si="49"/>
        <v>1200</v>
      </c>
    </row>
    <row r="20" spans="1:120" s="25" customFormat="1" ht="12.75">
      <c r="A20" s="21" t="s">
        <v>47</v>
      </c>
      <c r="B20" s="21" t="s">
        <v>39</v>
      </c>
      <c r="C20" s="21">
        <v>42</v>
      </c>
      <c r="D20" s="22">
        <v>80</v>
      </c>
      <c r="E20" s="23">
        <v>1</v>
      </c>
      <c r="F20" s="23">
        <v>15</v>
      </c>
      <c r="G20" s="24">
        <f t="shared" si="0"/>
        <v>42</v>
      </c>
      <c r="H20" s="24">
        <f t="shared" si="1"/>
        <v>1200</v>
      </c>
      <c r="I20" s="23">
        <v>0</v>
      </c>
      <c r="J20" s="23">
        <v>0</v>
      </c>
      <c r="K20" s="24">
        <f t="shared" si="50"/>
        <v>0</v>
      </c>
      <c r="L20" s="24">
        <f t="shared" si="51"/>
        <v>0</v>
      </c>
      <c r="M20" s="23">
        <v>5</v>
      </c>
      <c r="N20" s="23">
        <v>15</v>
      </c>
      <c r="O20" s="24">
        <f t="shared" si="2"/>
        <v>210</v>
      </c>
      <c r="P20" s="24">
        <f t="shared" si="3"/>
        <v>1200</v>
      </c>
      <c r="Q20" s="23">
        <v>5</v>
      </c>
      <c r="R20" s="23">
        <v>15</v>
      </c>
      <c r="S20" s="24">
        <f t="shared" si="4"/>
        <v>210</v>
      </c>
      <c r="T20" s="24">
        <f t="shared" si="5"/>
        <v>1200</v>
      </c>
      <c r="U20" s="23">
        <v>5</v>
      </c>
      <c r="V20" s="23">
        <v>15</v>
      </c>
      <c r="W20" s="24">
        <f t="shared" si="6"/>
        <v>210</v>
      </c>
      <c r="X20" s="24">
        <f t="shared" si="7"/>
        <v>1200</v>
      </c>
      <c r="Y20" s="23">
        <v>5</v>
      </c>
      <c r="Z20" s="23">
        <v>15</v>
      </c>
      <c r="AA20" s="24">
        <f t="shared" si="8"/>
        <v>210</v>
      </c>
      <c r="AB20" s="24">
        <f t="shared" si="9"/>
        <v>1200</v>
      </c>
      <c r="AC20" s="23">
        <v>5</v>
      </c>
      <c r="AD20" s="23">
        <v>15</v>
      </c>
      <c r="AE20" s="24">
        <f t="shared" si="10"/>
        <v>210</v>
      </c>
      <c r="AF20" s="24">
        <f t="shared" si="11"/>
        <v>1200</v>
      </c>
      <c r="AG20" s="23">
        <v>5</v>
      </c>
      <c r="AH20" s="23">
        <v>15</v>
      </c>
      <c r="AI20" s="24">
        <f t="shared" si="12"/>
        <v>210</v>
      </c>
      <c r="AJ20" s="24">
        <f t="shared" si="13"/>
        <v>1200</v>
      </c>
      <c r="AK20" s="23">
        <v>5</v>
      </c>
      <c r="AL20" s="23">
        <v>15</v>
      </c>
      <c r="AM20" s="24">
        <f t="shared" si="14"/>
        <v>210</v>
      </c>
      <c r="AN20" s="24">
        <f t="shared" si="15"/>
        <v>1200</v>
      </c>
      <c r="AO20" s="23">
        <v>5</v>
      </c>
      <c r="AP20" s="23">
        <v>15</v>
      </c>
      <c r="AQ20" s="24">
        <f t="shared" si="16"/>
        <v>210</v>
      </c>
      <c r="AR20" s="24">
        <f t="shared" si="17"/>
        <v>1200</v>
      </c>
      <c r="AS20" s="23">
        <v>4</v>
      </c>
      <c r="AT20" s="23">
        <v>15</v>
      </c>
      <c r="AU20" s="24">
        <f t="shared" si="18"/>
        <v>168</v>
      </c>
      <c r="AV20" s="24">
        <f t="shared" si="19"/>
        <v>1200</v>
      </c>
      <c r="AW20" s="23">
        <v>3</v>
      </c>
      <c r="AX20" s="23">
        <v>15</v>
      </c>
      <c r="AY20" s="24">
        <f t="shared" si="20"/>
        <v>126</v>
      </c>
      <c r="AZ20" s="24">
        <f t="shared" si="21"/>
        <v>1200</v>
      </c>
      <c r="BA20" s="23">
        <v>1</v>
      </c>
      <c r="BB20" s="23">
        <v>15</v>
      </c>
      <c r="BC20" s="24">
        <f t="shared" si="22"/>
        <v>42</v>
      </c>
      <c r="BD20" s="24">
        <f t="shared" si="23"/>
        <v>1200</v>
      </c>
      <c r="BE20" s="23">
        <v>0</v>
      </c>
      <c r="BF20" s="23">
        <v>0</v>
      </c>
      <c r="BG20" s="24">
        <v>0</v>
      </c>
      <c r="BH20" s="24">
        <v>0</v>
      </c>
      <c r="BI20" s="23">
        <v>4</v>
      </c>
      <c r="BJ20" s="23">
        <v>15</v>
      </c>
      <c r="BK20" s="24">
        <f t="shared" si="24"/>
        <v>168</v>
      </c>
      <c r="BL20" s="24">
        <f t="shared" si="25"/>
        <v>1200</v>
      </c>
      <c r="BM20" s="23">
        <v>5</v>
      </c>
      <c r="BN20" s="23">
        <v>15</v>
      </c>
      <c r="BO20" s="24">
        <f t="shared" si="26"/>
        <v>210</v>
      </c>
      <c r="BP20" s="24">
        <f t="shared" si="27"/>
        <v>1200</v>
      </c>
      <c r="BQ20" s="23">
        <v>5</v>
      </c>
      <c r="BR20" s="23">
        <v>15</v>
      </c>
      <c r="BS20" s="24">
        <f t="shared" si="28"/>
        <v>210</v>
      </c>
      <c r="BT20" s="24">
        <f t="shared" si="29"/>
        <v>1200</v>
      </c>
      <c r="BU20" s="23">
        <v>5</v>
      </c>
      <c r="BV20" s="23">
        <v>15</v>
      </c>
      <c r="BW20" s="24">
        <f t="shared" si="30"/>
        <v>210</v>
      </c>
      <c r="BX20" s="24">
        <f t="shared" si="31"/>
        <v>1200</v>
      </c>
      <c r="BY20" s="23">
        <v>5</v>
      </c>
      <c r="BZ20" s="23">
        <v>15</v>
      </c>
      <c r="CA20" s="24">
        <f t="shared" si="32"/>
        <v>210</v>
      </c>
      <c r="CB20" s="24">
        <f t="shared" si="33"/>
        <v>1200</v>
      </c>
      <c r="CC20" s="23">
        <v>4</v>
      </c>
      <c r="CD20" s="23">
        <v>15</v>
      </c>
      <c r="CE20" s="24">
        <f t="shared" si="34"/>
        <v>168</v>
      </c>
      <c r="CF20" s="24">
        <f t="shared" si="35"/>
        <v>1200</v>
      </c>
      <c r="CG20" s="23">
        <v>3</v>
      </c>
      <c r="CH20" s="23">
        <v>15</v>
      </c>
      <c r="CI20" s="24">
        <f t="shared" si="36"/>
        <v>126</v>
      </c>
      <c r="CJ20" s="24">
        <f t="shared" si="37"/>
        <v>1200</v>
      </c>
      <c r="CK20" s="23">
        <v>1</v>
      </c>
      <c r="CL20" s="23">
        <v>15</v>
      </c>
      <c r="CM20" s="24">
        <f t="shared" si="38"/>
        <v>42</v>
      </c>
      <c r="CN20" s="24">
        <f t="shared" si="39"/>
        <v>1200</v>
      </c>
      <c r="CO20" s="23">
        <v>0</v>
      </c>
      <c r="CP20" s="23">
        <v>0</v>
      </c>
      <c r="CQ20" s="24">
        <v>0</v>
      </c>
      <c r="CR20" s="24">
        <v>0</v>
      </c>
      <c r="CS20" s="23">
        <v>4</v>
      </c>
      <c r="CT20" s="23">
        <v>15</v>
      </c>
      <c r="CU20" s="24">
        <f t="shared" si="40"/>
        <v>168</v>
      </c>
      <c r="CV20" s="24">
        <f t="shared" si="41"/>
        <v>1200</v>
      </c>
      <c r="CW20" s="23">
        <v>4</v>
      </c>
      <c r="CX20" s="23">
        <v>15</v>
      </c>
      <c r="CY20" s="24">
        <f t="shared" si="42"/>
        <v>168</v>
      </c>
      <c r="CZ20" s="24">
        <f t="shared" si="43"/>
        <v>1200</v>
      </c>
      <c r="DA20" s="23">
        <v>4</v>
      </c>
      <c r="DB20" s="23">
        <v>15</v>
      </c>
      <c r="DC20" s="24">
        <v>168</v>
      </c>
      <c r="DD20" s="24">
        <v>1200</v>
      </c>
      <c r="DE20" s="23">
        <v>4</v>
      </c>
      <c r="DF20" s="23">
        <v>15</v>
      </c>
      <c r="DG20" s="24">
        <f t="shared" si="44"/>
        <v>168</v>
      </c>
      <c r="DH20" s="24">
        <f t="shared" si="45"/>
        <v>1200</v>
      </c>
      <c r="DI20" s="23">
        <v>3</v>
      </c>
      <c r="DJ20" s="23">
        <v>15</v>
      </c>
      <c r="DK20" s="24">
        <f t="shared" si="46"/>
        <v>126</v>
      </c>
      <c r="DL20" s="24">
        <f t="shared" si="47"/>
        <v>1200</v>
      </c>
      <c r="DM20" s="23">
        <v>2</v>
      </c>
      <c r="DN20" s="23">
        <v>15</v>
      </c>
      <c r="DO20" s="24">
        <f t="shared" si="48"/>
        <v>84</v>
      </c>
      <c r="DP20" s="24">
        <f t="shared" si="49"/>
        <v>1200</v>
      </c>
    </row>
    <row r="21" spans="1:120" s="25" customFormat="1" ht="12.75">
      <c r="A21" s="21" t="s">
        <v>48</v>
      </c>
      <c r="B21" s="21" t="s">
        <v>38</v>
      </c>
      <c r="C21" s="21">
        <v>42</v>
      </c>
      <c r="D21" s="22">
        <v>80</v>
      </c>
      <c r="E21" s="23">
        <v>1</v>
      </c>
      <c r="F21" s="23">
        <v>15</v>
      </c>
      <c r="G21" s="24">
        <f t="shared" si="0"/>
        <v>42</v>
      </c>
      <c r="H21" s="24">
        <f t="shared" si="1"/>
        <v>1200</v>
      </c>
      <c r="I21" s="23">
        <v>0</v>
      </c>
      <c r="J21" s="23">
        <v>0</v>
      </c>
      <c r="K21" s="24">
        <f t="shared" si="50"/>
        <v>0</v>
      </c>
      <c r="L21" s="24">
        <f t="shared" si="51"/>
        <v>0</v>
      </c>
      <c r="M21" s="23">
        <v>3</v>
      </c>
      <c r="N21" s="23">
        <v>15</v>
      </c>
      <c r="O21" s="24">
        <f t="shared" si="2"/>
        <v>126</v>
      </c>
      <c r="P21" s="24">
        <f t="shared" si="3"/>
        <v>1200</v>
      </c>
      <c r="Q21" s="23">
        <v>5</v>
      </c>
      <c r="R21" s="23">
        <v>15</v>
      </c>
      <c r="S21" s="24">
        <f t="shared" si="4"/>
        <v>210</v>
      </c>
      <c r="T21" s="24">
        <f t="shared" si="5"/>
        <v>1200</v>
      </c>
      <c r="U21" s="23">
        <v>5</v>
      </c>
      <c r="V21" s="23">
        <v>15</v>
      </c>
      <c r="W21" s="24">
        <f t="shared" si="6"/>
        <v>210</v>
      </c>
      <c r="X21" s="24">
        <f t="shared" si="7"/>
        <v>1200</v>
      </c>
      <c r="Y21" s="23">
        <v>4</v>
      </c>
      <c r="Z21" s="23">
        <v>15</v>
      </c>
      <c r="AA21" s="24">
        <f t="shared" si="8"/>
        <v>168</v>
      </c>
      <c r="AB21" s="24">
        <f t="shared" si="9"/>
        <v>1200</v>
      </c>
      <c r="AC21" s="23">
        <v>5</v>
      </c>
      <c r="AD21" s="23">
        <v>15</v>
      </c>
      <c r="AE21" s="24">
        <f t="shared" si="10"/>
        <v>210</v>
      </c>
      <c r="AF21" s="24">
        <f t="shared" si="11"/>
        <v>1200</v>
      </c>
      <c r="AG21" s="23">
        <v>4</v>
      </c>
      <c r="AH21" s="23">
        <v>15</v>
      </c>
      <c r="AI21" s="24">
        <f t="shared" si="12"/>
        <v>168</v>
      </c>
      <c r="AJ21" s="24">
        <f t="shared" si="13"/>
        <v>1200</v>
      </c>
      <c r="AK21" s="23">
        <v>5</v>
      </c>
      <c r="AL21" s="23">
        <v>15</v>
      </c>
      <c r="AM21" s="24">
        <f t="shared" si="14"/>
        <v>210</v>
      </c>
      <c r="AN21" s="24">
        <f t="shared" si="15"/>
        <v>1200</v>
      </c>
      <c r="AO21" s="23">
        <v>5</v>
      </c>
      <c r="AP21" s="23">
        <v>15</v>
      </c>
      <c r="AQ21" s="24">
        <f t="shared" si="16"/>
        <v>210</v>
      </c>
      <c r="AR21" s="24">
        <f t="shared" si="17"/>
        <v>1200</v>
      </c>
      <c r="AS21" s="23">
        <v>4</v>
      </c>
      <c r="AT21" s="23">
        <v>15</v>
      </c>
      <c r="AU21" s="24">
        <f t="shared" si="18"/>
        <v>168</v>
      </c>
      <c r="AV21" s="24">
        <f t="shared" si="19"/>
        <v>1200</v>
      </c>
      <c r="AW21" s="23">
        <v>3</v>
      </c>
      <c r="AX21" s="23">
        <v>15</v>
      </c>
      <c r="AY21" s="24">
        <f t="shared" si="20"/>
        <v>126</v>
      </c>
      <c r="AZ21" s="24">
        <f t="shared" si="21"/>
        <v>1200</v>
      </c>
      <c r="BA21" s="23">
        <v>1</v>
      </c>
      <c r="BB21" s="23">
        <v>15</v>
      </c>
      <c r="BC21" s="24">
        <f t="shared" si="22"/>
        <v>42</v>
      </c>
      <c r="BD21" s="24">
        <f t="shared" si="23"/>
        <v>1200</v>
      </c>
      <c r="BE21" s="23">
        <v>0</v>
      </c>
      <c r="BF21" s="23">
        <v>0</v>
      </c>
      <c r="BG21" s="24">
        <v>0</v>
      </c>
      <c r="BH21" s="24">
        <v>0</v>
      </c>
      <c r="BI21" s="23">
        <v>3</v>
      </c>
      <c r="BJ21" s="23">
        <v>15</v>
      </c>
      <c r="BK21" s="24">
        <f t="shared" si="24"/>
        <v>126</v>
      </c>
      <c r="BL21" s="24">
        <f t="shared" si="25"/>
        <v>1200</v>
      </c>
      <c r="BM21" s="23">
        <v>4</v>
      </c>
      <c r="BN21" s="23">
        <v>15</v>
      </c>
      <c r="BO21" s="24">
        <f t="shared" si="26"/>
        <v>168</v>
      </c>
      <c r="BP21" s="24">
        <f t="shared" si="27"/>
        <v>1200</v>
      </c>
      <c r="BQ21" s="23">
        <v>4</v>
      </c>
      <c r="BR21" s="23">
        <v>15</v>
      </c>
      <c r="BS21" s="24">
        <f t="shared" si="28"/>
        <v>168</v>
      </c>
      <c r="BT21" s="24">
        <f t="shared" si="29"/>
        <v>1200</v>
      </c>
      <c r="BU21" s="23">
        <v>4</v>
      </c>
      <c r="BV21" s="23">
        <v>15</v>
      </c>
      <c r="BW21" s="24">
        <f t="shared" si="30"/>
        <v>168</v>
      </c>
      <c r="BX21" s="24">
        <f t="shared" si="31"/>
        <v>1200</v>
      </c>
      <c r="BY21" s="23">
        <v>4</v>
      </c>
      <c r="BZ21" s="23">
        <v>15</v>
      </c>
      <c r="CA21" s="24">
        <f t="shared" si="32"/>
        <v>168</v>
      </c>
      <c r="CB21" s="24">
        <f t="shared" si="33"/>
        <v>1200</v>
      </c>
      <c r="CC21" s="23">
        <v>3</v>
      </c>
      <c r="CD21" s="23">
        <v>15</v>
      </c>
      <c r="CE21" s="24">
        <f t="shared" si="34"/>
        <v>126</v>
      </c>
      <c r="CF21" s="24">
        <f t="shared" si="35"/>
        <v>1200</v>
      </c>
      <c r="CG21" s="23">
        <v>3</v>
      </c>
      <c r="CH21" s="23">
        <v>15</v>
      </c>
      <c r="CI21" s="24">
        <f t="shared" si="36"/>
        <v>126</v>
      </c>
      <c r="CJ21" s="24">
        <f t="shared" si="37"/>
        <v>1200</v>
      </c>
      <c r="CK21" s="23">
        <v>1</v>
      </c>
      <c r="CL21" s="23">
        <v>15</v>
      </c>
      <c r="CM21" s="24">
        <f t="shared" si="38"/>
        <v>42</v>
      </c>
      <c r="CN21" s="24">
        <f t="shared" si="39"/>
        <v>1200</v>
      </c>
      <c r="CO21" s="23">
        <v>0</v>
      </c>
      <c r="CP21" s="23">
        <v>0</v>
      </c>
      <c r="CQ21" s="24">
        <v>0</v>
      </c>
      <c r="CR21" s="24">
        <v>0</v>
      </c>
      <c r="CS21" s="23">
        <v>3</v>
      </c>
      <c r="CT21" s="23">
        <v>15</v>
      </c>
      <c r="CU21" s="24">
        <f t="shared" si="40"/>
        <v>126</v>
      </c>
      <c r="CV21" s="24">
        <f t="shared" si="41"/>
        <v>1200</v>
      </c>
      <c r="CW21" s="23">
        <v>4</v>
      </c>
      <c r="CX21" s="23">
        <v>15</v>
      </c>
      <c r="CY21" s="24">
        <f t="shared" si="42"/>
        <v>168</v>
      </c>
      <c r="CZ21" s="24">
        <f t="shared" si="43"/>
        <v>1200</v>
      </c>
      <c r="DA21" s="23">
        <v>3</v>
      </c>
      <c r="DB21" s="23">
        <v>15</v>
      </c>
      <c r="DC21" s="24">
        <v>126</v>
      </c>
      <c r="DD21" s="24">
        <v>1200</v>
      </c>
      <c r="DE21" s="23">
        <v>4</v>
      </c>
      <c r="DF21" s="23">
        <v>15</v>
      </c>
      <c r="DG21" s="24">
        <f t="shared" si="44"/>
        <v>168</v>
      </c>
      <c r="DH21" s="24">
        <f t="shared" si="45"/>
        <v>1200</v>
      </c>
      <c r="DI21" s="23">
        <v>3</v>
      </c>
      <c r="DJ21" s="23">
        <v>15</v>
      </c>
      <c r="DK21" s="24">
        <f t="shared" si="46"/>
        <v>126</v>
      </c>
      <c r="DL21" s="24">
        <f t="shared" si="47"/>
        <v>1200</v>
      </c>
      <c r="DM21" s="23">
        <v>2</v>
      </c>
      <c r="DN21" s="23">
        <v>15</v>
      </c>
      <c r="DO21" s="24">
        <f t="shared" si="48"/>
        <v>84</v>
      </c>
      <c r="DP21" s="24">
        <f t="shared" si="49"/>
        <v>1200</v>
      </c>
    </row>
    <row r="22" spans="1:120" s="25" customFormat="1" ht="12.75">
      <c r="A22" s="21" t="s">
        <v>48</v>
      </c>
      <c r="B22" s="21" t="s">
        <v>39</v>
      </c>
      <c r="C22" s="21">
        <v>42</v>
      </c>
      <c r="D22" s="22">
        <v>80</v>
      </c>
      <c r="E22" s="23">
        <v>1</v>
      </c>
      <c r="F22" s="23">
        <v>15</v>
      </c>
      <c r="G22" s="24">
        <f t="shared" si="0"/>
        <v>42</v>
      </c>
      <c r="H22" s="24">
        <f t="shared" si="1"/>
        <v>1200</v>
      </c>
      <c r="I22" s="23">
        <v>0</v>
      </c>
      <c r="J22" s="23">
        <v>0</v>
      </c>
      <c r="K22" s="24">
        <f t="shared" si="50"/>
        <v>0</v>
      </c>
      <c r="L22" s="24">
        <f t="shared" si="51"/>
        <v>0</v>
      </c>
      <c r="M22" s="23">
        <v>3</v>
      </c>
      <c r="N22" s="23">
        <v>15</v>
      </c>
      <c r="O22" s="24">
        <f t="shared" si="2"/>
        <v>126</v>
      </c>
      <c r="P22" s="24">
        <f t="shared" si="3"/>
        <v>1200</v>
      </c>
      <c r="Q22" s="23">
        <v>5</v>
      </c>
      <c r="R22" s="23">
        <v>15</v>
      </c>
      <c r="S22" s="24">
        <f t="shared" si="4"/>
        <v>210</v>
      </c>
      <c r="T22" s="24">
        <f t="shared" si="5"/>
        <v>1200</v>
      </c>
      <c r="U22" s="23">
        <v>5</v>
      </c>
      <c r="V22" s="23">
        <v>15</v>
      </c>
      <c r="W22" s="24">
        <f t="shared" si="6"/>
        <v>210</v>
      </c>
      <c r="X22" s="24">
        <f t="shared" si="7"/>
        <v>1200</v>
      </c>
      <c r="Y22" s="23">
        <v>4</v>
      </c>
      <c r="Z22" s="23">
        <v>15</v>
      </c>
      <c r="AA22" s="24">
        <f t="shared" si="8"/>
        <v>168</v>
      </c>
      <c r="AB22" s="24">
        <f t="shared" si="9"/>
        <v>1200</v>
      </c>
      <c r="AC22" s="23">
        <v>5</v>
      </c>
      <c r="AD22" s="23">
        <v>15</v>
      </c>
      <c r="AE22" s="24">
        <f t="shared" si="10"/>
        <v>210</v>
      </c>
      <c r="AF22" s="24">
        <f t="shared" si="11"/>
        <v>1200</v>
      </c>
      <c r="AG22" s="23">
        <v>4</v>
      </c>
      <c r="AH22" s="23">
        <v>15</v>
      </c>
      <c r="AI22" s="24">
        <f t="shared" si="12"/>
        <v>168</v>
      </c>
      <c r="AJ22" s="24">
        <f t="shared" si="13"/>
        <v>1200</v>
      </c>
      <c r="AK22" s="23">
        <v>5</v>
      </c>
      <c r="AL22" s="23">
        <v>15</v>
      </c>
      <c r="AM22" s="24">
        <f t="shared" si="14"/>
        <v>210</v>
      </c>
      <c r="AN22" s="24">
        <f t="shared" si="15"/>
        <v>1200</v>
      </c>
      <c r="AO22" s="23">
        <v>5</v>
      </c>
      <c r="AP22" s="23">
        <v>15</v>
      </c>
      <c r="AQ22" s="24">
        <f t="shared" si="16"/>
        <v>210</v>
      </c>
      <c r="AR22" s="24">
        <f t="shared" si="17"/>
        <v>1200</v>
      </c>
      <c r="AS22" s="23">
        <v>4</v>
      </c>
      <c r="AT22" s="23">
        <v>15</v>
      </c>
      <c r="AU22" s="24">
        <f t="shared" si="18"/>
        <v>168</v>
      </c>
      <c r="AV22" s="24">
        <f t="shared" si="19"/>
        <v>1200</v>
      </c>
      <c r="AW22" s="23">
        <v>3</v>
      </c>
      <c r="AX22" s="23">
        <v>15</v>
      </c>
      <c r="AY22" s="24">
        <f t="shared" si="20"/>
        <v>126</v>
      </c>
      <c r="AZ22" s="24">
        <f t="shared" si="21"/>
        <v>1200</v>
      </c>
      <c r="BA22" s="23">
        <v>1</v>
      </c>
      <c r="BB22" s="23">
        <v>15</v>
      </c>
      <c r="BC22" s="24">
        <f t="shared" si="22"/>
        <v>42</v>
      </c>
      <c r="BD22" s="24">
        <f t="shared" si="23"/>
        <v>1200</v>
      </c>
      <c r="BE22" s="23">
        <v>0</v>
      </c>
      <c r="BF22" s="23">
        <v>0</v>
      </c>
      <c r="BG22" s="24">
        <v>0</v>
      </c>
      <c r="BH22" s="24">
        <v>0</v>
      </c>
      <c r="BI22" s="23">
        <v>3</v>
      </c>
      <c r="BJ22" s="23">
        <v>15</v>
      </c>
      <c r="BK22" s="24">
        <f t="shared" si="24"/>
        <v>126</v>
      </c>
      <c r="BL22" s="24">
        <f t="shared" si="25"/>
        <v>1200</v>
      </c>
      <c r="BM22" s="23">
        <v>4</v>
      </c>
      <c r="BN22" s="23">
        <v>15</v>
      </c>
      <c r="BO22" s="24">
        <f t="shared" si="26"/>
        <v>168</v>
      </c>
      <c r="BP22" s="24">
        <f t="shared" si="27"/>
        <v>1200</v>
      </c>
      <c r="BQ22" s="23">
        <v>4</v>
      </c>
      <c r="BR22" s="23">
        <v>15</v>
      </c>
      <c r="BS22" s="24">
        <f t="shared" si="28"/>
        <v>168</v>
      </c>
      <c r="BT22" s="24">
        <f t="shared" si="29"/>
        <v>1200</v>
      </c>
      <c r="BU22" s="23">
        <v>4</v>
      </c>
      <c r="BV22" s="23">
        <v>15</v>
      </c>
      <c r="BW22" s="24">
        <f t="shared" si="30"/>
        <v>168</v>
      </c>
      <c r="BX22" s="24">
        <f t="shared" si="31"/>
        <v>1200</v>
      </c>
      <c r="BY22" s="23">
        <v>4</v>
      </c>
      <c r="BZ22" s="23">
        <v>15</v>
      </c>
      <c r="CA22" s="24">
        <f t="shared" si="32"/>
        <v>168</v>
      </c>
      <c r="CB22" s="24">
        <f t="shared" si="33"/>
        <v>1200</v>
      </c>
      <c r="CC22" s="23">
        <v>3</v>
      </c>
      <c r="CD22" s="23">
        <v>15</v>
      </c>
      <c r="CE22" s="24">
        <f t="shared" si="34"/>
        <v>126</v>
      </c>
      <c r="CF22" s="24">
        <f t="shared" si="35"/>
        <v>1200</v>
      </c>
      <c r="CG22" s="23">
        <v>3</v>
      </c>
      <c r="CH22" s="23">
        <v>15</v>
      </c>
      <c r="CI22" s="24">
        <f t="shared" si="36"/>
        <v>126</v>
      </c>
      <c r="CJ22" s="24">
        <f t="shared" si="37"/>
        <v>1200</v>
      </c>
      <c r="CK22" s="23">
        <v>1</v>
      </c>
      <c r="CL22" s="23">
        <v>15</v>
      </c>
      <c r="CM22" s="24">
        <f t="shared" si="38"/>
        <v>42</v>
      </c>
      <c r="CN22" s="24">
        <f t="shared" si="39"/>
        <v>1200</v>
      </c>
      <c r="CO22" s="23">
        <v>0</v>
      </c>
      <c r="CP22" s="23">
        <v>0</v>
      </c>
      <c r="CQ22" s="24">
        <v>0</v>
      </c>
      <c r="CR22" s="24">
        <v>0</v>
      </c>
      <c r="CS22" s="23">
        <v>3</v>
      </c>
      <c r="CT22" s="23">
        <v>15</v>
      </c>
      <c r="CU22" s="24">
        <f t="shared" si="40"/>
        <v>126</v>
      </c>
      <c r="CV22" s="24">
        <f t="shared" si="41"/>
        <v>1200</v>
      </c>
      <c r="CW22" s="23">
        <v>4</v>
      </c>
      <c r="CX22" s="23">
        <v>15</v>
      </c>
      <c r="CY22" s="24">
        <f t="shared" si="42"/>
        <v>168</v>
      </c>
      <c r="CZ22" s="24">
        <f t="shared" si="43"/>
        <v>1200</v>
      </c>
      <c r="DA22" s="23">
        <v>3</v>
      </c>
      <c r="DB22" s="23">
        <v>15</v>
      </c>
      <c r="DC22" s="24">
        <v>126</v>
      </c>
      <c r="DD22" s="24">
        <v>1200</v>
      </c>
      <c r="DE22" s="23">
        <v>4</v>
      </c>
      <c r="DF22" s="23">
        <v>15</v>
      </c>
      <c r="DG22" s="24">
        <f t="shared" si="44"/>
        <v>168</v>
      </c>
      <c r="DH22" s="24">
        <f t="shared" si="45"/>
        <v>1200</v>
      </c>
      <c r="DI22" s="23">
        <v>3</v>
      </c>
      <c r="DJ22" s="23">
        <v>15</v>
      </c>
      <c r="DK22" s="24">
        <f t="shared" si="46"/>
        <v>126</v>
      </c>
      <c r="DL22" s="24">
        <f t="shared" si="47"/>
        <v>1200</v>
      </c>
      <c r="DM22" s="23">
        <v>2</v>
      </c>
      <c r="DN22" s="23">
        <v>15</v>
      </c>
      <c r="DO22" s="24">
        <f t="shared" si="48"/>
        <v>84</v>
      </c>
      <c r="DP22" s="24">
        <f t="shared" si="49"/>
        <v>1200</v>
      </c>
    </row>
    <row r="23" spans="1:120" s="25" customFormat="1" ht="12.75">
      <c r="A23" s="21" t="s">
        <v>49</v>
      </c>
      <c r="B23" s="21" t="s">
        <v>38</v>
      </c>
      <c r="C23" s="21">
        <v>42</v>
      </c>
      <c r="D23" s="22">
        <v>80</v>
      </c>
      <c r="E23" s="23">
        <v>1</v>
      </c>
      <c r="F23" s="23">
        <v>15</v>
      </c>
      <c r="G23" s="24">
        <f t="shared" si="0"/>
        <v>42</v>
      </c>
      <c r="H23" s="24">
        <f t="shared" si="1"/>
        <v>1200</v>
      </c>
      <c r="I23" s="23">
        <v>0</v>
      </c>
      <c r="J23" s="23">
        <v>0</v>
      </c>
      <c r="K23" s="24">
        <f t="shared" si="50"/>
        <v>0</v>
      </c>
      <c r="L23" s="24">
        <f t="shared" si="51"/>
        <v>0</v>
      </c>
      <c r="M23" s="23">
        <v>3</v>
      </c>
      <c r="N23" s="23">
        <v>15</v>
      </c>
      <c r="O23" s="24">
        <f t="shared" si="2"/>
        <v>126</v>
      </c>
      <c r="P23" s="24">
        <f t="shared" si="3"/>
        <v>1200</v>
      </c>
      <c r="Q23" s="23">
        <v>4</v>
      </c>
      <c r="R23" s="23">
        <v>15</v>
      </c>
      <c r="S23" s="24">
        <f t="shared" si="4"/>
        <v>168</v>
      </c>
      <c r="T23" s="24">
        <f t="shared" si="5"/>
        <v>1200</v>
      </c>
      <c r="U23" s="23">
        <v>2</v>
      </c>
      <c r="V23" s="23">
        <v>15</v>
      </c>
      <c r="W23" s="24">
        <f t="shared" si="6"/>
        <v>84</v>
      </c>
      <c r="X23" s="24">
        <f t="shared" si="7"/>
        <v>1200</v>
      </c>
      <c r="Y23" s="23">
        <v>2</v>
      </c>
      <c r="Z23" s="23">
        <v>15</v>
      </c>
      <c r="AA23" s="24">
        <f t="shared" si="8"/>
        <v>84</v>
      </c>
      <c r="AB23" s="24">
        <f t="shared" si="9"/>
        <v>1200</v>
      </c>
      <c r="AC23" s="23">
        <v>3</v>
      </c>
      <c r="AD23" s="23">
        <v>15</v>
      </c>
      <c r="AE23" s="24">
        <f t="shared" si="10"/>
        <v>126</v>
      </c>
      <c r="AF23" s="24">
        <f t="shared" si="11"/>
        <v>1200</v>
      </c>
      <c r="AG23" s="23">
        <v>2</v>
      </c>
      <c r="AH23" s="23">
        <v>15</v>
      </c>
      <c r="AI23" s="24">
        <f t="shared" si="12"/>
        <v>84</v>
      </c>
      <c r="AJ23" s="24">
        <f t="shared" si="13"/>
        <v>1200</v>
      </c>
      <c r="AK23" s="23">
        <v>4</v>
      </c>
      <c r="AL23" s="23">
        <v>15</v>
      </c>
      <c r="AM23" s="24">
        <f t="shared" si="14"/>
        <v>168</v>
      </c>
      <c r="AN23" s="24">
        <f t="shared" si="15"/>
        <v>1200</v>
      </c>
      <c r="AO23" s="23">
        <v>3</v>
      </c>
      <c r="AP23" s="23">
        <v>15</v>
      </c>
      <c r="AQ23" s="24">
        <f t="shared" si="16"/>
        <v>126</v>
      </c>
      <c r="AR23" s="24">
        <f t="shared" si="17"/>
        <v>1200</v>
      </c>
      <c r="AS23" s="23">
        <v>3</v>
      </c>
      <c r="AT23" s="23">
        <v>15</v>
      </c>
      <c r="AU23" s="24">
        <f t="shared" si="18"/>
        <v>126</v>
      </c>
      <c r="AV23" s="24">
        <f t="shared" si="19"/>
        <v>1200</v>
      </c>
      <c r="AW23" s="23">
        <v>2</v>
      </c>
      <c r="AX23" s="23">
        <v>15</v>
      </c>
      <c r="AY23" s="24">
        <f t="shared" si="20"/>
        <v>84</v>
      </c>
      <c r="AZ23" s="24">
        <f t="shared" si="21"/>
        <v>1200</v>
      </c>
      <c r="BA23" s="23">
        <v>1</v>
      </c>
      <c r="BB23" s="23">
        <v>15</v>
      </c>
      <c r="BC23" s="24">
        <f t="shared" si="22"/>
        <v>42</v>
      </c>
      <c r="BD23" s="24">
        <f t="shared" si="23"/>
        <v>1200</v>
      </c>
      <c r="BE23" s="23">
        <v>0</v>
      </c>
      <c r="BF23" s="23">
        <v>0</v>
      </c>
      <c r="BG23" s="24">
        <v>0</v>
      </c>
      <c r="BH23" s="24">
        <v>0</v>
      </c>
      <c r="BI23" s="23">
        <v>2</v>
      </c>
      <c r="BJ23" s="23">
        <v>15</v>
      </c>
      <c r="BK23" s="24">
        <f t="shared" si="24"/>
        <v>84</v>
      </c>
      <c r="BL23" s="24">
        <f t="shared" si="25"/>
        <v>1200</v>
      </c>
      <c r="BM23" s="23">
        <v>2</v>
      </c>
      <c r="BN23" s="23">
        <v>15</v>
      </c>
      <c r="BO23" s="24">
        <f t="shared" si="26"/>
        <v>84</v>
      </c>
      <c r="BP23" s="24">
        <f t="shared" si="27"/>
        <v>1200</v>
      </c>
      <c r="BQ23" s="23">
        <v>2</v>
      </c>
      <c r="BR23" s="23">
        <v>15</v>
      </c>
      <c r="BS23" s="24">
        <f t="shared" si="28"/>
        <v>84</v>
      </c>
      <c r="BT23" s="24">
        <f t="shared" si="29"/>
        <v>1200</v>
      </c>
      <c r="BU23" s="23">
        <v>2</v>
      </c>
      <c r="BV23" s="23">
        <v>15</v>
      </c>
      <c r="BW23" s="24">
        <f t="shared" si="30"/>
        <v>84</v>
      </c>
      <c r="BX23" s="24">
        <f t="shared" si="31"/>
        <v>1200</v>
      </c>
      <c r="BY23" s="23">
        <v>2</v>
      </c>
      <c r="BZ23" s="23">
        <v>15</v>
      </c>
      <c r="CA23" s="24">
        <f t="shared" si="32"/>
        <v>84</v>
      </c>
      <c r="CB23" s="24">
        <f t="shared" si="33"/>
        <v>1200</v>
      </c>
      <c r="CC23" s="23">
        <v>2</v>
      </c>
      <c r="CD23" s="23">
        <v>15</v>
      </c>
      <c r="CE23" s="24">
        <f t="shared" si="34"/>
        <v>84</v>
      </c>
      <c r="CF23" s="24">
        <f t="shared" si="35"/>
        <v>1200</v>
      </c>
      <c r="CG23" s="23">
        <v>2</v>
      </c>
      <c r="CH23" s="23">
        <v>15</v>
      </c>
      <c r="CI23" s="24">
        <f t="shared" si="36"/>
        <v>84</v>
      </c>
      <c r="CJ23" s="24">
        <f t="shared" si="37"/>
        <v>1200</v>
      </c>
      <c r="CK23" s="23">
        <v>1</v>
      </c>
      <c r="CL23" s="23">
        <v>15</v>
      </c>
      <c r="CM23" s="24">
        <f t="shared" si="38"/>
        <v>42</v>
      </c>
      <c r="CN23" s="24">
        <f t="shared" si="39"/>
        <v>1200</v>
      </c>
      <c r="CO23" s="23">
        <v>0</v>
      </c>
      <c r="CP23" s="23">
        <v>0</v>
      </c>
      <c r="CQ23" s="24">
        <v>0</v>
      </c>
      <c r="CR23" s="24">
        <v>0</v>
      </c>
      <c r="CS23" s="23">
        <v>2</v>
      </c>
      <c r="CT23" s="23">
        <v>15</v>
      </c>
      <c r="CU23" s="24">
        <f t="shared" si="40"/>
        <v>84</v>
      </c>
      <c r="CV23" s="24">
        <f t="shared" si="41"/>
        <v>1200</v>
      </c>
      <c r="CW23" s="23">
        <v>2</v>
      </c>
      <c r="CX23" s="23">
        <v>15</v>
      </c>
      <c r="CY23" s="24">
        <f t="shared" si="42"/>
        <v>84</v>
      </c>
      <c r="CZ23" s="24">
        <f t="shared" si="43"/>
        <v>1200</v>
      </c>
      <c r="DA23" s="23">
        <v>2</v>
      </c>
      <c r="DB23" s="23">
        <v>15</v>
      </c>
      <c r="DC23" s="24">
        <v>84</v>
      </c>
      <c r="DD23" s="24">
        <v>1200</v>
      </c>
      <c r="DE23" s="23">
        <v>2</v>
      </c>
      <c r="DF23" s="23">
        <v>15</v>
      </c>
      <c r="DG23" s="24">
        <f t="shared" si="44"/>
        <v>84</v>
      </c>
      <c r="DH23" s="24">
        <f t="shared" si="45"/>
        <v>1200</v>
      </c>
      <c r="DI23" s="23">
        <v>2</v>
      </c>
      <c r="DJ23" s="23">
        <v>15</v>
      </c>
      <c r="DK23" s="24">
        <f t="shared" si="46"/>
        <v>84</v>
      </c>
      <c r="DL23" s="24">
        <f t="shared" si="47"/>
        <v>1200</v>
      </c>
      <c r="DM23" s="23">
        <v>1</v>
      </c>
      <c r="DN23" s="23">
        <v>15</v>
      </c>
      <c r="DO23" s="24">
        <f t="shared" si="48"/>
        <v>42</v>
      </c>
      <c r="DP23" s="24">
        <f t="shared" si="49"/>
        <v>1200</v>
      </c>
    </row>
    <row r="24" spans="1:120" s="25" customFormat="1" ht="12.75">
      <c r="A24" s="21" t="s">
        <v>49</v>
      </c>
      <c r="B24" s="21" t="s">
        <v>39</v>
      </c>
      <c r="C24" s="21">
        <v>42</v>
      </c>
      <c r="D24" s="22">
        <v>80</v>
      </c>
      <c r="E24" s="23">
        <v>1</v>
      </c>
      <c r="F24" s="23">
        <v>15</v>
      </c>
      <c r="G24" s="24">
        <f t="shared" si="0"/>
        <v>42</v>
      </c>
      <c r="H24" s="24">
        <f t="shared" si="1"/>
        <v>1200</v>
      </c>
      <c r="I24" s="23">
        <v>0</v>
      </c>
      <c r="J24" s="23">
        <v>0</v>
      </c>
      <c r="K24" s="24">
        <f t="shared" si="50"/>
        <v>0</v>
      </c>
      <c r="L24" s="24">
        <f t="shared" si="51"/>
        <v>0</v>
      </c>
      <c r="M24" s="23">
        <v>3</v>
      </c>
      <c r="N24" s="23">
        <v>15</v>
      </c>
      <c r="O24" s="24">
        <f t="shared" si="2"/>
        <v>126</v>
      </c>
      <c r="P24" s="24">
        <f t="shared" si="3"/>
        <v>1200</v>
      </c>
      <c r="Q24" s="23">
        <v>4</v>
      </c>
      <c r="R24" s="23">
        <v>15</v>
      </c>
      <c r="S24" s="24">
        <f t="shared" si="4"/>
        <v>168</v>
      </c>
      <c r="T24" s="24">
        <f t="shared" si="5"/>
        <v>1200</v>
      </c>
      <c r="U24" s="23">
        <v>2</v>
      </c>
      <c r="V24" s="23">
        <v>15</v>
      </c>
      <c r="W24" s="24">
        <f t="shared" si="6"/>
        <v>84</v>
      </c>
      <c r="X24" s="24">
        <f t="shared" si="7"/>
        <v>1200</v>
      </c>
      <c r="Y24" s="23">
        <v>2</v>
      </c>
      <c r="Z24" s="23">
        <v>15</v>
      </c>
      <c r="AA24" s="24">
        <f t="shared" si="8"/>
        <v>84</v>
      </c>
      <c r="AB24" s="24">
        <f t="shared" si="9"/>
        <v>1200</v>
      </c>
      <c r="AC24" s="23">
        <v>3</v>
      </c>
      <c r="AD24" s="23">
        <v>15</v>
      </c>
      <c r="AE24" s="24">
        <f t="shared" si="10"/>
        <v>126</v>
      </c>
      <c r="AF24" s="24">
        <f t="shared" si="11"/>
        <v>1200</v>
      </c>
      <c r="AG24" s="23">
        <v>3</v>
      </c>
      <c r="AH24" s="23">
        <v>15</v>
      </c>
      <c r="AI24" s="24">
        <f t="shared" si="12"/>
        <v>126</v>
      </c>
      <c r="AJ24" s="24">
        <f t="shared" si="13"/>
        <v>1200</v>
      </c>
      <c r="AK24" s="23">
        <v>4</v>
      </c>
      <c r="AL24" s="23">
        <v>15</v>
      </c>
      <c r="AM24" s="24">
        <f t="shared" si="14"/>
        <v>168</v>
      </c>
      <c r="AN24" s="24">
        <f t="shared" si="15"/>
        <v>1200</v>
      </c>
      <c r="AO24" s="23">
        <v>3</v>
      </c>
      <c r="AP24" s="23">
        <v>15</v>
      </c>
      <c r="AQ24" s="24">
        <f t="shared" si="16"/>
        <v>126</v>
      </c>
      <c r="AR24" s="24">
        <f t="shared" si="17"/>
        <v>1200</v>
      </c>
      <c r="AS24" s="23">
        <v>3</v>
      </c>
      <c r="AT24" s="23">
        <v>15</v>
      </c>
      <c r="AU24" s="24">
        <f t="shared" si="18"/>
        <v>126</v>
      </c>
      <c r="AV24" s="24">
        <f t="shared" si="19"/>
        <v>1200</v>
      </c>
      <c r="AW24" s="23">
        <v>2</v>
      </c>
      <c r="AX24" s="23">
        <v>15</v>
      </c>
      <c r="AY24" s="24">
        <f t="shared" si="20"/>
        <v>84</v>
      </c>
      <c r="AZ24" s="24">
        <f t="shared" si="21"/>
        <v>1200</v>
      </c>
      <c r="BA24" s="23">
        <v>1</v>
      </c>
      <c r="BB24" s="23">
        <v>15</v>
      </c>
      <c r="BC24" s="24">
        <f t="shared" si="22"/>
        <v>42</v>
      </c>
      <c r="BD24" s="24">
        <f t="shared" si="23"/>
        <v>1200</v>
      </c>
      <c r="BE24" s="23">
        <v>0</v>
      </c>
      <c r="BF24" s="23">
        <v>0</v>
      </c>
      <c r="BG24" s="24">
        <v>0</v>
      </c>
      <c r="BH24" s="24">
        <v>0</v>
      </c>
      <c r="BI24" s="23">
        <v>2</v>
      </c>
      <c r="BJ24" s="23">
        <v>15</v>
      </c>
      <c r="BK24" s="24">
        <f t="shared" si="24"/>
        <v>84</v>
      </c>
      <c r="BL24" s="24">
        <f t="shared" si="25"/>
        <v>1200</v>
      </c>
      <c r="BM24" s="23">
        <v>2</v>
      </c>
      <c r="BN24" s="23">
        <v>15</v>
      </c>
      <c r="BO24" s="24">
        <f t="shared" si="26"/>
        <v>84</v>
      </c>
      <c r="BP24" s="24">
        <f t="shared" si="27"/>
        <v>1200</v>
      </c>
      <c r="BQ24" s="23">
        <v>2</v>
      </c>
      <c r="BR24" s="23">
        <v>15</v>
      </c>
      <c r="BS24" s="24">
        <f t="shared" si="28"/>
        <v>84</v>
      </c>
      <c r="BT24" s="24">
        <f t="shared" si="29"/>
        <v>1200</v>
      </c>
      <c r="BU24" s="23">
        <v>2</v>
      </c>
      <c r="BV24" s="23">
        <v>15</v>
      </c>
      <c r="BW24" s="24">
        <f t="shared" si="30"/>
        <v>84</v>
      </c>
      <c r="BX24" s="24">
        <f t="shared" si="31"/>
        <v>1200</v>
      </c>
      <c r="BY24" s="23">
        <v>2</v>
      </c>
      <c r="BZ24" s="23">
        <v>15</v>
      </c>
      <c r="CA24" s="24">
        <f t="shared" si="32"/>
        <v>84</v>
      </c>
      <c r="CB24" s="24">
        <f t="shared" si="33"/>
        <v>1200</v>
      </c>
      <c r="CC24" s="23">
        <v>2</v>
      </c>
      <c r="CD24" s="23">
        <v>15</v>
      </c>
      <c r="CE24" s="24">
        <f t="shared" si="34"/>
        <v>84</v>
      </c>
      <c r="CF24" s="24">
        <f t="shared" si="35"/>
        <v>1200</v>
      </c>
      <c r="CG24" s="23">
        <v>2</v>
      </c>
      <c r="CH24" s="23">
        <v>15</v>
      </c>
      <c r="CI24" s="24">
        <f t="shared" si="36"/>
        <v>84</v>
      </c>
      <c r="CJ24" s="24">
        <f t="shared" si="37"/>
        <v>1200</v>
      </c>
      <c r="CK24" s="23">
        <v>1</v>
      </c>
      <c r="CL24" s="23">
        <v>15</v>
      </c>
      <c r="CM24" s="24">
        <f t="shared" si="38"/>
        <v>42</v>
      </c>
      <c r="CN24" s="24">
        <f t="shared" si="39"/>
        <v>1200</v>
      </c>
      <c r="CO24" s="23">
        <v>0</v>
      </c>
      <c r="CP24" s="23">
        <v>0</v>
      </c>
      <c r="CQ24" s="24">
        <v>0</v>
      </c>
      <c r="CR24" s="24">
        <v>0</v>
      </c>
      <c r="CS24" s="23">
        <v>2</v>
      </c>
      <c r="CT24" s="23">
        <v>15</v>
      </c>
      <c r="CU24" s="24">
        <f t="shared" si="40"/>
        <v>84</v>
      </c>
      <c r="CV24" s="24">
        <f t="shared" si="41"/>
        <v>1200</v>
      </c>
      <c r="CW24" s="23">
        <v>2</v>
      </c>
      <c r="CX24" s="23">
        <v>15</v>
      </c>
      <c r="CY24" s="24">
        <f t="shared" si="42"/>
        <v>84</v>
      </c>
      <c r="CZ24" s="24">
        <f t="shared" si="43"/>
        <v>1200</v>
      </c>
      <c r="DA24" s="23">
        <v>2</v>
      </c>
      <c r="DB24" s="23">
        <v>15</v>
      </c>
      <c r="DC24" s="24">
        <v>84</v>
      </c>
      <c r="DD24" s="24">
        <v>1200</v>
      </c>
      <c r="DE24" s="23">
        <v>2</v>
      </c>
      <c r="DF24" s="23">
        <v>15</v>
      </c>
      <c r="DG24" s="24">
        <f t="shared" si="44"/>
        <v>84</v>
      </c>
      <c r="DH24" s="24">
        <f t="shared" si="45"/>
        <v>1200</v>
      </c>
      <c r="DI24" s="23">
        <v>2</v>
      </c>
      <c r="DJ24" s="23">
        <v>15</v>
      </c>
      <c r="DK24" s="24">
        <f t="shared" si="46"/>
        <v>84</v>
      </c>
      <c r="DL24" s="24">
        <f t="shared" si="47"/>
        <v>1200</v>
      </c>
      <c r="DM24" s="23">
        <v>1</v>
      </c>
      <c r="DN24" s="23">
        <v>15</v>
      </c>
      <c r="DO24" s="24">
        <f t="shared" si="48"/>
        <v>42</v>
      </c>
      <c r="DP24" s="24">
        <f t="shared" si="49"/>
        <v>1200</v>
      </c>
    </row>
    <row r="25" spans="1:120" s="25" customFormat="1" ht="12.75">
      <c r="A25" s="21" t="s">
        <v>50</v>
      </c>
      <c r="B25" s="21" t="s">
        <v>38</v>
      </c>
      <c r="C25" s="21">
        <v>42</v>
      </c>
      <c r="D25" s="22">
        <v>80</v>
      </c>
      <c r="E25" s="23">
        <v>1</v>
      </c>
      <c r="F25" s="23">
        <v>15</v>
      </c>
      <c r="G25" s="24">
        <f t="shared" si="0"/>
        <v>42</v>
      </c>
      <c r="H25" s="24">
        <f t="shared" si="1"/>
        <v>1200</v>
      </c>
      <c r="I25" s="23">
        <v>0</v>
      </c>
      <c r="J25" s="23">
        <v>0</v>
      </c>
      <c r="K25" s="24">
        <f t="shared" si="50"/>
        <v>0</v>
      </c>
      <c r="L25" s="24">
        <f t="shared" si="51"/>
        <v>0</v>
      </c>
      <c r="M25" s="23">
        <v>3</v>
      </c>
      <c r="N25" s="23">
        <v>15</v>
      </c>
      <c r="O25" s="24">
        <f t="shared" si="2"/>
        <v>126</v>
      </c>
      <c r="P25" s="24">
        <f t="shared" si="3"/>
        <v>1200</v>
      </c>
      <c r="Q25" s="23">
        <v>4</v>
      </c>
      <c r="R25" s="23">
        <v>15</v>
      </c>
      <c r="S25" s="24">
        <f t="shared" si="4"/>
        <v>168</v>
      </c>
      <c r="T25" s="24">
        <f t="shared" si="5"/>
        <v>1200</v>
      </c>
      <c r="U25" s="23">
        <v>3</v>
      </c>
      <c r="V25" s="23">
        <v>15</v>
      </c>
      <c r="W25" s="24">
        <f t="shared" si="6"/>
        <v>126</v>
      </c>
      <c r="X25" s="24">
        <f t="shared" si="7"/>
        <v>1200</v>
      </c>
      <c r="Y25" s="23">
        <v>3</v>
      </c>
      <c r="Z25" s="23">
        <v>15</v>
      </c>
      <c r="AA25" s="24">
        <f t="shared" si="8"/>
        <v>126</v>
      </c>
      <c r="AB25" s="24">
        <f t="shared" si="9"/>
        <v>1200</v>
      </c>
      <c r="AC25" s="23">
        <v>3</v>
      </c>
      <c r="AD25" s="23">
        <v>15</v>
      </c>
      <c r="AE25" s="24">
        <f t="shared" si="10"/>
        <v>126</v>
      </c>
      <c r="AF25" s="24">
        <f t="shared" si="11"/>
        <v>1200</v>
      </c>
      <c r="AG25" s="23">
        <v>3</v>
      </c>
      <c r="AH25" s="23">
        <v>15</v>
      </c>
      <c r="AI25" s="24">
        <f t="shared" si="12"/>
        <v>126</v>
      </c>
      <c r="AJ25" s="24">
        <f t="shared" si="13"/>
        <v>1200</v>
      </c>
      <c r="AK25" s="23">
        <v>4</v>
      </c>
      <c r="AL25" s="23">
        <v>15</v>
      </c>
      <c r="AM25" s="24">
        <f t="shared" si="14"/>
        <v>168</v>
      </c>
      <c r="AN25" s="24">
        <f t="shared" si="15"/>
        <v>1200</v>
      </c>
      <c r="AO25" s="23">
        <v>3</v>
      </c>
      <c r="AP25" s="23">
        <v>15</v>
      </c>
      <c r="AQ25" s="24">
        <f t="shared" si="16"/>
        <v>126</v>
      </c>
      <c r="AR25" s="24">
        <f t="shared" si="17"/>
        <v>1200</v>
      </c>
      <c r="AS25" s="23">
        <v>3</v>
      </c>
      <c r="AT25" s="23">
        <v>15</v>
      </c>
      <c r="AU25" s="24">
        <f t="shared" si="18"/>
        <v>126</v>
      </c>
      <c r="AV25" s="24">
        <f t="shared" si="19"/>
        <v>1200</v>
      </c>
      <c r="AW25" s="23">
        <v>2</v>
      </c>
      <c r="AX25" s="23">
        <v>15</v>
      </c>
      <c r="AY25" s="24">
        <f t="shared" si="20"/>
        <v>84</v>
      </c>
      <c r="AZ25" s="24">
        <f t="shared" si="21"/>
        <v>1200</v>
      </c>
      <c r="BA25" s="23">
        <v>1</v>
      </c>
      <c r="BB25" s="23">
        <v>15</v>
      </c>
      <c r="BC25" s="24">
        <f t="shared" si="22"/>
        <v>42</v>
      </c>
      <c r="BD25" s="24">
        <f t="shared" si="23"/>
        <v>1200</v>
      </c>
      <c r="BE25" s="23">
        <v>0</v>
      </c>
      <c r="BF25" s="23">
        <v>0</v>
      </c>
      <c r="BG25" s="24">
        <v>0</v>
      </c>
      <c r="BH25" s="24">
        <v>0</v>
      </c>
      <c r="BI25" s="23">
        <v>2</v>
      </c>
      <c r="BJ25" s="23">
        <v>15</v>
      </c>
      <c r="BK25" s="24">
        <f t="shared" si="24"/>
        <v>84</v>
      </c>
      <c r="BL25" s="24">
        <f t="shared" si="25"/>
        <v>1200</v>
      </c>
      <c r="BM25" s="23">
        <v>2</v>
      </c>
      <c r="BN25" s="23">
        <v>15</v>
      </c>
      <c r="BO25" s="24">
        <f t="shared" si="26"/>
        <v>84</v>
      </c>
      <c r="BP25" s="24">
        <f t="shared" si="27"/>
        <v>1200</v>
      </c>
      <c r="BQ25" s="23">
        <v>3</v>
      </c>
      <c r="BR25" s="23">
        <v>15</v>
      </c>
      <c r="BS25" s="24">
        <f t="shared" si="28"/>
        <v>126</v>
      </c>
      <c r="BT25" s="24">
        <f t="shared" si="29"/>
        <v>1200</v>
      </c>
      <c r="BU25" s="23">
        <v>3</v>
      </c>
      <c r="BV25" s="23">
        <v>15</v>
      </c>
      <c r="BW25" s="24">
        <f t="shared" si="30"/>
        <v>126</v>
      </c>
      <c r="BX25" s="24">
        <f t="shared" si="31"/>
        <v>1200</v>
      </c>
      <c r="BY25" s="23">
        <v>3</v>
      </c>
      <c r="BZ25" s="23">
        <v>15</v>
      </c>
      <c r="CA25" s="24">
        <f t="shared" si="32"/>
        <v>126</v>
      </c>
      <c r="CB25" s="24">
        <f t="shared" si="33"/>
        <v>1200</v>
      </c>
      <c r="CC25" s="23">
        <v>2</v>
      </c>
      <c r="CD25" s="23">
        <v>15</v>
      </c>
      <c r="CE25" s="24">
        <f t="shared" si="34"/>
        <v>84</v>
      </c>
      <c r="CF25" s="24">
        <f t="shared" si="35"/>
        <v>1200</v>
      </c>
      <c r="CG25" s="23">
        <v>2</v>
      </c>
      <c r="CH25" s="23">
        <v>15</v>
      </c>
      <c r="CI25" s="24">
        <f t="shared" si="36"/>
        <v>84</v>
      </c>
      <c r="CJ25" s="24">
        <f t="shared" si="37"/>
        <v>1200</v>
      </c>
      <c r="CK25" s="23">
        <v>1</v>
      </c>
      <c r="CL25" s="23">
        <v>15</v>
      </c>
      <c r="CM25" s="24">
        <f t="shared" si="38"/>
        <v>42</v>
      </c>
      <c r="CN25" s="24">
        <f t="shared" si="39"/>
        <v>1200</v>
      </c>
      <c r="CO25" s="23">
        <v>0</v>
      </c>
      <c r="CP25" s="23">
        <v>0</v>
      </c>
      <c r="CQ25" s="24">
        <v>0</v>
      </c>
      <c r="CR25" s="24">
        <v>0</v>
      </c>
      <c r="CS25" s="23">
        <v>2</v>
      </c>
      <c r="CT25" s="23">
        <v>15</v>
      </c>
      <c r="CU25" s="24">
        <f t="shared" si="40"/>
        <v>84</v>
      </c>
      <c r="CV25" s="24">
        <f t="shared" si="41"/>
        <v>1200</v>
      </c>
      <c r="CW25" s="23">
        <v>2</v>
      </c>
      <c r="CX25" s="23">
        <v>15</v>
      </c>
      <c r="CY25" s="24">
        <f t="shared" si="42"/>
        <v>84</v>
      </c>
      <c r="CZ25" s="24">
        <f t="shared" si="43"/>
        <v>1200</v>
      </c>
      <c r="DA25" s="23">
        <v>2</v>
      </c>
      <c r="DB25" s="23">
        <v>15</v>
      </c>
      <c r="DC25" s="24">
        <v>84</v>
      </c>
      <c r="DD25" s="24">
        <v>1200</v>
      </c>
      <c r="DE25" s="23">
        <v>2</v>
      </c>
      <c r="DF25" s="23">
        <v>15</v>
      </c>
      <c r="DG25" s="24">
        <f t="shared" si="44"/>
        <v>84</v>
      </c>
      <c r="DH25" s="24">
        <f t="shared" si="45"/>
        <v>1200</v>
      </c>
      <c r="DI25" s="23">
        <v>2</v>
      </c>
      <c r="DJ25" s="23">
        <v>15</v>
      </c>
      <c r="DK25" s="24">
        <f t="shared" si="46"/>
        <v>84</v>
      </c>
      <c r="DL25" s="24">
        <f t="shared" si="47"/>
        <v>1200</v>
      </c>
      <c r="DM25" s="23">
        <v>1</v>
      </c>
      <c r="DN25" s="23">
        <v>15</v>
      </c>
      <c r="DO25" s="24">
        <f t="shared" si="48"/>
        <v>42</v>
      </c>
      <c r="DP25" s="24">
        <f t="shared" si="49"/>
        <v>1200</v>
      </c>
    </row>
    <row r="26" spans="1:120" s="25" customFormat="1" ht="12.75">
      <c r="A26" s="21" t="s">
        <v>50</v>
      </c>
      <c r="B26" s="21" t="s">
        <v>39</v>
      </c>
      <c r="C26" s="21">
        <v>42</v>
      </c>
      <c r="D26" s="22">
        <v>80</v>
      </c>
      <c r="E26" s="23">
        <v>1</v>
      </c>
      <c r="F26" s="23">
        <v>15</v>
      </c>
      <c r="G26" s="24">
        <f t="shared" si="0"/>
        <v>42</v>
      </c>
      <c r="H26" s="24">
        <f t="shared" si="1"/>
        <v>1200</v>
      </c>
      <c r="I26" s="23">
        <v>0</v>
      </c>
      <c r="J26" s="23">
        <v>0</v>
      </c>
      <c r="K26" s="24">
        <f t="shared" si="50"/>
        <v>0</v>
      </c>
      <c r="L26" s="24">
        <f t="shared" si="51"/>
        <v>0</v>
      </c>
      <c r="M26" s="23">
        <v>3</v>
      </c>
      <c r="N26" s="23">
        <v>15</v>
      </c>
      <c r="O26" s="24">
        <f t="shared" si="2"/>
        <v>126</v>
      </c>
      <c r="P26" s="24">
        <f t="shared" si="3"/>
        <v>1200</v>
      </c>
      <c r="Q26" s="23">
        <v>4</v>
      </c>
      <c r="R26" s="23">
        <v>15</v>
      </c>
      <c r="S26" s="24">
        <f t="shared" si="4"/>
        <v>168</v>
      </c>
      <c r="T26" s="24">
        <f t="shared" si="5"/>
        <v>1200</v>
      </c>
      <c r="U26" s="23">
        <v>3</v>
      </c>
      <c r="V26" s="23">
        <v>15</v>
      </c>
      <c r="W26" s="24">
        <f t="shared" si="6"/>
        <v>126</v>
      </c>
      <c r="X26" s="24">
        <f t="shared" si="7"/>
        <v>1200</v>
      </c>
      <c r="Y26" s="23">
        <v>3</v>
      </c>
      <c r="Z26" s="23">
        <v>15</v>
      </c>
      <c r="AA26" s="24">
        <f t="shared" si="8"/>
        <v>126</v>
      </c>
      <c r="AB26" s="24">
        <f t="shared" si="9"/>
        <v>1200</v>
      </c>
      <c r="AC26" s="23">
        <v>3</v>
      </c>
      <c r="AD26" s="23">
        <v>15</v>
      </c>
      <c r="AE26" s="24">
        <f t="shared" si="10"/>
        <v>126</v>
      </c>
      <c r="AF26" s="24">
        <f t="shared" si="11"/>
        <v>1200</v>
      </c>
      <c r="AG26" s="23">
        <v>3</v>
      </c>
      <c r="AH26" s="23">
        <v>15</v>
      </c>
      <c r="AI26" s="24">
        <f t="shared" si="12"/>
        <v>126</v>
      </c>
      <c r="AJ26" s="24">
        <f t="shared" si="13"/>
        <v>1200</v>
      </c>
      <c r="AK26" s="23">
        <v>4</v>
      </c>
      <c r="AL26" s="23">
        <v>15</v>
      </c>
      <c r="AM26" s="24">
        <f t="shared" si="14"/>
        <v>168</v>
      </c>
      <c r="AN26" s="24">
        <f t="shared" si="15"/>
        <v>1200</v>
      </c>
      <c r="AO26" s="23">
        <v>3</v>
      </c>
      <c r="AP26" s="23">
        <v>15</v>
      </c>
      <c r="AQ26" s="24">
        <f t="shared" si="16"/>
        <v>126</v>
      </c>
      <c r="AR26" s="24">
        <f t="shared" si="17"/>
        <v>1200</v>
      </c>
      <c r="AS26" s="23">
        <v>3</v>
      </c>
      <c r="AT26" s="23">
        <v>15</v>
      </c>
      <c r="AU26" s="24">
        <f t="shared" si="18"/>
        <v>126</v>
      </c>
      <c r="AV26" s="24">
        <f t="shared" si="19"/>
        <v>1200</v>
      </c>
      <c r="AW26" s="23">
        <v>2</v>
      </c>
      <c r="AX26" s="23">
        <v>15</v>
      </c>
      <c r="AY26" s="24">
        <f t="shared" si="20"/>
        <v>84</v>
      </c>
      <c r="AZ26" s="24">
        <f t="shared" si="21"/>
        <v>1200</v>
      </c>
      <c r="BA26" s="23">
        <v>1</v>
      </c>
      <c r="BB26" s="23">
        <v>15</v>
      </c>
      <c r="BC26" s="24">
        <f t="shared" si="22"/>
        <v>42</v>
      </c>
      <c r="BD26" s="24">
        <f t="shared" si="23"/>
        <v>1200</v>
      </c>
      <c r="BE26" s="23">
        <v>0</v>
      </c>
      <c r="BF26" s="23">
        <v>0</v>
      </c>
      <c r="BG26" s="24">
        <v>0</v>
      </c>
      <c r="BH26" s="24">
        <v>0</v>
      </c>
      <c r="BI26" s="23">
        <v>2</v>
      </c>
      <c r="BJ26" s="23">
        <v>15</v>
      </c>
      <c r="BK26" s="24">
        <f t="shared" si="24"/>
        <v>84</v>
      </c>
      <c r="BL26" s="24">
        <f t="shared" si="25"/>
        <v>1200</v>
      </c>
      <c r="BM26" s="23">
        <v>2</v>
      </c>
      <c r="BN26" s="23">
        <v>15</v>
      </c>
      <c r="BO26" s="24">
        <f t="shared" si="26"/>
        <v>84</v>
      </c>
      <c r="BP26" s="24">
        <f t="shared" si="27"/>
        <v>1200</v>
      </c>
      <c r="BQ26" s="23">
        <v>3</v>
      </c>
      <c r="BR26" s="23">
        <v>15</v>
      </c>
      <c r="BS26" s="24">
        <f t="shared" si="28"/>
        <v>126</v>
      </c>
      <c r="BT26" s="24">
        <f t="shared" si="29"/>
        <v>1200</v>
      </c>
      <c r="BU26" s="23">
        <v>3</v>
      </c>
      <c r="BV26" s="23">
        <v>15</v>
      </c>
      <c r="BW26" s="24">
        <f t="shared" si="30"/>
        <v>126</v>
      </c>
      <c r="BX26" s="24">
        <f t="shared" si="31"/>
        <v>1200</v>
      </c>
      <c r="BY26" s="23">
        <v>3</v>
      </c>
      <c r="BZ26" s="23">
        <v>15</v>
      </c>
      <c r="CA26" s="24">
        <f t="shared" si="32"/>
        <v>126</v>
      </c>
      <c r="CB26" s="24">
        <f t="shared" si="33"/>
        <v>1200</v>
      </c>
      <c r="CC26" s="23">
        <v>2</v>
      </c>
      <c r="CD26" s="23">
        <v>15</v>
      </c>
      <c r="CE26" s="24">
        <f t="shared" si="34"/>
        <v>84</v>
      </c>
      <c r="CF26" s="24">
        <f t="shared" si="35"/>
        <v>1200</v>
      </c>
      <c r="CG26" s="23">
        <v>2</v>
      </c>
      <c r="CH26" s="23">
        <v>15</v>
      </c>
      <c r="CI26" s="24">
        <f t="shared" si="36"/>
        <v>84</v>
      </c>
      <c r="CJ26" s="24">
        <f t="shared" si="37"/>
        <v>1200</v>
      </c>
      <c r="CK26" s="23">
        <v>1</v>
      </c>
      <c r="CL26" s="23">
        <v>15</v>
      </c>
      <c r="CM26" s="24">
        <f t="shared" si="38"/>
        <v>42</v>
      </c>
      <c r="CN26" s="24">
        <f t="shared" si="39"/>
        <v>1200</v>
      </c>
      <c r="CO26" s="23">
        <v>0</v>
      </c>
      <c r="CP26" s="23">
        <v>0</v>
      </c>
      <c r="CQ26" s="24">
        <v>0</v>
      </c>
      <c r="CR26" s="24">
        <v>0</v>
      </c>
      <c r="CS26" s="23">
        <v>2</v>
      </c>
      <c r="CT26" s="23">
        <v>15</v>
      </c>
      <c r="CU26" s="24">
        <f t="shared" si="40"/>
        <v>84</v>
      </c>
      <c r="CV26" s="24">
        <f t="shared" si="41"/>
        <v>1200</v>
      </c>
      <c r="CW26" s="23">
        <v>2</v>
      </c>
      <c r="CX26" s="23">
        <v>15</v>
      </c>
      <c r="CY26" s="24">
        <f t="shared" si="42"/>
        <v>84</v>
      </c>
      <c r="CZ26" s="24">
        <f t="shared" si="43"/>
        <v>1200</v>
      </c>
      <c r="DA26" s="23">
        <v>2</v>
      </c>
      <c r="DB26" s="23">
        <v>15</v>
      </c>
      <c r="DC26" s="24">
        <v>84</v>
      </c>
      <c r="DD26" s="24">
        <v>1200</v>
      </c>
      <c r="DE26" s="23">
        <v>2</v>
      </c>
      <c r="DF26" s="23">
        <v>15</v>
      </c>
      <c r="DG26" s="24">
        <f t="shared" si="44"/>
        <v>84</v>
      </c>
      <c r="DH26" s="24">
        <f t="shared" si="45"/>
        <v>1200</v>
      </c>
      <c r="DI26" s="23">
        <v>2</v>
      </c>
      <c r="DJ26" s="23">
        <v>15</v>
      </c>
      <c r="DK26" s="24">
        <f t="shared" si="46"/>
        <v>84</v>
      </c>
      <c r="DL26" s="24">
        <f t="shared" si="47"/>
        <v>1200</v>
      </c>
      <c r="DM26" s="23">
        <v>1</v>
      </c>
      <c r="DN26" s="23">
        <v>15</v>
      </c>
      <c r="DO26" s="24">
        <f t="shared" si="48"/>
        <v>42</v>
      </c>
      <c r="DP26" s="24">
        <f t="shared" si="49"/>
        <v>1200</v>
      </c>
    </row>
    <row r="27" spans="1:120" s="25" customFormat="1" ht="12.75">
      <c r="A27" s="21" t="s">
        <v>51</v>
      </c>
      <c r="B27" s="21" t="s">
        <v>38</v>
      </c>
      <c r="C27" s="21">
        <v>42</v>
      </c>
      <c r="D27" s="22">
        <v>80</v>
      </c>
      <c r="E27" s="23">
        <v>1</v>
      </c>
      <c r="F27" s="23">
        <v>15</v>
      </c>
      <c r="G27" s="24">
        <f t="shared" si="0"/>
        <v>42</v>
      </c>
      <c r="H27" s="24">
        <f t="shared" si="1"/>
        <v>1200</v>
      </c>
      <c r="I27" s="23">
        <v>0</v>
      </c>
      <c r="J27" s="23">
        <v>0</v>
      </c>
      <c r="K27" s="24">
        <f t="shared" si="50"/>
        <v>0</v>
      </c>
      <c r="L27" s="24">
        <f t="shared" si="51"/>
        <v>0</v>
      </c>
      <c r="M27" s="23">
        <v>3</v>
      </c>
      <c r="N27" s="23">
        <v>15</v>
      </c>
      <c r="O27" s="24">
        <f t="shared" si="2"/>
        <v>126</v>
      </c>
      <c r="P27" s="24">
        <f t="shared" si="3"/>
        <v>1200</v>
      </c>
      <c r="Q27" s="23">
        <v>5</v>
      </c>
      <c r="R27" s="23">
        <v>15</v>
      </c>
      <c r="S27" s="24">
        <f t="shared" si="4"/>
        <v>210</v>
      </c>
      <c r="T27" s="24">
        <f t="shared" si="5"/>
        <v>1200</v>
      </c>
      <c r="U27" s="23">
        <v>5</v>
      </c>
      <c r="V27" s="23">
        <v>15</v>
      </c>
      <c r="W27" s="24">
        <f t="shared" si="6"/>
        <v>210</v>
      </c>
      <c r="X27" s="24">
        <f t="shared" si="7"/>
        <v>1200</v>
      </c>
      <c r="Y27" s="23">
        <v>5</v>
      </c>
      <c r="Z27" s="23">
        <v>15</v>
      </c>
      <c r="AA27" s="24">
        <f t="shared" si="8"/>
        <v>210</v>
      </c>
      <c r="AB27" s="24">
        <f t="shared" si="9"/>
        <v>1200</v>
      </c>
      <c r="AC27" s="23">
        <v>5</v>
      </c>
      <c r="AD27" s="23">
        <v>15</v>
      </c>
      <c r="AE27" s="24">
        <f t="shared" si="10"/>
        <v>210</v>
      </c>
      <c r="AF27" s="24">
        <f t="shared" si="11"/>
        <v>1200</v>
      </c>
      <c r="AG27" s="23">
        <v>5</v>
      </c>
      <c r="AH27" s="23">
        <v>15</v>
      </c>
      <c r="AI27" s="24">
        <f t="shared" si="12"/>
        <v>210</v>
      </c>
      <c r="AJ27" s="24">
        <f t="shared" si="13"/>
        <v>1200</v>
      </c>
      <c r="AK27" s="23">
        <v>5</v>
      </c>
      <c r="AL27" s="23">
        <v>15</v>
      </c>
      <c r="AM27" s="24">
        <f t="shared" si="14"/>
        <v>210</v>
      </c>
      <c r="AN27" s="24">
        <f t="shared" si="15"/>
        <v>1200</v>
      </c>
      <c r="AO27" s="23">
        <v>5</v>
      </c>
      <c r="AP27" s="23">
        <v>15</v>
      </c>
      <c r="AQ27" s="24">
        <f t="shared" si="16"/>
        <v>210</v>
      </c>
      <c r="AR27" s="24">
        <f t="shared" si="17"/>
        <v>1200</v>
      </c>
      <c r="AS27" s="23">
        <v>4</v>
      </c>
      <c r="AT27" s="23">
        <v>15</v>
      </c>
      <c r="AU27" s="24">
        <f t="shared" si="18"/>
        <v>168</v>
      </c>
      <c r="AV27" s="24">
        <f t="shared" si="19"/>
        <v>1200</v>
      </c>
      <c r="AW27" s="23">
        <v>3</v>
      </c>
      <c r="AX27" s="23">
        <v>15</v>
      </c>
      <c r="AY27" s="24">
        <f t="shared" si="20"/>
        <v>126</v>
      </c>
      <c r="AZ27" s="24">
        <f t="shared" si="21"/>
        <v>1200</v>
      </c>
      <c r="BA27" s="23">
        <v>1</v>
      </c>
      <c r="BB27" s="23">
        <v>15</v>
      </c>
      <c r="BC27" s="24">
        <f t="shared" si="22"/>
        <v>42</v>
      </c>
      <c r="BD27" s="24">
        <f t="shared" si="23"/>
        <v>1200</v>
      </c>
      <c r="BE27" s="23">
        <v>0</v>
      </c>
      <c r="BF27" s="23">
        <v>0</v>
      </c>
      <c r="BG27" s="24">
        <v>0</v>
      </c>
      <c r="BH27" s="24">
        <v>0</v>
      </c>
      <c r="BI27" s="23">
        <v>4</v>
      </c>
      <c r="BJ27" s="23">
        <v>15</v>
      </c>
      <c r="BK27" s="24">
        <f t="shared" si="24"/>
        <v>168</v>
      </c>
      <c r="BL27" s="24">
        <f t="shared" si="25"/>
        <v>1200</v>
      </c>
      <c r="BM27" s="23">
        <v>4</v>
      </c>
      <c r="BN27" s="23">
        <v>15</v>
      </c>
      <c r="BO27" s="24">
        <f t="shared" si="26"/>
        <v>168</v>
      </c>
      <c r="BP27" s="24">
        <f t="shared" si="27"/>
        <v>1200</v>
      </c>
      <c r="BQ27" s="23">
        <v>5</v>
      </c>
      <c r="BR27" s="23">
        <v>15</v>
      </c>
      <c r="BS27" s="24">
        <f t="shared" si="28"/>
        <v>210</v>
      </c>
      <c r="BT27" s="24">
        <f t="shared" si="29"/>
        <v>1200</v>
      </c>
      <c r="BU27" s="23">
        <v>5</v>
      </c>
      <c r="BV27" s="23">
        <v>15</v>
      </c>
      <c r="BW27" s="24">
        <f t="shared" si="30"/>
        <v>210</v>
      </c>
      <c r="BX27" s="24">
        <f t="shared" si="31"/>
        <v>1200</v>
      </c>
      <c r="BY27" s="23">
        <v>5</v>
      </c>
      <c r="BZ27" s="23">
        <v>15</v>
      </c>
      <c r="CA27" s="24">
        <f t="shared" si="32"/>
        <v>210</v>
      </c>
      <c r="CB27" s="24">
        <f t="shared" si="33"/>
        <v>1200</v>
      </c>
      <c r="CC27" s="23">
        <v>3</v>
      </c>
      <c r="CD27" s="23">
        <v>15</v>
      </c>
      <c r="CE27" s="24">
        <f t="shared" si="34"/>
        <v>126</v>
      </c>
      <c r="CF27" s="24">
        <f t="shared" si="35"/>
        <v>1200</v>
      </c>
      <c r="CG27" s="23">
        <v>3</v>
      </c>
      <c r="CH27" s="23">
        <v>15</v>
      </c>
      <c r="CI27" s="24">
        <f t="shared" si="36"/>
        <v>126</v>
      </c>
      <c r="CJ27" s="24">
        <f t="shared" si="37"/>
        <v>1200</v>
      </c>
      <c r="CK27" s="23">
        <v>1</v>
      </c>
      <c r="CL27" s="23">
        <v>15</v>
      </c>
      <c r="CM27" s="24">
        <f t="shared" si="38"/>
        <v>42</v>
      </c>
      <c r="CN27" s="24">
        <f t="shared" si="39"/>
        <v>1200</v>
      </c>
      <c r="CO27" s="23">
        <v>0</v>
      </c>
      <c r="CP27" s="23">
        <v>0</v>
      </c>
      <c r="CQ27" s="24">
        <v>0</v>
      </c>
      <c r="CR27" s="24">
        <v>0</v>
      </c>
      <c r="CS27" s="23">
        <v>4</v>
      </c>
      <c r="CT27" s="23">
        <v>15</v>
      </c>
      <c r="CU27" s="24">
        <f t="shared" si="40"/>
        <v>168</v>
      </c>
      <c r="CV27" s="24">
        <f t="shared" si="41"/>
        <v>1200</v>
      </c>
      <c r="CW27" s="23">
        <v>4</v>
      </c>
      <c r="CX27" s="23">
        <v>15</v>
      </c>
      <c r="CY27" s="24">
        <f t="shared" si="42"/>
        <v>168</v>
      </c>
      <c r="CZ27" s="24">
        <f t="shared" si="43"/>
        <v>1200</v>
      </c>
      <c r="DA27" s="23">
        <v>4</v>
      </c>
      <c r="DB27" s="23">
        <v>15</v>
      </c>
      <c r="DC27" s="24">
        <v>168</v>
      </c>
      <c r="DD27" s="24">
        <v>1200</v>
      </c>
      <c r="DE27" s="23">
        <v>4</v>
      </c>
      <c r="DF27" s="23">
        <v>15</v>
      </c>
      <c r="DG27" s="24">
        <f t="shared" si="44"/>
        <v>168</v>
      </c>
      <c r="DH27" s="24">
        <f t="shared" si="45"/>
        <v>1200</v>
      </c>
      <c r="DI27" s="23">
        <v>4</v>
      </c>
      <c r="DJ27" s="23">
        <v>15</v>
      </c>
      <c r="DK27" s="24">
        <f t="shared" si="46"/>
        <v>168</v>
      </c>
      <c r="DL27" s="24">
        <f t="shared" si="47"/>
        <v>1200</v>
      </c>
      <c r="DM27" s="23">
        <v>1</v>
      </c>
      <c r="DN27" s="23">
        <v>15</v>
      </c>
      <c r="DO27" s="24">
        <f t="shared" si="48"/>
        <v>42</v>
      </c>
      <c r="DP27" s="24">
        <f t="shared" si="49"/>
        <v>1200</v>
      </c>
    </row>
    <row r="28" spans="1:120" s="25" customFormat="1" ht="12.75">
      <c r="A28" s="21" t="s">
        <v>51</v>
      </c>
      <c r="B28" s="21" t="s">
        <v>39</v>
      </c>
      <c r="C28" s="21">
        <v>42</v>
      </c>
      <c r="D28" s="22">
        <v>80</v>
      </c>
      <c r="E28" s="23">
        <v>1</v>
      </c>
      <c r="F28" s="23">
        <v>15</v>
      </c>
      <c r="G28" s="24">
        <f t="shared" si="0"/>
        <v>42</v>
      </c>
      <c r="H28" s="24">
        <f t="shared" si="1"/>
        <v>1200</v>
      </c>
      <c r="I28" s="23">
        <v>0</v>
      </c>
      <c r="J28" s="23">
        <v>0</v>
      </c>
      <c r="K28" s="24">
        <f t="shared" si="50"/>
        <v>0</v>
      </c>
      <c r="L28" s="24">
        <f t="shared" si="51"/>
        <v>0</v>
      </c>
      <c r="M28" s="23">
        <v>3</v>
      </c>
      <c r="N28" s="23">
        <v>15</v>
      </c>
      <c r="O28" s="24">
        <f t="shared" si="2"/>
        <v>126</v>
      </c>
      <c r="P28" s="24">
        <f t="shared" si="3"/>
        <v>1200</v>
      </c>
      <c r="Q28" s="23">
        <v>5</v>
      </c>
      <c r="R28" s="23">
        <v>15</v>
      </c>
      <c r="S28" s="24">
        <f t="shared" si="4"/>
        <v>210</v>
      </c>
      <c r="T28" s="24">
        <f t="shared" si="5"/>
        <v>1200</v>
      </c>
      <c r="U28" s="23">
        <v>5</v>
      </c>
      <c r="V28" s="23">
        <v>15</v>
      </c>
      <c r="W28" s="24">
        <f t="shared" si="6"/>
        <v>210</v>
      </c>
      <c r="X28" s="24">
        <f t="shared" si="7"/>
        <v>1200</v>
      </c>
      <c r="Y28" s="23">
        <v>5</v>
      </c>
      <c r="Z28" s="23">
        <v>15</v>
      </c>
      <c r="AA28" s="24">
        <f t="shared" si="8"/>
        <v>210</v>
      </c>
      <c r="AB28" s="24">
        <f t="shared" si="9"/>
        <v>1200</v>
      </c>
      <c r="AC28" s="23">
        <v>5</v>
      </c>
      <c r="AD28" s="23">
        <v>15</v>
      </c>
      <c r="AE28" s="24">
        <f t="shared" si="10"/>
        <v>210</v>
      </c>
      <c r="AF28" s="24">
        <f t="shared" si="11"/>
        <v>1200</v>
      </c>
      <c r="AG28" s="23">
        <v>5</v>
      </c>
      <c r="AH28" s="23">
        <v>15</v>
      </c>
      <c r="AI28" s="24">
        <f t="shared" si="12"/>
        <v>210</v>
      </c>
      <c r="AJ28" s="24">
        <f t="shared" si="13"/>
        <v>1200</v>
      </c>
      <c r="AK28" s="23">
        <v>5</v>
      </c>
      <c r="AL28" s="23">
        <v>15</v>
      </c>
      <c r="AM28" s="24">
        <f t="shared" si="14"/>
        <v>210</v>
      </c>
      <c r="AN28" s="24">
        <f t="shared" si="15"/>
        <v>1200</v>
      </c>
      <c r="AO28" s="23">
        <v>5</v>
      </c>
      <c r="AP28" s="23">
        <v>15</v>
      </c>
      <c r="AQ28" s="24">
        <f t="shared" si="16"/>
        <v>210</v>
      </c>
      <c r="AR28" s="24">
        <f t="shared" si="17"/>
        <v>1200</v>
      </c>
      <c r="AS28" s="23">
        <v>4</v>
      </c>
      <c r="AT28" s="23">
        <v>15</v>
      </c>
      <c r="AU28" s="24">
        <f t="shared" si="18"/>
        <v>168</v>
      </c>
      <c r="AV28" s="24">
        <f t="shared" si="19"/>
        <v>1200</v>
      </c>
      <c r="AW28" s="23">
        <v>3</v>
      </c>
      <c r="AX28" s="23">
        <v>15</v>
      </c>
      <c r="AY28" s="24">
        <f t="shared" si="20"/>
        <v>126</v>
      </c>
      <c r="AZ28" s="24">
        <f t="shared" si="21"/>
        <v>1200</v>
      </c>
      <c r="BA28" s="23">
        <v>1</v>
      </c>
      <c r="BB28" s="23">
        <v>15</v>
      </c>
      <c r="BC28" s="24">
        <f t="shared" si="22"/>
        <v>42</v>
      </c>
      <c r="BD28" s="24">
        <f t="shared" si="23"/>
        <v>1200</v>
      </c>
      <c r="BE28" s="23">
        <v>0</v>
      </c>
      <c r="BF28" s="23">
        <v>0</v>
      </c>
      <c r="BG28" s="24">
        <v>0</v>
      </c>
      <c r="BH28" s="24">
        <v>0</v>
      </c>
      <c r="BI28" s="23">
        <v>4</v>
      </c>
      <c r="BJ28" s="23">
        <v>15</v>
      </c>
      <c r="BK28" s="24">
        <f t="shared" si="24"/>
        <v>168</v>
      </c>
      <c r="BL28" s="24">
        <f t="shared" si="25"/>
        <v>1200</v>
      </c>
      <c r="BM28" s="23">
        <v>4</v>
      </c>
      <c r="BN28" s="23">
        <v>15</v>
      </c>
      <c r="BO28" s="24">
        <f t="shared" si="26"/>
        <v>168</v>
      </c>
      <c r="BP28" s="24">
        <f t="shared" si="27"/>
        <v>1200</v>
      </c>
      <c r="BQ28" s="23">
        <v>5</v>
      </c>
      <c r="BR28" s="23">
        <v>15</v>
      </c>
      <c r="BS28" s="24">
        <f t="shared" si="28"/>
        <v>210</v>
      </c>
      <c r="BT28" s="24">
        <f t="shared" si="29"/>
        <v>1200</v>
      </c>
      <c r="BU28" s="23">
        <v>5</v>
      </c>
      <c r="BV28" s="23">
        <v>15</v>
      </c>
      <c r="BW28" s="24">
        <f t="shared" si="30"/>
        <v>210</v>
      </c>
      <c r="BX28" s="24">
        <f t="shared" si="31"/>
        <v>1200</v>
      </c>
      <c r="BY28" s="23">
        <v>5</v>
      </c>
      <c r="BZ28" s="23">
        <v>15</v>
      </c>
      <c r="CA28" s="24">
        <f t="shared" si="32"/>
        <v>210</v>
      </c>
      <c r="CB28" s="24">
        <f t="shared" si="33"/>
        <v>1200</v>
      </c>
      <c r="CC28" s="23">
        <v>3</v>
      </c>
      <c r="CD28" s="23">
        <v>15</v>
      </c>
      <c r="CE28" s="24">
        <f t="shared" si="34"/>
        <v>126</v>
      </c>
      <c r="CF28" s="24">
        <f t="shared" si="35"/>
        <v>1200</v>
      </c>
      <c r="CG28" s="23">
        <v>3</v>
      </c>
      <c r="CH28" s="23">
        <v>15</v>
      </c>
      <c r="CI28" s="24">
        <f t="shared" si="36"/>
        <v>126</v>
      </c>
      <c r="CJ28" s="24">
        <f t="shared" si="37"/>
        <v>1200</v>
      </c>
      <c r="CK28" s="23">
        <v>1</v>
      </c>
      <c r="CL28" s="23">
        <v>15</v>
      </c>
      <c r="CM28" s="24">
        <f t="shared" si="38"/>
        <v>42</v>
      </c>
      <c r="CN28" s="24">
        <f t="shared" si="39"/>
        <v>1200</v>
      </c>
      <c r="CO28" s="23">
        <v>0</v>
      </c>
      <c r="CP28" s="23">
        <v>0</v>
      </c>
      <c r="CQ28" s="24">
        <v>0</v>
      </c>
      <c r="CR28" s="24">
        <v>0</v>
      </c>
      <c r="CS28" s="23">
        <v>4</v>
      </c>
      <c r="CT28" s="23">
        <v>15</v>
      </c>
      <c r="CU28" s="24">
        <f t="shared" si="40"/>
        <v>168</v>
      </c>
      <c r="CV28" s="24">
        <f t="shared" si="41"/>
        <v>1200</v>
      </c>
      <c r="CW28" s="23">
        <v>4</v>
      </c>
      <c r="CX28" s="23">
        <v>15</v>
      </c>
      <c r="CY28" s="24">
        <f t="shared" si="42"/>
        <v>168</v>
      </c>
      <c r="CZ28" s="24">
        <f t="shared" si="43"/>
        <v>1200</v>
      </c>
      <c r="DA28" s="23">
        <v>4</v>
      </c>
      <c r="DB28" s="23">
        <v>15</v>
      </c>
      <c r="DC28" s="24">
        <v>168</v>
      </c>
      <c r="DD28" s="24">
        <v>1200</v>
      </c>
      <c r="DE28" s="23">
        <v>4</v>
      </c>
      <c r="DF28" s="23">
        <v>15</v>
      </c>
      <c r="DG28" s="24">
        <f t="shared" si="44"/>
        <v>168</v>
      </c>
      <c r="DH28" s="24">
        <f t="shared" si="45"/>
        <v>1200</v>
      </c>
      <c r="DI28" s="23">
        <v>4</v>
      </c>
      <c r="DJ28" s="23">
        <v>15</v>
      </c>
      <c r="DK28" s="24">
        <f t="shared" si="46"/>
        <v>168</v>
      </c>
      <c r="DL28" s="24">
        <f t="shared" si="47"/>
        <v>1200</v>
      </c>
      <c r="DM28" s="23">
        <v>1</v>
      </c>
      <c r="DN28" s="23">
        <v>15</v>
      </c>
      <c r="DO28" s="24">
        <f t="shared" si="48"/>
        <v>42</v>
      </c>
      <c r="DP28" s="24">
        <f t="shared" si="49"/>
        <v>1200</v>
      </c>
    </row>
    <row r="29" spans="1:120" s="25" customFormat="1" ht="12.75">
      <c r="A29" s="21" t="s">
        <v>52</v>
      </c>
      <c r="B29" s="21" t="s">
        <v>38</v>
      </c>
      <c r="C29" s="21">
        <v>42</v>
      </c>
      <c r="D29" s="22">
        <v>80</v>
      </c>
      <c r="E29" s="23">
        <v>1</v>
      </c>
      <c r="F29" s="23">
        <v>15</v>
      </c>
      <c r="G29" s="24">
        <f t="shared" si="0"/>
        <v>42</v>
      </c>
      <c r="H29" s="24">
        <f t="shared" si="1"/>
        <v>1200</v>
      </c>
      <c r="I29" s="23">
        <v>0</v>
      </c>
      <c r="J29" s="23">
        <v>0</v>
      </c>
      <c r="K29" s="24">
        <f t="shared" si="50"/>
        <v>0</v>
      </c>
      <c r="L29" s="24">
        <f t="shared" si="51"/>
        <v>0</v>
      </c>
      <c r="M29" s="23">
        <v>3</v>
      </c>
      <c r="N29" s="23">
        <v>15</v>
      </c>
      <c r="O29" s="24">
        <f t="shared" si="2"/>
        <v>126</v>
      </c>
      <c r="P29" s="24">
        <f t="shared" si="3"/>
        <v>1200</v>
      </c>
      <c r="Q29" s="23">
        <v>5</v>
      </c>
      <c r="R29" s="23">
        <v>15</v>
      </c>
      <c r="S29" s="24">
        <f t="shared" si="4"/>
        <v>210</v>
      </c>
      <c r="T29" s="24">
        <f t="shared" si="5"/>
        <v>1200</v>
      </c>
      <c r="U29" s="23">
        <v>4</v>
      </c>
      <c r="V29" s="23">
        <v>15</v>
      </c>
      <c r="W29" s="24">
        <f t="shared" si="6"/>
        <v>168</v>
      </c>
      <c r="X29" s="24">
        <f t="shared" si="7"/>
        <v>1200</v>
      </c>
      <c r="Y29" s="23">
        <v>3</v>
      </c>
      <c r="Z29" s="23">
        <v>15</v>
      </c>
      <c r="AA29" s="24">
        <f t="shared" si="8"/>
        <v>126</v>
      </c>
      <c r="AB29" s="24">
        <f t="shared" si="9"/>
        <v>1200</v>
      </c>
      <c r="AC29" s="23">
        <v>5</v>
      </c>
      <c r="AD29" s="23">
        <v>15</v>
      </c>
      <c r="AE29" s="24">
        <f t="shared" si="10"/>
        <v>210</v>
      </c>
      <c r="AF29" s="24">
        <f t="shared" si="11"/>
        <v>1200</v>
      </c>
      <c r="AG29" s="23">
        <v>3</v>
      </c>
      <c r="AH29" s="23">
        <v>15</v>
      </c>
      <c r="AI29" s="24">
        <f t="shared" si="12"/>
        <v>126</v>
      </c>
      <c r="AJ29" s="24">
        <f t="shared" si="13"/>
        <v>1200</v>
      </c>
      <c r="AK29" s="23">
        <v>5</v>
      </c>
      <c r="AL29" s="23">
        <v>15</v>
      </c>
      <c r="AM29" s="24">
        <f t="shared" si="14"/>
        <v>210</v>
      </c>
      <c r="AN29" s="24">
        <f t="shared" si="15"/>
        <v>1200</v>
      </c>
      <c r="AO29" s="23">
        <v>4</v>
      </c>
      <c r="AP29" s="23">
        <v>15</v>
      </c>
      <c r="AQ29" s="24">
        <f t="shared" si="16"/>
        <v>168</v>
      </c>
      <c r="AR29" s="24">
        <f t="shared" si="17"/>
        <v>1200</v>
      </c>
      <c r="AS29" s="23">
        <v>3</v>
      </c>
      <c r="AT29" s="23">
        <v>15</v>
      </c>
      <c r="AU29" s="24">
        <f t="shared" si="18"/>
        <v>126</v>
      </c>
      <c r="AV29" s="24">
        <f t="shared" si="19"/>
        <v>1200</v>
      </c>
      <c r="AW29" s="23">
        <v>3</v>
      </c>
      <c r="AX29" s="23">
        <v>15</v>
      </c>
      <c r="AY29" s="24">
        <f t="shared" si="20"/>
        <v>126</v>
      </c>
      <c r="AZ29" s="24">
        <f t="shared" si="21"/>
        <v>1200</v>
      </c>
      <c r="BA29" s="23">
        <v>1</v>
      </c>
      <c r="BB29" s="23">
        <v>15</v>
      </c>
      <c r="BC29" s="24">
        <f t="shared" si="22"/>
        <v>42</v>
      </c>
      <c r="BD29" s="24">
        <f t="shared" si="23"/>
        <v>1200</v>
      </c>
      <c r="BE29" s="23">
        <v>0</v>
      </c>
      <c r="BF29" s="23">
        <v>0</v>
      </c>
      <c r="BG29" s="24">
        <v>0</v>
      </c>
      <c r="BH29" s="24">
        <v>0</v>
      </c>
      <c r="BI29" s="23">
        <v>3</v>
      </c>
      <c r="BJ29" s="23">
        <v>15</v>
      </c>
      <c r="BK29" s="24">
        <f t="shared" si="24"/>
        <v>126</v>
      </c>
      <c r="BL29" s="24">
        <f t="shared" si="25"/>
        <v>1200</v>
      </c>
      <c r="BM29" s="23">
        <v>3</v>
      </c>
      <c r="BN29" s="23">
        <v>15</v>
      </c>
      <c r="BO29" s="24">
        <f t="shared" si="26"/>
        <v>126</v>
      </c>
      <c r="BP29" s="24">
        <f t="shared" si="27"/>
        <v>1200</v>
      </c>
      <c r="BQ29" s="23">
        <v>3</v>
      </c>
      <c r="BR29" s="23">
        <v>15</v>
      </c>
      <c r="BS29" s="24">
        <f t="shared" si="28"/>
        <v>126</v>
      </c>
      <c r="BT29" s="24">
        <f t="shared" si="29"/>
        <v>1200</v>
      </c>
      <c r="BU29" s="23">
        <v>3</v>
      </c>
      <c r="BV29" s="23">
        <v>15</v>
      </c>
      <c r="BW29" s="24">
        <f t="shared" si="30"/>
        <v>126</v>
      </c>
      <c r="BX29" s="24">
        <f t="shared" si="31"/>
        <v>1200</v>
      </c>
      <c r="BY29" s="23">
        <v>3</v>
      </c>
      <c r="BZ29" s="23">
        <v>15</v>
      </c>
      <c r="CA29" s="24">
        <f t="shared" si="32"/>
        <v>126</v>
      </c>
      <c r="CB29" s="24">
        <f t="shared" si="33"/>
        <v>1200</v>
      </c>
      <c r="CC29" s="23">
        <v>3</v>
      </c>
      <c r="CD29" s="23">
        <v>15</v>
      </c>
      <c r="CE29" s="24">
        <f t="shared" si="34"/>
        <v>126</v>
      </c>
      <c r="CF29" s="24">
        <f t="shared" si="35"/>
        <v>1200</v>
      </c>
      <c r="CG29" s="23">
        <v>2</v>
      </c>
      <c r="CH29" s="23">
        <v>15</v>
      </c>
      <c r="CI29" s="24">
        <f t="shared" si="36"/>
        <v>84</v>
      </c>
      <c r="CJ29" s="24">
        <f t="shared" si="37"/>
        <v>1200</v>
      </c>
      <c r="CK29" s="23">
        <v>1</v>
      </c>
      <c r="CL29" s="23">
        <v>15</v>
      </c>
      <c r="CM29" s="24">
        <f t="shared" si="38"/>
        <v>42</v>
      </c>
      <c r="CN29" s="24">
        <f t="shared" si="39"/>
        <v>1200</v>
      </c>
      <c r="CO29" s="23">
        <v>0</v>
      </c>
      <c r="CP29" s="23">
        <v>0</v>
      </c>
      <c r="CQ29" s="24">
        <v>0</v>
      </c>
      <c r="CR29" s="24">
        <v>0</v>
      </c>
      <c r="CS29" s="23">
        <v>3</v>
      </c>
      <c r="CT29" s="23">
        <v>15</v>
      </c>
      <c r="CU29" s="24">
        <f t="shared" si="40"/>
        <v>126</v>
      </c>
      <c r="CV29" s="24">
        <f t="shared" si="41"/>
        <v>1200</v>
      </c>
      <c r="CW29" s="23">
        <v>3</v>
      </c>
      <c r="CX29" s="23">
        <v>15</v>
      </c>
      <c r="CY29" s="24">
        <f t="shared" si="42"/>
        <v>126</v>
      </c>
      <c r="CZ29" s="24">
        <f t="shared" si="43"/>
        <v>1200</v>
      </c>
      <c r="DA29" s="23">
        <v>3</v>
      </c>
      <c r="DB29" s="23">
        <v>15</v>
      </c>
      <c r="DC29" s="24">
        <v>126</v>
      </c>
      <c r="DD29" s="24">
        <v>1200</v>
      </c>
      <c r="DE29" s="23">
        <v>3</v>
      </c>
      <c r="DF29" s="23">
        <v>15</v>
      </c>
      <c r="DG29" s="24">
        <f t="shared" si="44"/>
        <v>126</v>
      </c>
      <c r="DH29" s="24">
        <f t="shared" si="45"/>
        <v>1200</v>
      </c>
      <c r="DI29" s="23">
        <v>3</v>
      </c>
      <c r="DJ29" s="23">
        <v>15</v>
      </c>
      <c r="DK29" s="24">
        <f t="shared" si="46"/>
        <v>126</v>
      </c>
      <c r="DL29" s="24">
        <f t="shared" si="47"/>
        <v>1200</v>
      </c>
      <c r="DM29" s="23">
        <v>3</v>
      </c>
      <c r="DN29" s="23">
        <v>15</v>
      </c>
      <c r="DO29" s="24">
        <f t="shared" si="48"/>
        <v>126</v>
      </c>
      <c r="DP29" s="24">
        <f t="shared" si="49"/>
        <v>1200</v>
      </c>
    </row>
    <row r="30" spans="1:120" s="25" customFormat="1" ht="12.75">
      <c r="A30" s="21" t="s">
        <v>52</v>
      </c>
      <c r="B30" s="21" t="s">
        <v>39</v>
      </c>
      <c r="C30" s="21">
        <v>42</v>
      </c>
      <c r="D30" s="22">
        <v>80</v>
      </c>
      <c r="E30" s="23">
        <v>1</v>
      </c>
      <c r="F30" s="23">
        <v>15</v>
      </c>
      <c r="G30" s="24">
        <f t="shared" si="0"/>
        <v>42</v>
      </c>
      <c r="H30" s="24">
        <f t="shared" si="1"/>
        <v>1200</v>
      </c>
      <c r="I30" s="23">
        <v>0</v>
      </c>
      <c r="J30" s="23">
        <v>0</v>
      </c>
      <c r="K30" s="24">
        <f t="shared" si="50"/>
        <v>0</v>
      </c>
      <c r="L30" s="24">
        <f t="shared" si="51"/>
        <v>0</v>
      </c>
      <c r="M30" s="23">
        <v>3</v>
      </c>
      <c r="N30" s="23">
        <v>15</v>
      </c>
      <c r="O30" s="24">
        <f t="shared" si="2"/>
        <v>126</v>
      </c>
      <c r="P30" s="24">
        <f t="shared" si="3"/>
        <v>1200</v>
      </c>
      <c r="Q30" s="23">
        <v>5</v>
      </c>
      <c r="R30" s="23">
        <v>15</v>
      </c>
      <c r="S30" s="24">
        <f t="shared" si="4"/>
        <v>210</v>
      </c>
      <c r="T30" s="24">
        <f t="shared" si="5"/>
        <v>1200</v>
      </c>
      <c r="U30" s="23">
        <v>4</v>
      </c>
      <c r="V30" s="23">
        <v>15</v>
      </c>
      <c r="W30" s="24">
        <f t="shared" si="6"/>
        <v>168</v>
      </c>
      <c r="X30" s="24">
        <f t="shared" si="7"/>
        <v>1200</v>
      </c>
      <c r="Y30" s="23">
        <v>3</v>
      </c>
      <c r="Z30" s="23">
        <v>15</v>
      </c>
      <c r="AA30" s="24">
        <f t="shared" si="8"/>
        <v>126</v>
      </c>
      <c r="AB30" s="24">
        <f t="shared" si="9"/>
        <v>1200</v>
      </c>
      <c r="AC30" s="23">
        <v>5</v>
      </c>
      <c r="AD30" s="23">
        <v>15</v>
      </c>
      <c r="AE30" s="24">
        <f t="shared" si="10"/>
        <v>210</v>
      </c>
      <c r="AF30" s="24">
        <f t="shared" si="11"/>
        <v>1200</v>
      </c>
      <c r="AG30" s="23">
        <v>3</v>
      </c>
      <c r="AH30" s="23">
        <v>15</v>
      </c>
      <c r="AI30" s="24">
        <f t="shared" si="12"/>
        <v>126</v>
      </c>
      <c r="AJ30" s="24">
        <f t="shared" si="13"/>
        <v>1200</v>
      </c>
      <c r="AK30" s="23">
        <v>5</v>
      </c>
      <c r="AL30" s="23">
        <v>15</v>
      </c>
      <c r="AM30" s="24">
        <f t="shared" si="14"/>
        <v>210</v>
      </c>
      <c r="AN30" s="24">
        <f t="shared" si="15"/>
        <v>1200</v>
      </c>
      <c r="AO30" s="23">
        <v>4</v>
      </c>
      <c r="AP30" s="23">
        <v>15</v>
      </c>
      <c r="AQ30" s="24">
        <f t="shared" si="16"/>
        <v>168</v>
      </c>
      <c r="AR30" s="24">
        <f t="shared" si="17"/>
        <v>1200</v>
      </c>
      <c r="AS30" s="23">
        <v>3</v>
      </c>
      <c r="AT30" s="23">
        <v>15</v>
      </c>
      <c r="AU30" s="24">
        <f t="shared" si="18"/>
        <v>126</v>
      </c>
      <c r="AV30" s="24">
        <f t="shared" si="19"/>
        <v>1200</v>
      </c>
      <c r="AW30" s="23">
        <v>3</v>
      </c>
      <c r="AX30" s="23">
        <v>15</v>
      </c>
      <c r="AY30" s="24">
        <f t="shared" si="20"/>
        <v>126</v>
      </c>
      <c r="AZ30" s="24">
        <f t="shared" si="21"/>
        <v>1200</v>
      </c>
      <c r="BA30" s="23">
        <v>1</v>
      </c>
      <c r="BB30" s="23">
        <v>15</v>
      </c>
      <c r="BC30" s="24">
        <f t="shared" si="22"/>
        <v>42</v>
      </c>
      <c r="BD30" s="24">
        <f t="shared" si="23"/>
        <v>1200</v>
      </c>
      <c r="BE30" s="23">
        <v>0</v>
      </c>
      <c r="BF30" s="23">
        <v>0</v>
      </c>
      <c r="BG30" s="24">
        <v>0</v>
      </c>
      <c r="BH30" s="24">
        <v>0</v>
      </c>
      <c r="BI30" s="23">
        <v>3</v>
      </c>
      <c r="BJ30" s="23">
        <v>15</v>
      </c>
      <c r="BK30" s="24">
        <f t="shared" si="24"/>
        <v>126</v>
      </c>
      <c r="BL30" s="24">
        <f t="shared" si="25"/>
        <v>1200</v>
      </c>
      <c r="BM30" s="23">
        <v>3</v>
      </c>
      <c r="BN30" s="23">
        <v>15</v>
      </c>
      <c r="BO30" s="24">
        <f t="shared" si="26"/>
        <v>126</v>
      </c>
      <c r="BP30" s="24">
        <f t="shared" si="27"/>
        <v>1200</v>
      </c>
      <c r="BQ30" s="23">
        <v>3</v>
      </c>
      <c r="BR30" s="23">
        <v>15</v>
      </c>
      <c r="BS30" s="24">
        <f t="shared" si="28"/>
        <v>126</v>
      </c>
      <c r="BT30" s="24">
        <f t="shared" si="29"/>
        <v>1200</v>
      </c>
      <c r="BU30" s="23">
        <v>3</v>
      </c>
      <c r="BV30" s="23">
        <v>15</v>
      </c>
      <c r="BW30" s="24">
        <f t="shared" si="30"/>
        <v>126</v>
      </c>
      <c r="BX30" s="24">
        <f t="shared" si="31"/>
        <v>1200</v>
      </c>
      <c r="BY30" s="23">
        <v>3</v>
      </c>
      <c r="BZ30" s="23">
        <v>15</v>
      </c>
      <c r="CA30" s="24">
        <f t="shared" si="32"/>
        <v>126</v>
      </c>
      <c r="CB30" s="24">
        <f t="shared" si="33"/>
        <v>1200</v>
      </c>
      <c r="CC30" s="23">
        <v>3</v>
      </c>
      <c r="CD30" s="23">
        <v>15</v>
      </c>
      <c r="CE30" s="24">
        <f t="shared" si="34"/>
        <v>126</v>
      </c>
      <c r="CF30" s="24">
        <f t="shared" si="35"/>
        <v>1200</v>
      </c>
      <c r="CG30" s="23">
        <v>2</v>
      </c>
      <c r="CH30" s="23">
        <v>15</v>
      </c>
      <c r="CI30" s="24">
        <f t="shared" si="36"/>
        <v>84</v>
      </c>
      <c r="CJ30" s="24">
        <f t="shared" si="37"/>
        <v>1200</v>
      </c>
      <c r="CK30" s="23">
        <v>1</v>
      </c>
      <c r="CL30" s="23">
        <v>15</v>
      </c>
      <c r="CM30" s="24">
        <f t="shared" si="38"/>
        <v>42</v>
      </c>
      <c r="CN30" s="24">
        <f t="shared" si="39"/>
        <v>1200</v>
      </c>
      <c r="CO30" s="23">
        <v>0</v>
      </c>
      <c r="CP30" s="23">
        <v>0</v>
      </c>
      <c r="CQ30" s="24">
        <v>0</v>
      </c>
      <c r="CR30" s="24">
        <v>0</v>
      </c>
      <c r="CS30" s="23">
        <v>3</v>
      </c>
      <c r="CT30" s="23">
        <v>15</v>
      </c>
      <c r="CU30" s="24">
        <f t="shared" si="40"/>
        <v>126</v>
      </c>
      <c r="CV30" s="24">
        <f t="shared" si="41"/>
        <v>1200</v>
      </c>
      <c r="CW30" s="23">
        <v>3</v>
      </c>
      <c r="CX30" s="23">
        <v>15</v>
      </c>
      <c r="CY30" s="24">
        <f t="shared" si="42"/>
        <v>126</v>
      </c>
      <c r="CZ30" s="24">
        <f t="shared" si="43"/>
        <v>1200</v>
      </c>
      <c r="DA30" s="23">
        <v>3</v>
      </c>
      <c r="DB30" s="23">
        <v>15</v>
      </c>
      <c r="DC30" s="24">
        <v>126</v>
      </c>
      <c r="DD30" s="24">
        <v>1200</v>
      </c>
      <c r="DE30" s="23">
        <v>3</v>
      </c>
      <c r="DF30" s="23">
        <v>15</v>
      </c>
      <c r="DG30" s="24">
        <f t="shared" si="44"/>
        <v>126</v>
      </c>
      <c r="DH30" s="24">
        <f t="shared" si="45"/>
        <v>1200</v>
      </c>
      <c r="DI30" s="23">
        <v>3</v>
      </c>
      <c r="DJ30" s="23">
        <v>15</v>
      </c>
      <c r="DK30" s="24">
        <f t="shared" si="46"/>
        <v>126</v>
      </c>
      <c r="DL30" s="24">
        <f t="shared" si="47"/>
        <v>1200</v>
      </c>
      <c r="DM30" s="23">
        <v>3</v>
      </c>
      <c r="DN30" s="23">
        <v>15</v>
      </c>
      <c r="DO30" s="24">
        <f t="shared" si="48"/>
        <v>126</v>
      </c>
      <c r="DP30" s="24">
        <f t="shared" si="49"/>
        <v>1200</v>
      </c>
    </row>
    <row r="31" spans="1:120" s="25" customFormat="1" ht="12.75">
      <c r="A31" s="21" t="s">
        <v>53</v>
      </c>
      <c r="B31" s="21" t="s">
        <v>38</v>
      </c>
      <c r="C31" s="21">
        <v>42</v>
      </c>
      <c r="D31" s="22">
        <v>80</v>
      </c>
      <c r="E31" s="23">
        <v>1</v>
      </c>
      <c r="F31" s="23">
        <v>15</v>
      </c>
      <c r="G31" s="24">
        <f t="shared" si="0"/>
        <v>42</v>
      </c>
      <c r="H31" s="24">
        <f t="shared" si="1"/>
        <v>1200</v>
      </c>
      <c r="I31" s="23">
        <v>2</v>
      </c>
      <c r="J31" s="23">
        <v>15</v>
      </c>
      <c r="K31" s="24">
        <v>84</v>
      </c>
      <c r="L31" s="24">
        <v>1200</v>
      </c>
      <c r="M31" s="23">
        <v>6</v>
      </c>
      <c r="N31" s="23">
        <v>18.36</v>
      </c>
      <c r="O31" s="24">
        <f t="shared" si="2"/>
        <v>252</v>
      </c>
      <c r="P31" s="24">
        <f t="shared" si="3"/>
        <v>1468.8</v>
      </c>
      <c r="Q31" s="23">
        <v>6</v>
      </c>
      <c r="R31" s="23">
        <v>21.6</v>
      </c>
      <c r="S31" s="24">
        <f t="shared" si="4"/>
        <v>252</v>
      </c>
      <c r="T31" s="24">
        <f t="shared" si="5"/>
        <v>1728</v>
      </c>
      <c r="U31" s="23">
        <v>6</v>
      </c>
      <c r="V31" s="23">
        <v>19.2</v>
      </c>
      <c r="W31" s="24">
        <f t="shared" si="6"/>
        <v>252</v>
      </c>
      <c r="X31" s="24">
        <f t="shared" si="7"/>
        <v>1536</v>
      </c>
      <c r="Y31" s="23">
        <v>5</v>
      </c>
      <c r="Z31" s="23">
        <v>15</v>
      </c>
      <c r="AA31" s="24">
        <f t="shared" si="8"/>
        <v>210</v>
      </c>
      <c r="AB31" s="24">
        <f t="shared" si="9"/>
        <v>1200</v>
      </c>
      <c r="AC31" s="23">
        <v>5</v>
      </c>
      <c r="AD31" s="23">
        <v>15</v>
      </c>
      <c r="AE31" s="24">
        <f t="shared" si="10"/>
        <v>210</v>
      </c>
      <c r="AF31" s="24">
        <f t="shared" si="11"/>
        <v>1200</v>
      </c>
      <c r="AG31" s="23">
        <v>5</v>
      </c>
      <c r="AH31" s="23">
        <v>15</v>
      </c>
      <c r="AI31" s="24">
        <f t="shared" si="12"/>
        <v>210</v>
      </c>
      <c r="AJ31" s="24">
        <f t="shared" si="13"/>
        <v>1200</v>
      </c>
      <c r="AK31" s="23">
        <v>6</v>
      </c>
      <c r="AL31" s="23">
        <v>21.6</v>
      </c>
      <c r="AM31" s="24">
        <f t="shared" si="14"/>
        <v>252</v>
      </c>
      <c r="AN31" s="24">
        <f t="shared" si="15"/>
        <v>1728</v>
      </c>
      <c r="AO31" s="23">
        <v>6</v>
      </c>
      <c r="AP31" s="23">
        <v>20.4</v>
      </c>
      <c r="AQ31" s="24">
        <f t="shared" si="16"/>
        <v>252</v>
      </c>
      <c r="AR31" s="24">
        <f t="shared" si="17"/>
        <v>1632</v>
      </c>
      <c r="AS31" s="23">
        <v>3</v>
      </c>
      <c r="AT31" s="23">
        <v>15</v>
      </c>
      <c r="AU31" s="24">
        <f t="shared" si="18"/>
        <v>126</v>
      </c>
      <c r="AV31" s="24">
        <f t="shared" si="19"/>
        <v>1200</v>
      </c>
      <c r="AW31" s="23">
        <v>3</v>
      </c>
      <c r="AX31" s="23">
        <v>15</v>
      </c>
      <c r="AY31" s="24">
        <f t="shared" si="20"/>
        <v>126</v>
      </c>
      <c r="AZ31" s="24">
        <f t="shared" si="21"/>
        <v>1200</v>
      </c>
      <c r="BA31" s="23">
        <v>1</v>
      </c>
      <c r="BB31" s="23">
        <v>15</v>
      </c>
      <c r="BC31" s="24">
        <f t="shared" si="22"/>
        <v>42</v>
      </c>
      <c r="BD31" s="24">
        <f t="shared" si="23"/>
        <v>1200</v>
      </c>
      <c r="BE31" s="23">
        <v>2</v>
      </c>
      <c r="BF31" s="23">
        <v>15</v>
      </c>
      <c r="BG31" s="24">
        <v>84</v>
      </c>
      <c r="BH31" s="24">
        <v>1200</v>
      </c>
      <c r="BI31" s="23">
        <v>5</v>
      </c>
      <c r="BJ31" s="23">
        <v>15</v>
      </c>
      <c r="BK31" s="24">
        <f t="shared" si="24"/>
        <v>210</v>
      </c>
      <c r="BL31" s="24">
        <f t="shared" si="25"/>
        <v>1200</v>
      </c>
      <c r="BM31" s="23">
        <v>5</v>
      </c>
      <c r="BN31" s="23">
        <v>15</v>
      </c>
      <c r="BO31" s="24">
        <f t="shared" si="26"/>
        <v>210</v>
      </c>
      <c r="BP31" s="24">
        <f t="shared" si="27"/>
        <v>1200</v>
      </c>
      <c r="BQ31" s="23">
        <v>5</v>
      </c>
      <c r="BR31" s="23">
        <v>15</v>
      </c>
      <c r="BS31" s="24">
        <f t="shared" si="28"/>
        <v>210</v>
      </c>
      <c r="BT31" s="24">
        <f t="shared" si="29"/>
        <v>1200</v>
      </c>
      <c r="BU31" s="23">
        <v>5</v>
      </c>
      <c r="BV31" s="23">
        <v>15</v>
      </c>
      <c r="BW31" s="24">
        <f t="shared" si="30"/>
        <v>210</v>
      </c>
      <c r="BX31" s="24">
        <f t="shared" si="31"/>
        <v>1200</v>
      </c>
      <c r="BY31" s="23">
        <v>5</v>
      </c>
      <c r="BZ31" s="23">
        <v>15</v>
      </c>
      <c r="CA31" s="24">
        <f t="shared" si="32"/>
        <v>210</v>
      </c>
      <c r="CB31" s="24">
        <f t="shared" si="33"/>
        <v>1200</v>
      </c>
      <c r="CC31" s="23">
        <v>5</v>
      </c>
      <c r="CD31" s="23">
        <v>15</v>
      </c>
      <c r="CE31" s="24">
        <f t="shared" si="34"/>
        <v>210</v>
      </c>
      <c r="CF31" s="24">
        <f t="shared" si="35"/>
        <v>1200</v>
      </c>
      <c r="CG31" s="23">
        <v>3</v>
      </c>
      <c r="CH31" s="23">
        <v>15</v>
      </c>
      <c r="CI31" s="24">
        <f t="shared" si="36"/>
        <v>126</v>
      </c>
      <c r="CJ31" s="24">
        <f t="shared" si="37"/>
        <v>1200</v>
      </c>
      <c r="CK31" s="23">
        <v>1</v>
      </c>
      <c r="CL31" s="23">
        <v>15</v>
      </c>
      <c r="CM31" s="24">
        <f t="shared" si="38"/>
        <v>42</v>
      </c>
      <c r="CN31" s="24">
        <f t="shared" si="39"/>
        <v>1200</v>
      </c>
      <c r="CO31" s="23">
        <v>2</v>
      </c>
      <c r="CP31" s="23">
        <v>15</v>
      </c>
      <c r="CQ31" s="24">
        <v>84</v>
      </c>
      <c r="CR31" s="24">
        <v>1200</v>
      </c>
      <c r="CS31" s="23">
        <v>5</v>
      </c>
      <c r="CT31" s="23">
        <v>15</v>
      </c>
      <c r="CU31" s="24">
        <f t="shared" si="40"/>
        <v>210</v>
      </c>
      <c r="CV31" s="24">
        <f t="shared" si="41"/>
        <v>1200</v>
      </c>
      <c r="CW31" s="23">
        <v>5</v>
      </c>
      <c r="CX31" s="23">
        <v>15</v>
      </c>
      <c r="CY31" s="24">
        <f t="shared" si="42"/>
        <v>210</v>
      </c>
      <c r="CZ31" s="24">
        <f t="shared" si="43"/>
        <v>1200</v>
      </c>
      <c r="DA31" s="23">
        <v>5</v>
      </c>
      <c r="DB31" s="23">
        <v>15</v>
      </c>
      <c r="DC31" s="24">
        <v>210</v>
      </c>
      <c r="DD31" s="24">
        <v>1200</v>
      </c>
      <c r="DE31" s="23">
        <v>5</v>
      </c>
      <c r="DF31" s="23">
        <v>15</v>
      </c>
      <c r="DG31" s="24">
        <f t="shared" si="44"/>
        <v>210</v>
      </c>
      <c r="DH31" s="24">
        <f t="shared" si="45"/>
        <v>1200</v>
      </c>
      <c r="DI31" s="23">
        <v>5</v>
      </c>
      <c r="DJ31" s="23">
        <v>15</v>
      </c>
      <c r="DK31" s="24">
        <f t="shared" si="46"/>
        <v>210</v>
      </c>
      <c r="DL31" s="24">
        <f t="shared" si="47"/>
        <v>1200</v>
      </c>
      <c r="DM31" s="23">
        <v>3</v>
      </c>
      <c r="DN31" s="23">
        <v>15</v>
      </c>
      <c r="DO31" s="24">
        <f t="shared" si="48"/>
        <v>126</v>
      </c>
      <c r="DP31" s="24">
        <f t="shared" si="49"/>
        <v>1200</v>
      </c>
    </row>
    <row r="32" spans="1:120" s="25" customFormat="1" ht="12.75">
      <c r="A32" s="21" t="s">
        <v>53</v>
      </c>
      <c r="B32" s="21" t="s">
        <v>39</v>
      </c>
      <c r="C32" s="21">
        <v>42</v>
      </c>
      <c r="D32" s="22">
        <v>80</v>
      </c>
      <c r="E32" s="23">
        <v>1</v>
      </c>
      <c r="F32" s="23">
        <v>15</v>
      </c>
      <c r="G32" s="24">
        <f t="shared" si="0"/>
        <v>42</v>
      </c>
      <c r="H32" s="24">
        <f t="shared" si="1"/>
        <v>1200</v>
      </c>
      <c r="I32" s="23">
        <v>2</v>
      </c>
      <c r="J32" s="23">
        <v>15</v>
      </c>
      <c r="K32" s="24">
        <v>84</v>
      </c>
      <c r="L32" s="24">
        <v>1200</v>
      </c>
      <c r="M32" s="23">
        <v>6</v>
      </c>
      <c r="N32" s="23">
        <v>18.36</v>
      </c>
      <c r="O32" s="24">
        <f t="shared" si="2"/>
        <v>252</v>
      </c>
      <c r="P32" s="24">
        <f t="shared" si="3"/>
        <v>1468.8</v>
      </c>
      <c r="Q32" s="23">
        <v>6</v>
      </c>
      <c r="R32" s="23">
        <v>21.6</v>
      </c>
      <c r="S32" s="24">
        <f t="shared" si="4"/>
        <v>252</v>
      </c>
      <c r="T32" s="24">
        <f t="shared" si="5"/>
        <v>1728</v>
      </c>
      <c r="U32" s="23">
        <v>6</v>
      </c>
      <c r="V32" s="23">
        <v>19.2</v>
      </c>
      <c r="W32" s="24">
        <f t="shared" si="6"/>
        <v>252</v>
      </c>
      <c r="X32" s="24">
        <f t="shared" si="7"/>
        <v>1536</v>
      </c>
      <c r="Y32" s="23">
        <v>5</v>
      </c>
      <c r="Z32" s="23">
        <v>15</v>
      </c>
      <c r="AA32" s="24">
        <f t="shared" si="8"/>
        <v>210</v>
      </c>
      <c r="AB32" s="24">
        <f t="shared" si="9"/>
        <v>1200</v>
      </c>
      <c r="AC32" s="23">
        <v>5</v>
      </c>
      <c r="AD32" s="23">
        <v>15</v>
      </c>
      <c r="AE32" s="24">
        <f t="shared" si="10"/>
        <v>210</v>
      </c>
      <c r="AF32" s="24">
        <f t="shared" si="11"/>
        <v>1200</v>
      </c>
      <c r="AG32" s="23">
        <v>5</v>
      </c>
      <c r="AH32" s="23">
        <v>15</v>
      </c>
      <c r="AI32" s="24">
        <f t="shared" si="12"/>
        <v>210</v>
      </c>
      <c r="AJ32" s="24">
        <f t="shared" si="13"/>
        <v>1200</v>
      </c>
      <c r="AK32" s="23">
        <v>6</v>
      </c>
      <c r="AL32" s="23">
        <v>21.6</v>
      </c>
      <c r="AM32" s="24">
        <f t="shared" si="14"/>
        <v>252</v>
      </c>
      <c r="AN32" s="24">
        <f t="shared" si="15"/>
        <v>1728</v>
      </c>
      <c r="AO32" s="23">
        <v>6</v>
      </c>
      <c r="AP32" s="23">
        <v>20.4</v>
      </c>
      <c r="AQ32" s="24">
        <f t="shared" si="16"/>
        <v>252</v>
      </c>
      <c r="AR32" s="24">
        <f t="shared" si="17"/>
        <v>1632</v>
      </c>
      <c r="AS32" s="23">
        <v>3</v>
      </c>
      <c r="AT32" s="23">
        <v>15</v>
      </c>
      <c r="AU32" s="24">
        <f t="shared" si="18"/>
        <v>126</v>
      </c>
      <c r="AV32" s="24">
        <f t="shared" si="19"/>
        <v>1200</v>
      </c>
      <c r="AW32" s="23">
        <v>3</v>
      </c>
      <c r="AX32" s="23">
        <v>15</v>
      </c>
      <c r="AY32" s="24">
        <f t="shared" si="20"/>
        <v>126</v>
      </c>
      <c r="AZ32" s="24">
        <f t="shared" si="21"/>
        <v>1200</v>
      </c>
      <c r="BA32" s="23">
        <v>1</v>
      </c>
      <c r="BB32" s="23">
        <v>15</v>
      </c>
      <c r="BC32" s="24">
        <f t="shared" si="22"/>
        <v>42</v>
      </c>
      <c r="BD32" s="24">
        <f t="shared" si="23"/>
        <v>1200</v>
      </c>
      <c r="BE32" s="23">
        <v>2</v>
      </c>
      <c r="BF32" s="23">
        <v>15</v>
      </c>
      <c r="BG32" s="24">
        <v>84</v>
      </c>
      <c r="BH32" s="24">
        <v>1200</v>
      </c>
      <c r="BI32" s="23">
        <v>5</v>
      </c>
      <c r="BJ32" s="23">
        <v>15</v>
      </c>
      <c r="BK32" s="24">
        <f t="shared" si="24"/>
        <v>210</v>
      </c>
      <c r="BL32" s="24">
        <f t="shared" si="25"/>
        <v>1200</v>
      </c>
      <c r="BM32" s="23">
        <v>5</v>
      </c>
      <c r="BN32" s="23">
        <v>15</v>
      </c>
      <c r="BO32" s="24">
        <f t="shared" si="26"/>
        <v>210</v>
      </c>
      <c r="BP32" s="24">
        <f t="shared" si="27"/>
        <v>1200</v>
      </c>
      <c r="BQ32" s="23">
        <v>5</v>
      </c>
      <c r="BR32" s="23">
        <v>15</v>
      </c>
      <c r="BS32" s="24">
        <f t="shared" si="28"/>
        <v>210</v>
      </c>
      <c r="BT32" s="24">
        <f t="shared" si="29"/>
        <v>1200</v>
      </c>
      <c r="BU32" s="23">
        <v>5</v>
      </c>
      <c r="BV32" s="23">
        <v>15</v>
      </c>
      <c r="BW32" s="24">
        <f t="shared" si="30"/>
        <v>210</v>
      </c>
      <c r="BX32" s="24">
        <f t="shared" si="31"/>
        <v>1200</v>
      </c>
      <c r="BY32" s="23">
        <v>5</v>
      </c>
      <c r="BZ32" s="23">
        <v>15</v>
      </c>
      <c r="CA32" s="24">
        <f t="shared" si="32"/>
        <v>210</v>
      </c>
      <c r="CB32" s="24">
        <f t="shared" si="33"/>
        <v>1200</v>
      </c>
      <c r="CC32" s="23">
        <v>5</v>
      </c>
      <c r="CD32" s="23">
        <v>15</v>
      </c>
      <c r="CE32" s="24">
        <f t="shared" si="34"/>
        <v>210</v>
      </c>
      <c r="CF32" s="24">
        <f t="shared" si="35"/>
        <v>1200</v>
      </c>
      <c r="CG32" s="23">
        <v>3</v>
      </c>
      <c r="CH32" s="23">
        <v>15</v>
      </c>
      <c r="CI32" s="24">
        <f t="shared" si="36"/>
        <v>126</v>
      </c>
      <c r="CJ32" s="24">
        <f t="shared" si="37"/>
        <v>1200</v>
      </c>
      <c r="CK32" s="23">
        <v>1</v>
      </c>
      <c r="CL32" s="23">
        <v>15</v>
      </c>
      <c r="CM32" s="24">
        <f t="shared" si="38"/>
        <v>42</v>
      </c>
      <c r="CN32" s="24">
        <f t="shared" si="39"/>
        <v>1200</v>
      </c>
      <c r="CO32" s="23">
        <v>2</v>
      </c>
      <c r="CP32" s="23">
        <v>15</v>
      </c>
      <c r="CQ32" s="24">
        <v>84</v>
      </c>
      <c r="CR32" s="24">
        <v>1200</v>
      </c>
      <c r="CS32" s="23">
        <v>5</v>
      </c>
      <c r="CT32" s="23">
        <v>15</v>
      </c>
      <c r="CU32" s="24">
        <f t="shared" si="40"/>
        <v>210</v>
      </c>
      <c r="CV32" s="24">
        <f t="shared" si="41"/>
        <v>1200</v>
      </c>
      <c r="CW32" s="23">
        <v>5</v>
      </c>
      <c r="CX32" s="23">
        <v>15</v>
      </c>
      <c r="CY32" s="24">
        <f t="shared" si="42"/>
        <v>210</v>
      </c>
      <c r="CZ32" s="24">
        <f t="shared" si="43"/>
        <v>1200</v>
      </c>
      <c r="DA32" s="23">
        <v>5</v>
      </c>
      <c r="DB32" s="23">
        <v>15</v>
      </c>
      <c r="DC32" s="24">
        <v>210</v>
      </c>
      <c r="DD32" s="24">
        <v>1200</v>
      </c>
      <c r="DE32" s="23">
        <v>5</v>
      </c>
      <c r="DF32" s="23">
        <v>15</v>
      </c>
      <c r="DG32" s="24">
        <f t="shared" si="44"/>
        <v>210</v>
      </c>
      <c r="DH32" s="24">
        <f t="shared" si="45"/>
        <v>1200</v>
      </c>
      <c r="DI32" s="23">
        <v>5</v>
      </c>
      <c r="DJ32" s="23">
        <v>15</v>
      </c>
      <c r="DK32" s="24">
        <f t="shared" si="46"/>
        <v>210</v>
      </c>
      <c r="DL32" s="24">
        <f t="shared" si="47"/>
        <v>1200</v>
      </c>
      <c r="DM32" s="23">
        <v>3</v>
      </c>
      <c r="DN32" s="23">
        <v>15</v>
      </c>
      <c r="DO32" s="24">
        <f t="shared" si="48"/>
        <v>126</v>
      </c>
      <c r="DP32" s="24">
        <f t="shared" si="49"/>
        <v>1200</v>
      </c>
    </row>
    <row r="33" spans="1:120" s="25" customFormat="1" ht="12.75">
      <c r="A33" s="21" t="s">
        <v>54</v>
      </c>
      <c r="B33" s="21" t="s">
        <v>38</v>
      </c>
      <c r="C33" s="21">
        <v>42</v>
      </c>
      <c r="D33" s="22">
        <v>80</v>
      </c>
      <c r="E33" s="26">
        <v>0</v>
      </c>
      <c r="F33" s="26">
        <v>0</v>
      </c>
      <c r="G33" s="27">
        <f t="shared" si="0"/>
        <v>0</v>
      </c>
      <c r="H33" s="27">
        <f t="shared" si="1"/>
        <v>0</v>
      </c>
      <c r="I33" s="23">
        <v>0</v>
      </c>
      <c r="J33" s="23">
        <v>0</v>
      </c>
      <c r="K33" s="24">
        <f aca="true" t="shared" si="52" ref="K33:K46">+$C$3*I33</f>
        <v>0</v>
      </c>
      <c r="L33" s="24">
        <f aca="true" t="shared" si="53" ref="L33:L46">+J33*$D$3</f>
        <v>0</v>
      </c>
      <c r="M33" s="23">
        <v>4</v>
      </c>
      <c r="N33" s="23">
        <v>15</v>
      </c>
      <c r="O33" s="24">
        <f t="shared" si="2"/>
        <v>168</v>
      </c>
      <c r="P33" s="24">
        <f t="shared" si="3"/>
        <v>1200</v>
      </c>
      <c r="Q33" s="23">
        <v>4</v>
      </c>
      <c r="R33" s="23">
        <v>15</v>
      </c>
      <c r="S33" s="24">
        <f t="shared" si="4"/>
        <v>168</v>
      </c>
      <c r="T33" s="24">
        <f t="shared" si="5"/>
        <v>1200</v>
      </c>
      <c r="U33" s="23">
        <v>4</v>
      </c>
      <c r="V33" s="23">
        <v>15</v>
      </c>
      <c r="W33" s="24">
        <f t="shared" si="6"/>
        <v>168</v>
      </c>
      <c r="X33" s="24">
        <f t="shared" si="7"/>
        <v>1200</v>
      </c>
      <c r="Y33" s="23">
        <v>4</v>
      </c>
      <c r="Z33" s="23">
        <v>15</v>
      </c>
      <c r="AA33" s="24">
        <f t="shared" si="8"/>
        <v>168</v>
      </c>
      <c r="AB33" s="24">
        <f t="shared" si="9"/>
        <v>1200</v>
      </c>
      <c r="AC33" s="23">
        <v>4</v>
      </c>
      <c r="AD33" s="23">
        <v>15</v>
      </c>
      <c r="AE33" s="24">
        <f t="shared" si="10"/>
        <v>168</v>
      </c>
      <c r="AF33" s="24">
        <f t="shared" si="11"/>
        <v>1200</v>
      </c>
      <c r="AG33" s="23">
        <v>4</v>
      </c>
      <c r="AH33" s="23">
        <v>15</v>
      </c>
      <c r="AI33" s="24">
        <f t="shared" si="12"/>
        <v>168</v>
      </c>
      <c r="AJ33" s="24">
        <f t="shared" si="13"/>
        <v>1200</v>
      </c>
      <c r="AK33" s="23">
        <v>4</v>
      </c>
      <c r="AL33" s="23">
        <v>15</v>
      </c>
      <c r="AM33" s="24">
        <f t="shared" si="14"/>
        <v>168</v>
      </c>
      <c r="AN33" s="24">
        <f t="shared" si="15"/>
        <v>1200</v>
      </c>
      <c r="AO33" s="23">
        <v>4</v>
      </c>
      <c r="AP33" s="23">
        <v>15</v>
      </c>
      <c r="AQ33" s="24">
        <f t="shared" si="16"/>
        <v>168</v>
      </c>
      <c r="AR33" s="24">
        <f t="shared" si="17"/>
        <v>1200</v>
      </c>
      <c r="AS33" s="23">
        <v>4</v>
      </c>
      <c r="AT33" s="23">
        <v>15</v>
      </c>
      <c r="AU33" s="24">
        <f t="shared" si="18"/>
        <v>168</v>
      </c>
      <c r="AV33" s="24">
        <f t="shared" si="19"/>
        <v>1200</v>
      </c>
      <c r="AW33" s="23">
        <v>3</v>
      </c>
      <c r="AX33" s="23">
        <v>15</v>
      </c>
      <c r="AY33" s="24">
        <f t="shared" si="20"/>
        <v>126</v>
      </c>
      <c r="AZ33" s="24">
        <f t="shared" si="21"/>
        <v>1200</v>
      </c>
      <c r="BA33" s="23">
        <v>1</v>
      </c>
      <c r="BB33" s="23">
        <v>15</v>
      </c>
      <c r="BC33" s="24">
        <f t="shared" si="22"/>
        <v>42</v>
      </c>
      <c r="BD33" s="24">
        <f t="shared" si="23"/>
        <v>1200</v>
      </c>
      <c r="BE33" s="23">
        <v>0</v>
      </c>
      <c r="BF33" s="23">
        <v>0</v>
      </c>
      <c r="BG33" s="24">
        <v>0</v>
      </c>
      <c r="BH33" s="24">
        <v>0</v>
      </c>
      <c r="BI33" s="23">
        <v>4</v>
      </c>
      <c r="BJ33" s="23">
        <v>15</v>
      </c>
      <c r="BK33" s="24">
        <f t="shared" si="24"/>
        <v>168</v>
      </c>
      <c r="BL33" s="24">
        <f t="shared" si="25"/>
        <v>1200</v>
      </c>
      <c r="BM33" s="23">
        <v>3</v>
      </c>
      <c r="BN33" s="23">
        <v>15</v>
      </c>
      <c r="BO33" s="24">
        <f t="shared" si="26"/>
        <v>126</v>
      </c>
      <c r="BP33" s="24">
        <f t="shared" si="27"/>
        <v>1200</v>
      </c>
      <c r="BQ33" s="23">
        <v>5</v>
      </c>
      <c r="BR33" s="23">
        <v>15</v>
      </c>
      <c r="BS33" s="24">
        <f t="shared" si="28"/>
        <v>210</v>
      </c>
      <c r="BT33" s="24">
        <f t="shared" si="29"/>
        <v>1200</v>
      </c>
      <c r="BU33" s="23">
        <v>5</v>
      </c>
      <c r="BV33" s="23">
        <v>15</v>
      </c>
      <c r="BW33" s="24">
        <f t="shared" si="30"/>
        <v>210</v>
      </c>
      <c r="BX33" s="24">
        <f t="shared" si="31"/>
        <v>1200</v>
      </c>
      <c r="BY33" s="23">
        <v>5</v>
      </c>
      <c r="BZ33" s="23">
        <v>15</v>
      </c>
      <c r="CA33" s="24">
        <f t="shared" si="32"/>
        <v>210</v>
      </c>
      <c r="CB33" s="24">
        <f t="shared" si="33"/>
        <v>1200</v>
      </c>
      <c r="CC33" s="23">
        <v>3</v>
      </c>
      <c r="CD33" s="23">
        <v>15</v>
      </c>
      <c r="CE33" s="24">
        <f t="shared" si="34"/>
        <v>126</v>
      </c>
      <c r="CF33" s="24">
        <f t="shared" si="35"/>
        <v>1200</v>
      </c>
      <c r="CG33" s="23">
        <v>3</v>
      </c>
      <c r="CH33" s="23">
        <v>15</v>
      </c>
      <c r="CI33" s="24">
        <f t="shared" si="36"/>
        <v>126</v>
      </c>
      <c r="CJ33" s="24">
        <f t="shared" si="37"/>
        <v>1200</v>
      </c>
      <c r="CK33" s="23">
        <v>1</v>
      </c>
      <c r="CL33" s="23">
        <v>15</v>
      </c>
      <c r="CM33" s="24">
        <f t="shared" si="38"/>
        <v>42</v>
      </c>
      <c r="CN33" s="24">
        <f t="shared" si="39"/>
        <v>1200</v>
      </c>
      <c r="CO33" s="23">
        <v>0</v>
      </c>
      <c r="CP33" s="23">
        <v>0</v>
      </c>
      <c r="CQ33" s="24">
        <v>0</v>
      </c>
      <c r="CR33" s="24">
        <v>0</v>
      </c>
      <c r="CS33" s="23">
        <v>3</v>
      </c>
      <c r="CT33" s="23">
        <v>15</v>
      </c>
      <c r="CU33" s="24">
        <f t="shared" si="40"/>
        <v>126</v>
      </c>
      <c r="CV33" s="24">
        <f t="shared" si="41"/>
        <v>1200</v>
      </c>
      <c r="CW33" s="23">
        <v>4</v>
      </c>
      <c r="CX33" s="23">
        <v>15</v>
      </c>
      <c r="CY33" s="24">
        <f t="shared" si="42"/>
        <v>168</v>
      </c>
      <c r="CZ33" s="24">
        <f t="shared" si="43"/>
        <v>1200</v>
      </c>
      <c r="DA33" s="23">
        <v>4</v>
      </c>
      <c r="DB33" s="23">
        <v>15</v>
      </c>
      <c r="DC33" s="24">
        <v>168</v>
      </c>
      <c r="DD33" s="24">
        <v>1200</v>
      </c>
      <c r="DE33" s="23">
        <v>4</v>
      </c>
      <c r="DF33" s="23">
        <v>15</v>
      </c>
      <c r="DG33" s="24">
        <f t="shared" si="44"/>
        <v>168</v>
      </c>
      <c r="DH33" s="24">
        <f t="shared" si="45"/>
        <v>1200</v>
      </c>
      <c r="DI33" s="23">
        <v>3</v>
      </c>
      <c r="DJ33" s="23">
        <v>15</v>
      </c>
      <c r="DK33" s="24">
        <f t="shared" si="46"/>
        <v>126</v>
      </c>
      <c r="DL33" s="24">
        <f t="shared" si="47"/>
        <v>1200</v>
      </c>
      <c r="DM33" s="23">
        <v>3</v>
      </c>
      <c r="DN33" s="23">
        <v>15</v>
      </c>
      <c r="DO33" s="24">
        <f t="shared" si="48"/>
        <v>126</v>
      </c>
      <c r="DP33" s="24">
        <f t="shared" si="49"/>
        <v>1200</v>
      </c>
    </row>
    <row r="34" spans="1:120" s="25" customFormat="1" ht="12.75">
      <c r="A34" s="21" t="s">
        <v>54</v>
      </c>
      <c r="B34" s="21" t="s">
        <v>39</v>
      </c>
      <c r="C34" s="21">
        <v>42</v>
      </c>
      <c r="D34" s="22">
        <v>80</v>
      </c>
      <c r="E34" s="26">
        <v>0</v>
      </c>
      <c r="F34" s="26">
        <v>0</v>
      </c>
      <c r="G34" s="27">
        <f t="shared" si="0"/>
        <v>0</v>
      </c>
      <c r="H34" s="27">
        <f t="shared" si="1"/>
        <v>0</v>
      </c>
      <c r="I34" s="23">
        <v>0</v>
      </c>
      <c r="J34" s="23">
        <v>0</v>
      </c>
      <c r="K34" s="24">
        <f t="shared" si="52"/>
        <v>0</v>
      </c>
      <c r="L34" s="24">
        <f t="shared" si="53"/>
        <v>0</v>
      </c>
      <c r="M34" s="23">
        <v>4</v>
      </c>
      <c r="N34" s="23">
        <v>15</v>
      </c>
      <c r="O34" s="24">
        <f t="shared" si="2"/>
        <v>168</v>
      </c>
      <c r="P34" s="24">
        <f t="shared" si="3"/>
        <v>1200</v>
      </c>
      <c r="Q34" s="23">
        <v>4</v>
      </c>
      <c r="R34" s="23">
        <v>15</v>
      </c>
      <c r="S34" s="24">
        <f t="shared" si="4"/>
        <v>168</v>
      </c>
      <c r="T34" s="24">
        <f t="shared" si="5"/>
        <v>1200</v>
      </c>
      <c r="U34" s="23">
        <v>4</v>
      </c>
      <c r="V34" s="23">
        <v>15</v>
      </c>
      <c r="W34" s="24">
        <f t="shared" si="6"/>
        <v>168</v>
      </c>
      <c r="X34" s="24">
        <f t="shared" si="7"/>
        <v>1200</v>
      </c>
      <c r="Y34" s="23">
        <v>4</v>
      </c>
      <c r="Z34" s="23">
        <v>15</v>
      </c>
      <c r="AA34" s="24">
        <f t="shared" si="8"/>
        <v>168</v>
      </c>
      <c r="AB34" s="24">
        <f t="shared" si="9"/>
        <v>1200</v>
      </c>
      <c r="AC34" s="23">
        <v>4</v>
      </c>
      <c r="AD34" s="23">
        <v>15</v>
      </c>
      <c r="AE34" s="24">
        <f t="shared" si="10"/>
        <v>168</v>
      </c>
      <c r="AF34" s="24">
        <f t="shared" si="11"/>
        <v>1200</v>
      </c>
      <c r="AG34" s="23">
        <v>4</v>
      </c>
      <c r="AH34" s="23">
        <v>15</v>
      </c>
      <c r="AI34" s="24">
        <f t="shared" si="12"/>
        <v>168</v>
      </c>
      <c r="AJ34" s="24">
        <f t="shared" si="13"/>
        <v>1200</v>
      </c>
      <c r="AK34" s="23">
        <v>4</v>
      </c>
      <c r="AL34" s="23">
        <v>15</v>
      </c>
      <c r="AM34" s="24">
        <f t="shared" si="14"/>
        <v>168</v>
      </c>
      <c r="AN34" s="24">
        <f t="shared" si="15"/>
        <v>1200</v>
      </c>
      <c r="AO34" s="23">
        <v>4</v>
      </c>
      <c r="AP34" s="23">
        <v>15</v>
      </c>
      <c r="AQ34" s="24">
        <f t="shared" si="16"/>
        <v>168</v>
      </c>
      <c r="AR34" s="24">
        <f t="shared" si="17"/>
        <v>1200</v>
      </c>
      <c r="AS34" s="23">
        <v>4</v>
      </c>
      <c r="AT34" s="23">
        <v>15</v>
      </c>
      <c r="AU34" s="24">
        <f t="shared" si="18"/>
        <v>168</v>
      </c>
      <c r="AV34" s="24">
        <f t="shared" si="19"/>
        <v>1200</v>
      </c>
      <c r="AW34" s="23">
        <v>3</v>
      </c>
      <c r="AX34" s="23">
        <v>15</v>
      </c>
      <c r="AY34" s="24">
        <f t="shared" si="20"/>
        <v>126</v>
      </c>
      <c r="AZ34" s="24">
        <f t="shared" si="21"/>
        <v>1200</v>
      </c>
      <c r="BA34" s="23">
        <v>1</v>
      </c>
      <c r="BB34" s="23">
        <v>15</v>
      </c>
      <c r="BC34" s="24">
        <f t="shared" si="22"/>
        <v>42</v>
      </c>
      <c r="BD34" s="24">
        <f t="shared" si="23"/>
        <v>1200</v>
      </c>
      <c r="BE34" s="23">
        <v>0</v>
      </c>
      <c r="BF34" s="23">
        <v>0</v>
      </c>
      <c r="BG34" s="24">
        <v>0</v>
      </c>
      <c r="BH34" s="24">
        <v>0</v>
      </c>
      <c r="BI34" s="23">
        <v>4</v>
      </c>
      <c r="BJ34" s="23">
        <v>15</v>
      </c>
      <c r="BK34" s="24">
        <f t="shared" si="24"/>
        <v>168</v>
      </c>
      <c r="BL34" s="24">
        <f t="shared" si="25"/>
        <v>1200</v>
      </c>
      <c r="BM34" s="23">
        <v>3</v>
      </c>
      <c r="BN34" s="23">
        <v>15</v>
      </c>
      <c r="BO34" s="24">
        <f t="shared" si="26"/>
        <v>126</v>
      </c>
      <c r="BP34" s="24">
        <f t="shared" si="27"/>
        <v>1200</v>
      </c>
      <c r="BQ34" s="23">
        <v>5</v>
      </c>
      <c r="BR34" s="23">
        <v>15</v>
      </c>
      <c r="BS34" s="24">
        <f t="shared" si="28"/>
        <v>210</v>
      </c>
      <c r="BT34" s="24">
        <f t="shared" si="29"/>
        <v>1200</v>
      </c>
      <c r="BU34" s="23">
        <v>5</v>
      </c>
      <c r="BV34" s="23">
        <v>15</v>
      </c>
      <c r="BW34" s="24">
        <f t="shared" si="30"/>
        <v>210</v>
      </c>
      <c r="BX34" s="24">
        <f t="shared" si="31"/>
        <v>1200</v>
      </c>
      <c r="BY34" s="23">
        <v>5</v>
      </c>
      <c r="BZ34" s="23">
        <v>15</v>
      </c>
      <c r="CA34" s="24">
        <f t="shared" si="32"/>
        <v>210</v>
      </c>
      <c r="CB34" s="24">
        <f t="shared" si="33"/>
        <v>1200</v>
      </c>
      <c r="CC34" s="23">
        <v>3</v>
      </c>
      <c r="CD34" s="23">
        <v>15</v>
      </c>
      <c r="CE34" s="24">
        <f t="shared" si="34"/>
        <v>126</v>
      </c>
      <c r="CF34" s="24">
        <f t="shared" si="35"/>
        <v>1200</v>
      </c>
      <c r="CG34" s="23">
        <v>3</v>
      </c>
      <c r="CH34" s="23">
        <v>15</v>
      </c>
      <c r="CI34" s="24">
        <f t="shared" si="36"/>
        <v>126</v>
      </c>
      <c r="CJ34" s="24">
        <f t="shared" si="37"/>
        <v>1200</v>
      </c>
      <c r="CK34" s="23">
        <v>1</v>
      </c>
      <c r="CL34" s="23">
        <v>15</v>
      </c>
      <c r="CM34" s="24">
        <f t="shared" si="38"/>
        <v>42</v>
      </c>
      <c r="CN34" s="24">
        <f t="shared" si="39"/>
        <v>1200</v>
      </c>
      <c r="CO34" s="23">
        <v>0</v>
      </c>
      <c r="CP34" s="23">
        <v>0</v>
      </c>
      <c r="CQ34" s="24">
        <v>0</v>
      </c>
      <c r="CR34" s="24">
        <v>0</v>
      </c>
      <c r="CS34" s="23">
        <v>3</v>
      </c>
      <c r="CT34" s="23">
        <v>15</v>
      </c>
      <c r="CU34" s="24">
        <f t="shared" si="40"/>
        <v>126</v>
      </c>
      <c r="CV34" s="24">
        <f t="shared" si="41"/>
        <v>1200</v>
      </c>
      <c r="CW34" s="23">
        <v>4</v>
      </c>
      <c r="CX34" s="23">
        <v>15</v>
      </c>
      <c r="CY34" s="24">
        <f t="shared" si="42"/>
        <v>168</v>
      </c>
      <c r="CZ34" s="24">
        <f t="shared" si="43"/>
        <v>1200</v>
      </c>
      <c r="DA34" s="23">
        <v>4</v>
      </c>
      <c r="DB34" s="23">
        <v>15</v>
      </c>
      <c r="DC34" s="24">
        <v>168</v>
      </c>
      <c r="DD34" s="24">
        <v>1200</v>
      </c>
      <c r="DE34" s="23">
        <v>4</v>
      </c>
      <c r="DF34" s="23">
        <v>15</v>
      </c>
      <c r="DG34" s="24">
        <f t="shared" si="44"/>
        <v>168</v>
      </c>
      <c r="DH34" s="24">
        <f t="shared" si="45"/>
        <v>1200</v>
      </c>
      <c r="DI34" s="23">
        <v>3</v>
      </c>
      <c r="DJ34" s="23">
        <v>15</v>
      </c>
      <c r="DK34" s="24">
        <f t="shared" si="46"/>
        <v>126</v>
      </c>
      <c r="DL34" s="24">
        <f t="shared" si="47"/>
        <v>1200</v>
      </c>
      <c r="DM34" s="23">
        <v>3</v>
      </c>
      <c r="DN34" s="23">
        <v>15</v>
      </c>
      <c r="DO34" s="24">
        <f t="shared" si="48"/>
        <v>126</v>
      </c>
      <c r="DP34" s="24">
        <f t="shared" si="49"/>
        <v>1200</v>
      </c>
    </row>
    <row r="35" spans="1:120" s="25" customFormat="1" ht="12.75">
      <c r="A35" s="21" t="s">
        <v>55</v>
      </c>
      <c r="B35" s="21" t="s">
        <v>38</v>
      </c>
      <c r="C35" s="21">
        <v>42</v>
      </c>
      <c r="D35" s="22">
        <v>80</v>
      </c>
      <c r="E35" s="23">
        <v>1</v>
      </c>
      <c r="F35" s="23">
        <v>15</v>
      </c>
      <c r="G35" s="24">
        <f t="shared" si="0"/>
        <v>42</v>
      </c>
      <c r="H35" s="24">
        <f t="shared" si="1"/>
        <v>1200</v>
      </c>
      <c r="I35" s="23">
        <v>0</v>
      </c>
      <c r="J35" s="23">
        <v>0</v>
      </c>
      <c r="K35" s="24">
        <f t="shared" si="52"/>
        <v>0</v>
      </c>
      <c r="L35" s="24">
        <f t="shared" si="53"/>
        <v>0</v>
      </c>
      <c r="M35" s="23">
        <v>4</v>
      </c>
      <c r="N35" s="23">
        <v>15</v>
      </c>
      <c r="O35" s="24">
        <f t="shared" si="2"/>
        <v>168</v>
      </c>
      <c r="P35" s="24">
        <f t="shared" si="3"/>
        <v>1200</v>
      </c>
      <c r="Q35" s="23">
        <v>4</v>
      </c>
      <c r="R35" s="23">
        <v>15</v>
      </c>
      <c r="S35" s="24">
        <f t="shared" si="4"/>
        <v>168</v>
      </c>
      <c r="T35" s="24">
        <f t="shared" si="5"/>
        <v>1200</v>
      </c>
      <c r="U35" s="23">
        <v>4</v>
      </c>
      <c r="V35" s="23">
        <v>15</v>
      </c>
      <c r="W35" s="24">
        <f t="shared" si="6"/>
        <v>168</v>
      </c>
      <c r="X35" s="24">
        <f t="shared" si="7"/>
        <v>1200</v>
      </c>
      <c r="Y35" s="23">
        <v>4</v>
      </c>
      <c r="Z35" s="23">
        <v>15</v>
      </c>
      <c r="AA35" s="24">
        <f t="shared" si="8"/>
        <v>168</v>
      </c>
      <c r="AB35" s="24">
        <f t="shared" si="9"/>
        <v>1200</v>
      </c>
      <c r="AC35" s="23">
        <v>4</v>
      </c>
      <c r="AD35" s="23">
        <v>15</v>
      </c>
      <c r="AE35" s="24">
        <f t="shared" si="10"/>
        <v>168</v>
      </c>
      <c r="AF35" s="24">
        <f t="shared" si="11"/>
        <v>1200</v>
      </c>
      <c r="AG35" s="23">
        <v>4</v>
      </c>
      <c r="AH35" s="23">
        <v>15</v>
      </c>
      <c r="AI35" s="24">
        <f t="shared" si="12"/>
        <v>168</v>
      </c>
      <c r="AJ35" s="24">
        <f t="shared" si="13"/>
        <v>1200</v>
      </c>
      <c r="AK35" s="23">
        <v>4</v>
      </c>
      <c r="AL35" s="23">
        <v>15</v>
      </c>
      <c r="AM35" s="24">
        <f t="shared" si="14"/>
        <v>168</v>
      </c>
      <c r="AN35" s="24">
        <f t="shared" si="15"/>
        <v>1200</v>
      </c>
      <c r="AO35" s="23">
        <v>4</v>
      </c>
      <c r="AP35" s="23">
        <v>15</v>
      </c>
      <c r="AQ35" s="24">
        <f t="shared" si="16"/>
        <v>168</v>
      </c>
      <c r="AR35" s="24">
        <f t="shared" si="17"/>
        <v>1200</v>
      </c>
      <c r="AS35" s="23">
        <v>4</v>
      </c>
      <c r="AT35" s="23">
        <v>15</v>
      </c>
      <c r="AU35" s="24">
        <f t="shared" si="18"/>
        <v>168</v>
      </c>
      <c r="AV35" s="24">
        <f t="shared" si="19"/>
        <v>1200</v>
      </c>
      <c r="AW35" s="23">
        <v>3</v>
      </c>
      <c r="AX35" s="23">
        <v>15</v>
      </c>
      <c r="AY35" s="24">
        <f t="shared" si="20"/>
        <v>126</v>
      </c>
      <c r="AZ35" s="24">
        <f t="shared" si="21"/>
        <v>1200</v>
      </c>
      <c r="BA35" s="23">
        <v>1</v>
      </c>
      <c r="BB35" s="23">
        <v>15</v>
      </c>
      <c r="BC35" s="24">
        <f t="shared" si="22"/>
        <v>42</v>
      </c>
      <c r="BD35" s="24">
        <f t="shared" si="23"/>
        <v>1200</v>
      </c>
      <c r="BE35" s="23">
        <v>0</v>
      </c>
      <c r="BF35" s="23">
        <v>0</v>
      </c>
      <c r="BG35" s="24">
        <v>0</v>
      </c>
      <c r="BH35" s="24">
        <v>0</v>
      </c>
      <c r="BI35" s="23">
        <v>4</v>
      </c>
      <c r="BJ35" s="23">
        <v>15</v>
      </c>
      <c r="BK35" s="24">
        <f t="shared" si="24"/>
        <v>168</v>
      </c>
      <c r="BL35" s="24">
        <f t="shared" si="25"/>
        <v>1200</v>
      </c>
      <c r="BM35" s="23">
        <v>5</v>
      </c>
      <c r="BN35" s="23">
        <v>15</v>
      </c>
      <c r="BO35" s="24">
        <f t="shared" si="26"/>
        <v>210</v>
      </c>
      <c r="BP35" s="24">
        <f t="shared" si="27"/>
        <v>1200</v>
      </c>
      <c r="BQ35" s="23">
        <v>5</v>
      </c>
      <c r="BR35" s="23">
        <v>15</v>
      </c>
      <c r="BS35" s="24">
        <f t="shared" si="28"/>
        <v>210</v>
      </c>
      <c r="BT35" s="24">
        <f t="shared" si="29"/>
        <v>1200</v>
      </c>
      <c r="BU35" s="23">
        <v>5</v>
      </c>
      <c r="BV35" s="23">
        <v>15</v>
      </c>
      <c r="BW35" s="24">
        <f t="shared" si="30"/>
        <v>210</v>
      </c>
      <c r="BX35" s="24">
        <f t="shared" si="31"/>
        <v>1200</v>
      </c>
      <c r="BY35" s="23">
        <v>5</v>
      </c>
      <c r="BZ35" s="23">
        <v>15</v>
      </c>
      <c r="CA35" s="24">
        <f t="shared" si="32"/>
        <v>210</v>
      </c>
      <c r="CB35" s="24">
        <f t="shared" si="33"/>
        <v>1200</v>
      </c>
      <c r="CC35" s="23">
        <v>4</v>
      </c>
      <c r="CD35" s="23">
        <v>15</v>
      </c>
      <c r="CE35" s="24">
        <f t="shared" si="34"/>
        <v>168</v>
      </c>
      <c r="CF35" s="24">
        <f t="shared" si="35"/>
        <v>1200</v>
      </c>
      <c r="CG35" s="23">
        <v>3</v>
      </c>
      <c r="CH35" s="23">
        <v>15</v>
      </c>
      <c r="CI35" s="24">
        <f t="shared" si="36"/>
        <v>126</v>
      </c>
      <c r="CJ35" s="24">
        <f t="shared" si="37"/>
        <v>1200</v>
      </c>
      <c r="CK35" s="23">
        <v>1</v>
      </c>
      <c r="CL35" s="23">
        <v>15</v>
      </c>
      <c r="CM35" s="24">
        <f t="shared" si="38"/>
        <v>42</v>
      </c>
      <c r="CN35" s="24">
        <f t="shared" si="39"/>
        <v>1200</v>
      </c>
      <c r="CO35" s="23">
        <v>0</v>
      </c>
      <c r="CP35" s="23">
        <v>0</v>
      </c>
      <c r="CQ35" s="24">
        <v>0</v>
      </c>
      <c r="CR35" s="24">
        <v>0</v>
      </c>
      <c r="CS35" s="23">
        <v>3</v>
      </c>
      <c r="CT35" s="23">
        <v>15</v>
      </c>
      <c r="CU35" s="24">
        <f t="shared" si="40"/>
        <v>126</v>
      </c>
      <c r="CV35" s="24">
        <f t="shared" si="41"/>
        <v>1200</v>
      </c>
      <c r="CW35" s="23">
        <v>4</v>
      </c>
      <c r="CX35" s="23">
        <v>15</v>
      </c>
      <c r="CY35" s="24">
        <f t="shared" si="42"/>
        <v>168</v>
      </c>
      <c r="CZ35" s="24">
        <f t="shared" si="43"/>
        <v>1200</v>
      </c>
      <c r="DA35" s="23">
        <v>4</v>
      </c>
      <c r="DB35" s="23">
        <v>15</v>
      </c>
      <c r="DC35" s="24">
        <v>168</v>
      </c>
      <c r="DD35" s="24">
        <v>1200</v>
      </c>
      <c r="DE35" s="23">
        <v>4</v>
      </c>
      <c r="DF35" s="23">
        <v>15</v>
      </c>
      <c r="DG35" s="24">
        <f t="shared" si="44"/>
        <v>168</v>
      </c>
      <c r="DH35" s="24">
        <f t="shared" si="45"/>
        <v>1200</v>
      </c>
      <c r="DI35" s="23">
        <v>3</v>
      </c>
      <c r="DJ35" s="23">
        <v>15</v>
      </c>
      <c r="DK35" s="24">
        <f t="shared" si="46"/>
        <v>126</v>
      </c>
      <c r="DL35" s="24">
        <f t="shared" si="47"/>
        <v>1200</v>
      </c>
      <c r="DM35" s="23">
        <v>1</v>
      </c>
      <c r="DN35" s="23">
        <v>15</v>
      </c>
      <c r="DO35" s="24">
        <f t="shared" si="48"/>
        <v>42</v>
      </c>
      <c r="DP35" s="24">
        <f t="shared" si="49"/>
        <v>1200</v>
      </c>
    </row>
    <row r="36" spans="1:120" s="25" customFormat="1" ht="12.75">
      <c r="A36" s="21" t="s">
        <v>55</v>
      </c>
      <c r="B36" s="21" t="s">
        <v>39</v>
      </c>
      <c r="C36" s="21">
        <v>42</v>
      </c>
      <c r="D36" s="22">
        <v>80</v>
      </c>
      <c r="E36" s="23">
        <v>1</v>
      </c>
      <c r="F36" s="23">
        <v>15</v>
      </c>
      <c r="G36" s="24">
        <f t="shared" si="0"/>
        <v>42</v>
      </c>
      <c r="H36" s="24">
        <f t="shared" si="1"/>
        <v>1200</v>
      </c>
      <c r="I36" s="23">
        <v>0</v>
      </c>
      <c r="J36" s="23">
        <v>0</v>
      </c>
      <c r="K36" s="24">
        <f t="shared" si="52"/>
        <v>0</v>
      </c>
      <c r="L36" s="24">
        <f t="shared" si="53"/>
        <v>0</v>
      </c>
      <c r="M36" s="23">
        <v>4</v>
      </c>
      <c r="N36" s="23">
        <v>15</v>
      </c>
      <c r="O36" s="24">
        <f t="shared" si="2"/>
        <v>168</v>
      </c>
      <c r="P36" s="24">
        <f t="shared" si="3"/>
        <v>1200</v>
      </c>
      <c r="Q36" s="23">
        <v>4</v>
      </c>
      <c r="R36" s="23">
        <v>15</v>
      </c>
      <c r="S36" s="24">
        <f t="shared" si="4"/>
        <v>168</v>
      </c>
      <c r="T36" s="24">
        <f t="shared" si="5"/>
        <v>1200</v>
      </c>
      <c r="U36" s="23">
        <v>4</v>
      </c>
      <c r="V36" s="23">
        <v>15</v>
      </c>
      <c r="W36" s="24">
        <f t="shared" si="6"/>
        <v>168</v>
      </c>
      <c r="X36" s="24">
        <f t="shared" si="7"/>
        <v>1200</v>
      </c>
      <c r="Y36" s="23">
        <v>4</v>
      </c>
      <c r="Z36" s="23">
        <v>15</v>
      </c>
      <c r="AA36" s="24">
        <f t="shared" si="8"/>
        <v>168</v>
      </c>
      <c r="AB36" s="24">
        <f t="shared" si="9"/>
        <v>1200</v>
      </c>
      <c r="AC36" s="23">
        <v>4</v>
      </c>
      <c r="AD36" s="23">
        <v>15</v>
      </c>
      <c r="AE36" s="24">
        <f t="shared" si="10"/>
        <v>168</v>
      </c>
      <c r="AF36" s="24">
        <f t="shared" si="11"/>
        <v>1200</v>
      </c>
      <c r="AG36" s="23">
        <v>4</v>
      </c>
      <c r="AH36" s="23">
        <v>15</v>
      </c>
      <c r="AI36" s="24">
        <f t="shared" si="12"/>
        <v>168</v>
      </c>
      <c r="AJ36" s="24">
        <f t="shared" si="13"/>
        <v>1200</v>
      </c>
      <c r="AK36" s="23">
        <v>4</v>
      </c>
      <c r="AL36" s="23">
        <v>15</v>
      </c>
      <c r="AM36" s="24">
        <f t="shared" si="14"/>
        <v>168</v>
      </c>
      <c r="AN36" s="24">
        <f t="shared" si="15"/>
        <v>1200</v>
      </c>
      <c r="AO36" s="23">
        <v>4</v>
      </c>
      <c r="AP36" s="23">
        <v>15</v>
      </c>
      <c r="AQ36" s="24">
        <f t="shared" si="16"/>
        <v>168</v>
      </c>
      <c r="AR36" s="24">
        <f t="shared" si="17"/>
        <v>1200</v>
      </c>
      <c r="AS36" s="23">
        <v>4</v>
      </c>
      <c r="AT36" s="23">
        <v>15</v>
      </c>
      <c r="AU36" s="24">
        <f t="shared" si="18"/>
        <v>168</v>
      </c>
      <c r="AV36" s="24">
        <f t="shared" si="19"/>
        <v>1200</v>
      </c>
      <c r="AW36" s="23">
        <v>3</v>
      </c>
      <c r="AX36" s="23">
        <v>15</v>
      </c>
      <c r="AY36" s="24">
        <f t="shared" si="20"/>
        <v>126</v>
      </c>
      <c r="AZ36" s="24">
        <f t="shared" si="21"/>
        <v>1200</v>
      </c>
      <c r="BA36" s="23">
        <v>1</v>
      </c>
      <c r="BB36" s="23">
        <v>15</v>
      </c>
      <c r="BC36" s="24">
        <f t="shared" si="22"/>
        <v>42</v>
      </c>
      <c r="BD36" s="24">
        <f t="shared" si="23"/>
        <v>1200</v>
      </c>
      <c r="BE36" s="23">
        <v>0</v>
      </c>
      <c r="BF36" s="23">
        <v>0</v>
      </c>
      <c r="BG36" s="24">
        <v>0</v>
      </c>
      <c r="BH36" s="24">
        <v>0</v>
      </c>
      <c r="BI36" s="23">
        <v>4</v>
      </c>
      <c r="BJ36" s="23">
        <v>15</v>
      </c>
      <c r="BK36" s="24">
        <f t="shared" si="24"/>
        <v>168</v>
      </c>
      <c r="BL36" s="24">
        <f t="shared" si="25"/>
        <v>1200</v>
      </c>
      <c r="BM36" s="23">
        <v>5</v>
      </c>
      <c r="BN36" s="23">
        <v>15</v>
      </c>
      <c r="BO36" s="24">
        <f t="shared" si="26"/>
        <v>210</v>
      </c>
      <c r="BP36" s="24">
        <f t="shared" si="27"/>
        <v>1200</v>
      </c>
      <c r="BQ36" s="23">
        <v>5</v>
      </c>
      <c r="BR36" s="23">
        <v>15</v>
      </c>
      <c r="BS36" s="24">
        <f t="shared" si="28"/>
        <v>210</v>
      </c>
      <c r="BT36" s="24">
        <f t="shared" si="29"/>
        <v>1200</v>
      </c>
      <c r="BU36" s="23">
        <v>5</v>
      </c>
      <c r="BV36" s="23">
        <v>15</v>
      </c>
      <c r="BW36" s="24">
        <f t="shared" si="30"/>
        <v>210</v>
      </c>
      <c r="BX36" s="24">
        <f t="shared" si="31"/>
        <v>1200</v>
      </c>
      <c r="BY36" s="23">
        <v>5</v>
      </c>
      <c r="BZ36" s="23">
        <v>15</v>
      </c>
      <c r="CA36" s="24">
        <f t="shared" si="32"/>
        <v>210</v>
      </c>
      <c r="CB36" s="24">
        <f t="shared" si="33"/>
        <v>1200</v>
      </c>
      <c r="CC36" s="23">
        <v>4</v>
      </c>
      <c r="CD36" s="23">
        <v>15</v>
      </c>
      <c r="CE36" s="24">
        <f t="shared" si="34"/>
        <v>168</v>
      </c>
      <c r="CF36" s="24">
        <f t="shared" si="35"/>
        <v>1200</v>
      </c>
      <c r="CG36" s="23">
        <v>3</v>
      </c>
      <c r="CH36" s="23">
        <v>15</v>
      </c>
      <c r="CI36" s="24">
        <f t="shared" si="36"/>
        <v>126</v>
      </c>
      <c r="CJ36" s="24">
        <f t="shared" si="37"/>
        <v>1200</v>
      </c>
      <c r="CK36" s="23">
        <v>1</v>
      </c>
      <c r="CL36" s="23">
        <v>15</v>
      </c>
      <c r="CM36" s="24">
        <f t="shared" si="38"/>
        <v>42</v>
      </c>
      <c r="CN36" s="24">
        <f t="shared" si="39"/>
        <v>1200</v>
      </c>
      <c r="CO36" s="23">
        <v>0</v>
      </c>
      <c r="CP36" s="23">
        <v>0</v>
      </c>
      <c r="CQ36" s="24">
        <v>0</v>
      </c>
      <c r="CR36" s="24">
        <v>0</v>
      </c>
      <c r="CS36" s="23">
        <v>3</v>
      </c>
      <c r="CT36" s="23">
        <v>15</v>
      </c>
      <c r="CU36" s="24">
        <f t="shared" si="40"/>
        <v>126</v>
      </c>
      <c r="CV36" s="24">
        <f t="shared" si="41"/>
        <v>1200</v>
      </c>
      <c r="CW36" s="23">
        <v>4</v>
      </c>
      <c r="CX36" s="23">
        <v>15</v>
      </c>
      <c r="CY36" s="24">
        <f t="shared" si="42"/>
        <v>168</v>
      </c>
      <c r="CZ36" s="24">
        <f t="shared" si="43"/>
        <v>1200</v>
      </c>
      <c r="DA36" s="23">
        <v>4</v>
      </c>
      <c r="DB36" s="23">
        <v>15</v>
      </c>
      <c r="DC36" s="24">
        <v>168</v>
      </c>
      <c r="DD36" s="24">
        <v>1200</v>
      </c>
      <c r="DE36" s="23">
        <v>4</v>
      </c>
      <c r="DF36" s="23">
        <v>15</v>
      </c>
      <c r="DG36" s="24">
        <f t="shared" si="44"/>
        <v>168</v>
      </c>
      <c r="DH36" s="24">
        <f t="shared" si="45"/>
        <v>1200</v>
      </c>
      <c r="DI36" s="23">
        <v>3</v>
      </c>
      <c r="DJ36" s="23">
        <v>15</v>
      </c>
      <c r="DK36" s="24">
        <f t="shared" si="46"/>
        <v>126</v>
      </c>
      <c r="DL36" s="24">
        <f t="shared" si="47"/>
        <v>1200</v>
      </c>
      <c r="DM36" s="23">
        <v>1</v>
      </c>
      <c r="DN36" s="23">
        <v>15</v>
      </c>
      <c r="DO36" s="24">
        <f t="shared" si="48"/>
        <v>42</v>
      </c>
      <c r="DP36" s="24">
        <f t="shared" si="49"/>
        <v>1200</v>
      </c>
    </row>
    <row r="37" spans="1:120" s="25" customFormat="1" ht="12.75">
      <c r="A37" s="21" t="s">
        <v>56</v>
      </c>
      <c r="B37" s="21" t="s">
        <v>38</v>
      </c>
      <c r="C37" s="21">
        <v>42</v>
      </c>
      <c r="D37" s="22">
        <v>80</v>
      </c>
      <c r="E37" s="23">
        <v>1</v>
      </c>
      <c r="F37" s="23">
        <v>15</v>
      </c>
      <c r="G37" s="24">
        <f t="shared" si="0"/>
        <v>42</v>
      </c>
      <c r="H37" s="24">
        <f t="shared" si="1"/>
        <v>1200</v>
      </c>
      <c r="I37" s="23">
        <v>0</v>
      </c>
      <c r="J37" s="23">
        <v>0</v>
      </c>
      <c r="K37" s="24">
        <f t="shared" si="52"/>
        <v>0</v>
      </c>
      <c r="L37" s="24">
        <f t="shared" si="53"/>
        <v>0</v>
      </c>
      <c r="M37" s="23">
        <v>3</v>
      </c>
      <c r="N37" s="23">
        <v>15</v>
      </c>
      <c r="O37" s="24">
        <f t="shared" si="2"/>
        <v>126</v>
      </c>
      <c r="P37" s="24">
        <f t="shared" si="3"/>
        <v>1200</v>
      </c>
      <c r="Q37" s="23">
        <v>4</v>
      </c>
      <c r="R37" s="23">
        <v>15</v>
      </c>
      <c r="S37" s="24">
        <f t="shared" si="4"/>
        <v>168</v>
      </c>
      <c r="T37" s="24">
        <f t="shared" si="5"/>
        <v>1200</v>
      </c>
      <c r="U37" s="23">
        <v>4</v>
      </c>
      <c r="V37" s="23">
        <v>15</v>
      </c>
      <c r="W37" s="24">
        <f t="shared" si="6"/>
        <v>168</v>
      </c>
      <c r="X37" s="24">
        <f t="shared" si="7"/>
        <v>1200</v>
      </c>
      <c r="Y37" s="23">
        <v>3</v>
      </c>
      <c r="Z37" s="23">
        <v>15</v>
      </c>
      <c r="AA37" s="24">
        <f t="shared" si="8"/>
        <v>126</v>
      </c>
      <c r="AB37" s="24">
        <f t="shared" si="9"/>
        <v>1200</v>
      </c>
      <c r="AC37" s="23">
        <v>4</v>
      </c>
      <c r="AD37" s="23">
        <v>15</v>
      </c>
      <c r="AE37" s="24">
        <f t="shared" si="10"/>
        <v>168</v>
      </c>
      <c r="AF37" s="24">
        <f t="shared" si="11"/>
        <v>1200</v>
      </c>
      <c r="AG37" s="23">
        <v>3</v>
      </c>
      <c r="AH37" s="23">
        <v>15</v>
      </c>
      <c r="AI37" s="24">
        <f t="shared" si="12"/>
        <v>126</v>
      </c>
      <c r="AJ37" s="24">
        <f t="shared" si="13"/>
        <v>1200</v>
      </c>
      <c r="AK37" s="23">
        <v>4</v>
      </c>
      <c r="AL37" s="23">
        <v>15</v>
      </c>
      <c r="AM37" s="24">
        <f t="shared" si="14"/>
        <v>168</v>
      </c>
      <c r="AN37" s="24">
        <f t="shared" si="15"/>
        <v>1200</v>
      </c>
      <c r="AO37" s="23">
        <v>4</v>
      </c>
      <c r="AP37" s="23">
        <v>15</v>
      </c>
      <c r="AQ37" s="24">
        <f t="shared" si="16"/>
        <v>168</v>
      </c>
      <c r="AR37" s="24">
        <f t="shared" si="17"/>
        <v>1200</v>
      </c>
      <c r="AS37" s="23">
        <v>4</v>
      </c>
      <c r="AT37" s="23">
        <v>15</v>
      </c>
      <c r="AU37" s="24">
        <f t="shared" si="18"/>
        <v>168</v>
      </c>
      <c r="AV37" s="24">
        <f t="shared" si="19"/>
        <v>1200</v>
      </c>
      <c r="AW37" s="23">
        <v>3</v>
      </c>
      <c r="AX37" s="23">
        <v>15</v>
      </c>
      <c r="AY37" s="24">
        <f t="shared" si="20"/>
        <v>126</v>
      </c>
      <c r="AZ37" s="24">
        <f t="shared" si="21"/>
        <v>1200</v>
      </c>
      <c r="BA37" s="23">
        <v>1</v>
      </c>
      <c r="BB37" s="23">
        <v>15</v>
      </c>
      <c r="BC37" s="24">
        <f t="shared" si="22"/>
        <v>42</v>
      </c>
      <c r="BD37" s="24">
        <f t="shared" si="23"/>
        <v>1200</v>
      </c>
      <c r="BE37" s="23">
        <v>0</v>
      </c>
      <c r="BF37" s="23">
        <v>0</v>
      </c>
      <c r="BG37" s="24">
        <v>0</v>
      </c>
      <c r="BH37" s="24">
        <v>0</v>
      </c>
      <c r="BI37" s="23">
        <v>3</v>
      </c>
      <c r="BJ37" s="23">
        <v>15</v>
      </c>
      <c r="BK37" s="24">
        <f t="shared" si="24"/>
        <v>126</v>
      </c>
      <c r="BL37" s="24">
        <f t="shared" si="25"/>
        <v>1200</v>
      </c>
      <c r="BM37" s="23">
        <v>3</v>
      </c>
      <c r="BN37" s="23">
        <v>15</v>
      </c>
      <c r="BO37" s="24">
        <f t="shared" si="26"/>
        <v>126</v>
      </c>
      <c r="BP37" s="24">
        <f t="shared" si="27"/>
        <v>1200</v>
      </c>
      <c r="BQ37" s="23">
        <v>3</v>
      </c>
      <c r="BR37" s="23">
        <v>15</v>
      </c>
      <c r="BS37" s="24">
        <f t="shared" si="28"/>
        <v>126</v>
      </c>
      <c r="BT37" s="24">
        <f t="shared" si="29"/>
        <v>1200</v>
      </c>
      <c r="BU37" s="23">
        <v>3</v>
      </c>
      <c r="BV37" s="23">
        <v>15</v>
      </c>
      <c r="BW37" s="24">
        <f t="shared" si="30"/>
        <v>126</v>
      </c>
      <c r="BX37" s="24">
        <f t="shared" si="31"/>
        <v>1200</v>
      </c>
      <c r="BY37" s="23">
        <v>4</v>
      </c>
      <c r="BZ37" s="23">
        <v>15</v>
      </c>
      <c r="CA37" s="24">
        <f t="shared" si="32"/>
        <v>168</v>
      </c>
      <c r="CB37" s="24">
        <f t="shared" si="33"/>
        <v>1200</v>
      </c>
      <c r="CC37" s="23">
        <v>3</v>
      </c>
      <c r="CD37" s="23">
        <v>15</v>
      </c>
      <c r="CE37" s="24">
        <f t="shared" si="34"/>
        <v>126</v>
      </c>
      <c r="CF37" s="24">
        <f t="shared" si="35"/>
        <v>1200</v>
      </c>
      <c r="CG37" s="23">
        <v>2</v>
      </c>
      <c r="CH37" s="23">
        <v>15</v>
      </c>
      <c r="CI37" s="24">
        <f t="shared" si="36"/>
        <v>84</v>
      </c>
      <c r="CJ37" s="24">
        <f t="shared" si="37"/>
        <v>1200</v>
      </c>
      <c r="CK37" s="23">
        <v>1</v>
      </c>
      <c r="CL37" s="23">
        <v>15</v>
      </c>
      <c r="CM37" s="24">
        <f t="shared" si="38"/>
        <v>42</v>
      </c>
      <c r="CN37" s="24">
        <f t="shared" si="39"/>
        <v>1200</v>
      </c>
      <c r="CO37" s="23">
        <v>0</v>
      </c>
      <c r="CP37" s="23">
        <v>0</v>
      </c>
      <c r="CQ37" s="24">
        <v>0</v>
      </c>
      <c r="CR37" s="24">
        <v>0</v>
      </c>
      <c r="CS37" s="23">
        <v>2</v>
      </c>
      <c r="CT37" s="23">
        <v>15</v>
      </c>
      <c r="CU37" s="24">
        <f t="shared" si="40"/>
        <v>84</v>
      </c>
      <c r="CV37" s="24">
        <f t="shared" si="41"/>
        <v>1200</v>
      </c>
      <c r="CW37" s="23">
        <v>3</v>
      </c>
      <c r="CX37" s="23">
        <v>15</v>
      </c>
      <c r="CY37" s="24">
        <f t="shared" si="42"/>
        <v>126</v>
      </c>
      <c r="CZ37" s="24">
        <f t="shared" si="43"/>
        <v>1200</v>
      </c>
      <c r="DA37" s="23">
        <v>3</v>
      </c>
      <c r="DB37" s="23">
        <v>15</v>
      </c>
      <c r="DC37" s="24">
        <v>126</v>
      </c>
      <c r="DD37" s="24">
        <v>1200</v>
      </c>
      <c r="DE37" s="23">
        <v>3</v>
      </c>
      <c r="DF37" s="23">
        <v>15</v>
      </c>
      <c r="DG37" s="24">
        <f t="shared" si="44"/>
        <v>126</v>
      </c>
      <c r="DH37" s="24">
        <f t="shared" si="45"/>
        <v>1200</v>
      </c>
      <c r="DI37" s="23">
        <v>3</v>
      </c>
      <c r="DJ37" s="23">
        <v>15</v>
      </c>
      <c r="DK37" s="24">
        <f t="shared" si="46"/>
        <v>126</v>
      </c>
      <c r="DL37" s="24">
        <f t="shared" si="47"/>
        <v>1200</v>
      </c>
      <c r="DM37" s="23">
        <v>2</v>
      </c>
      <c r="DN37" s="23">
        <v>15</v>
      </c>
      <c r="DO37" s="24">
        <f t="shared" si="48"/>
        <v>84</v>
      </c>
      <c r="DP37" s="24">
        <f t="shared" si="49"/>
        <v>1200</v>
      </c>
    </row>
    <row r="38" spans="1:120" s="25" customFormat="1" ht="12.75">
      <c r="A38" s="21" t="s">
        <v>56</v>
      </c>
      <c r="B38" s="21" t="s">
        <v>39</v>
      </c>
      <c r="C38" s="21">
        <v>42</v>
      </c>
      <c r="D38" s="22">
        <v>80</v>
      </c>
      <c r="E38" s="23">
        <v>1</v>
      </c>
      <c r="F38" s="23">
        <v>15</v>
      </c>
      <c r="G38" s="24">
        <f t="shared" si="0"/>
        <v>42</v>
      </c>
      <c r="H38" s="24">
        <f t="shared" si="1"/>
        <v>1200</v>
      </c>
      <c r="I38" s="23">
        <v>0</v>
      </c>
      <c r="J38" s="23">
        <v>0</v>
      </c>
      <c r="K38" s="24">
        <f t="shared" si="52"/>
        <v>0</v>
      </c>
      <c r="L38" s="24">
        <f t="shared" si="53"/>
        <v>0</v>
      </c>
      <c r="M38" s="23">
        <v>3</v>
      </c>
      <c r="N38" s="23">
        <v>15</v>
      </c>
      <c r="O38" s="24">
        <f t="shared" si="2"/>
        <v>126</v>
      </c>
      <c r="P38" s="24">
        <f t="shared" si="3"/>
        <v>1200</v>
      </c>
      <c r="Q38" s="23">
        <v>4</v>
      </c>
      <c r="R38" s="23">
        <v>15</v>
      </c>
      <c r="S38" s="24">
        <f t="shared" si="4"/>
        <v>168</v>
      </c>
      <c r="T38" s="24">
        <f t="shared" si="5"/>
        <v>1200</v>
      </c>
      <c r="U38" s="23">
        <v>4</v>
      </c>
      <c r="V38" s="23">
        <v>15</v>
      </c>
      <c r="W38" s="24">
        <f t="shared" si="6"/>
        <v>168</v>
      </c>
      <c r="X38" s="24">
        <f t="shared" si="7"/>
        <v>1200</v>
      </c>
      <c r="Y38" s="23">
        <v>3</v>
      </c>
      <c r="Z38" s="23">
        <v>15</v>
      </c>
      <c r="AA38" s="24">
        <f t="shared" si="8"/>
        <v>126</v>
      </c>
      <c r="AB38" s="24">
        <f t="shared" si="9"/>
        <v>1200</v>
      </c>
      <c r="AC38" s="23">
        <v>4</v>
      </c>
      <c r="AD38" s="23">
        <v>15</v>
      </c>
      <c r="AE38" s="24">
        <f t="shared" si="10"/>
        <v>168</v>
      </c>
      <c r="AF38" s="24">
        <f t="shared" si="11"/>
        <v>1200</v>
      </c>
      <c r="AG38" s="23">
        <v>3</v>
      </c>
      <c r="AH38" s="23">
        <v>15</v>
      </c>
      <c r="AI38" s="24">
        <f t="shared" si="12"/>
        <v>126</v>
      </c>
      <c r="AJ38" s="24">
        <f t="shared" si="13"/>
        <v>1200</v>
      </c>
      <c r="AK38" s="23">
        <v>4</v>
      </c>
      <c r="AL38" s="23">
        <v>15</v>
      </c>
      <c r="AM38" s="24">
        <f t="shared" si="14"/>
        <v>168</v>
      </c>
      <c r="AN38" s="24">
        <f t="shared" si="15"/>
        <v>1200</v>
      </c>
      <c r="AO38" s="23">
        <v>4</v>
      </c>
      <c r="AP38" s="23">
        <v>15</v>
      </c>
      <c r="AQ38" s="24">
        <f t="shared" si="16"/>
        <v>168</v>
      </c>
      <c r="AR38" s="24">
        <f t="shared" si="17"/>
        <v>1200</v>
      </c>
      <c r="AS38" s="23">
        <v>4</v>
      </c>
      <c r="AT38" s="23">
        <v>15</v>
      </c>
      <c r="AU38" s="24">
        <f t="shared" si="18"/>
        <v>168</v>
      </c>
      <c r="AV38" s="24">
        <f t="shared" si="19"/>
        <v>1200</v>
      </c>
      <c r="AW38" s="23">
        <v>3</v>
      </c>
      <c r="AX38" s="23">
        <v>15</v>
      </c>
      <c r="AY38" s="24">
        <f t="shared" si="20"/>
        <v>126</v>
      </c>
      <c r="AZ38" s="24">
        <f t="shared" si="21"/>
        <v>1200</v>
      </c>
      <c r="BA38" s="23">
        <v>1</v>
      </c>
      <c r="BB38" s="23">
        <v>15</v>
      </c>
      <c r="BC38" s="24">
        <f t="shared" si="22"/>
        <v>42</v>
      </c>
      <c r="BD38" s="24">
        <f t="shared" si="23"/>
        <v>1200</v>
      </c>
      <c r="BE38" s="23">
        <v>0</v>
      </c>
      <c r="BF38" s="23">
        <v>0</v>
      </c>
      <c r="BG38" s="24">
        <v>0</v>
      </c>
      <c r="BH38" s="24">
        <v>0</v>
      </c>
      <c r="BI38" s="23">
        <v>3</v>
      </c>
      <c r="BJ38" s="23">
        <v>15</v>
      </c>
      <c r="BK38" s="24">
        <f t="shared" si="24"/>
        <v>126</v>
      </c>
      <c r="BL38" s="24">
        <f t="shared" si="25"/>
        <v>1200</v>
      </c>
      <c r="BM38" s="23">
        <v>3</v>
      </c>
      <c r="BN38" s="23">
        <v>15</v>
      </c>
      <c r="BO38" s="24">
        <f t="shared" si="26"/>
        <v>126</v>
      </c>
      <c r="BP38" s="24">
        <f t="shared" si="27"/>
        <v>1200</v>
      </c>
      <c r="BQ38" s="23">
        <v>3</v>
      </c>
      <c r="BR38" s="23">
        <v>15</v>
      </c>
      <c r="BS38" s="24">
        <f t="shared" si="28"/>
        <v>126</v>
      </c>
      <c r="BT38" s="24">
        <f t="shared" si="29"/>
        <v>1200</v>
      </c>
      <c r="BU38" s="23">
        <v>3</v>
      </c>
      <c r="BV38" s="23">
        <v>15</v>
      </c>
      <c r="BW38" s="24">
        <f t="shared" si="30"/>
        <v>126</v>
      </c>
      <c r="BX38" s="24">
        <f t="shared" si="31"/>
        <v>1200</v>
      </c>
      <c r="BY38" s="23">
        <v>4</v>
      </c>
      <c r="BZ38" s="23">
        <v>15</v>
      </c>
      <c r="CA38" s="24">
        <f t="shared" si="32"/>
        <v>168</v>
      </c>
      <c r="CB38" s="24">
        <f t="shared" si="33"/>
        <v>1200</v>
      </c>
      <c r="CC38" s="23">
        <v>3</v>
      </c>
      <c r="CD38" s="23">
        <v>15</v>
      </c>
      <c r="CE38" s="24">
        <f t="shared" si="34"/>
        <v>126</v>
      </c>
      <c r="CF38" s="24">
        <f t="shared" si="35"/>
        <v>1200</v>
      </c>
      <c r="CG38" s="23">
        <v>2</v>
      </c>
      <c r="CH38" s="23">
        <v>15</v>
      </c>
      <c r="CI38" s="24">
        <f t="shared" si="36"/>
        <v>84</v>
      </c>
      <c r="CJ38" s="24">
        <f t="shared" si="37"/>
        <v>1200</v>
      </c>
      <c r="CK38" s="23">
        <v>1</v>
      </c>
      <c r="CL38" s="23">
        <v>15</v>
      </c>
      <c r="CM38" s="24">
        <f t="shared" si="38"/>
        <v>42</v>
      </c>
      <c r="CN38" s="24">
        <f t="shared" si="39"/>
        <v>1200</v>
      </c>
      <c r="CO38" s="23">
        <v>0</v>
      </c>
      <c r="CP38" s="23">
        <v>0</v>
      </c>
      <c r="CQ38" s="24">
        <v>0</v>
      </c>
      <c r="CR38" s="24">
        <v>0</v>
      </c>
      <c r="CS38" s="23">
        <v>2</v>
      </c>
      <c r="CT38" s="23">
        <v>15</v>
      </c>
      <c r="CU38" s="24">
        <f t="shared" si="40"/>
        <v>84</v>
      </c>
      <c r="CV38" s="24">
        <f t="shared" si="41"/>
        <v>1200</v>
      </c>
      <c r="CW38" s="23">
        <v>3</v>
      </c>
      <c r="CX38" s="23">
        <v>15</v>
      </c>
      <c r="CY38" s="24">
        <f t="shared" si="42"/>
        <v>126</v>
      </c>
      <c r="CZ38" s="24">
        <f t="shared" si="43"/>
        <v>1200</v>
      </c>
      <c r="DA38" s="23">
        <v>3</v>
      </c>
      <c r="DB38" s="23">
        <v>15</v>
      </c>
      <c r="DC38" s="24">
        <v>126</v>
      </c>
      <c r="DD38" s="24">
        <v>1200</v>
      </c>
      <c r="DE38" s="23">
        <v>3</v>
      </c>
      <c r="DF38" s="23">
        <v>15</v>
      </c>
      <c r="DG38" s="24">
        <f t="shared" si="44"/>
        <v>126</v>
      </c>
      <c r="DH38" s="24">
        <f t="shared" si="45"/>
        <v>1200</v>
      </c>
      <c r="DI38" s="23">
        <v>3</v>
      </c>
      <c r="DJ38" s="23">
        <v>15</v>
      </c>
      <c r="DK38" s="24">
        <f t="shared" si="46"/>
        <v>126</v>
      </c>
      <c r="DL38" s="24">
        <f t="shared" si="47"/>
        <v>1200</v>
      </c>
      <c r="DM38" s="23">
        <v>2</v>
      </c>
      <c r="DN38" s="23">
        <v>15</v>
      </c>
      <c r="DO38" s="24">
        <f t="shared" si="48"/>
        <v>84</v>
      </c>
      <c r="DP38" s="24">
        <f t="shared" si="49"/>
        <v>1200</v>
      </c>
    </row>
    <row r="39" spans="1:120" s="25" customFormat="1" ht="12.75">
      <c r="A39" s="21" t="s">
        <v>57</v>
      </c>
      <c r="B39" s="21" t="s">
        <v>38</v>
      </c>
      <c r="C39" s="21">
        <v>42</v>
      </c>
      <c r="D39" s="22">
        <v>80</v>
      </c>
      <c r="E39" s="23">
        <v>0</v>
      </c>
      <c r="F39" s="23">
        <v>15</v>
      </c>
      <c r="G39" s="24">
        <f t="shared" si="0"/>
        <v>0</v>
      </c>
      <c r="H39" s="24">
        <f t="shared" si="1"/>
        <v>1200</v>
      </c>
      <c r="I39" s="23">
        <v>0</v>
      </c>
      <c r="J39" s="23">
        <v>0</v>
      </c>
      <c r="K39" s="24">
        <f t="shared" si="52"/>
        <v>0</v>
      </c>
      <c r="L39" s="24">
        <f t="shared" si="53"/>
        <v>0</v>
      </c>
      <c r="M39" s="23">
        <v>1</v>
      </c>
      <c r="N39" s="23">
        <v>15</v>
      </c>
      <c r="O39" s="24">
        <f t="shared" si="2"/>
        <v>42</v>
      </c>
      <c r="P39" s="24">
        <f t="shared" si="3"/>
        <v>1200</v>
      </c>
      <c r="Q39" s="23">
        <v>1</v>
      </c>
      <c r="R39" s="23">
        <v>15</v>
      </c>
      <c r="S39" s="24">
        <f t="shared" si="4"/>
        <v>42</v>
      </c>
      <c r="T39" s="24">
        <f t="shared" si="5"/>
        <v>1200</v>
      </c>
      <c r="U39" s="23">
        <v>1</v>
      </c>
      <c r="V39" s="23">
        <v>15</v>
      </c>
      <c r="W39" s="24">
        <f t="shared" si="6"/>
        <v>42</v>
      </c>
      <c r="X39" s="24">
        <f t="shared" si="7"/>
        <v>1200</v>
      </c>
      <c r="Y39" s="23">
        <v>1</v>
      </c>
      <c r="Z39" s="23">
        <v>15</v>
      </c>
      <c r="AA39" s="24">
        <f t="shared" si="8"/>
        <v>42</v>
      </c>
      <c r="AB39" s="24">
        <f t="shared" si="9"/>
        <v>1200</v>
      </c>
      <c r="AC39" s="23">
        <v>1</v>
      </c>
      <c r="AD39" s="23">
        <v>15</v>
      </c>
      <c r="AE39" s="24">
        <f t="shared" si="10"/>
        <v>42</v>
      </c>
      <c r="AF39" s="24">
        <f t="shared" si="11"/>
        <v>1200</v>
      </c>
      <c r="AG39" s="23">
        <v>1</v>
      </c>
      <c r="AH39" s="23">
        <v>15</v>
      </c>
      <c r="AI39" s="24">
        <f t="shared" si="12"/>
        <v>42</v>
      </c>
      <c r="AJ39" s="24">
        <f t="shared" si="13"/>
        <v>1200</v>
      </c>
      <c r="AK39" s="23">
        <v>1</v>
      </c>
      <c r="AL39" s="23">
        <v>15</v>
      </c>
      <c r="AM39" s="24">
        <f t="shared" si="14"/>
        <v>42</v>
      </c>
      <c r="AN39" s="24">
        <f t="shared" si="15"/>
        <v>1200</v>
      </c>
      <c r="AO39" s="23">
        <v>1</v>
      </c>
      <c r="AP39" s="23">
        <v>15</v>
      </c>
      <c r="AQ39" s="24">
        <f t="shared" si="16"/>
        <v>42</v>
      </c>
      <c r="AR39" s="24">
        <f t="shared" si="17"/>
        <v>1200</v>
      </c>
      <c r="AS39" s="23">
        <v>1</v>
      </c>
      <c r="AT39" s="23">
        <v>15</v>
      </c>
      <c r="AU39" s="24">
        <f t="shared" si="18"/>
        <v>42</v>
      </c>
      <c r="AV39" s="24">
        <f t="shared" si="19"/>
        <v>1200</v>
      </c>
      <c r="AW39" s="23">
        <v>1</v>
      </c>
      <c r="AX39" s="23">
        <v>15</v>
      </c>
      <c r="AY39" s="24">
        <f t="shared" si="20"/>
        <v>42</v>
      </c>
      <c r="AZ39" s="24">
        <f t="shared" si="21"/>
        <v>1200</v>
      </c>
      <c r="BA39" s="23">
        <v>0</v>
      </c>
      <c r="BB39" s="23">
        <v>15</v>
      </c>
      <c r="BC39" s="24">
        <f t="shared" si="22"/>
        <v>0</v>
      </c>
      <c r="BD39" s="24">
        <f t="shared" si="23"/>
        <v>1200</v>
      </c>
      <c r="BE39" s="23">
        <v>0</v>
      </c>
      <c r="BF39" s="23">
        <v>0</v>
      </c>
      <c r="BG39" s="24">
        <v>0</v>
      </c>
      <c r="BH39" s="24">
        <v>0</v>
      </c>
      <c r="BI39" s="23">
        <v>1</v>
      </c>
      <c r="BJ39" s="23">
        <v>15</v>
      </c>
      <c r="BK39" s="24">
        <f t="shared" si="24"/>
        <v>42</v>
      </c>
      <c r="BL39" s="24">
        <f t="shared" si="25"/>
        <v>1200</v>
      </c>
      <c r="BM39" s="23">
        <v>1</v>
      </c>
      <c r="BN39" s="23">
        <v>15</v>
      </c>
      <c r="BO39" s="24">
        <f t="shared" si="26"/>
        <v>42</v>
      </c>
      <c r="BP39" s="24">
        <f t="shared" si="27"/>
        <v>1200</v>
      </c>
      <c r="BQ39" s="23">
        <v>1</v>
      </c>
      <c r="BR39" s="23">
        <v>15</v>
      </c>
      <c r="BS39" s="24">
        <f t="shared" si="28"/>
        <v>42</v>
      </c>
      <c r="BT39" s="24">
        <f t="shared" si="29"/>
        <v>1200</v>
      </c>
      <c r="BU39" s="23">
        <v>1</v>
      </c>
      <c r="BV39" s="23">
        <v>15</v>
      </c>
      <c r="BW39" s="24">
        <f t="shared" si="30"/>
        <v>42</v>
      </c>
      <c r="BX39" s="24">
        <f t="shared" si="31"/>
        <v>1200</v>
      </c>
      <c r="BY39" s="23">
        <v>1</v>
      </c>
      <c r="BZ39" s="23">
        <v>15</v>
      </c>
      <c r="CA39" s="24">
        <f t="shared" si="32"/>
        <v>42</v>
      </c>
      <c r="CB39" s="24">
        <f t="shared" si="33"/>
        <v>1200</v>
      </c>
      <c r="CC39" s="23">
        <v>1</v>
      </c>
      <c r="CD39" s="23">
        <v>15</v>
      </c>
      <c r="CE39" s="24">
        <f t="shared" si="34"/>
        <v>42</v>
      </c>
      <c r="CF39" s="24">
        <f t="shared" si="35"/>
        <v>1200</v>
      </c>
      <c r="CG39" s="23">
        <v>0</v>
      </c>
      <c r="CH39" s="23">
        <v>15</v>
      </c>
      <c r="CI39" s="24">
        <f t="shared" si="36"/>
        <v>0</v>
      </c>
      <c r="CJ39" s="24">
        <f t="shared" si="37"/>
        <v>1200</v>
      </c>
      <c r="CK39" s="23">
        <v>0</v>
      </c>
      <c r="CL39" s="23">
        <v>15</v>
      </c>
      <c r="CM39" s="24">
        <f t="shared" si="38"/>
        <v>0</v>
      </c>
      <c r="CN39" s="24">
        <f t="shared" si="39"/>
        <v>1200</v>
      </c>
      <c r="CO39" s="23">
        <v>0</v>
      </c>
      <c r="CP39" s="23">
        <v>0</v>
      </c>
      <c r="CQ39" s="24">
        <v>0</v>
      </c>
      <c r="CR39" s="24">
        <v>0</v>
      </c>
      <c r="CS39" s="23">
        <v>1</v>
      </c>
      <c r="CT39" s="23">
        <v>15</v>
      </c>
      <c r="CU39" s="24">
        <f t="shared" si="40"/>
        <v>42</v>
      </c>
      <c r="CV39" s="24">
        <f t="shared" si="41"/>
        <v>1200</v>
      </c>
      <c r="CW39" s="23">
        <v>1</v>
      </c>
      <c r="CX39" s="23">
        <v>15</v>
      </c>
      <c r="CY39" s="24">
        <f t="shared" si="42"/>
        <v>42</v>
      </c>
      <c r="CZ39" s="24">
        <f t="shared" si="43"/>
        <v>1200</v>
      </c>
      <c r="DA39" s="23">
        <v>1</v>
      </c>
      <c r="DB39" s="23">
        <v>15</v>
      </c>
      <c r="DC39" s="24">
        <v>42</v>
      </c>
      <c r="DD39" s="24">
        <v>1200</v>
      </c>
      <c r="DE39" s="23">
        <v>1</v>
      </c>
      <c r="DF39" s="23">
        <v>15</v>
      </c>
      <c r="DG39" s="24">
        <f t="shared" si="44"/>
        <v>42</v>
      </c>
      <c r="DH39" s="24">
        <f t="shared" si="45"/>
        <v>1200</v>
      </c>
      <c r="DI39" s="23">
        <v>1</v>
      </c>
      <c r="DJ39" s="23">
        <v>15</v>
      </c>
      <c r="DK39" s="24">
        <f t="shared" si="46"/>
        <v>42</v>
      </c>
      <c r="DL39" s="24">
        <f t="shared" si="47"/>
        <v>1200</v>
      </c>
      <c r="DM39" s="23">
        <v>1</v>
      </c>
      <c r="DN39" s="23">
        <v>15</v>
      </c>
      <c r="DO39" s="24">
        <f t="shared" si="48"/>
        <v>42</v>
      </c>
      <c r="DP39" s="24">
        <f t="shared" si="49"/>
        <v>1200</v>
      </c>
    </row>
    <row r="40" spans="1:120" s="25" customFormat="1" ht="12.75">
      <c r="A40" s="21" t="s">
        <v>57</v>
      </c>
      <c r="B40" s="21" t="s">
        <v>39</v>
      </c>
      <c r="C40" s="21">
        <v>42</v>
      </c>
      <c r="D40" s="22">
        <v>80</v>
      </c>
      <c r="E40" s="23">
        <v>0</v>
      </c>
      <c r="F40" s="23">
        <v>15</v>
      </c>
      <c r="G40" s="24">
        <f t="shared" si="0"/>
        <v>0</v>
      </c>
      <c r="H40" s="24">
        <f t="shared" si="1"/>
        <v>1200</v>
      </c>
      <c r="I40" s="23">
        <v>0</v>
      </c>
      <c r="J40" s="23">
        <v>0</v>
      </c>
      <c r="K40" s="24">
        <f t="shared" si="52"/>
        <v>0</v>
      </c>
      <c r="L40" s="24">
        <f t="shared" si="53"/>
        <v>0</v>
      </c>
      <c r="M40" s="23">
        <v>1</v>
      </c>
      <c r="N40" s="23">
        <v>15</v>
      </c>
      <c r="O40" s="24">
        <f t="shared" si="2"/>
        <v>42</v>
      </c>
      <c r="P40" s="24">
        <f t="shared" si="3"/>
        <v>1200</v>
      </c>
      <c r="Q40" s="23">
        <v>1</v>
      </c>
      <c r="R40" s="23">
        <v>15</v>
      </c>
      <c r="S40" s="24">
        <f t="shared" si="4"/>
        <v>42</v>
      </c>
      <c r="T40" s="24">
        <f t="shared" si="5"/>
        <v>1200</v>
      </c>
      <c r="U40" s="23">
        <v>1</v>
      </c>
      <c r="V40" s="23">
        <v>15</v>
      </c>
      <c r="W40" s="24">
        <f t="shared" si="6"/>
        <v>42</v>
      </c>
      <c r="X40" s="24">
        <f t="shared" si="7"/>
        <v>1200</v>
      </c>
      <c r="Y40" s="23">
        <v>1</v>
      </c>
      <c r="Z40" s="23">
        <v>15</v>
      </c>
      <c r="AA40" s="24">
        <f t="shared" si="8"/>
        <v>42</v>
      </c>
      <c r="AB40" s="24">
        <f t="shared" si="9"/>
        <v>1200</v>
      </c>
      <c r="AC40" s="23">
        <v>1</v>
      </c>
      <c r="AD40" s="23">
        <v>15</v>
      </c>
      <c r="AE40" s="24">
        <f t="shared" si="10"/>
        <v>42</v>
      </c>
      <c r="AF40" s="24">
        <f t="shared" si="11"/>
        <v>1200</v>
      </c>
      <c r="AG40" s="23">
        <v>1</v>
      </c>
      <c r="AH40" s="23">
        <v>15</v>
      </c>
      <c r="AI40" s="24">
        <f t="shared" si="12"/>
        <v>42</v>
      </c>
      <c r="AJ40" s="24">
        <f t="shared" si="13"/>
        <v>1200</v>
      </c>
      <c r="AK40" s="23">
        <v>1</v>
      </c>
      <c r="AL40" s="23">
        <v>15</v>
      </c>
      <c r="AM40" s="24">
        <f t="shared" si="14"/>
        <v>42</v>
      </c>
      <c r="AN40" s="24">
        <f t="shared" si="15"/>
        <v>1200</v>
      </c>
      <c r="AO40" s="23">
        <v>1</v>
      </c>
      <c r="AP40" s="23">
        <v>15</v>
      </c>
      <c r="AQ40" s="24">
        <f t="shared" si="16"/>
        <v>42</v>
      </c>
      <c r="AR40" s="24">
        <f t="shared" si="17"/>
        <v>1200</v>
      </c>
      <c r="AS40" s="23">
        <v>1</v>
      </c>
      <c r="AT40" s="23">
        <v>15</v>
      </c>
      <c r="AU40" s="24">
        <f t="shared" si="18"/>
        <v>42</v>
      </c>
      <c r="AV40" s="24">
        <f t="shared" si="19"/>
        <v>1200</v>
      </c>
      <c r="AW40" s="23">
        <v>1</v>
      </c>
      <c r="AX40" s="23">
        <v>15</v>
      </c>
      <c r="AY40" s="24">
        <f t="shared" si="20"/>
        <v>42</v>
      </c>
      <c r="AZ40" s="24">
        <f t="shared" si="21"/>
        <v>1200</v>
      </c>
      <c r="BA40" s="23">
        <v>0</v>
      </c>
      <c r="BB40" s="23">
        <v>15</v>
      </c>
      <c r="BC40" s="24">
        <f t="shared" si="22"/>
        <v>0</v>
      </c>
      <c r="BD40" s="24">
        <f t="shared" si="23"/>
        <v>1200</v>
      </c>
      <c r="BE40" s="23">
        <v>0</v>
      </c>
      <c r="BF40" s="23">
        <v>0</v>
      </c>
      <c r="BG40" s="24">
        <v>0</v>
      </c>
      <c r="BH40" s="24">
        <v>0</v>
      </c>
      <c r="BI40" s="23">
        <v>1</v>
      </c>
      <c r="BJ40" s="23">
        <v>15</v>
      </c>
      <c r="BK40" s="24">
        <f t="shared" si="24"/>
        <v>42</v>
      </c>
      <c r="BL40" s="24">
        <f t="shared" si="25"/>
        <v>1200</v>
      </c>
      <c r="BM40" s="23">
        <v>1</v>
      </c>
      <c r="BN40" s="23">
        <v>15</v>
      </c>
      <c r="BO40" s="24">
        <f t="shared" si="26"/>
        <v>42</v>
      </c>
      <c r="BP40" s="24">
        <f t="shared" si="27"/>
        <v>1200</v>
      </c>
      <c r="BQ40" s="23">
        <v>1</v>
      </c>
      <c r="BR40" s="23">
        <v>15</v>
      </c>
      <c r="BS40" s="24">
        <f t="shared" si="28"/>
        <v>42</v>
      </c>
      <c r="BT40" s="24">
        <f t="shared" si="29"/>
        <v>1200</v>
      </c>
      <c r="BU40" s="23">
        <v>1</v>
      </c>
      <c r="BV40" s="23">
        <v>15</v>
      </c>
      <c r="BW40" s="24">
        <f t="shared" si="30"/>
        <v>42</v>
      </c>
      <c r="BX40" s="24">
        <f t="shared" si="31"/>
        <v>1200</v>
      </c>
      <c r="BY40" s="23">
        <v>1</v>
      </c>
      <c r="BZ40" s="23">
        <v>15</v>
      </c>
      <c r="CA40" s="24">
        <f t="shared" si="32"/>
        <v>42</v>
      </c>
      <c r="CB40" s="24">
        <f t="shared" si="33"/>
        <v>1200</v>
      </c>
      <c r="CC40" s="23">
        <v>1</v>
      </c>
      <c r="CD40" s="23">
        <v>15</v>
      </c>
      <c r="CE40" s="24">
        <f t="shared" si="34"/>
        <v>42</v>
      </c>
      <c r="CF40" s="24">
        <f t="shared" si="35"/>
        <v>1200</v>
      </c>
      <c r="CG40" s="23">
        <v>0</v>
      </c>
      <c r="CH40" s="23">
        <v>15</v>
      </c>
      <c r="CI40" s="24">
        <f t="shared" si="36"/>
        <v>0</v>
      </c>
      <c r="CJ40" s="24">
        <f t="shared" si="37"/>
        <v>1200</v>
      </c>
      <c r="CK40" s="23">
        <v>0</v>
      </c>
      <c r="CL40" s="23">
        <v>15</v>
      </c>
      <c r="CM40" s="24">
        <f t="shared" si="38"/>
        <v>0</v>
      </c>
      <c r="CN40" s="24">
        <f t="shared" si="39"/>
        <v>1200</v>
      </c>
      <c r="CO40" s="23">
        <v>0</v>
      </c>
      <c r="CP40" s="23">
        <v>0</v>
      </c>
      <c r="CQ40" s="24">
        <v>0</v>
      </c>
      <c r="CR40" s="24">
        <v>0</v>
      </c>
      <c r="CS40" s="23">
        <v>1</v>
      </c>
      <c r="CT40" s="23">
        <v>15</v>
      </c>
      <c r="CU40" s="24">
        <f t="shared" si="40"/>
        <v>42</v>
      </c>
      <c r="CV40" s="24">
        <f t="shared" si="41"/>
        <v>1200</v>
      </c>
      <c r="CW40" s="23">
        <v>1</v>
      </c>
      <c r="CX40" s="23">
        <v>15</v>
      </c>
      <c r="CY40" s="24">
        <f t="shared" si="42"/>
        <v>42</v>
      </c>
      <c r="CZ40" s="24">
        <f t="shared" si="43"/>
        <v>1200</v>
      </c>
      <c r="DA40" s="23">
        <v>1</v>
      </c>
      <c r="DB40" s="23">
        <v>15</v>
      </c>
      <c r="DC40" s="24">
        <v>42</v>
      </c>
      <c r="DD40" s="24">
        <v>1200</v>
      </c>
      <c r="DE40" s="23">
        <v>1</v>
      </c>
      <c r="DF40" s="23">
        <v>15</v>
      </c>
      <c r="DG40" s="24">
        <f t="shared" si="44"/>
        <v>42</v>
      </c>
      <c r="DH40" s="24">
        <f t="shared" si="45"/>
        <v>1200</v>
      </c>
      <c r="DI40" s="23">
        <v>1</v>
      </c>
      <c r="DJ40" s="23">
        <v>15</v>
      </c>
      <c r="DK40" s="24">
        <f t="shared" si="46"/>
        <v>42</v>
      </c>
      <c r="DL40" s="24">
        <f t="shared" si="47"/>
        <v>1200</v>
      </c>
      <c r="DM40" s="23">
        <v>1</v>
      </c>
      <c r="DN40" s="23">
        <v>15</v>
      </c>
      <c r="DO40" s="24">
        <f t="shared" si="48"/>
        <v>42</v>
      </c>
      <c r="DP40" s="24">
        <f t="shared" si="49"/>
        <v>1200</v>
      </c>
    </row>
    <row r="41" spans="1:120" s="25" customFormat="1" ht="12.75">
      <c r="A41" s="21" t="s">
        <v>58</v>
      </c>
      <c r="B41" s="21" t="s">
        <v>38</v>
      </c>
      <c r="C41" s="21">
        <v>42</v>
      </c>
      <c r="D41" s="22">
        <v>80</v>
      </c>
      <c r="E41" s="23">
        <v>1</v>
      </c>
      <c r="F41" s="23">
        <v>15</v>
      </c>
      <c r="G41" s="24">
        <f t="shared" si="0"/>
        <v>42</v>
      </c>
      <c r="H41" s="24">
        <f t="shared" si="1"/>
        <v>1200</v>
      </c>
      <c r="I41" s="23">
        <v>0</v>
      </c>
      <c r="J41" s="23">
        <v>0</v>
      </c>
      <c r="K41" s="24">
        <f t="shared" si="52"/>
        <v>0</v>
      </c>
      <c r="L41" s="24">
        <f t="shared" si="53"/>
        <v>0</v>
      </c>
      <c r="M41" s="23">
        <v>4</v>
      </c>
      <c r="N41" s="23">
        <v>15</v>
      </c>
      <c r="O41" s="24">
        <f t="shared" si="2"/>
        <v>168</v>
      </c>
      <c r="P41" s="24">
        <f t="shared" si="3"/>
        <v>1200</v>
      </c>
      <c r="Q41" s="23">
        <v>4</v>
      </c>
      <c r="R41" s="23">
        <v>15</v>
      </c>
      <c r="S41" s="24">
        <f t="shared" si="4"/>
        <v>168</v>
      </c>
      <c r="T41" s="24">
        <f t="shared" si="5"/>
        <v>1200</v>
      </c>
      <c r="U41" s="23">
        <v>4</v>
      </c>
      <c r="V41" s="23">
        <v>15</v>
      </c>
      <c r="W41" s="24">
        <f t="shared" si="6"/>
        <v>168</v>
      </c>
      <c r="X41" s="24">
        <f t="shared" si="7"/>
        <v>1200</v>
      </c>
      <c r="Y41" s="23">
        <v>4</v>
      </c>
      <c r="Z41" s="23">
        <v>15</v>
      </c>
      <c r="AA41" s="24">
        <f t="shared" si="8"/>
        <v>168</v>
      </c>
      <c r="AB41" s="24">
        <f t="shared" si="9"/>
        <v>1200</v>
      </c>
      <c r="AC41" s="23">
        <v>4</v>
      </c>
      <c r="AD41" s="23">
        <v>15</v>
      </c>
      <c r="AE41" s="24">
        <f t="shared" si="10"/>
        <v>168</v>
      </c>
      <c r="AF41" s="24">
        <f t="shared" si="11"/>
        <v>1200</v>
      </c>
      <c r="AG41" s="23">
        <v>4</v>
      </c>
      <c r="AH41" s="23">
        <v>15</v>
      </c>
      <c r="AI41" s="24">
        <f t="shared" si="12"/>
        <v>168</v>
      </c>
      <c r="AJ41" s="24">
        <f t="shared" si="13"/>
        <v>1200</v>
      </c>
      <c r="AK41" s="23">
        <v>4</v>
      </c>
      <c r="AL41" s="23">
        <v>15</v>
      </c>
      <c r="AM41" s="24">
        <f t="shared" si="14"/>
        <v>168</v>
      </c>
      <c r="AN41" s="24">
        <f t="shared" si="15"/>
        <v>1200</v>
      </c>
      <c r="AO41" s="23">
        <v>4</v>
      </c>
      <c r="AP41" s="23">
        <v>15</v>
      </c>
      <c r="AQ41" s="24">
        <f t="shared" si="16"/>
        <v>168</v>
      </c>
      <c r="AR41" s="24">
        <f t="shared" si="17"/>
        <v>1200</v>
      </c>
      <c r="AS41" s="23">
        <v>4</v>
      </c>
      <c r="AT41" s="23">
        <v>15</v>
      </c>
      <c r="AU41" s="24">
        <f t="shared" si="18"/>
        <v>168</v>
      </c>
      <c r="AV41" s="24">
        <f t="shared" si="19"/>
        <v>1200</v>
      </c>
      <c r="AW41" s="23">
        <v>3</v>
      </c>
      <c r="AX41" s="23">
        <v>15</v>
      </c>
      <c r="AY41" s="24">
        <f t="shared" si="20"/>
        <v>126</v>
      </c>
      <c r="AZ41" s="24">
        <f t="shared" si="21"/>
        <v>1200</v>
      </c>
      <c r="BA41" s="23">
        <v>1</v>
      </c>
      <c r="BB41" s="23">
        <v>15</v>
      </c>
      <c r="BC41" s="24">
        <f t="shared" si="22"/>
        <v>42</v>
      </c>
      <c r="BD41" s="24">
        <f t="shared" si="23"/>
        <v>1200</v>
      </c>
      <c r="BE41" s="23">
        <v>0</v>
      </c>
      <c r="BF41" s="23">
        <v>0</v>
      </c>
      <c r="BG41" s="24">
        <v>0</v>
      </c>
      <c r="BH41" s="24">
        <v>0</v>
      </c>
      <c r="BI41" s="23">
        <v>5</v>
      </c>
      <c r="BJ41" s="23">
        <v>15</v>
      </c>
      <c r="BK41" s="24">
        <f t="shared" si="24"/>
        <v>210</v>
      </c>
      <c r="BL41" s="24">
        <f t="shared" si="25"/>
        <v>1200</v>
      </c>
      <c r="BM41" s="23">
        <v>5</v>
      </c>
      <c r="BN41" s="23">
        <v>15</v>
      </c>
      <c r="BO41" s="24">
        <f t="shared" si="26"/>
        <v>210</v>
      </c>
      <c r="BP41" s="24">
        <f t="shared" si="27"/>
        <v>1200</v>
      </c>
      <c r="BQ41" s="23">
        <v>5</v>
      </c>
      <c r="BR41" s="23">
        <v>15</v>
      </c>
      <c r="BS41" s="24">
        <f t="shared" si="28"/>
        <v>210</v>
      </c>
      <c r="BT41" s="24">
        <f t="shared" si="29"/>
        <v>1200</v>
      </c>
      <c r="BU41" s="23">
        <v>5</v>
      </c>
      <c r="BV41" s="23">
        <v>15</v>
      </c>
      <c r="BW41" s="24">
        <f t="shared" si="30"/>
        <v>210</v>
      </c>
      <c r="BX41" s="24">
        <f t="shared" si="31"/>
        <v>1200</v>
      </c>
      <c r="BY41" s="23">
        <v>5</v>
      </c>
      <c r="BZ41" s="23">
        <v>15</v>
      </c>
      <c r="CA41" s="24">
        <f t="shared" si="32"/>
        <v>210</v>
      </c>
      <c r="CB41" s="24">
        <f t="shared" si="33"/>
        <v>1200</v>
      </c>
      <c r="CC41" s="23">
        <v>5</v>
      </c>
      <c r="CD41" s="23">
        <v>15</v>
      </c>
      <c r="CE41" s="24">
        <f t="shared" si="34"/>
        <v>210</v>
      </c>
      <c r="CF41" s="24">
        <f t="shared" si="35"/>
        <v>1200</v>
      </c>
      <c r="CG41" s="23">
        <v>3</v>
      </c>
      <c r="CH41" s="23">
        <v>15</v>
      </c>
      <c r="CI41" s="24">
        <f t="shared" si="36"/>
        <v>126</v>
      </c>
      <c r="CJ41" s="24">
        <f t="shared" si="37"/>
        <v>1200</v>
      </c>
      <c r="CK41" s="23">
        <v>1</v>
      </c>
      <c r="CL41" s="23">
        <v>15</v>
      </c>
      <c r="CM41" s="24">
        <f t="shared" si="38"/>
        <v>42</v>
      </c>
      <c r="CN41" s="24">
        <f t="shared" si="39"/>
        <v>1200</v>
      </c>
      <c r="CO41" s="23">
        <v>0</v>
      </c>
      <c r="CP41" s="23">
        <v>0</v>
      </c>
      <c r="CQ41" s="24">
        <v>0</v>
      </c>
      <c r="CR41" s="24">
        <v>0</v>
      </c>
      <c r="CS41" s="23">
        <v>5</v>
      </c>
      <c r="CT41" s="23">
        <v>15</v>
      </c>
      <c r="CU41" s="24">
        <f t="shared" si="40"/>
        <v>210</v>
      </c>
      <c r="CV41" s="24">
        <f t="shared" si="41"/>
        <v>1200</v>
      </c>
      <c r="CW41" s="23">
        <v>5</v>
      </c>
      <c r="CX41" s="23">
        <v>15</v>
      </c>
      <c r="CY41" s="24">
        <f t="shared" si="42"/>
        <v>210</v>
      </c>
      <c r="CZ41" s="24">
        <f t="shared" si="43"/>
        <v>1200</v>
      </c>
      <c r="DA41" s="23">
        <v>5</v>
      </c>
      <c r="DB41" s="23">
        <v>15</v>
      </c>
      <c r="DC41" s="24">
        <v>210</v>
      </c>
      <c r="DD41" s="24">
        <v>1200</v>
      </c>
      <c r="DE41" s="23">
        <v>5</v>
      </c>
      <c r="DF41" s="23">
        <v>15</v>
      </c>
      <c r="DG41" s="24">
        <f t="shared" si="44"/>
        <v>210</v>
      </c>
      <c r="DH41" s="24">
        <f t="shared" si="45"/>
        <v>1200</v>
      </c>
      <c r="DI41" s="23">
        <v>4</v>
      </c>
      <c r="DJ41" s="23">
        <v>15</v>
      </c>
      <c r="DK41" s="24">
        <f t="shared" si="46"/>
        <v>168</v>
      </c>
      <c r="DL41" s="24">
        <f t="shared" si="47"/>
        <v>1200</v>
      </c>
      <c r="DM41" s="23">
        <v>3</v>
      </c>
      <c r="DN41" s="23">
        <v>15</v>
      </c>
      <c r="DO41" s="24">
        <f t="shared" si="48"/>
        <v>126</v>
      </c>
      <c r="DP41" s="24">
        <f t="shared" si="49"/>
        <v>1200</v>
      </c>
    </row>
    <row r="42" spans="1:120" s="25" customFormat="1" ht="12.75">
      <c r="A42" s="21" t="s">
        <v>58</v>
      </c>
      <c r="B42" s="21" t="s">
        <v>39</v>
      </c>
      <c r="C42" s="21">
        <v>42</v>
      </c>
      <c r="D42" s="22">
        <v>80</v>
      </c>
      <c r="E42" s="23">
        <v>1</v>
      </c>
      <c r="F42" s="23">
        <v>15</v>
      </c>
      <c r="G42" s="24">
        <f t="shared" si="0"/>
        <v>42</v>
      </c>
      <c r="H42" s="24">
        <f t="shared" si="1"/>
        <v>1200</v>
      </c>
      <c r="I42" s="23">
        <v>0</v>
      </c>
      <c r="J42" s="23">
        <v>0</v>
      </c>
      <c r="K42" s="24">
        <f t="shared" si="52"/>
        <v>0</v>
      </c>
      <c r="L42" s="24">
        <f t="shared" si="53"/>
        <v>0</v>
      </c>
      <c r="M42" s="23">
        <v>4</v>
      </c>
      <c r="N42" s="23">
        <v>15</v>
      </c>
      <c r="O42" s="24">
        <f t="shared" si="2"/>
        <v>168</v>
      </c>
      <c r="P42" s="24">
        <f t="shared" si="3"/>
        <v>1200</v>
      </c>
      <c r="Q42" s="23">
        <v>4</v>
      </c>
      <c r="R42" s="23">
        <v>15</v>
      </c>
      <c r="S42" s="24">
        <f t="shared" si="4"/>
        <v>168</v>
      </c>
      <c r="T42" s="24">
        <f t="shared" si="5"/>
        <v>1200</v>
      </c>
      <c r="U42" s="23">
        <v>4</v>
      </c>
      <c r="V42" s="23">
        <v>15</v>
      </c>
      <c r="W42" s="24">
        <f t="shared" si="6"/>
        <v>168</v>
      </c>
      <c r="X42" s="24">
        <f t="shared" si="7"/>
        <v>1200</v>
      </c>
      <c r="Y42" s="23">
        <v>4</v>
      </c>
      <c r="Z42" s="23">
        <v>15</v>
      </c>
      <c r="AA42" s="24">
        <f t="shared" si="8"/>
        <v>168</v>
      </c>
      <c r="AB42" s="24">
        <f t="shared" si="9"/>
        <v>1200</v>
      </c>
      <c r="AC42" s="23">
        <v>4</v>
      </c>
      <c r="AD42" s="23">
        <v>15</v>
      </c>
      <c r="AE42" s="24">
        <f t="shared" si="10"/>
        <v>168</v>
      </c>
      <c r="AF42" s="24">
        <f t="shared" si="11"/>
        <v>1200</v>
      </c>
      <c r="AG42" s="23">
        <v>4</v>
      </c>
      <c r="AH42" s="23">
        <v>15</v>
      </c>
      <c r="AI42" s="24">
        <f t="shared" si="12"/>
        <v>168</v>
      </c>
      <c r="AJ42" s="24">
        <f t="shared" si="13"/>
        <v>1200</v>
      </c>
      <c r="AK42" s="23">
        <v>4</v>
      </c>
      <c r="AL42" s="23">
        <v>15</v>
      </c>
      <c r="AM42" s="24">
        <f t="shared" si="14"/>
        <v>168</v>
      </c>
      <c r="AN42" s="24">
        <f t="shared" si="15"/>
        <v>1200</v>
      </c>
      <c r="AO42" s="23">
        <v>4</v>
      </c>
      <c r="AP42" s="23">
        <v>15</v>
      </c>
      <c r="AQ42" s="24">
        <f t="shared" si="16"/>
        <v>168</v>
      </c>
      <c r="AR42" s="24">
        <f t="shared" si="17"/>
        <v>1200</v>
      </c>
      <c r="AS42" s="23">
        <v>4</v>
      </c>
      <c r="AT42" s="23">
        <v>15</v>
      </c>
      <c r="AU42" s="24">
        <f t="shared" si="18"/>
        <v>168</v>
      </c>
      <c r="AV42" s="24">
        <f t="shared" si="19"/>
        <v>1200</v>
      </c>
      <c r="AW42" s="23">
        <v>3</v>
      </c>
      <c r="AX42" s="23">
        <v>15</v>
      </c>
      <c r="AY42" s="24">
        <f t="shared" si="20"/>
        <v>126</v>
      </c>
      <c r="AZ42" s="24">
        <f t="shared" si="21"/>
        <v>1200</v>
      </c>
      <c r="BA42" s="23">
        <v>1</v>
      </c>
      <c r="BB42" s="23">
        <v>15</v>
      </c>
      <c r="BC42" s="24">
        <f t="shared" si="22"/>
        <v>42</v>
      </c>
      <c r="BD42" s="24">
        <f t="shared" si="23"/>
        <v>1200</v>
      </c>
      <c r="BE42" s="23">
        <v>0</v>
      </c>
      <c r="BF42" s="23">
        <v>0</v>
      </c>
      <c r="BG42" s="24">
        <v>0</v>
      </c>
      <c r="BH42" s="24">
        <v>0</v>
      </c>
      <c r="BI42" s="23">
        <v>5</v>
      </c>
      <c r="BJ42" s="23">
        <v>15</v>
      </c>
      <c r="BK42" s="24">
        <f t="shared" si="24"/>
        <v>210</v>
      </c>
      <c r="BL42" s="24">
        <f t="shared" si="25"/>
        <v>1200</v>
      </c>
      <c r="BM42" s="23">
        <v>5</v>
      </c>
      <c r="BN42" s="23">
        <v>15</v>
      </c>
      <c r="BO42" s="24">
        <f t="shared" si="26"/>
        <v>210</v>
      </c>
      <c r="BP42" s="24">
        <f t="shared" si="27"/>
        <v>1200</v>
      </c>
      <c r="BQ42" s="23">
        <v>5</v>
      </c>
      <c r="BR42" s="23">
        <v>15</v>
      </c>
      <c r="BS42" s="24">
        <f t="shared" si="28"/>
        <v>210</v>
      </c>
      <c r="BT42" s="24">
        <f t="shared" si="29"/>
        <v>1200</v>
      </c>
      <c r="BU42" s="23">
        <v>5</v>
      </c>
      <c r="BV42" s="23">
        <v>15</v>
      </c>
      <c r="BW42" s="24">
        <f t="shared" si="30"/>
        <v>210</v>
      </c>
      <c r="BX42" s="24">
        <f t="shared" si="31"/>
        <v>1200</v>
      </c>
      <c r="BY42" s="23">
        <v>5</v>
      </c>
      <c r="BZ42" s="23">
        <v>15</v>
      </c>
      <c r="CA42" s="24">
        <f t="shared" si="32"/>
        <v>210</v>
      </c>
      <c r="CB42" s="24">
        <f t="shared" si="33"/>
        <v>1200</v>
      </c>
      <c r="CC42" s="23">
        <v>5</v>
      </c>
      <c r="CD42" s="23">
        <v>15</v>
      </c>
      <c r="CE42" s="24">
        <f t="shared" si="34"/>
        <v>210</v>
      </c>
      <c r="CF42" s="24">
        <f t="shared" si="35"/>
        <v>1200</v>
      </c>
      <c r="CG42" s="23">
        <v>3</v>
      </c>
      <c r="CH42" s="23">
        <v>15</v>
      </c>
      <c r="CI42" s="24">
        <f t="shared" si="36"/>
        <v>126</v>
      </c>
      <c r="CJ42" s="24">
        <f t="shared" si="37"/>
        <v>1200</v>
      </c>
      <c r="CK42" s="23">
        <v>1</v>
      </c>
      <c r="CL42" s="23">
        <v>15</v>
      </c>
      <c r="CM42" s="24">
        <f t="shared" si="38"/>
        <v>42</v>
      </c>
      <c r="CN42" s="24">
        <f t="shared" si="39"/>
        <v>1200</v>
      </c>
      <c r="CO42" s="23">
        <v>0</v>
      </c>
      <c r="CP42" s="23">
        <v>0</v>
      </c>
      <c r="CQ42" s="24">
        <v>0</v>
      </c>
      <c r="CR42" s="24">
        <v>0</v>
      </c>
      <c r="CS42" s="23">
        <v>5</v>
      </c>
      <c r="CT42" s="23">
        <v>15</v>
      </c>
      <c r="CU42" s="24">
        <f t="shared" si="40"/>
        <v>210</v>
      </c>
      <c r="CV42" s="24">
        <f t="shared" si="41"/>
        <v>1200</v>
      </c>
      <c r="CW42" s="23">
        <v>5</v>
      </c>
      <c r="CX42" s="23">
        <v>15</v>
      </c>
      <c r="CY42" s="24">
        <f t="shared" si="42"/>
        <v>210</v>
      </c>
      <c r="CZ42" s="24">
        <f t="shared" si="43"/>
        <v>1200</v>
      </c>
      <c r="DA42" s="23">
        <v>5</v>
      </c>
      <c r="DB42" s="23">
        <v>15</v>
      </c>
      <c r="DC42" s="24">
        <v>210</v>
      </c>
      <c r="DD42" s="24">
        <v>1200</v>
      </c>
      <c r="DE42" s="23">
        <v>5</v>
      </c>
      <c r="DF42" s="23">
        <v>15</v>
      </c>
      <c r="DG42" s="24">
        <f t="shared" si="44"/>
        <v>210</v>
      </c>
      <c r="DH42" s="24">
        <f t="shared" si="45"/>
        <v>1200</v>
      </c>
      <c r="DI42" s="23">
        <v>4</v>
      </c>
      <c r="DJ42" s="23">
        <v>15</v>
      </c>
      <c r="DK42" s="24">
        <f t="shared" si="46"/>
        <v>168</v>
      </c>
      <c r="DL42" s="24">
        <f t="shared" si="47"/>
        <v>1200</v>
      </c>
      <c r="DM42" s="23">
        <v>3</v>
      </c>
      <c r="DN42" s="23">
        <v>15</v>
      </c>
      <c r="DO42" s="24">
        <f t="shared" si="48"/>
        <v>126</v>
      </c>
      <c r="DP42" s="24">
        <f t="shared" si="49"/>
        <v>1200</v>
      </c>
    </row>
    <row r="43" spans="1:120" s="25" customFormat="1" ht="12.75">
      <c r="A43" s="21" t="s">
        <v>58</v>
      </c>
      <c r="B43" s="21" t="s">
        <v>59</v>
      </c>
      <c r="C43" s="21">
        <v>42</v>
      </c>
      <c r="D43" s="22">
        <v>80</v>
      </c>
      <c r="E43" s="23">
        <v>0</v>
      </c>
      <c r="F43" s="23">
        <v>0</v>
      </c>
      <c r="G43" s="24">
        <f t="shared" si="0"/>
        <v>0</v>
      </c>
      <c r="H43" s="24">
        <f t="shared" si="1"/>
        <v>0</v>
      </c>
      <c r="I43" s="23">
        <v>0</v>
      </c>
      <c r="J43" s="23">
        <v>0</v>
      </c>
      <c r="K43" s="24">
        <f t="shared" si="52"/>
        <v>0</v>
      </c>
      <c r="L43" s="24">
        <f t="shared" si="53"/>
        <v>0</v>
      </c>
      <c r="M43" s="23">
        <v>0</v>
      </c>
      <c r="N43" s="23">
        <v>0</v>
      </c>
      <c r="O43" s="24">
        <f t="shared" si="2"/>
        <v>0</v>
      </c>
      <c r="P43" s="24">
        <f t="shared" si="3"/>
        <v>0</v>
      </c>
      <c r="Q43" s="23">
        <v>0</v>
      </c>
      <c r="R43" s="23">
        <v>0</v>
      </c>
      <c r="S43" s="24">
        <f t="shared" si="4"/>
        <v>0</v>
      </c>
      <c r="T43" s="24">
        <f t="shared" si="5"/>
        <v>0</v>
      </c>
      <c r="U43" s="23">
        <v>0</v>
      </c>
      <c r="V43" s="23">
        <v>0</v>
      </c>
      <c r="W43" s="24">
        <f t="shared" si="6"/>
        <v>0</v>
      </c>
      <c r="X43" s="24">
        <f t="shared" si="7"/>
        <v>0</v>
      </c>
      <c r="Y43" s="23">
        <v>0</v>
      </c>
      <c r="Z43" s="23">
        <v>0</v>
      </c>
      <c r="AA43" s="24">
        <f t="shared" si="8"/>
        <v>0</v>
      </c>
      <c r="AB43" s="24">
        <f t="shared" si="9"/>
        <v>0</v>
      </c>
      <c r="AC43" s="23">
        <v>0</v>
      </c>
      <c r="AD43" s="23">
        <v>0</v>
      </c>
      <c r="AE43" s="24">
        <f t="shared" si="10"/>
        <v>0</v>
      </c>
      <c r="AF43" s="24">
        <f t="shared" si="11"/>
        <v>0</v>
      </c>
      <c r="AG43" s="23">
        <v>0</v>
      </c>
      <c r="AH43" s="23">
        <v>0</v>
      </c>
      <c r="AI43" s="24">
        <f t="shared" si="12"/>
        <v>0</v>
      </c>
      <c r="AJ43" s="24">
        <f t="shared" si="13"/>
        <v>0</v>
      </c>
      <c r="AK43" s="26">
        <v>1</v>
      </c>
      <c r="AL43" s="26">
        <v>15</v>
      </c>
      <c r="AM43" s="27">
        <f t="shared" si="14"/>
        <v>42</v>
      </c>
      <c r="AN43" s="27">
        <f t="shared" si="15"/>
        <v>1200</v>
      </c>
      <c r="AO43" s="23">
        <v>0</v>
      </c>
      <c r="AP43" s="23">
        <v>0</v>
      </c>
      <c r="AQ43" s="24">
        <f t="shared" si="16"/>
        <v>0</v>
      </c>
      <c r="AR43" s="24">
        <f t="shared" si="17"/>
        <v>0</v>
      </c>
      <c r="AS43" s="23">
        <v>0</v>
      </c>
      <c r="AT43" s="23">
        <v>0</v>
      </c>
      <c r="AU43" s="24">
        <f t="shared" si="18"/>
        <v>0</v>
      </c>
      <c r="AV43" s="24">
        <f t="shared" si="19"/>
        <v>0</v>
      </c>
      <c r="AW43" s="23">
        <v>0</v>
      </c>
      <c r="AX43" s="23">
        <v>0</v>
      </c>
      <c r="AY43" s="24">
        <f t="shared" si="20"/>
        <v>0</v>
      </c>
      <c r="AZ43" s="24">
        <f t="shared" si="21"/>
        <v>0</v>
      </c>
      <c r="BA43" s="23">
        <v>0</v>
      </c>
      <c r="BB43" s="23">
        <v>0</v>
      </c>
      <c r="BC43" s="24">
        <f t="shared" si="22"/>
        <v>0</v>
      </c>
      <c r="BD43" s="24">
        <f t="shared" si="23"/>
        <v>0</v>
      </c>
      <c r="BE43" s="23">
        <v>0</v>
      </c>
      <c r="BF43" s="23">
        <v>0</v>
      </c>
      <c r="BG43" s="24">
        <v>0</v>
      </c>
      <c r="BH43" s="24">
        <v>0</v>
      </c>
      <c r="BI43" s="23">
        <v>0</v>
      </c>
      <c r="BJ43" s="23">
        <v>0</v>
      </c>
      <c r="BK43" s="24">
        <f t="shared" si="24"/>
        <v>0</v>
      </c>
      <c r="BL43" s="24">
        <f t="shared" si="25"/>
        <v>0</v>
      </c>
      <c r="BM43" s="23">
        <v>0</v>
      </c>
      <c r="BN43" s="23">
        <v>0</v>
      </c>
      <c r="BO43" s="24">
        <f t="shared" si="26"/>
        <v>0</v>
      </c>
      <c r="BP43" s="24">
        <f t="shared" si="27"/>
        <v>0</v>
      </c>
      <c r="BQ43" s="23">
        <v>0</v>
      </c>
      <c r="BR43" s="23">
        <v>0</v>
      </c>
      <c r="BS43" s="24">
        <f t="shared" si="28"/>
        <v>0</v>
      </c>
      <c r="BT43" s="24">
        <f t="shared" si="29"/>
        <v>0</v>
      </c>
      <c r="BU43" s="23">
        <v>0</v>
      </c>
      <c r="BV43" s="23">
        <v>0</v>
      </c>
      <c r="BW43" s="24">
        <f t="shared" si="30"/>
        <v>0</v>
      </c>
      <c r="BX43" s="24">
        <f t="shared" si="31"/>
        <v>0</v>
      </c>
      <c r="BY43" s="23">
        <v>0</v>
      </c>
      <c r="BZ43" s="23">
        <v>0</v>
      </c>
      <c r="CA43" s="24">
        <f t="shared" si="32"/>
        <v>0</v>
      </c>
      <c r="CB43" s="24">
        <f t="shared" si="33"/>
        <v>0</v>
      </c>
      <c r="CC43" s="23">
        <v>0</v>
      </c>
      <c r="CD43" s="23">
        <v>0</v>
      </c>
      <c r="CE43" s="24">
        <f t="shared" si="34"/>
        <v>0</v>
      </c>
      <c r="CF43" s="24">
        <f t="shared" si="35"/>
        <v>0</v>
      </c>
      <c r="CG43" s="23">
        <v>0</v>
      </c>
      <c r="CH43" s="23">
        <v>0</v>
      </c>
      <c r="CI43" s="24">
        <f t="shared" si="36"/>
        <v>0</v>
      </c>
      <c r="CJ43" s="24">
        <f t="shared" si="37"/>
        <v>0</v>
      </c>
      <c r="CK43" s="23">
        <v>0</v>
      </c>
      <c r="CL43" s="23">
        <v>0</v>
      </c>
      <c r="CM43" s="24">
        <f t="shared" si="38"/>
        <v>0</v>
      </c>
      <c r="CN43" s="24">
        <f t="shared" si="39"/>
        <v>0</v>
      </c>
      <c r="CO43" s="23">
        <v>0</v>
      </c>
      <c r="CP43" s="23">
        <v>0</v>
      </c>
      <c r="CQ43" s="24">
        <v>0</v>
      </c>
      <c r="CR43" s="24">
        <v>0</v>
      </c>
      <c r="CS43" s="23">
        <v>0</v>
      </c>
      <c r="CT43" s="23">
        <v>0</v>
      </c>
      <c r="CU43" s="24">
        <f t="shared" si="40"/>
        <v>0</v>
      </c>
      <c r="CV43" s="24">
        <f t="shared" si="41"/>
        <v>0</v>
      </c>
      <c r="CW43" s="23">
        <v>0</v>
      </c>
      <c r="CX43" s="23">
        <v>0</v>
      </c>
      <c r="CY43" s="24">
        <f t="shared" si="42"/>
        <v>0</v>
      </c>
      <c r="CZ43" s="24">
        <f t="shared" si="43"/>
        <v>0</v>
      </c>
      <c r="DA43" s="23">
        <v>0</v>
      </c>
      <c r="DB43" s="23">
        <v>0</v>
      </c>
      <c r="DC43" s="24">
        <v>0</v>
      </c>
      <c r="DD43" s="24">
        <v>0</v>
      </c>
      <c r="DE43" s="23">
        <v>0</v>
      </c>
      <c r="DF43" s="23">
        <v>0</v>
      </c>
      <c r="DG43" s="24">
        <f t="shared" si="44"/>
        <v>0</v>
      </c>
      <c r="DH43" s="24">
        <f t="shared" si="45"/>
        <v>0</v>
      </c>
      <c r="DI43" s="23">
        <v>0</v>
      </c>
      <c r="DJ43" s="23">
        <v>0</v>
      </c>
      <c r="DK43" s="24">
        <f t="shared" si="46"/>
        <v>0</v>
      </c>
      <c r="DL43" s="24">
        <f t="shared" si="47"/>
        <v>0</v>
      </c>
      <c r="DM43" s="23">
        <v>0</v>
      </c>
      <c r="DN43" s="23">
        <v>0</v>
      </c>
      <c r="DO43" s="24">
        <f t="shared" si="48"/>
        <v>0</v>
      </c>
      <c r="DP43" s="24">
        <f t="shared" si="49"/>
        <v>0</v>
      </c>
    </row>
    <row r="44" spans="1:120" s="25" customFormat="1" ht="12.75">
      <c r="A44" s="21" t="s">
        <v>58</v>
      </c>
      <c r="B44" s="21" t="s">
        <v>60</v>
      </c>
      <c r="C44" s="21">
        <v>42</v>
      </c>
      <c r="D44" s="22">
        <v>80</v>
      </c>
      <c r="E44" s="23">
        <v>0</v>
      </c>
      <c r="F44" s="23">
        <v>0</v>
      </c>
      <c r="G44" s="24">
        <f t="shared" si="0"/>
        <v>0</v>
      </c>
      <c r="H44" s="24">
        <f t="shared" si="1"/>
        <v>0</v>
      </c>
      <c r="I44" s="23">
        <v>0</v>
      </c>
      <c r="J44" s="23">
        <v>0</v>
      </c>
      <c r="K44" s="24">
        <f t="shared" si="52"/>
        <v>0</v>
      </c>
      <c r="L44" s="24">
        <f t="shared" si="53"/>
        <v>0</v>
      </c>
      <c r="M44" s="23">
        <v>0</v>
      </c>
      <c r="N44" s="23">
        <v>0</v>
      </c>
      <c r="O44" s="24">
        <f t="shared" si="2"/>
        <v>0</v>
      </c>
      <c r="P44" s="24">
        <f t="shared" si="3"/>
        <v>0</v>
      </c>
      <c r="Q44" s="23">
        <v>0</v>
      </c>
      <c r="R44" s="23">
        <v>0</v>
      </c>
      <c r="S44" s="24">
        <f t="shared" si="4"/>
        <v>0</v>
      </c>
      <c r="T44" s="24">
        <f t="shared" si="5"/>
        <v>0</v>
      </c>
      <c r="U44" s="23">
        <v>0</v>
      </c>
      <c r="V44" s="23">
        <v>0</v>
      </c>
      <c r="W44" s="24">
        <f t="shared" si="6"/>
        <v>0</v>
      </c>
      <c r="X44" s="24">
        <f t="shared" si="7"/>
        <v>0</v>
      </c>
      <c r="Y44" s="23">
        <v>0</v>
      </c>
      <c r="Z44" s="23">
        <v>0</v>
      </c>
      <c r="AA44" s="24">
        <f t="shared" si="8"/>
        <v>0</v>
      </c>
      <c r="AB44" s="24">
        <f t="shared" si="9"/>
        <v>0</v>
      </c>
      <c r="AC44" s="23">
        <v>0</v>
      </c>
      <c r="AD44" s="23">
        <v>0</v>
      </c>
      <c r="AE44" s="24">
        <f t="shared" si="10"/>
        <v>0</v>
      </c>
      <c r="AF44" s="24">
        <f t="shared" si="11"/>
        <v>0</v>
      </c>
      <c r="AG44" s="23">
        <v>0</v>
      </c>
      <c r="AH44" s="23">
        <v>0</v>
      </c>
      <c r="AI44" s="24">
        <f t="shared" si="12"/>
        <v>0</v>
      </c>
      <c r="AJ44" s="24">
        <f t="shared" si="13"/>
        <v>0</v>
      </c>
      <c r="AK44" s="26">
        <v>1</v>
      </c>
      <c r="AL44" s="26">
        <v>15</v>
      </c>
      <c r="AM44" s="27">
        <f t="shared" si="14"/>
        <v>42</v>
      </c>
      <c r="AN44" s="27">
        <f t="shared" si="15"/>
        <v>1200</v>
      </c>
      <c r="AO44" s="23">
        <v>0</v>
      </c>
      <c r="AP44" s="23">
        <v>0</v>
      </c>
      <c r="AQ44" s="24">
        <f t="shared" si="16"/>
        <v>0</v>
      </c>
      <c r="AR44" s="24">
        <f t="shared" si="17"/>
        <v>0</v>
      </c>
      <c r="AS44" s="23">
        <v>0</v>
      </c>
      <c r="AT44" s="23">
        <v>0</v>
      </c>
      <c r="AU44" s="24">
        <f t="shared" si="18"/>
        <v>0</v>
      </c>
      <c r="AV44" s="24">
        <f t="shared" si="19"/>
        <v>0</v>
      </c>
      <c r="AW44" s="23">
        <v>0</v>
      </c>
      <c r="AX44" s="23">
        <v>0</v>
      </c>
      <c r="AY44" s="24">
        <f t="shared" si="20"/>
        <v>0</v>
      </c>
      <c r="AZ44" s="24">
        <f t="shared" si="21"/>
        <v>0</v>
      </c>
      <c r="BA44" s="23">
        <v>0</v>
      </c>
      <c r="BB44" s="23">
        <v>0</v>
      </c>
      <c r="BC44" s="24">
        <f t="shared" si="22"/>
        <v>0</v>
      </c>
      <c r="BD44" s="24">
        <f t="shared" si="23"/>
        <v>0</v>
      </c>
      <c r="BE44" s="23">
        <v>0</v>
      </c>
      <c r="BF44" s="23">
        <v>0</v>
      </c>
      <c r="BG44" s="24">
        <v>0</v>
      </c>
      <c r="BH44" s="24">
        <v>0</v>
      </c>
      <c r="BI44" s="23">
        <v>0</v>
      </c>
      <c r="BJ44" s="23">
        <v>0</v>
      </c>
      <c r="BK44" s="24">
        <f t="shared" si="24"/>
        <v>0</v>
      </c>
      <c r="BL44" s="24">
        <f t="shared" si="25"/>
        <v>0</v>
      </c>
      <c r="BM44" s="23">
        <v>0</v>
      </c>
      <c r="BN44" s="23">
        <v>0</v>
      </c>
      <c r="BO44" s="24">
        <f t="shared" si="26"/>
        <v>0</v>
      </c>
      <c r="BP44" s="24">
        <f t="shared" si="27"/>
        <v>0</v>
      </c>
      <c r="BQ44" s="23">
        <v>0</v>
      </c>
      <c r="BR44" s="23">
        <v>0</v>
      </c>
      <c r="BS44" s="24">
        <f t="shared" si="28"/>
        <v>0</v>
      </c>
      <c r="BT44" s="24">
        <f t="shared" si="29"/>
        <v>0</v>
      </c>
      <c r="BU44" s="23">
        <v>0</v>
      </c>
      <c r="BV44" s="23">
        <v>0</v>
      </c>
      <c r="BW44" s="24">
        <f t="shared" si="30"/>
        <v>0</v>
      </c>
      <c r="BX44" s="24">
        <f t="shared" si="31"/>
        <v>0</v>
      </c>
      <c r="BY44" s="23">
        <v>0</v>
      </c>
      <c r="BZ44" s="23">
        <v>0</v>
      </c>
      <c r="CA44" s="24">
        <f t="shared" si="32"/>
        <v>0</v>
      </c>
      <c r="CB44" s="24">
        <f t="shared" si="33"/>
        <v>0</v>
      </c>
      <c r="CC44" s="23">
        <v>0</v>
      </c>
      <c r="CD44" s="23">
        <v>0</v>
      </c>
      <c r="CE44" s="24">
        <f t="shared" si="34"/>
        <v>0</v>
      </c>
      <c r="CF44" s="24">
        <f t="shared" si="35"/>
        <v>0</v>
      </c>
      <c r="CG44" s="23">
        <v>0</v>
      </c>
      <c r="CH44" s="23">
        <v>0</v>
      </c>
      <c r="CI44" s="24">
        <f t="shared" si="36"/>
        <v>0</v>
      </c>
      <c r="CJ44" s="24">
        <f t="shared" si="37"/>
        <v>0</v>
      </c>
      <c r="CK44" s="23">
        <v>0</v>
      </c>
      <c r="CL44" s="23">
        <v>0</v>
      </c>
      <c r="CM44" s="24">
        <f t="shared" si="38"/>
        <v>0</v>
      </c>
      <c r="CN44" s="24">
        <f t="shared" si="39"/>
        <v>0</v>
      </c>
      <c r="CO44" s="23">
        <v>0</v>
      </c>
      <c r="CP44" s="23">
        <v>0</v>
      </c>
      <c r="CQ44" s="24">
        <v>0</v>
      </c>
      <c r="CR44" s="24">
        <v>0</v>
      </c>
      <c r="CS44" s="23">
        <v>0</v>
      </c>
      <c r="CT44" s="23">
        <v>0</v>
      </c>
      <c r="CU44" s="24">
        <f t="shared" si="40"/>
        <v>0</v>
      </c>
      <c r="CV44" s="24">
        <f t="shared" si="41"/>
        <v>0</v>
      </c>
      <c r="CW44" s="23">
        <v>0</v>
      </c>
      <c r="CX44" s="23">
        <v>0</v>
      </c>
      <c r="CY44" s="24">
        <f t="shared" si="42"/>
        <v>0</v>
      </c>
      <c r="CZ44" s="24">
        <f t="shared" si="43"/>
        <v>0</v>
      </c>
      <c r="DA44" s="23">
        <v>0</v>
      </c>
      <c r="DB44" s="23">
        <v>0</v>
      </c>
      <c r="DC44" s="24">
        <v>0</v>
      </c>
      <c r="DD44" s="24">
        <v>0</v>
      </c>
      <c r="DE44" s="23">
        <v>0</v>
      </c>
      <c r="DF44" s="23">
        <v>0</v>
      </c>
      <c r="DG44" s="24">
        <f t="shared" si="44"/>
        <v>0</v>
      </c>
      <c r="DH44" s="24">
        <f t="shared" si="45"/>
        <v>0</v>
      </c>
      <c r="DI44" s="23">
        <v>0</v>
      </c>
      <c r="DJ44" s="23">
        <v>0</v>
      </c>
      <c r="DK44" s="24">
        <f t="shared" si="46"/>
        <v>0</v>
      </c>
      <c r="DL44" s="24">
        <f t="shared" si="47"/>
        <v>0</v>
      </c>
      <c r="DM44" s="23">
        <v>0</v>
      </c>
      <c r="DN44" s="23">
        <v>0</v>
      </c>
      <c r="DO44" s="24">
        <f t="shared" si="48"/>
        <v>0</v>
      </c>
      <c r="DP44" s="24">
        <f t="shared" si="49"/>
        <v>0</v>
      </c>
    </row>
    <row r="45" spans="1:120" s="25" customFormat="1" ht="12.75">
      <c r="A45" s="21" t="s">
        <v>61</v>
      </c>
      <c r="B45" s="21" t="s">
        <v>38</v>
      </c>
      <c r="C45" s="21">
        <v>42</v>
      </c>
      <c r="D45" s="22">
        <v>80</v>
      </c>
      <c r="E45" s="23">
        <v>0</v>
      </c>
      <c r="F45" s="23">
        <v>0</v>
      </c>
      <c r="G45" s="24">
        <f t="shared" si="0"/>
        <v>0</v>
      </c>
      <c r="H45" s="24">
        <f t="shared" si="1"/>
        <v>0</v>
      </c>
      <c r="I45" s="23">
        <v>0</v>
      </c>
      <c r="J45" s="23">
        <v>0</v>
      </c>
      <c r="K45" s="24">
        <f t="shared" si="52"/>
        <v>0</v>
      </c>
      <c r="L45" s="24">
        <f t="shared" si="53"/>
        <v>0</v>
      </c>
      <c r="M45" s="23">
        <v>0</v>
      </c>
      <c r="N45" s="23">
        <v>0</v>
      </c>
      <c r="O45" s="24">
        <f t="shared" si="2"/>
        <v>0</v>
      </c>
      <c r="P45" s="24">
        <f t="shared" si="3"/>
        <v>0</v>
      </c>
      <c r="Q45" s="26">
        <v>3.5</v>
      </c>
      <c r="R45" s="26">
        <v>15</v>
      </c>
      <c r="S45" s="27">
        <f t="shared" si="4"/>
        <v>147</v>
      </c>
      <c r="T45" s="27">
        <f t="shared" si="5"/>
        <v>1200</v>
      </c>
      <c r="U45" s="23">
        <v>0</v>
      </c>
      <c r="V45" s="23">
        <v>0</v>
      </c>
      <c r="W45" s="24">
        <f t="shared" si="6"/>
        <v>0</v>
      </c>
      <c r="X45" s="24">
        <f t="shared" si="7"/>
        <v>0</v>
      </c>
      <c r="Y45" s="23">
        <v>0</v>
      </c>
      <c r="Z45" s="23">
        <v>0</v>
      </c>
      <c r="AA45" s="24">
        <f t="shared" si="8"/>
        <v>0</v>
      </c>
      <c r="AB45" s="24">
        <f t="shared" si="9"/>
        <v>0</v>
      </c>
      <c r="AC45" s="23">
        <v>0</v>
      </c>
      <c r="AD45" s="23">
        <v>0</v>
      </c>
      <c r="AE45" s="24">
        <f t="shared" si="10"/>
        <v>0</v>
      </c>
      <c r="AF45" s="24">
        <f t="shared" si="11"/>
        <v>0</v>
      </c>
      <c r="AG45" s="23">
        <v>0</v>
      </c>
      <c r="AH45" s="23">
        <v>0</v>
      </c>
      <c r="AI45" s="24">
        <f t="shared" si="12"/>
        <v>0</v>
      </c>
      <c r="AJ45" s="24">
        <f t="shared" si="13"/>
        <v>0</v>
      </c>
      <c r="AK45" s="23">
        <v>0</v>
      </c>
      <c r="AL45" s="23">
        <v>0</v>
      </c>
      <c r="AM45" s="24">
        <f t="shared" si="14"/>
        <v>0</v>
      </c>
      <c r="AN45" s="24">
        <f t="shared" si="15"/>
        <v>0</v>
      </c>
      <c r="AO45" s="23">
        <v>0</v>
      </c>
      <c r="AP45" s="23">
        <v>0</v>
      </c>
      <c r="AQ45" s="24">
        <f t="shared" si="16"/>
        <v>0</v>
      </c>
      <c r="AR45" s="24">
        <f t="shared" si="17"/>
        <v>0</v>
      </c>
      <c r="AS45" s="23">
        <v>0</v>
      </c>
      <c r="AT45" s="23">
        <v>0</v>
      </c>
      <c r="AU45" s="24">
        <f t="shared" si="18"/>
        <v>0</v>
      </c>
      <c r="AV45" s="24">
        <f t="shared" si="19"/>
        <v>0</v>
      </c>
      <c r="AW45" s="23">
        <v>0</v>
      </c>
      <c r="AX45" s="23">
        <v>0</v>
      </c>
      <c r="AY45" s="24">
        <f t="shared" si="20"/>
        <v>0</v>
      </c>
      <c r="AZ45" s="24">
        <f t="shared" si="21"/>
        <v>0</v>
      </c>
      <c r="BA45" s="23">
        <v>0</v>
      </c>
      <c r="BB45" s="23">
        <v>0</v>
      </c>
      <c r="BC45" s="24">
        <f t="shared" si="22"/>
        <v>0</v>
      </c>
      <c r="BD45" s="24">
        <f t="shared" si="23"/>
        <v>0</v>
      </c>
      <c r="BE45" s="23">
        <v>0</v>
      </c>
      <c r="BF45" s="23">
        <v>0</v>
      </c>
      <c r="BG45" s="24"/>
      <c r="BH45" s="24"/>
      <c r="BI45" s="23">
        <v>0</v>
      </c>
      <c r="BJ45" s="23">
        <v>0</v>
      </c>
      <c r="BK45" s="24">
        <f t="shared" si="24"/>
        <v>0</v>
      </c>
      <c r="BL45" s="24">
        <f t="shared" si="25"/>
        <v>0</v>
      </c>
      <c r="BM45" s="23">
        <v>0</v>
      </c>
      <c r="BN45" s="23">
        <v>0</v>
      </c>
      <c r="BO45" s="24">
        <f t="shared" si="26"/>
        <v>0</v>
      </c>
      <c r="BP45" s="24">
        <f t="shared" si="27"/>
        <v>0</v>
      </c>
      <c r="BQ45" s="23">
        <v>0</v>
      </c>
      <c r="BR45" s="23">
        <v>0</v>
      </c>
      <c r="BS45" s="24">
        <f t="shared" si="28"/>
        <v>0</v>
      </c>
      <c r="BT45" s="24">
        <f t="shared" si="29"/>
        <v>0</v>
      </c>
      <c r="BU45" s="23">
        <v>0</v>
      </c>
      <c r="BV45" s="23">
        <v>0</v>
      </c>
      <c r="BW45" s="24">
        <f t="shared" si="30"/>
        <v>0</v>
      </c>
      <c r="BX45" s="24">
        <f t="shared" si="31"/>
        <v>0</v>
      </c>
      <c r="BY45" s="23">
        <v>0</v>
      </c>
      <c r="BZ45" s="23">
        <v>0</v>
      </c>
      <c r="CA45" s="24">
        <f t="shared" si="32"/>
        <v>0</v>
      </c>
      <c r="CB45" s="24">
        <f t="shared" si="33"/>
        <v>0</v>
      </c>
      <c r="CC45" s="23">
        <v>0</v>
      </c>
      <c r="CD45" s="23">
        <v>0</v>
      </c>
      <c r="CE45" s="24">
        <f t="shared" si="34"/>
        <v>0</v>
      </c>
      <c r="CF45" s="24">
        <f t="shared" si="35"/>
        <v>0</v>
      </c>
      <c r="CG45" s="23">
        <v>0</v>
      </c>
      <c r="CH45" s="23">
        <v>0</v>
      </c>
      <c r="CI45" s="24">
        <f t="shared" si="36"/>
        <v>0</v>
      </c>
      <c r="CJ45" s="24">
        <f t="shared" si="37"/>
        <v>0</v>
      </c>
      <c r="CK45" s="23">
        <v>0</v>
      </c>
      <c r="CL45" s="23">
        <v>0</v>
      </c>
      <c r="CM45" s="24">
        <f t="shared" si="38"/>
        <v>0</v>
      </c>
      <c r="CN45" s="24">
        <f t="shared" si="39"/>
        <v>0</v>
      </c>
      <c r="CO45" s="23">
        <v>0</v>
      </c>
      <c r="CP45" s="23">
        <v>0</v>
      </c>
      <c r="CQ45" s="24"/>
      <c r="CR45" s="24"/>
      <c r="CS45" s="23">
        <v>0</v>
      </c>
      <c r="CT45" s="23">
        <v>0</v>
      </c>
      <c r="CU45" s="24">
        <f t="shared" si="40"/>
        <v>0</v>
      </c>
      <c r="CV45" s="24">
        <f t="shared" si="41"/>
        <v>0</v>
      </c>
      <c r="CW45" s="23">
        <v>0</v>
      </c>
      <c r="CX45" s="23">
        <v>0</v>
      </c>
      <c r="CY45" s="24">
        <f t="shared" si="42"/>
        <v>0</v>
      </c>
      <c r="CZ45" s="24">
        <f t="shared" si="43"/>
        <v>0</v>
      </c>
      <c r="DA45" s="23">
        <v>0</v>
      </c>
      <c r="DB45" s="23">
        <v>0</v>
      </c>
      <c r="DC45" s="24"/>
      <c r="DD45" s="24"/>
      <c r="DE45" s="23">
        <v>0</v>
      </c>
      <c r="DF45" s="23">
        <v>0</v>
      </c>
      <c r="DG45" s="24">
        <f t="shared" si="44"/>
        <v>0</v>
      </c>
      <c r="DH45" s="24">
        <f t="shared" si="45"/>
        <v>0</v>
      </c>
      <c r="DI45" s="23">
        <v>0</v>
      </c>
      <c r="DJ45" s="23">
        <v>0</v>
      </c>
      <c r="DK45" s="24">
        <f t="shared" si="46"/>
        <v>0</v>
      </c>
      <c r="DL45" s="24">
        <f t="shared" si="47"/>
        <v>0</v>
      </c>
      <c r="DM45" s="23">
        <v>0</v>
      </c>
      <c r="DN45" s="23">
        <v>0</v>
      </c>
      <c r="DO45" s="24">
        <f t="shared" si="48"/>
        <v>0</v>
      </c>
      <c r="DP45" s="24">
        <f t="shared" si="49"/>
        <v>0</v>
      </c>
    </row>
    <row r="46" spans="1:120" s="25" customFormat="1" ht="12.75">
      <c r="A46" s="21" t="s">
        <v>61</v>
      </c>
      <c r="B46" s="21" t="s">
        <v>39</v>
      </c>
      <c r="C46" s="21">
        <v>42</v>
      </c>
      <c r="D46" s="22">
        <v>80</v>
      </c>
      <c r="E46" s="23">
        <v>0</v>
      </c>
      <c r="F46" s="23">
        <v>0</v>
      </c>
      <c r="G46" s="24">
        <f t="shared" si="0"/>
        <v>0</v>
      </c>
      <c r="H46" s="24">
        <f t="shared" si="1"/>
        <v>0</v>
      </c>
      <c r="I46" s="23">
        <v>0</v>
      </c>
      <c r="J46" s="23">
        <v>0</v>
      </c>
      <c r="K46" s="24">
        <f t="shared" si="52"/>
        <v>0</v>
      </c>
      <c r="L46" s="24">
        <f t="shared" si="53"/>
        <v>0</v>
      </c>
      <c r="M46" s="23">
        <v>0</v>
      </c>
      <c r="N46" s="23">
        <v>0</v>
      </c>
      <c r="O46" s="24">
        <f t="shared" si="2"/>
        <v>0</v>
      </c>
      <c r="P46" s="24">
        <f t="shared" si="3"/>
        <v>0</v>
      </c>
      <c r="Q46" s="26">
        <v>3.5</v>
      </c>
      <c r="R46" s="26">
        <v>15</v>
      </c>
      <c r="S46" s="27">
        <f t="shared" si="4"/>
        <v>147</v>
      </c>
      <c r="T46" s="27">
        <f t="shared" si="5"/>
        <v>1200</v>
      </c>
      <c r="U46" s="23">
        <v>0</v>
      </c>
      <c r="V46" s="23">
        <v>0</v>
      </c>
      <c r="W46" s="24">
        <f t="shared" si="6"/>
        <v>0</v>
      </c>
      <c r="X46" s="24">
        <f t="shared" si="7"/>
        <v>0</v>
      </c>
      <c r="Y46" s="23">
        <v>0</v>
      </c>
      <c r="Z46" s="23">
        <v>0</v>
      </c>
      <c r="AA46" s="24">
        <f t="shared" si="8"/>
        <v>0</v>
      </c>
      <c r="AB46" s="24">
        <f t="shared" si="9"/>
        <v>0</v>
      </c>
      <c r="AC46" s="23">
        <v>0</v>
      </c>
      <c r="AD46" s="23">
        <v>0</v>
      </c>
      <c r="AE46" s="24">
        <f t="shared" si="10"/>
        <v>0</v>
      </c>
      <c r="AF46" s="24">
        <f t="shared" si="11"/>
        <v>0</v>
      </c>
      <c r="AG46" s="23">
        <v>0</v>
      </c>
      <c r="AH46" s="23">
        <v>0</v>
      </c>
      <c r="AI46" s="24">
        <f t="shared" si="12"/>
        <v>0</v>
      </c>
      <c r="AJ46" s="24">
        <f t="shared" si="13"/>
        <v>0</v>
      </c>
      <c r="AK46" s="23">
        <v>0</v>
      </c>
      <c r="AL46" s="23">
        <v>0</v>
      </c>
      <c r="AM46" s="24">
        <f t="shared" si="14"/>
        <v>0</v>
      </c>
      <c r="AN46" s="24">
        <f t="shared" si="15"/>
        <v>0</v>
      </c>
      <c r="AO46" s="23">
        <v>0</v>
      </c>
      <c r="AP46" s="23">
        <v>0</v>
      </c>
      <c r="AQ46" s="24">
        <f t="shared" si="16"/>
        <v>0</v>
      </c>
      <c r="AR46" s="24">
        <f t="shared" si="17"/>
        <v>0</v>
      </c>
      <c r="AS46" s="23">
        <v>0</v>
      </c>
      <c r="AT46" s="23">
        <v>0</v>
      </c>
      <c r="AU46" s="24">
        <f t="shared" si="18"/>
        <v>0</v>
      </c>
      <c r="AV46" s="24">
        <f t="shared" si="19"/>
        <v>0</v>
      </c>
      <c r="AW46" s="23">
        <v>0</v>
      </c>
      <c r="AX46" s="23">
        <v>0</v>
      </c>
      <c r="AY46" s="24">
        <f t="shared" si="20"/>
        <v>0</v>
      </c>
      <c r="AZ46" s="24">
        <f t="shared" si="21"/>
        <v>0</v>
      </c>
      <c r="BA46" s="23">
        <v>0</v>
      </c>
      <c r="BB46" s="23">
        <v>0</v>
      </c>
      <c r="BC46" s="24">
        <f t="shared" si="22"/>
        <v>0</v>
      </c>
      <c r="BD46" s="24">
        <f t="shared" si="23"/>
        <v>0</v>
      </c>
      <c r="BE46" s="23">
        <v>0</v>
      </c>
      <c r="BF46" s="23">
        <v>0</v>
      </c>
      <c r="BG46" s="24"/>
      <c r="BH46" s="24"/>
      <c r="BI46" s="23">
        <v>0</v>
      </c>
      <c r="BJ46" s="23">
        <v>0</v>
      </c>
      <c r="BK46" s="24">
        <f t="shared" si="24"/>
        <v>0</v>
      </c>
      <c r="BL46" s="24">
        <f t="shared" si="25"/>
        <v>0</v>
      </c>
      <c r="BM46" s="23">
        <v>0</v>
      </c>
      <c r="BN46" s="23">
        <v>0</v>
      </c>
      <c r="BO46" s="24">
        <f t="shared" si="26"/>
        <v>0</v>
      </c>
      <c r="BP46" s="24">
        <f t="shared" si="27"/>
        <v>0</v>
      </c>
      <c r="BQ46" s="23">
        <v>0</v>
      </c>
      <c r="BR46" s="23">
        <v>0</v>
      </c>
      <c r="BS46" s="24">
        <f t="shared" si="28"/>
        <v>0</v>
      </c>
      <c r="BT46" s="24">
        <f t="shared" si="29"/>
        <v>0</v>
      </c>
      <c r="BU46" s="23">
        <v>0</v>
      </c>
      <c r="BV46" s="23">
        <v>0</v>
      </c>
      <c r="BW46" s="24">
        <f t="shared" si="30"/>
        <v>0</v>
      </c>
      <c r="BX46" s="24">
        <f t="shared" si="31"/>
        <v>0</v>
      </c>
      <c r="BY46" s="23">
        <v>0</v>
      </c>
      <c r="BZ46" s="23">
        <v>0</v>
      </c>
      <c r="CA46" s="24">
        <f t="shared" si="32"/>
        <v>0</v>
      </c>
      <c r="CB46" s="24">
        <f t="shared" si="33"/>
        <v>0</v>
      </c>
      <c r="CC46" s="23">
        <v>0</v>
      </c>
      <c r="CD46" s="23">
        <v>0</v>
      </c>
      <c r="CE46" s="24">
        <f t="shared" si="34"/>
        <v>0</v>
      </c>
      <c r="CF46" s="24">
        <f t="shared" si="35"/>
        <v>0</v>
      </c>
      <c r="CG46" s="23">
        <v>0</v>
      </c>
      <c r="CH46" s="23">
        <v>0</v>
      </c>
      <c r="CI46" s="24">
        <f t="shared" si="36"/>
        <v>0</v>
      </c>
      <c r="CJ46" s="24">
        <f t="shared" si="37"/>
        <v>0</v>
      </c>
      <c r="CK46" s="23">
        <v>0</v>
      </c>
      <c r="CL46" s="23">
        <v>0</v>
      </c>
      <c r="CM46" s="24">
        <f t="shared" si="38"/>
        <v>0</v>
      </c>
      <c r="CN46" s="24">
        <f t="shared" si="39"/>
        <v>0</v>
      </c>
      <c r="CO46" s="23">
        <v>0</v>
      </c>
      <c r="CP46" s="23">
        <v>0</v>
      </c>
      <c r="CQ46" s="24"/>
      <c r="CR46" s="24"/>
      <c r="CS46" s="23">
        <v>0</v>
      </c>
      <c r="CT46" s="23">
        <v>0</v>
      </c>
      <c r="CU46" s="24">
        <f t="shared" si="40"/>
        <v>0</v>
      </c>
      <c r="CV46" s="24">
        <f t="shared" si="41"/>
        <v>0</v>
      </c>
      <c r="CW46" s="23">
        <v>0</v>
      </c>
      <c r="CX46" s="23">
        <v>0</v>
      </c>
      <c r="CY46" s="24">
        <f t="shared" si="42"/>
        <v>0</v>
      </c>
      <c r="CZ46" s="24">
        <f t="shared" si="43"/>
        <v>0</v>
      </c>
      <c r="DA46" s="23">
        <v>0</v>
      </c>
      <c r="DB46" s="23">
        <v>0</v>
      </c>
      <c r="DC46" s="24"/>
      <c r="DD46" s="24"/>
      <c r="DE46" s="23">
        <v>0</v>
      </c>
      <c r="DF46" s="23">
        <v>0</v>
      </c>
      <c r="DG46" s="24">
        <f t="shared" si="44"/>
        <v>0</v>
      </c>
      <c r="DH46" s="24">
        <f t="shared" si="45"/>
        <v>0</v>
      </c>
      <c r="DI46" s="23">
        <v>0</v>
      </c>
      <c r="DJ46" s="23">
        <v>0</v>
      </c>
      <c r="DK46" s="24">
        <f t="shared" si="46"/>
        <v>0</v>
      </c>
      <c r="DL46" s="24">
        <f t="shared" si="47"/>
        <v>0</v>
      </c>
      <c r="DM46" s="23">
        <v>0</v>
      </c>
      <c r="DN46" s="23">
        <v>0</v>
      </c>
      <c r="DO46" s="24">
        <f t="shared" si="48"/>
        <v>0</v>
      </c>
      <c r="DP46" s="24">
        <f t="shared" si="49"/>
        <v>0</v>
      </c>
    </row>
    <row r="47" spans="1:120" s="25" customFormat="1" ht="12.75">
      <c r="A47" s="21" t="s">
        <v>62</v>
      </c>
      <c r="B47" s="21" t="s">
        <v>38</v>
      </c>
      <c r="C47" s="21">
        <v>42</v>
      </c>
      <c r="D47" s="22">
        <v>80</v>
      </c>
      <c r="E47" s="23">
        <v>1</v>
      </c>
      <c r="F47" s="23">
        <v>15</v>
      </c>
      <c r="G47" s="24">
        <v>42</v>
      </c>
      <c r="H47" s="24">
        <v>1200</v>
      </c>
      <c r="I47" s="23">
        <v>0</v>
      </c>
      <c r="J47" s="23">
        <v>0</v>
      </c>
      <c r="K47" s="24">
        <v>0</v>
      </c>
      <c r="L47" s="24">
        <v>0</v>
      </c>
      <c r="M47" s="23">
        <v>5</v>
      </c>
      <c r="N47" s="23">
        <v>15</v>
      </c>
      <c r="O47" s="24">
        <v>210</v>
      </c>
      <c r="P47" s="24">
        <v>1200</v>
      </c>
      <c r="Q47" s="23">
        <v>5</v>
      </c>
      <c r="R47" s="23">
        <v>15</v>
      </c>
      <c r="S47" s="24">
        <v>210</v>
      </c>
      <c r="T47" s="24">
        <v>1200</v>
      </c>
      <c r="U47" s="23">
        <v>5</v>
      </c>
      <c r="V47" s="23">
        <v>15</v>
      </c>
      <c r="W47" s="24">
        <v>210</v>
      </c>
      <c r="X47" s="24">
        <v>1200</v>
      </c>
      <c r="Y47" s="23">
        <v>5</v>
      </c>
      <c r="Z47" s="23">
        <v>15</v>
      </c>
      <c r="AA47" s="24">
        <v>210</v>
      </c>
      <c r="AB47" s="24">
        <v>1200</v>
      </c>
      <c r="AC47" s="23">
        <v>5</v>
      </c>
      <c r="AD47" s="23">
        <v>15</v>
      </c>
      <c r="AE47" s="24">
        <v>210</v>
      </c>
      <c r="AF47" s="24">
        <v>1200</v>
      </c>
      <c r="AG47" s="23">
        <v>5</v>
      </c>
      <c r="AH47" s="23">
        <v>15</v>
      </c>
      <c r="AI47" s="24">
        <v>210</v>
      </c>
      <c r="AJ47" s="24">
        <v>1200</v>
      </c>
      <c r="AK47" s="23">
        <v>5</v>
      </c>
      <c r="AL47" s="23">
        <v>15</v>
      </c>
      <c r="AM47" s="24">
        <v>210</v>
      </c>
      <c r="AN47" s="24">
        <v>1200</v>
      </c>
      <c r="AO47" s="23">
        <v>5</v>
      </c>
      <c r="AP47" s="23">
        <v>15</v>
      </c>
      <c r="AQ47" s="24">
        <v>210</v>
      </c>
      <c r="AR47" s="24">
        <v>1200</v>
      </c>
      <c r="AS47" s="23">
        <v>4</v>
      </c>
      <c r="AT47" s="23">
        <v>15</v>
      </c>
      <c r="AU47" s="24">
        <v>168</v>
      </c>
      <c r="AV47" s="24">
        <v>1200</v>
      </c>
      <c r="AW47" s="23">
        <v>3</v>
      </c>
      <c r="AX47" s="23">
        <v>15</v>
      </c>
      <c r="AY47" s="24">
        <v>126</v>
      </c>
      <c r="AZ47" s="24">
        <v>1200</v>
      </c>
      <c r="BA47" s="23">
        <v>1</v>
      </c>
      <c r="BB47" s="23">
        <v>15</v>
      </c>
      <c r="BC47" s="24">
        <v>42</v>
      </c>
      <c r="BD47" s="24">
        <v>1200</v>
      </c>
      <c r="BE47" s="23">
        <v>0</v>
      </c>
      <c r="BF47" s="23">
        <v>0</v>
      </c>
      <c r="BG47" s="24">
        <v>0</v>
      </c>
      <c r="BH47" s="24">
        <v>0</v>
      </c>
      <c r="BI47" s="23">
        <v>4</v>
      </c>
      <c r="BJ47" s="23">
        <v>15</v>
      </c>
      <c r="BK47" s="24">
        <v>168</v>
      </c>
      <c r="BL47" s="24">
        <v>1200</v>
      </c>
      <c r="BM47" s="23">
        <v>5</v>
      </c>
      <c r="BN47" s="23">
        <v>15</v>
      </c>
      <c r="BO47" s="24">
        <v>210</v>
      </c>
      <c r="BP47" s="24">
        <v>1200</v>
      </c>
      <c r="BQ47" s="23">
        <v>5</v>
      </c>
      <c r="BR47" s="23">
        <v>15</v>
      </c>
      <c r="BS47" s="24">
        <v>210</v>
      </c>
      <c r="BT47" s="24">
        <v>1200</v>
      </c>
      <c r="BU47" s="23">
        <v>5</v>
      </c>
      <c r="BV47" s="23">
        <v>15</v>
      </c>
      <c r="BW47" s="24">
        <v>210</v>
      </c>
      <c r="BX47" s="24">
        <v>1200</v>
      </c>
      <c r="BY47" s="23">
        <v>5</v>
      </c>
      <c r="BZ47" s="23">
        <v>15</v>
      </c>
      <c r="CA47" s="24">
        <v>210</v>
      </c>
      <c r="CB47" s="24">
        <v>1200</v>
      </c>
      <c r="CC47" s="23">
        <v>4</v>
      </c>
      <c r="CD47" s="23">
        <v>15</v>
      </c>
      <c r="CE47" s="24">
        <v>168</v>
      </c>
      <c r="CF47" s="24">
        <v>1200</v>
      </c>
      <c r="CG47" s="23">
        <v>3</v>
      </c>
      <c r="CH47" s="23">
        <v>15</v>
      </c>
      <c r="CI47" s="24">
        <v>126</v>
      </c>
      <c r="CJ47" s="24">
        <v>1200</v>
      </c>
      <c r="CK47" s="23">
        <v>1</v>
      </c>
      <c r="CL47" s="23">
        <v>15</v>
      </c>
      <c r="CM47" s="24">
        <v>42</v>
      </c>
      <c r="CN47" s="24">
        <v>1200</v>
      </c>
      <c r="CO47" s="23">
        <v>0</v>
      </c>
      <c r="CP47" s="23">
        <v>0</v>
      </c>
      <c r="CQ47" s="24">
        <v>0</v>
      </c>
      <c r="CR47" s="24">
        <v>0</v>
      </c>
      <c r="CS47" s="23">
        <v>4</v>
      </c>
      <c r="CT47" s="23">
        <v>15</v>
      </c>
      <c r="CU47" s="24">
        <v>168</v>
      </c>
      <c r="CV47" s="24">
        <v>1200</v>
      </c>
      <c r="CW47" s="23">
        <v>4</v>
      </c>
      <c r="CX47" s="23">
        <v>15</v>
      </c>
      <c r="CY47" s="24">
        <v>168</v>
      </c>
      <c r="CZ47" s="24">
        <v>1200</v>
      </c>
      <c r="DA47" s="23">
        <v>4</v>
      </c>
      <c r="DB47" s="23">
        <v>15</v>
      </c>
      <c r="DC47" s="24">
        <v>168</v>
      </c>
      <c r="DD47" s="24">
        <v>1200</v>
      </c>
      <c r="DE47" s="23">
        <v>4</v>
      </c>
      <c r="DF47" s="23">
        <v>15</v>
      </c>
      <c r="DG47" s="24">
        <v>168</v>
      </c>
      <c r="DH47" s="24">
        <v>1200</v>
      </c>
      <c r="DI47" s="23">
        <v>3</v>
      </c>
      <c r="DJ47" s="23">
        <v>15</v>
      </c>
      <c r="DK47" s="24">
        <v>126</v>
      </c>
      <c r="DL47" s="24">
        <v>1200</v>
      </c>
      <c r="DM47" s="23">
        <v>3</v>
      </c>
      <c r="DN47" s="23">
        <v>15</v>
      </c>
      <c r="DO47" s="24">
        <v>126</v>
      </c>
      <c r="DP47" s="24">
        <v>1200</v>
      </c>
    </row>
    <row r="48" spans="1:120" s="25" customFormat="1" ht="12.75">
      <c r="A48" s="21" t="s">
        <v>62</v>
      </c>
      <c r="B48" s="21" t="s">
        <v>39</v>
      </c>
      <c r="C48" s="21">
        <v>42</v>
      </c>
      <c r="D48" s="22">
        <v>80</v>
      </c>
      <c r="E48" s="23">
        <v>1</v>
      </c>
      <c r="F48" s="23">
        <v>15</v>
      </c>
      <c r="G48" s="24">
        <v>42</v>
      </c>
      <c r="H48" s="24">
        <v>1200</v>
      </c>
      <c r="I48" s="23">
        <v>0</v>
      </c>
      <c r="J48" s="23">
        <v>0</v>
      </c>
      <c r="K48" s="24">
        <v>0</v>
      </c>
      <c r="L48" s="24">
        <v>0</v>
      </c>
      <c r="M48" s="23">
        <v>5</v>
      </c>
      <c r="N48" s="23">
        <v>15</v>
      </c>
      <c r="O48" s="24">
        <v>210</v>
      </c>
      <c r="P48" s="24">
        <v>1200</v>
      </c>
      <c r="Q48" s="23">
        <v>5</v>
      </c>
      <c r="R48" s="23">
        <v>15</v>
      </c>
      <c r="S48" s="24">
        <v>210</v>
      </c>
      <c r="T48" s="24">
        <v>1200</v>
      </c>
      <c r="U48" s="23">
        <v>5</v>
      </c>
      <c r="V48" s="23">
        <v>15</v>
      </c>
      <c r="W48" s="24">
        <v>210</v>
      </c>
      <c r="X48" s="24">
        <v>1200</v>
      </c>
      <c r="Y48" s="23">
        <v>5</v>
      </c>
      <c r="Z48" s="23">
        <v>15</v>
      </c>
      <c r="AA48" s="24">
        <v>210</v>
      </c>
      <c r="AB48" s="24">
        <v>1200</v>
      </c>
      <c r="AC48" s="23">
        <v>5</v>
      </c>
      <c r="AD48" s="23">
        <v>15</v>
      </c>
      <c r="AE48" s="24">
        <v>210</v>
      </c>
      <c r="AF48" s="24">
        <v>1200</v>
      </c>
      <c r="AG48" s="23">
        <v>5</v>
      </c>
      <c r="AH48" s="23">
        <v>15</v>
      </c>
      <c r="AI48" s="24">
        <v>210</v>
      </c>
      <c r="AJ48" s="24">
        <v>1200</v>
      </c>
      <c r="AK48" s="23">
        <v>5</v>
      </c>
      <c r="AL48" s="23">
        <v>15</v>
      </c>
      <c r="AM48" s="24">
        <v>210</v>
      </c>
      <c r="AN48" s="24">
        <v>1200</v>
      </c>
      <c r="AO48" s="23">
        <v>5</v>
      </c>
      <c r="AP48" s="23">
        <v>15</v>
      </c>
      <c r="AQ48" s="24">
        <v>210</v>
      </c>
      <c r="AR48" s="24">
        <v>1200</v>
      </c>
      <c r="AS48" s="23">
        <v>4</v>
      </c>
      <c r="AT48" s="23">
        <v>15</v>
      </c>
      <c r="AU48" s="24">
        <v>168</v>
      </c>
      <c r="AV48" s="24">
        <v>1200</v>
      </c>
      <c r="AW48" s="23">
        <v>3</v>
      </c>
      <c r="AX48" s="23">
        <v>15</v>
      </c>
      <c r="AY48" s="24">
        <v>126</v>
      </c>
      <c r="AZ48" s="24">
        <v>1200</v>
      </c>
      <c r="BA48" s="23">
        <v>1</v>
      </c>
      <c r="BB48" s="23">
        <v>15</v>
      </c>
      <c r="BC48" s="24">
        <v>42</v>
      </c>
      <c r="BD48" s="24">
        <v>1200</v>
      </c>
      <c r="BE48" s="23">
        <v>0</v>
      </c>
      <c r="BF48" s="23">
        <v>0</v>
      </c>
      <c r="BG48" s="24">
        <v>0</v>
      </c>
      <c r="BH48" s="24">
        <v>0</v>
      </c>
      <c r="BI48" s="23">
        <v>4</v>
      </c>
      <c r="BJ48" s="23">
        <v>15</v>
      </c>
      <c r="BK48" s="24">
        <v>168</v>
      </c>
      <c r="BL48" s="24">
        <v>1200</v>
      </c>
      <c r="BM48" s="23">
        <v>5</v>
      </c>
      <c r="BN48" s="23">
        <v>15</v>
      </c>
      <c r="BO48" s="24">
        <v>210</v>
      </c>
      <c r="BP48" s="24">
        <v>1200</v>
      </c>
      <c r="BQ48" s="23">
        <v>5</v>
      </c>
      <c r="BR48" s="23">
        <v>15</v>
      </c>
      <c r="BS48" s="24">
        <v>210</v>
      </c>
      <c r="BT48" s="24">
        <v>1200</v>
      </c>
      <c r="BU48" s="23">
        <v>5</v>
      </c>
      <c r="BV48" s="23">
        <v>15</v>
      </c>
      <c r="BW48" s="24">
        <v>210</v>
      </c>
      <c r="BX48" s="24">
        <v>1200</v>
      </c>
      <c r="BY48" s="23">
        <v>5</v>
      </c>
      <c r="BZ48" s="23">
        <v>15</v>
      </c>
      <c r="CA48" s="24">
        <v>210</v>
      </c>
      <c r="CB48" s="24">
        <v>1200</v>
      </c>
      <c r="CC48" s="23">
        <v>4</v>
      </c>
      <c r="CD48" s="23">
        <v>15</v>
      </c>
      <c r="CE48" s="24">
        <v>168</v>
      </c>
      <c r="CF48" s="24">
        <v>1200</v>
      </c>
      <c r="CG48" s="23">
        <v>3</v>
      </c>
      <c r="CH48" s="23">
        <v>15</v>
      </c>
      <c r="CI48" s="24">
        <v>126</v>
      </c>
      <c r="CJ48" s="24">
        <v>1200</v>
      </c>
      <c r="CK48" s="23">
        <v>1</v>
      </c>
      <c r="CL48" s="23">
        <v>15</v>
      </c>
      <c r="CM48" s="24">
        <v>42</v>
      </c>
      <c r="CN48" s="24">
        <v>1200</v>
      </c>
      <c r="CO48" s="23">
        <v>0</v>
      </c>
      <c r="CP48" s="23">
        <v>0</v>
      </c>
      <c r="CQ48" s="24">
        <v>0</v>
      </c>
      <c r="CR48" s="24">
        <v>0</v>
      </c>
      <c r="CS48" s="23">
        <v>4</v>
      </c>
      <c r="CT48" s="23">
        <v>15</v>
      </c>
      <c r="CU48" s="24">
        <v>168</v>
      </c>
      <c r="CV48" s="24">
        <v>1200</v>
      </c>
      <c r="CW48" s="23">
        <v>4</v>
      </c>
      <c r="CX48" s="23">
        <v>15</v>
      </c>
      <c r="CY48" s="24">
        <v>168</v>
      </c>
      <c r="CZ48" s="24">
        <v>1200</v>
      </c>
      <c r="DA48" s="23">
        <v>4</v>
      </c>
      <c r="DB48" s="23">
        <v>15</v>
      </c>
      <c r="DC48" s="24">
        <v>168</v>
      </c>
      <c r="DD48" s="24">
        <v>1200</v>
      </c>
      <c r="DE48" s="23">
        <v>4</v>
      </c>
      <c r="DF48" s="23">
        <v>15</v>
      </c>
      <c r="DG48" s="24">
        <v>168</v>
      </c>
      <c r="DH48" s="24">
        <v>1200</v>
      </c>
      <c r="DI48" s="23">
        <v>3</v>
      </c>
      <c r="DJ48" s="23">
        <v>15</v>
      </c>
      <c r="DK48" s="24">
        <v>126</v>
      </c>
      <c r="DL48" s="24">
        <v>1200</v>
      </c>
      <c r="DM48" s="23">
        <v>3</v>
      </c>
      <c r="DN48" s="23">
        <v>15</v>
      </c>
      <c r="DO48" s="24">
        <v>126</v>
      </c>
      <c r="DP48" s="24">
        <v>1200</v>
      </c>
    </row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</sheetData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dcterms:created xsi:type="dcterms:W3CDTF">2009-04-30T20:45:22Z</dcterms:created>
  <dcterms:modified xsi:type="dcterms:W3CDTF">2009-04-30T20:45:50Z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