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9030" tabRatio="797" activeTab="23"/>
  </bookViews>
  <sheets>
    <sheet name="Dicc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5" sheetId="7" r:id="rId7"/>
    <sheet name="J06" sheetId="8" r:id="rId8"/>
    <sheet name="J07" sheetId="9" r:id="rId9"/>
    <sheet name="J08" sheetId="10" r:id="rId10"/>
    <sheet name="J09 " sheetId="11" r:id="rId11"/>
    <sheet name="J10" sheetId="12" r:id="rId12"/>
    <sheet name="J11" sheetId="13" r:id="rId13"/>
    <sheet name="J12" sheetId="14" r:id="rId14"/>
    <sheet name="J13" sheetId="15" r:id="rId15"/>
    <sheet name="J13c" sheetId="16" r:id="rId16"/>
    <sheet name="J14" sheetId="17" r:id="rId17"/>
    <sheet name="J14c" sheetId="18" r:id="rId18"/>
    <sheet name="J15" sheetId="19" r:id="rId19"/>
    <sheet name="J16" sheetId="20" r:id="rId20"/>
    <sheet name="J17" sheetId="21" r:id="rId21"/>
    <sheet name="J18" sheetId="22" r:id="rId22"/>
    <sheet name="J18c" sheetId="23" r:id="rId23"/>
    <sheet name="J19 " sheetId="24" r:id="rId24"/>
    <sheet name="Letreros" sheetId="25" r:id="rId25"/>
  </sheets>
  <externalReferences>
    <externalReference r:id="rId28"/>
  </externalReferences>
  <definedNames>
    <definedName name="_xlnm.Print_Area" localSheetId="1">'J01'!$A$1:$D$91</definedName>
    <definedName name="_xlnm.Print_Area" localSheetId="2">'J01c'!$A$1:$D$63</definedName>
    <definedName name="_xlnm.Print_Area" localSheetId="3">'J02'!$A$1:$D$75</definedName>
    <definedName name="_xlnm.Print_Area" localSheetId="4">'J03'!$A$1:$D$76</definedName>
    <definedName name="_xlnm.Print_Area" localSheetId="5">'J04'!$A$1:$D$78</definedName>
    <definedName name="_xlnm.Print_Area" localSheetId="6">'J05'!$A$1:$D$78</definedName>
    <definedName name="_xlnm.Print_Area" localSheetId="7">'J06'!$A$1:$D$68</definedName>
    <definedName name="_xlnm.Print_Area" localSheetId="8">'J07'!$A$1:$D$75</definedName>
    <definedName name="_xlnm.Print_Area" localSheetId="9">'J08'!$A$1:$D$77</definedName>
    <definedName name="_xlnm.Print_Area" localSheetId="10">'J09 '!$A$1:$D$76</definedName>
    <definedName name="_xlnm.Print_Area" localSheetId="11">'J10'!$A$1:$D$90</definedName>
    <definedName name="_xlnm.Print_Area" localSheetId="12">'J11'!$A$1:$D$75</definedName>
    <definedName name="_xlnm.Print_Area" localSheetId="13">'J12'!$A$1:$D$76</definedName>
    <definedName name="_xlnm.Print_Area" localSheetId="14">'J13'!$A$1:$D$76</definedName>
    <definedName name="_xlnm.Print_Area" localSheetId="15">'J13c'!$A$1:$D$76</definedName>
    <definedName name="_xlnm.Print_Area" localSheetId="16">'J14'!$A$1:$D$60</definedName>
    <definedName name="_xlnm.Print_Area" localSheetId="17">'J14c'!$A$1:$D$62</definedName>
    <definedName name="_xlnm.Print_Area" localSheetId="18">'J15'!$A$1:$D$71</definedName>
    <definedName name="_xlnm.Print_Area" localSheetId="19">'J16'!$A$1:$D$74</definedName>
    <definedName name="_xlnm.Print_Area" localSheetId="20">'J17'!$A$1:$D$76</definedName>
    <definedName name="_xlnm.Print_Area" localSheetId="21">'J18'!$A$1:$D$76</definedName>
    <definedName name="_xlnm.Print_Area" localSheetId="22">'J18c'!$A$1:$D$76</definedName>
    <definedName name="_xlnm.Print_Area" localSheetId="23">'J19 '!$A$1:$D$79</definedName>
  </definedNames>
  <calcPr fullCalcOnLoad="1"/>
</workbook>
</file>

<file path=xl/sharedStrings.xml><?xml version="1.0" encoding="utf-8"?>
<sst xmlns="http://schemas.openxmlformats.org/spreadsheetml/2006/main" count="3619" uniqueCount="473">
  <si>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</si>
  <si>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</si>
  <si>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</si>
  <si>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</si>
  <si>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</si>
  <si>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</si>
  <si>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</si>
  <si>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</si>
  <si>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</si>
  <si>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</si>
  <si>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</si>
  <si>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</si>
  <si>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</si>
  <si>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</si>
  <si>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</si>
  <si>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</si>
  <si>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</si>
  <si>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</si>
  <si>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</si>
  <si>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</si>
  <si>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</si>
  <si>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</si>
  <si>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</si>
  <si>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</si>
  <si>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</si>
  <si>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</si>
  <si>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</si>
  <si>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</si>
  <si>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</si>
  <si>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</si>
  <si>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</si>
  <si>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</si>
  <si>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</si>
  <si>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</si>
  <si>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</si>
  <si>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</si>
  <si>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</si>
  <si>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</si>
  <si>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</si>
  <si>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</si>
  <si>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CIRCUNVALACION AMERICO VESPUCIO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</si>
  <si>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</si>
  <si>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</si>
  <si>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</si>
  <si>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</si>
  <si>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</si>
  <si>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</si>
  <si>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</si>
  <si>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</si>
  <si>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</si>
  <si>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</si>
  <si>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</si>
  <si>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</si>
  <si>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</si>
  <si>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</si>
  <si>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</si>
  <si>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</si>
  <si>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</si>
  <si>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</si>
  <si>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</si>
  <si>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</si>
  <si>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</si>
  <si>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</si>
  <si>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</si>
  <si>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</si>
  <si>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</si>
  <si>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</si>
  <si>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</si>
  <si>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</si>
  <si>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</si>
  <si>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</si>
  <si>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</si>
  <si>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</si>
  <si>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</si>
  <si>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</si>
  <si>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</si>
  <si>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</si>
  <si>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</si>
  <si>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</si>
  <si>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</si>
  <si>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</si>
  <si>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</si>
  <si>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</si>
  <si>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</si>
  <si>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</si>
  <si>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</si>
  <si>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</si>
  <si>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</si>
  <si>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</si>
  <si>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</si>
  <si>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</si>
  <si>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</si>
  <si>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</si>
  <si>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</si>
  <si>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</si>
  <si>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</si>
  <si>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</si>
  <si>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</si>
  <si>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</si>
  <si>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</si>
  <si>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</si>
  <si>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</si>
  <si>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</si>
  <si>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</si>
  <si>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</si>
  <si>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</si>
  <si>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</si>
  <si>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</si>
  <si>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</si>
  <si>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</si>
  <si>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</si>
  <si>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</si>
  <si>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</si>
  <si>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</si>
  <si>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</si>
  <si>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</si>
  <si>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</si>
  <si>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</si>
  <si>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</si>
  <si>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</si>
  <si>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</si>
  <si>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</si>
  <si>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</si>
  <si>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</si>
  <si>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</si>
  <si>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</si>
  <si>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</si>
  <si>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</si>
  <si>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</si>
  <si>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</si>
  <si>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</si>
  <si>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</si>
  <si>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</si>
  <si>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</si>
  <si>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</si>
  <si>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</si>
  <si>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</si>
  <si>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</si>
  <si>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</si>
  <si>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</si>
  <si>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</si>
  <si>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</si>
  <si>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</si>
  <si>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</si>
  <si>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</si>
  <si>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</si>
  <si>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</si>
  <si>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</si>
  <si>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</si>
  <si>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</si>
  <si>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</si>
  <si>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</si>
  <si>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</si>
  <si>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</si>
  <si>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</si>
  <si>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</si>
  <si>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</si>
  <si>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</si>
  <si>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</si>
  <si>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</si>
  <si>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</si>
  <si>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</si>
  <si>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</si>
  <si>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</si>
  <si>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</si>
  <si>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</si>
  <si>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</si>
  <si>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</si>
  <si>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</si>
  <si>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</si>
  <si>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</si>
  <si>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</si>
  <si>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</si>
  <si>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</si>
  <si>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</si>
  <si>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</si>
  <si>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</si>
  <si>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</si>
  <si>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</si>
  <si>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</si>
  <si>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</si>
  <si>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</si>
  <si>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</si>
  <si>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</si>
  <si>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</si>
  <si>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</si>
  <si>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</si>
  <si>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</si>
  <si>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</si>
  <si>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</si>
  <si>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</si>
  <si>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</si>
  <si>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</si>
  <si>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</si>
  <si>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</si>
  <si>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</si>
  <si>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</si>
  <si>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</si>
  <si>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</si>
  <si>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</si>
  <si>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</si>
  <si>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</si>
  <si>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</si>
  <si>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</si>
  <si>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</si>
  <si>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</si>
  <si>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</si>
  <si>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</si>
  <si>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</si>
  <si>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</si>
  <si>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</si>
  <si>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</si>
  <si>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</si>
  <si>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</si>
  <si>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</si>
  <si>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</si>
  <si>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</si>
  <si>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</si>
  <si>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</si>
  <si>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</si>
  <si>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</si>
  <si>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</si>
  <si>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</si>
  <si>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</si>
  <si>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</si>
  <si>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</si>
  <si>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</si>
  <si>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</si>
  <si>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</si>
  <si>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</si>
  <si>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</si>
  <si>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</si>
  <si>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</si>
  <si>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</si>
  <si>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</si>
  <si>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</si>
  <si>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</si>
  <si>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</si>
  <si>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</si>
  <si>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</si>
  <si>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</si>
  <si>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</si>
  <si>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</si>
  <si>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</si>
  <si>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</si>
  <si>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</si>
  <si>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</si>
  <si>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</si>
  <si>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</si>
  <si>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</si>
  <si>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</si>
  <si>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</si>
  <si>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</si>
  <si>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</si>
  <si>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</si>
  <si>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</si>
  <si>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</si>
  <si>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</si>
  <si>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</si>
  <si>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</si>
  <si>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</si>
  <si>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</si>
  <si>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</si>
  <si>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</si>
  <si>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</si>
  <si>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</si>
  <si>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</si>
  <si>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</si>
  <si>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</si>
  <si>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</si>
  <si>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</si>
  <si>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</si>
  <si>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</si>
  <si>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</si>
  <si>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</si>
  <si>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</si>
  <si>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</si>
  <si>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</si>
  <si>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</si>
  <si>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</si>
  <si>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</si>
  <si>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</si>
  <si>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</si>
  <si>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</si>
  <si>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</si>
  <si>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</si>
  <si>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</si>
  <si>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</si>
  <si>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</si>
  <si>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</si>
  <si>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</si>
  <si>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</si>
  <si>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</si>
  <si>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</si>
  <si>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</si>
  <si>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</si>
  <si>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</si>
  <si>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</si>
  <si>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</si>
  <si>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</si>
  <si>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</si>
  <si>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</si>
  <si>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</si>
  <si>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</si>
  <si>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</si>
  <si>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</si>
  <si>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</si>
  <si>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</si>
  <si>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</si>
  <si>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</si>
  <si>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</si>
  <si>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</si>
  <si>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</si>
  <si>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</si>
  <si>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</si>
  <si>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</si>
  <si>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</si>
  <si>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</si>
  <si>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</si>
  <si>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</si>
  <si>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</si>
  <si>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</si>
  <si>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</si>
  <si>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</si>
  <si>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</si>
  <si>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</si>
  <si>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</si>
  <si>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</si>
  <si>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</si>
  <si>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</si>
  <si>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</si>
  <si>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</si>
  <si>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</si>
  <si>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</si>
  <si>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</si>
  <si>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</si>
  <si>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</si>
  <si>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</si>
  <si>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</si>
  <si>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</si>
  <si>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</si>
  <si>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</si>
  <si>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</si>
  <si>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</si>
  <si>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</si>
  <si>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</si>
  <si>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</si>
  <si>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</si>
  <si>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</si>
  <si>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</si>
  <si>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</si>
  <si>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</si>
  <si>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</si>
  <si>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</si>
  <si>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</si>
  <si>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</si>
  <si>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</si>
  <si>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</si>
  <si>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</si>
  <si>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</si>
  <si>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</si>
  <si>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</si>
  <si>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</si>
  <si>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</si>
  <si>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</si>
  <si>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</si>
  <si>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</si>
  <si>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</si>
  <si>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</si>
  <si>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</si>
  <si>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</si>
  <si>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</si>
  <si>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</si>
  <si>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</si>
  <si>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</si>
  <si>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</si>
  <si>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</si>
  <si>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</si>
  <si>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</si>
  <si>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</si>
  <si>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</si>
  <si>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</si>
  <si>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</si>
  <si>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</si>
  <si>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</si>
  <si>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</si>
  <si>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</si>
  <si>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</si>
  <si>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</si>
  <si>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</si>
  <si>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</si>
  <si>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</si>
  <si>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</si>
  <si>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</si>
  <si>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</si>
  <si>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AV. CIRCUNVALACION A. VESPUCIO</t>
  </si>
  <si>
    <t>CALLE 7</t>
  </si>
  <si>
    <t>NEPTUNO ORIENTE</t>
  </si>
  <si>
    <t>NEPTUNO PONIENTE</t>
  </si>
  <si>
    <t>REINA MAUD</t>
  </si>
  <si>
    <t>TRAZADO DE DESVIO POR FERIA JUEVES Y DOMINGO</t>
  </si>
  <si>
    <t>CANALEJAS</t>
  </si>
  <si>
    <t>YUNGAY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</si>
  <si>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</si>
  <si>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</si>
  <si>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</si>
  <si>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</si>
  <si>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</si>
  <si>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</si>
  <si>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DIAGONAL PONIENTE</t>
  </si>
  <si>
    <t>EL COBRE</t>
  </si>
  <si>
    <t>LOS EDILES</t>
  </si>
  <si>
    <t>STA VICTORIA</t>
  </si>
  <si>
    <t>BRVO LUCO</t>
  </si>
  <si>
    <t>TRAZADO DE DESVIO POR FERIA VIERNES Y DOMINGO</t>
  </si>
  <si>
    <t>TRAZADO DE DESVIO POR FERIA VIERNES Y DOMINGO.</t>
  </si>
  <si>
    <t>TRAZADO DE DESVIO POR FERIA MARTES Y SABADO.</t>
  </si>
  <si>
    <t>ISLA DECEPCIÓN</t>
  </si>
  <si>
    <t>PAJARITOS (M) - PUDAHUEL SUR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</si>
  <si>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</si>
  <si>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</si>
  <si>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</si>
  <si>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</si>
  <si>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</si>
  <si>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</si>
  <si>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</si>
  <si>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</si>
  <si>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</si>
  <si>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</si>
  <si>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</si>
  <si>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</si>
  <si>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</si>
  <si>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</si>
  <si>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>Antes del 25 de octubre de 2008, el servicio no existía.</t>
  </si>
  <si>
    <t>(*) A contar del 25 de octubre de 2008, se incrementó la Flota Base en 13 buses (equialentes a 940 plazas)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</si>
  <si>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</si>
  <si>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</si>
  <si>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</si>
  <si>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</si>
  <si>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</si>
  <si>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</si>
  <si>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AV. LA ESTRELLA - SAN PABLO (ET/M)</t>
  </si>
  <si>
    <t>TORO MAZOTTE / FEDERICO HANSEN</t>
  </si>
  <si>
    <t>TRAZADO DE REGRESO, RETORNO NO COMERCIAL</t>
  </si>
  <si>
    <t>Servicio creado a partir del servicio J18</t>
  </si>
  <si>
    <t>Res. XXXX (XX.XX.XXXX)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</si>
  <si>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</si>
  <si>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</si>
  <si>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</si>
  <si>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</si>
  <si>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</si>
  <si>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</si>
  <si>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</si>
  <si>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</si>
  <si>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</si>
  <si>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</si>
  <si>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</si>
  <si>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</si>
  <si>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</si>
  <si>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</si>
  <si>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</si>
  <si>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</si>
  <si>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CALETERA GENERAL VELASQUEZ</t>
  </si>
  <si>
    <t>AV. CARRASCAL / SAMUEL IZQUIERDO</t>
  </si>
  <si>
    <t>CARRASCAL - QUINTA NORMAL (M)</t>
  </si>
  <si>
    <t>CATEDRAL / ALMIRANTE BARROSO</t>
  </si>
  <si>
    <t>ESPERANZA / PRESIDENTE ERRAZURIZ</t>
  </si>
  <si>
    <t>06:30 a 09:29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</si>
  <si>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</si>
  <si>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</si>
  <si>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</si>
  <si>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Se creaa a partir del servicio J01</t>
  </si>
  <si>
    <t>Res. 2342 (27.10.2009)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</si>
</sst>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0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13" fillId="0" borderId="3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38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5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39" xfId="0" applyNumberFormat="1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 wrapText="1"/>
    </xf>
    <xf numFmtId="20" fontId="17" fillId="0" borderId="38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212" fontId="13" fillId="0" borderId="3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212" fontId="13" fillId="0" borderId="53" xfId="0" applyNumberFormat="1" applyFont="1" applyFill="1" applyBorder="1" applyAlignment="1">
      <alignment horizontal="center" vertical="center" wrapText="1"/>
    </xf>
    <xf numFmtId="20" fontId="17" fillId="0" borderId="52" xfId="0" applyNumberFormat="1" applyFont="1" applyFill="1" applyBorder="1" applyAlignment="1">
      <alignment horizontal="center" vertical="center" wrapText="1"/>
    </xf>
    <xf numFmtId="20" fontId="17" fillId="0" borderId="54" xfId="0" applyNumberFormat="1" applyFont="1" applyFill="1" applyBorder="1" applyAlignment="1">
      <alignment horizontal="center" vertical="center" wrapText="1"/>
    </xf>
    <xf numFmtId="212" fontId="13" fillId="0" borderId="5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2" fontId="13" fillId="0" borderId="52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/>
    </xf>
    <xf numFmtId="1" fontId="13" fillId="0" borderId="6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7" fillId="0" borderId="62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3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3" borderId="10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7" fillId="0" borderId="63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9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7" fillId="0" borderId="64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65" xfId="0" applyFont="1" applyFill="1" applyBorder="1" applyAlignment="1">
      <alignment vertical="center" wrapText="1"/>
    </xf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7" fillId="0" borderId="68" xfId="0" applyNumberFormat="1" applyFont="1" applyFill="1" applyBorder="1" applyAlignment="1">
      <alignment vertical="center" wrapText="1"/>
    </xf>
    <xf numFmtId="0" fontId="7" fillId="0" borderId="6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3" fillId="4" borderId="2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4" borderId="37" xfId="0" applyNumberFormat="1" applyFont="1" applyFill="1" applyBorder="1" applyAlignment="1">
      <alignment horizontal="center"/>
    </xf>
    <xf numFmtId="1" fontId="13" fillId="4" borderId="38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1" fontId="13" fillId="4" borderId="37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55" xfId="0" applyFont="1" applyFill="1" applyBorder="1" applyAlignment="1">
      <alignment vertical="center" wrapText="1"/>
    </xf>
    <xf numFmtId="0" fontId="7" fillId="4" borderId="16" xfId="0" applyNumberFormat="1" applyFont="1" applyFill="1" applyBorder="1" applyAlignment="1">
      <alignment vertical="center" wrapText="1"/>
    </xf>
    <xf numFmtId="0" fontId="7" fillId="4" borderId="13" xfId="0" applyNumberFormat="1" applyFont="1" applyFill="1" applyBorder="1" applyAlignment="1">
      <alignment vertical="center" wrapText="1"/>
    </xf>
    <xf numFmtId="0" fontId="7" fillId="4" borderId="70" xfId="0" applyFont="1" applyFill="1" applyBorder="1" applyAlignment="1">
      <alignment vertical="center" wrapText="1"/>
    </xf>
    <xf numFmtId="0" fontId="7" fillId="4" borderId="57" xfId="0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vertical="center" wrapText="1"/>
    </xf>
    <xf numFmtId="0" fontId="13" fillId="4" borderId="38" xfId="0" applyFont="1" applyFill="1" applyBorder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 vertical="center" wrapText="1"/>
    </xf>
    <xf numFmtId="212" fontId="13" fillId="4" borderId="39" xfId="0" applyNumberFormat="1" applyFont="1" applyFill="1" applyBorder="1" applyAlignment="1">
      <alignment horizontal="center" vertical="center" wrapText="1"/>
    </xf>
    <xf numFmtId="20" fontId="17" fillId="4" borderId="38" xfId="0" applyNumberFormat="1" applyFont="1" applyFill="1" applyBorder="1" applyAlignment="1">
      <alignment horizontal="center" vertical="center" wrapText="1"/>
    </xf>
    <xf numFmtId="212" fontId="13" fillId="4" borderId="0" xfId="0" applyNumberFormat="1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21" xfId="0" applyNumberFormat="1" applyFont="1" applyFill="1" applyBorder="1" applyAlignment="1">
      <alignment horizontal="left" vertical="center" wrapText="1"/>
    </xf>
    <xf numFmtId="0" fontId="7" fillId="4" borderId="71" xfId="0" applyNumberFormat="1" applyFont="1" applyFill="1" applyBorder="1" applyAlignment="1">
      <alignment horizontal="left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7" fillId="4" borderId="4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12" fontId="13" fillId="4" borderId="39" xfId="0" applyNumberFormat="1" applyFont="1" applyFill="1" applyBorder="1" applyAlignment="1">
      <alignment horizontal="center" vertical="center"/>
    </xf>
    <xf numFmtId="212" fontId="13" fillId="4" borderId="38" xfId="0" applyNumberFormat="1" applyFont="1" applyFill="1" applyBorder="1" applyAlignment="1">
      <alignment horizontal="center" vertical="center"/>
    </xf>
    <xf numFmtId="1" fontId="16" fillId="5" borderId="72" xfId="0" applyNumberFormat="1" applyFont="1" applyFill="1" applyBorder="1" applyAlignment="1">
      <alignment horizontal="center" vertical="center" wrapText="1"/>
    </xf>
    <xf numFmtId="1" fontId="16" fillId="5" borderId="51" xfId="0" applyNumberFormat="1" applyFont="1" applyFill="1" applyBorder="1" applyAlignment="1">
      <alignment horizontal="center" vertical="center" wrapText="1"/>
    </xf>
    <xf numFmtId="1" fontId="16" fillId="5" borderId="73" xfId="0" applyNumberFormat="1" applyFont="1" applyFill="1" applyBorder="1" applyAlignment="1">
      <alignment horizontal="center" vertical="center" wrapText="1"/>
    </xf>
    <xf numFmtId="1" fontId="16" fillId="5" borderId="74" xfId="0" applyNumberFormat="1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5" xfId="0" applyFont="1" applyFill="1" applyBorder="1" applyAlignment="1">
      <alignment horizontal="center" vertical="center" wrapText="1"/>
    </xf>
    <xf numFmtId="1" fontId="16" fillId="5" borderId="75" xfId="0" applyNumberFormat="1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/>
    </xf>
    <xf numFmtId="1" fontId="16" fillId="5" borderId="76" xfId="0" applyNumberFormat="1" applyFont="1" applyFill="1" applyBorder="1" applyAlignment="1">
      <alignment horizontal="center" vertical="center" wrapText="1"/>
    </xf>
    <xf numFmtId="1" fontId="16" fillId="5" borderId="77" xfId="0" applyNumberFormat="1" applyFont="1" applyFill="1" applyBorder="1" applyAlignment="1">
      <alignment horizontal="center" vertical="center" wrapText="1"/>
    </xf>
    <xf numFmtId="212" fontId="13" fillId="0" borderId="39" xfId="0" applyNumberFormat="1" applyFont="1" applyFill="1" applyBorder="1" applyAlignment="1">
      <alignment horizontal="center" vertical="center"/>
    </xf>
    <xf numFmtId="212" fontId="13" fillId="0" borderId="38" xfId="0" applyNumberFormat="1" applyFont="1" applyFill="1" applyBorder="1" applyAlignment="1">
      <alignment horizontal="center" vertical="center"/>
    </xf>
    <xf numFmtId="1" fontId="16" fillId="5" borderId="78" xfId="0" applyNumberFormat="1" applyFont="1" applyFill="1" applyBorder="1" applyAlignment="1">
      <alignment horizontal="center" vertical="center" wrapText="1"/>
    </xf>
    <xf numFmtId="1" fontId="16" fillId="5" borderId="7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6" fillId="5" borderId="80" xfId="0" applyNumberFormat="1" applyFont="1" applyFill="1" applyBorder="1" applyAlignment="1">
      <alignment horizontal="center" vertical="center" wrapText="1"/>
    </xf>
    <xf numFmtId="1" fontId="16" fillId="5" borderId="81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6" fillId="6" borderId="82" xfId="0" applyFont="1" applyFill="1" applyBorder="1" applyAlignment="1">
      <alignment horizontal="left" vertical="center"/>
    </xf>
    <xf numFmtId="0" fontId="6" fillId="6" borderId="83" xfId="0" applyFont="1" applyFill="1" applyBorder="1" applyAlignment="1">
      <alignment horizontal="left" vertical="center"/>
    </xf>
    <xf numFmtId="0" fontId="6" fillId="6" borderId="84" xfId="0" applyFont="1" applyFill="1" applyBorder="1" applyAlignment="1">
      <alignment horizontal="left" vertical="center"/>
    </xf>
    <xf numFmtId="0" fontId="6" fillId="6" borderId="85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 wrapText="1" indent="3"/>
    </xf>
    <xf numFmtId="0" fontId="0" fillId="0" borderId="64" xfId="0" applyBorder="1" applyAlignment="1">
      <alignment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2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87" xfId="0" applyNumberFormat="1" applyFont="1" applyFill="1" applyBorder="1" applyAlignment="1">
      <alignment horizontal="center" vertical="center" wrapText="1"/>
    </xf>
    <xf numFmtId="0" fontId="7" fillId="0" borderId="88" xfId="0" applyNumberFormat="1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horizontal="center"/>
    </xf>
    <xf numFmtId="0" fontId="6" fillId="5" borderId="8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6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86" fontId="7" fillId="4" borderId="12" xfId="0" applyNumberFormat="1" applyFont="1" applyFill="1" applyBorder="1" applyAlignment="1">
      <alignment horizontal="center"/>
    </xf>
    <xf numFmtId="186" fontId="7" fillId="4" borderId="32" xfId="0" applyNumberFormat="1" applyFont="1" applyFill="1" applyBorder="1" applyAlignment="1">
      <alignment horizontal="center"/>
    </xf>
    <xf numFmtId="0" fontId="5" fillId="0" borderId="89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6" fillId="5" borderId="34" xfId="0" applyFont="1" applyFill="1" applyBorder="1" applyAlignment="1">
      <alignment horizontal="center"/>
    </xf>
    <xf numFmtId="186" fontId="7" fillId="3" borderId="12" xfId="0" applyNumberFormat="1" applyFont="1" applyFill="1" applyBorder="1" applyAlignment="1">
      <alignment horizontal="center"/>
    </xf>
    <xf numFmtId="186" fontId="7" fillId="3" borderId="3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64" xfId="0" applyFont="1" applyFill="1" applyBorder="1" applyAlignment="1">
      <alignment horizontal="center"/>
    </xf>
    <xf numFmtId="0" fontId="7" fillId="0" borderId="88" xfId="0" applyFont="1" applyBorder="1" applyAlignment="1">
      <alignment/>
    </xf>
    <xf numFmtId="0" fontId="6" fillId="5" borderId="87" xfId="0" applyFont="1" applyFill="1" applyBorder="1" applyAlignment="1">
      <alignment horizontal="center"/>
    </xf>
    <xf numFmtId="186" fontId="7" fillId="0" borderId="12" xfId="0" applyNumberFormat="1" applyFont="1" applyFill="1" applyBorder="1" applyAlignment="1">
      <alignment horizontal="center"/>
    </xf>
    <xf numFmtId="186" fontId="7" fillId="0" borderId="32" xfId="0" applyNumberFormat="1" applyFont="1" applyFill="1" applyBorder="1" applyAlignment="1">
      <alignment horizontal="center"/>
    </xf>
    <xf numFmtId="0" fontId="7" fillId="0" borderId="89" xfId="0" applyFont="1" applyBorder="1" applyAlignment="1">
      <alignment horizontal="left"/>
    </xf>
    <xf numFmtId="0" fontId="6" fillId="6" borderId="29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85" zoomScaleNormal="85" zoomScaleSheetLayoutView="85" workbookViewId="0" topLeftCell="A1">
      <selection activeCell="J8" sqref="J8:K8"/>
    </sheetView>
  </sheetViews>
  <sheetFormatPr defaultColWidth="11.421875" defaultRowHeight="12.75"/>
  <cols>
    <col min="1" max="1" width="5.8515625" style="106" customWidth="1"/>
    <col min="2" max="2" width="6.140625" style="106" customWidth="1"/>
    <col min="3" max="3" width="11.7109375" style="107" customWidth="1"/>
    <col min="4" max="5" width="9.7109375" style="108" customWidth="1"/>
    <col min="6" max="6" width="31.7109375" style="108" customWidth="1"/>
    <col min="7" max="7" width="20.421875" style="108" customWidth="1"/>
    <col min="8" max="8" width="41.421875" style="102" customWidth="1"/>
    <col min="9" max="9" width="11.57421875" style="101" customWidth="1"/>
    <col min="10" max="10" width="7.421875" style="102" customWidth="1"/>
    <col min="11" max="15" width="7.421875" style="103" customWidth="1"/>
    <col min="16" max="16" width="14.421875" style="103" customWidth="1"/>
    <col min="17" max="17" width="22.421875" style="103" customWidth="1"/>
    <col min="18" max="16384" width="11.421875" style="103" customWidth="1"/>
  </cols>
  <sheetData>
    <row r="1" spans="1:17" ht="15.75">
      <c r="A1" s="281" t="s">
        <v>250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3" spans="1:17" ht="15.75">
      <c r="A3" s="282" t="s">
        <v>251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8" ht="12" thickBot="1">
      <c r="A4" s="104"/>
      <c r="B4" s="104"/>
      <c r="C4" s="104"/>
      <c r="D4" s="104"/>
      <c r="E4" s="104"/>
      <c r="F4" s="104"/>
      <c r="G4" s="104"/>
      <c r="H4" s="104"/>
    </row>
    <row r="5" spans="1:17" ht="11.25" customHeight="1">
      <c r="A5" s="283" t="s">
        <v>252</v>
      </c>
      <c r="B5" s="271" t="s">
        <v>253</v>
      </c>
      <c r="C5" s="269" t="s">
        <v>254</v>
      </c>
      <c r="D5" s="269" t="s">
        <v>255</v>
      </c>
      <c r="E5" s="269" t="s">
        <v>256</v>
      </c>
      <c r="F5" s="269" t="s">
        <v>257</v>
      </c>
      <c r="G5" s="269" t="s">
        <v>272</v>
      </c>
      <c r="H5" s="271" t="s">
        <v>258</v>
      </c>
      <c r="I5" s="269" t="s">
        <v>259</v>
      </c>
      <c r="J5" s="274" t="s">
        <v>382</v>
      </c>
      <c r="K5" s="274"/>
      <c r="L5" s="274"/>
      <c r="M5" s="274"/>
      <c r="N5" s="274"/>
      <c r="O5" s="274"/>
      <c r="P5" s="267" t="s">
        <v>383</v>
      </c>
      <c r="Q5" s="279" t="s">
        <v>432</v>
      </c>
    </row>
    <row r="6" spans="1:17" ht="22.5" customHeight="1" thickBot="1">
      <c r="A6" s="284"/>
      <c r="B6" s="272"/>
      <c r="C6" s="273"/>
      <c r="D6" s="273"/>
      <c r="E6" s="273"/>
      <c r="F6" s="273"/>
      <c r="G6" s="273"/>
      <c r="H6" s="272"/>
      <c r="I6" s="270"/>
      <c r="J6" s="270" t="s">
        <v>384</v>
      </c>
      <c r="K6" s="275"/>
      <c r="L6" s="270" t="s">
        <v>385</v>
      </c>
      <c r="M6" s="276"/>
      <c r="N6" s="275" t="s">
        <v>386</v>
      </c>
      <c r="O6" s="276"/>
      <c r="P6" s="268"/>
      <c r="Q6" s="280"/>
    </row>
    <row r="7" spans="1:17" ht="22.5">
      <c r="A7" s="134">
        <v>7</v>
      </c>
      <c r="B7" s="114" t="s">
        <v>155</v>
      </c>
      <c r="C7" s="133">
        <v>70001</v>
      </c>
      <c r="D7" s="112">
        <v>701</v>
      </c>
      <c r="E7" s="113" t="s">
        <v>153</v>
      </c>
      <c r="F7" s="146" t="s">
        <v>283</v>
      </c>
      <c r="G7" s="105" t="s">
        <v>274</v>
      </c>
      <c r="H7" s="146" t="str">
        <f>+'J01'!$C$9</f>
        <v>VILLA ALTO JAHUEL - QUINTA NORMAL (M)</v>
      </c>
      <c r="I7" s="148" t="s">
        <v>260</v>
      </c>
      <c r="J7" s="149">
        <v>0.22916666666666666</v>
      </c>
      <c r="K7" s="150">
        <v>0.04097222222222222</v>
      </c>
      <c r="L7" s="149">
        <v>0.22916666666666666</v>
      </c>
      <c r="M7" s="151">
        <v>0.04097222222222222</v>
      </c>
      <c r="N7" s="152">
        <v>0.22916666666666666</v>
      </c>
      <c r="O7" s="151">
        <v>0.04097222222222222</v>
      </c>
      <c r="P7" s="170" t="s">
        <v>388</v>
      </c>
      <c r="Q7" s="173" t="s">
        <v>282</v>
      </c>
    </row>
    <row r="8" spans="1:17" ht="11.25">
      <c r="A8" s="230">
        <v>7</v>
      </c>
      <c r="B8" s="231" t="s">
        <v>155</v>
      </c>
      <c r="C8" s="232"/>
      <c r="D8" s="233"/>
      <c r="E8" s="234" t="s">
        <v>461</v>
      </c>
      <c r="F8" s="235" t="s">
        <v>471</v>
      </c>
      <c r="G8" s="235" t="s">
        <v>472</v>
      </c>
      <c r="H8" s="246" t="str">
        <f>+'J01c'!C$9</f>
        <v>CARRASCAL - QUINTA NORMAL (M)</v>
      </c>
      <c r="I8" s="247" t="s">
        <v>260</v>
      </c>
      <c r="J8" s="265" t="s">
        <v>467</v>
      </c>
      <c r="K8" s="266"/>
      <c r="L8" s="248"/>
      <c r="M8" s="249"/>
      <c r="N8" s="250"/>
      <c r="O8" s="249"/>
      <c r="P8" s="251" t="s">
        <v>388</v>
      </c>
      <c r="Q8" s="252" t="s">
        <v>282</v>
      </c>
    </row>
    <row r="9" spans="1:17" ht="11.25">
      <c r="A9" s="134">
        <v>7</v>
      </c>
      <c r="B9" s="114" t="s">
        <v>155</v>
      </c>
      <c r="C9" s="133">
        <v>70005</v>
      </c>
      <c r="D9" s="112">
        <v>702</v>
      </c>
      <c r="E9" s="113" t="s">
        <v>109</v>
      </c>
      <c r="F9" s="146" t="s">
        <v>261</v>
      </c>
      <c r="G9" s="105" t="s">
        <v>274</v>
      </c>
      <c r="H9" s="153" t="str">
        <f>+'J02'!C$9</f>
        <v>EL TRANQUE - UNIÓN LATINOAMERICANA (M)</v>
      </c>
      <c r="I9" s="148" t="s">
        <v>260</v>
      </c>
      <c r="J9" s="149">
        <v>0.229166666666667</v>
      </c>
      <c r="K9" s="150">
        <v>0.04097222222222222</v>
      </c>
      <c r="L9" s="149">
        <v>0.229166666666667</v>
      </c>
      <c r="M9" s="151">
        <v>0.04097222222222222</v>
      </c>
      <c r="N9" s="152">
        <v>0.229166666666667</v>
      </c>
      <c r="O9" s="151">
        <v>0.04097222222222222</v>
      </c>
      <c r="P9" s="171" t="s">
        <v>388</v>
      </c>
      <c r="Q9" s="154" t="s">
        <v>282</v>
      </c>
    </row>
    <row r="10" spans="1:17" ht="11.25">
      <c r="A10" s="134">
        <v>7</v>
      </c>
      <c r="B10" s="114" t="s">
        <v>155</v>
      </c>
      <c r="C10" s="133">
        <v>70006</v>
      </c>
      <c r="D10" s="112">
        <v>703</v>
      </c>
      <c r="E10" s="113" t="s">
        <v>114</v>
      </c>
      <c r="F10" s="146" t="s">
        <v>261</v>
      </c>
      <c r="G10" s="105" t="s">
        <v>274</v>
      </c>
      <c r="H10" s="153" t="str">
        <f>+'J03'!C$9</f>
        <v>COSTANERA SUR - SANTIAGO CENTRO</v>
      </c>
      <c r="I10" s="148" t="s">
        <v>260</v>
      </c>
      <c r="J10" s="149">
        <v>0.229166666666667</v>
      </c>
      <c r="K10" s="150">
        <v>0.04097222222222222</v>
      </c>
      <c r="L10" s="149">
        <v>0.229166666666667</v>
      </c>
      <c r="M10" s="151">
        <v>0.04097222222222222</v>
      </c>
      <c r="N10" s="152">
        <v>0.229166666666667</v>
      </c>
      <c r="O10" s="151">
        <v>0.04097222222222222</v>
      </c>
      <c r="P10" s="171" t="s">
        <v>388</v>
      </c>
      <c r="Q10" s="154" t="s">
        <v>282</v>
      </c>
    </row>
    <row r="11" spans="1:17" ht="11.25">
      <c r="A11" s="134">
        <v>7</v>
      </c>
      <c r="B11" s="114" t="s">
        <v>155</v>
      </c>
      <c r="C11" s="133">
        <v>70007</v>
      </c>
      <c r="D11" s="112">
        <v>704</v>
      </c>
      <c r="E11" s="113" t="s">
        <v>179</v>
      </c>
      <c r="F11" s="146" t="s">
        <v>261</v>
      </c>
      <c r="G11" s="105" t="s">
        <v>274</v>
      </c>
      <c r="H11" s="153" t="str">
        <f>+'J04'!C$9</f>
        <v>NEPTUNO (M) - MAPOCHO</v>
      </c>
      <c r="I11" s="148" t="s">
        <v>260</v>
      </c>
      <c r="J11" s="149">
        <v>0.229166666666667</v>
      </c>
      <c r="K11" s="150">
        <v>0.04097222222222222</v>
      </c>
      <c r="L11" s="149">
        <v>0.229166666666667</v>
      </c>
      <c r="M11" s="151">
        <v>0.04097222222222222</v>
      </c>
      <c r="N11" s="152">
        <v>0.229166666666667</v>
      </c>
      <c r="O11" s="151">
        <v>0.04097222222222222</v>
      </c>
      <c r="P11" s="171" t="s">
        <v>388</v>
      </c>
      <c r="Q11" s="154" t="s">
        <v>282</v>
      </c>
    </row>
    <row r="12" spans="1:17" ht="11.25">
      <c r="A12" s="134">
        <v>7</v>
      </c>
      <c r="B12" s="114" t="s">
        <v>155</v>
      </c>
      <c r="C12" s="133">
        <v>70035</v>
      </c>
      <c r="D12" s="112">
        <v>705</v>
      </c>
      <c r="E12" s="113" t="s">
        <v>198</v>
      </c>
      <c r="F12" s="146" t="s">
        <v>261</v>
      </c>
      <c r="G12" s="105" t="s">
        <v>274</v>
      </c>
      <c r="H12" s="146" t="str">
        <f>+'J05'!C$9</f>
        <v>ESTACION CENTRAL - MAPOCHO</v>
      </c>
      <c r="I12" s="148" t="s">
        <v>262</v>
      </c>
      <c r="J12" s="149" t="s">
        <v>387</v>
      </c>
      <c r="K12" s="152" t="s">
        <v>387</v>
      </c>
      <c r="L12" s="149" t="s">
        <v>387</v>
      </c>
      <c r="M12" s="155" t="s">
        <v>387</v>
      </c>
      <c r="N12" s="152" t="s">
        <v>387</v>
      </c>
      <c r="O12" s="155" t="s">
        <v>387</v>
      </c>
      <c r="P12" s="171" t="s">
        <v>388</v>
      </c>
      <c r="Q12" s="154" t="s">
        <v>282</v>
      </c>
    </row>
    <row r="13" spans="1:17" s="185" customFormat="1" ht="22.5">
      <c r="A13" s="179">
        <v>7</v>
      </c>
      <c r="B13" s="180" t="s">
        <v>155</v>
      </c>
      <c r="C13" s="181">
        <v>70037</v>
      </c>
      <c r="D13" s="182">
        <v>706</v>
      </c>
      <c r="E13" s="183"/>
      <c r="F13" s="146" t="s">
        <v>263</v>
      </c>
      <c r="G13" s="184" t="s">
        <v>274</v>
      </c>
      <c r="H13" s="146" t="s">
        <v>282</v>
      </c>
      <c r="I13" s="156" t="s">
        <v>282</v>
      </c>
      <c r="J13" s="149" t="s">
        <v>282</v>
      </c>
      <c r="K13" s="150" t="s">
        <v>282</v>
      </c>
      <c r="L13" s="149" t="s">
        <v>282</v>
      </c>
      <c r="M13" s="150" t="s">
        <v>282</v>
      </c>
      <c r="N13" s="149" t="s">
        <v>282</v>
      </c>
      <c r="O13" s="150" t="s">
        <v>282</v>
      </c>
      <c r="P13" s="171" t="s">
        <v>282</v>
      </c>
      <c r="Q13" s="154" t="s">
        <v>282</v>
      </c>
    </row>
    <row r="14" spans="1:17" ht="11.25">
      <c r="A14" s="134">
        <v>7</v>
      </c>
      <c r="B14" s="114" t="s">
        <v>155</v>
      </c>
      <c r="C14" s="105"/>
      <c r="D14" s="112"/>
      <c r="E14" s="113" t="s">
        <v>124</v>
      </c>
      <c r="F14" s="146" t="s">
        <v>264</v>
      </c>
      <c r="G14" s="105" t="s">
        <v>274</v>
      </c>
      <c r="H14" s="153" t="str">
        <f>+'J06'!C$9</f>
        <v>NEPTUNO (M) - PAJARITOS (M)</v>
      </c>
      <c r="I14" s="148" t="s">
        <v>260</v>
      </c>
      <c r="J14" s="149">
        <v>0.229166666666667</v>
      </c>
      <c r="K14" s="150">
        <v>0.04097222222222222</v>
      </c>
      <c r="L14" s="149">
        <v>0.229166666666667</v>
      </c>
      <c r="M14" s="151">
        <v>0.04097222222222222</v>
      </c>
      <c r="N14" s="152">
        <v>0.229166666666667</v>
      </c>
      <c r="O14" s="151">
        <v>0.04097222222222222</v>
      </c>
      <c r="P14" s="171" t="s">
        <v>388</v>
      </c>
      <c r="Q14" s="154" t="s">
        <v>282</v>
      </c>
    </row>
    <row r="15" spans="1:17" ht="11.25">
      <c r="A15" s="134">
        <v>7</v>
      </c>
      <c r="B15" s="114" t="s">
        <v>155</v>
      </c>
      <c r="C15" s="133">
        <v>70038</v>
      </c>
      <c r="D15" s="112">
        <v>707</v>
      </c>
      <c r="E15" s="113" t="s">
        <v>116</v>
      </c>
      <c r="F15" s="146" t="s">
        <v>261</v>
      </c>
      <c r="G15" s="105" t="s">
        <v>274</v>
      </c>
      <c r="H15" s="153" t="str">
        <f>+'J07'!C$9</f>
        <v>NOVICIADO - METRO PAJARITOS</v>
      </c>
      <c r="I15" s="148" t="s">
        <v>260</v>
      </c>
      <c r="J15" s="149">
        <v>0.229166666666667</v>
      </c>
      <c r="K15" s="150">
        <v>0.04097222222222222</v>
      </c>
      <c r="L15" s="149">
        <v>0.229166666666667</v>
      </c>
      <c r="M15" s="151">
        <v>0.04097222222222222</v>
      </c>
      <c r="N15" s="152">
        <v>0.229166666666667</v>
      </c>
      <c r="O15" s="151">
        <v>0.04097222222222222</v>
      </c>
      <c r="P15" s="171" t="s">
        <v>388</v>
      </c>
      <c r="Q15" s="154" t="s">
        <v>282</v>
      </c>
    </row>
    <row r="16" spans="1:17" ht="11.25">
      <c r="A16" s="134">
        <v>7</v>
      </c>
      <c r="B16" s="114" t="s">
        <v>155</v>
      </c>
      <c r="C16" s="133">
        <v>70039</v>
      </c>
      <c r="D16" s="112">
        <v>708</v>
      </c>
      <c r="E16" s="113" t="s">
        <v>207</v>
      </c>
      <c r="F16" s="146" t="s">
        <v>261</v>
      </c>
      <c r="G16" s="105" t="s">
        <v>274</v>
      </c>
      <c r="H16" s="153" t="str">
        <f>+'J08'!C$9</f>
        <v>PUDAHUEL SUR  - HOSPITAL FELIX BULNES</v>
      </c>
      <c r="I16" s="148" t="s">
        <v>262</v>
      </c>
      <c r="J16" s="149" t="s">
        <v>387</v>
      </c>
      <c r="K16" s="152" t="s">
        <v>387</v>
      </c>
      <c r="L16" s="149" t="s">
        <v>387</v>
      </c>
      <c r="M16" s="155" t="s">
        <v>387</v>
      </c>
      <c r="N16" s="152" t="s">
        <v>387</v>
      </c>
      <c r="O16" s="155" t="s">
        <v>387</v>
      </c>
      <c r="P16" s="171" t="s">
        <v>388</v>
      </c>
      <c r="Q16" s="154" t="s">
        <v>282</v>
      </c>
    </row>
    <row r="17" spans="1:17" ht="11.25">
      <c r="A17" s="134">
        <v>7</v>
      </c>
      <c r="B17" s="114" t="s">
        <v>155</v>
      </c>
      <c r="C17" s="133">
        <v>70040</v>
      </c>
      <c r="D17" s="112">
        <v>709</v>
      </c>
      <c r="E17" s="113" t="s">
        <v>117</v>
      </c>
      <c r="F17" s="146" t="s">
        <v>261</v>
      </c>
      <c r="G17" s="105" t="s">
        <v>274</v>
      </c>
      <c r="H17" s="153" t="str">
        <f>+'J09 '!$C$9</f>
        <v>SANTIAGO CENTRO  - ENEA</v>
      </c>
      <c r="I17" s="148" t="s">
        <v>260</v>
      </c>
      <c r="J17" s="149">
        <v>0.229166666666667</v>
      </c>
      <c r="K17" s="150">
        <v>0.04097222222222222</v>
      </c>
      <c r="L17" s="149">
        <v>0.229166666666667</v>
      </c>
      <c r="M17" s="151">
        <v>0.04097222222222222</v>
      </c>
      <c r="N17" s="152">
        <v>0.229166666666667</v>
      </c>
      <c r="O17" s="151">
        <v>0.04097222222222222</v>
      </c>
      <c r="P17" s="171" t="s">
        <v>389</v>
      </c>
      <c r="Q17" s="154" t="s">
        <v>282</v>
      </c>
    </row>
    <row r="18" spans="1:17" ht="11.25">
      <c r="A18" s="134">
        <v>7</v>
      </c>
      <c r="B18" s="114" t="s">
        <v>155</v>
      </c>
      <c r="C18" s="105"/>
      <c r="D18" s="112"/>
      <c r="E18" s="113" t="s">
        <v>228</v>
      </c>
      <c r="F18" s="146" t="s">
        <v>264</v>
      </c>
      <c r="G18" s="105" t="s">
        <v>274</v>
      </c>
      <c r="H18" s="153" t="str">
        <f>+'J10'!C$9</f>
        <v>SECTOR EL TRANQUE - SANTIAGO CENTRO</v>
      </c>
      <c r="I18" s="148" t="s">
        <v>260</v>
      </c>
      <c r="J18" s="149">
        <v>0.229166666666667</v>
      </c>
      <c r="K18" s="150">
        <v>0.04097222222222222</v>
      </c>
      <c r="L18" s="149">
        <v>0.229166666666667</v>
      </c>
      <c r="M18" s="151">
        <v>0.04097222222222222</v>
      </c>
      <c r="N18" s="152">
        <v>0.229166666666667</v>
      </c>
      <c r="O18" s="151">
        <v>0.04097222222222222</v>
      </c>
      <c r="P18" s="171" t="s">
        <v>388</v>
      </c>
      <c r="Q18" s="154" t="s">
        <v>282</v>
      </c>
    </row>
    <row r="19" spans="1:17" ht="11.25">
      <c r="A19" s="134">
        <v>7</v>
      </c>
      <c r="B19" s="114" t="s">
        <v>155</v>
      </c>
      <c r="C19" s="105"/>
      <c r="D19" s="112"/>
      <c r="E19" s="113" t="s">
        <v>119</v>
      </c>
      <c r="F19" s="146" t="s">
        <v>264</v>
      </c>
      <c r="G19" s="105" t="s">
        <v>274</v>
      </c>
      <c r="H19" s="153" t="str">
        <f>+'J11'!C$9</f>
        <v>LOMAS DE LO AGUIRRE - PAJARITOS (M)</v>
      </c>
      <c r="I19" s="148" t="s">
        <v>260</v>
      </c>
      <c r="J19" s="149">
        <v>0.229166666666667</v>
      </c>
      <c r="K19" s="150">
        <v>0.04097222222222222</v>
      </c>
      <c r="L19" s="149">
        <v>0.229166666666667</v>
      </c>
      <c r="M19" s="151">
        <v>0.04097222222222222</v>
      </c>
      <c r="N19" s="152">
        <v>0.229166666666667</v>
      </c>
      <c r="O19" s="151">
        <v>0.04097222222222222</v>
      </c>
      <c r="P19" s="171" t="s">
        <v>388</v>
      </c>
      <c r="Q19" s="154" t="s">
        <v>282</v>
      </c>
    </row>
    <row r="20" spans="1:17" ht="11.25">
      <c r="A20" s="134">
        <v>7</v>
      </c>
      <c r="B20" s="114" t="s">
        <v>155</v>
      </c>
      <c r="C20" s="105"/>
      <c r="D20" s="112"/>
      <c r="E20" s="113" t="s">
        <v>120</v>
      </c>
      <c r="F20" s="146" t="s">
        <v>264</v>
      </c>
      <c r="G20" s="105" t="s">
        <v>274</v>
      </c>
      <c r="H20" s="153" t="str">
        <f>+'J12'!C$9</f>
        <v>PAJARITOS (M) - CIUDAD DE LOS VALLES</v>
      </c>
      <c r="I20" s="148" t="s">
        <v>260</v>
      </c>
      <c r="J20" s="149">
        <v>0.229166666666667</v>
      </c>
      <c r="K20" s="150">
        <v>0.04097222222222222</v>
      </c>
      <c r="L20" s="149">
        <v>0.229166666666667</v>
      </c>
      <c r="M20" s="151">
        <v>0.04097222222222222</v>
      </c>
      <c r="N20" s="152">
        <v>0.229166666666667</v>
      </c>
      <c r="O20" s="151">
        <v>0.04097222222222222</v>
      </c>
      <c r="P20" s="171" t="s">
        <v>388</v>
      </c>
      <c r="Q20" s="154" t="s">
        <v>282</v>
      </c>
    </row>
    <row r="21" spans="1:17" ht="11.25">
      <c r="A21" s="134">
        <v>7</v>
      </c>
      <c r="B21" s="114" t="s">
        <v>155</v>
      </c>
      <c r="C21" s="105"/>
      <c r="D21" s="112"/>
      <c r="E21" s="113" t="s">
        <v>122</v>
      </c>
      <c r="F21" s="146" t="s">
        <v>264</v>
      </c>
      <c r="G21" s="105" t="s">
        <v>274</v>
      </c>
      <c r="H21" s="153" t="str">
        <f>+'J13'!C$9</f>
        <v>ESTACIÓN CENTRAL - COSTANERA SUR</v>
      </c>
      <c r="I21" s="148" t="s">
        <v>260</v>
      </c>
      <c r="J21" s="149">
        <v>0.229166666666667</v>
      </c>
      <c r="K21" s="150">
        <v>0.04097222222222222</v>
      </c>
      <c r="L21" s="149">
        <v>0.229166666666667</v>
      </c>
      <c r="M21" s="151">
        <v>0.04097222222222222</v>
      </c>
      <c r="N21" s="152">
        <v>0.229166666666667</v>
      </c>
      <c r="O21" s="151">
        <v>0.04097222222222222</v>
      </c>
      <c r="P21" s="171" t="s">
        <v>388</v>
      </c>
      <c r="Q21" s="154" t="s">
        <v>282</v>
      </c>
    </row>
    <row r="22" spans="1:17" ht="11.25">
      <c r="A22" s="134">
        <v>7</v>
      </c>
      <c r="B22" s="114" t="s">
        <v>155</v>
      </c>
      <c r="C22" s="105"/>
      <c r="D22" s="112"/>
      <c r="E22" s="113" t="s">
        <v>331</v>
      </c>
      <c r="F22" s="146" t="s">
        <v>264</v>
      </c>
      <c r="G22" s="105" t="s">
        <v>367</v>
      </c>
      <c r="H22" s="153" t="str">
        <f>+'J13c'!C$9</f>
        <v>SAN PABLO (ET/M) - COSTANERA SUR</v>
      </c>
      <c r="I22" s="148" t="s">
        <v>260</v>
      </c>
      <c r="J22" s="149">
        <v>0.229166666666667</v>
      </c>
      <c r="K22" s="150">
        <v>0.04097222222222222</v>
      </c>
      <c r="L22" s="149">
        <v>0.229166666666667</v>
      </c>
      <c r="M22" s="151">
        <v>0.04097222222222222</v>
      </c>
      <c r="N22" s="152">
        <v>0.229166666666667</v>
      </c>
      <c r="O22" s="151">
        <v>0.04097222222222222</v>
      </c>
      <c r="P22" s="171" t="s">
        <v>388</v>
      </c>
      <c r="Q22" s="154" t="s">
        <v>282</v>
      </c>
    </row>
    <row r="23" spans="1:17" ht="11.25">
      <c r="A23" s="134">
        <v>7</v>
      </c>
      <c r="B23" s="114" t="s">
        <v>155</v>
      </c>
      <c r="C23" s="105"/>
      <c r="D23" s="112"/>
      <c r="E23" s="113" t="s">
        <v>123</v>
      </c>
      <c r="F23" s="146" t="s">
        <v>264</v>
      </c>
      <c r="G23" s="105" t="s">
        <v>274</v>
      </c>
      <c r="H23" s="153" t="str">
        <f>+'J14'!C$9</f>
        <v>SANTIAGO CENTRO - PUDAHUEL SUR</v>
      </c>
      <c r="I23" s="148" t="s">
        <v>262</v>
      </c>
      <c r="J23" s="149" t="s">
        <v>387</v>
      </c>
      <c r="K23" s="152" t="s">
        <v>387</v>
      </c>
      <c r="L23" s="149" t="s">
        <v>387</v>
      </c>
      <c r="M23" s="155" t="s">
        <v>387</v>
      </c>
      <c r="N23" s="152" t="s">
        <v>387</v>
      </c>
      <c r="O23" s="155" t="s">
        <v>387</v>
      </c>
      <c r="P23" s="171" t="s">
        <v>388</v>
      </c>
      <c r="Q23" s="154" t="s">
        <v>282</v>
      </c>
    </row>
    <row r="24" spans="1:17" ht="11.25">
      <c r="A24" s="134"/>
      <c r="B24" s="114"/>
      <c r="C24" s="105"/>
      <c r="D24" s="112"/>
      <c r="E24" s="113" t="s">
        <v>358</v>
      </c>
      <c r="F24" s="146" t="s">
        <v>264</v>
      </c>
      <c r="G24" s="105" t="s">
        <v>367</v>
      </c>
      <c r="H24" s="153" t="str">
        <f>+'J14c'!C$9</f>
        <v>PAJARITOS (M) - PUDAHUEL SUR</v>
      </c>
      <c r="I24" s="148" t="s">
        <v>260</v>
      </c>
      <c r="J24" s="149">
        <v>0.229166666666667</v>
      </c>
      <c r="K24" s="150">
        <v>0.04097222222222222</v>
      </c>
      <c r="L24" s="149">
        <v>0.229166666666667</v>
      </c>
      <c r="M24" s="151">
        <v>0.04097222222222222</v>
      </c>
      <c r="N24" s="152">
        <v>0.229166666666667</v>
      </c>
      <c r="O24" s="151">
        <v>0.04097222222222222</v>
      </c>
      <c r="P24" s="171" t="s">
        <v>388</v>
      </c>
      <c r="Q24" s="154" t="s">
        <v>282</v>
      </c>
    </row>
    <row r="25" spans="1:17" ht="11.25">
      <c r="A25" s="134">
        <v>7</v>
      </c>
      <c r="B25" s="114" t="s">
        <v>155</v>
      </c>
      <c r="C25" s="105"/>
      <c r="D25" s="112"/>
      <c r="E25" s="113" t="s">
        <v>265</v>
      </c>
      <c r="F25" s="146" t="s">
        <v>264</v>
      </c>
      <c r="G25" s="105" t="s">
        <v>273</v>
      </c>
      <c r="H25" s="153" t="str">
        <f>+'J15'!C$9</f>
        <v>POBLACIÓN LA ALIANZA - GENERAL VELASQUEZ</v>
      </c>
      <c r="I25" s="148" t="s">
        <v>260</v>
      </c>
      <c r="J25" s="149">
        <v>0.229166666666667</v>
      </c>
      <c r="K25" s="150">
        <v>0.04097222222222222</v>
      </c>
      <c r="L25" s="149">
        <v>0.229166666666667</v>
      </c>
      <c r="M25" s="151">
        <v>0.04097222222222222</v>
      </c>
      <c r="N25" s="152">
        <v>0.229166666666667</v>
      </c>
      <c r="O25" s="151">
        <v>0.04097222222222222</v>
      </c>
      <c r="P25" s="171" t="s">
        <v>388</v>
      </c>
      <c r="Q25" s="154" t="s">
        <v>282</v>
      </c>
    </row>
    <row r="26" spans="1:17" ht="22.5">
      <c r="A26" s="134">
        <v>7</v>
      </c>
      <c r="B26" s="114" t="s">
        <v>155</v>
      </c>
      <c r="C26" s="105"/>
      <c r="D26" s="112"/>
      <c r="E26" s="113" t="s">
        <v>233</v>
      </c>
      <c r="F26" s="146" t="s">
        <v>264</v>
      </c>
      <c r="G26" s="105" t="s">
        <v>286</v>
      </c>
      <c r="H26" s="153" t="str">
        <f>+'J16'!C$9</f>
        <v>CERRO NAVIA - HOSPITAL F.BULNES - SAN A. HURTADO (M)</v>
      </c>
      <c r="I26" s="148" t="s">
        <v>260</v>
      </c>
      <c r="J26" s="149">
        <v>0.229166666666667</v>
      </c>
      <c r="K26" s="150">
        <v>0.04097222222222222</v>
      </c>
      <c r="L26" s="149">
        <v>0.229166666666667</v>
      </c>
      <c r="M26" s="151">
        <v>0.04097222222222222</v>
      </c>
      <c r="N26" s="152">
        <v>0.229166666666667</v>
      </c>
      <c r="O26" s="151">
        <v>0.04097222222222222</v>
      </c>
      <c r="P26" s="171" t="s">
        <v>388</v>
      </c>
      <c r="Q26" s="154" t="s">
        <v>282</v>
      </c>
    </row>
    <row r="27" spans="1:17" ht="11.25">
      <c r="A27" s="134">
        <v>7</v>
      </c>
      <c r="B27" s="114" t="s">
        <v>155</v>
      </c>
      <c r="C27" s="105"/>
      <c r="D27" s="112"/>
      <c r="E27" s="113" t="s">
        <v>354</v>
      </c>
      <c r="F27" s="146" t="s">
        <v>264</v>
      </c>
      <c r="G27" s="105" t="s">
        <v>367</v>
      </c>
      <c r="H27" s="153" t="str">
        <f>+'J17'!C$9</f>
        <v>METRO EST. PAJARITOS- PUERTO SANTIAGO</v>
      </c>
      <c r="I27" s="148" t="s">
        <v>260</v>
      </c>
      <c r="J27" s="149">
        <v>0.229166666666667</v>
      </c>
      <c r="K27" s="150">
        <v>0.04097222222222222</v>
      </c>
      <c r="L27" s="149">
        <v>0.229166666666667</v>
      </c>
      <c r="M27" s="151">
        <v>0.04097222222222222</v>
      </c>
      <c r="N27" s="152">
        <v>0.229166666666667</v>
      </c>
      <c r="O27" s="151">
        <v>0.04097222222222222</v>
      </c>
      <c r="P27" s="171" t="s">
        <v>388</v>
      </c>
      <c r="Q27" s="154" t="s">
        <v>282</v>
      </c>
    </row>
    <row r="28" spans="1:17" ht="22.5">
      <c r="A28" s="134">
        <v>7</v>
      </c>
      <c r="B28" s="114" t="s">
        <v>155</v>
      </c>
      <c r="C28" s="105"/>
      <c r="D28" s="112"/>
      <c r="E28" s="113" t="s">
        <v>173</v>
      </c>
      <c r="F28" s="146" t="s">
        <v>284</v>
      </c>
      <c r="G28" s="146" t="s">
        <v>273</v>
      </c>
      <c r="H28" s="146" t="str">
        <f>+'J18'!C$9</f>
        <v>EL TRANQUE - SAN PABLO (ET/M)</v>
      </c>
      <c r="I28" s="148" t="s">
        <v>260</v>
      </c>
      <c r="J28" s="149">
        <v>0.229166666666667</v>
      </c>
      <c r="K28" s="150">
        <v>0.04097222222222222</v>
      </c>
      <c r="L28" s="149">
        <v>0.229166666666667</v>
      </c>
      <c r="M28" s="151">
        <v>0.04097222222222222</v>
      </c>
      <c r="N28" s="152">
        <v>0.229166666666667</v>
      </c>
      <c r="O28" s="151">
        <v>0.04097222222222222</v>
      </c>
      <c r="P28" s="171" t="s">
        <v>389</v>
      </c>
      <c r="Q28" s="154" t="s">
        <v>282</v>
      </c>
    </row>
    <row r="29" spans="1:17" s="199" customFormat="1" ht="14.25" customHeight="1">
      <c r="A29" s="134">
        <v>7</v>
      </c>
      <c r="B29" s="114" t="s">
        <v>155</v>
      </c>
      <c r="C29" s="105"/>
      <c r="D29" s="112"/>
      <c r="E29" s="113" t="s">
        <v>438</v>
      </c>
      <c r="F29" s="146" t="s">
        <v>444</v>
      </c>
      <c r="G29" s="146" t="s">
        <v>445</v>
      </c>
      <c r="H29" s="146" t="str">
        <f>+'J18c'!C$9</f>
        <v>AV. LA ESTRELLA - SAN PABLO (ET/M)</v>
      </c>
      <c r="I29" s="148" t="s">
        <v>260</v>
      </c>
      <c r="J29" s="277" t="s">
        <v>446</v>
      </c>
      <c r="K29" s="278"/>
      <c r="L29" s="149"/>
      <c r="M29" s="151"/>
      <c r="N29" s="152"/>
      <c r="O29" s="151"/>
      <c r="P29" s="171" t="s">
        <v>389</v>
      </c>
      <c r="Q29" s="154" t="s">
        <v>282</v>
      </c>
    </row>
    <row r="30" spans="1:17" s="185" customFormat="1" ht="23.25" thickBot="1">
      <c r="A30" s="186">
        <v>7</v>
      </c>
      <c r="B30" s="187" t="s">
        <v>155</v>
      </c>
      <c r="C30" s="188"/>
      <c r="D30" s="189"/>
      <c r="E30" s="190" t="s">
        <v>378</v>
      </c>
      <c r="F30" s="147" t="s">
        <v>435</v>
      </c>
      <c r="G30" s="191" t="s">
        <v>419</v>
      </c>
      <c r="H30" s="147" t="str">
        <f>+'J19 '!C$9</f>
        <v>PUDAHUEL SUR - SANTIAGO CENTRO</v>
      </c>
      <c r="I30" s="157" t="s">
        <v>260</v>
      </c>
      <c r="J30" s="158">
        <v>0.229166666666667</v>
      </c>
      <c r="K30" s="159">
        <v>0.04097222222222222</v>
      </c>
      <c r="L30" s="158">
        <v>0.229166666666667</v>
      </c>
      <c r="M30" s="160">
        <v>0.04097222222222222</v>
      </c>
      <c r="N30" s="161">
        <v>0.229166666666667</v>
      </c>
      <c r="O30" s="160">
        <v>0.04097222222222222</v>
      </c>
      <c r="P30" s="172" t="s">
        <v>388</v>
      </c>
      <c r="Q30" s="192" t="s">
        <v>433</v>
      </c>
    </row>
    <row r="31" spans="1:17" ht="11.25">
      <c r="A31" s="110" t="s">
        <v>434</v>
      </c>
      <c r="B31" s="101"/>
      <c r="C31" s="174"/>
      <c r="D31" s="174"/>
      <c r="E31" s="113"/>
      <c r="F31" s="175"/>
      <c r="G31" s="176"/>
      <c r="H31" s="175"/>
      <c r="I31" s="148"/>
      <c r="J31" s="152"/>
      <c r="K31" s="150"/>
      <c r="L31" s="152"/>
      <c r="M31" s="150"/>
      <c r="N31" s="152"/>
      <c r="O31" s="150"/>
      <c r="P31" s="177"/>
      <c r="Q31" s="178"/>
    </row>
    <row r="32" ht="11.25">
      <c r="H32" s="103"/>
    </row>
    <row r="33" spans="1:8" ht="11.25">
      <c r="A33" s="109" t="s">
        <v>266</v>
      </c>
      <c r="B33" s="110" t="s">
        <v>267</v>
      </c>
      <c r="H33" s="103"/>
    </row>
    <row r="34" spans="1:2" ht="11.25">
      <c r="A34" s="109" t="s">
        <v>268</v>
      </c>
      <c r="B34" s="110" t="s">
        <v>269</v>
      </c>
    </row>
    <row r="35" spans="1:2" ht="11.25">
      <c r="A35" s="111" t="s">
        <v>270</v>
      </c>
      <c r="B35" s="110" t="s">
        <v>271</v>
      </c>
    </row>
  </sheetData>
  <mergeCells count="19">
    <mergeCell ref="J29:K29"/>
    <mergeCell ref="Q5:Q6"/>
    <mergeCell ref="A1:Q1"/>
    <mergeCell ref="A3:Q3"/>
    <mergeCell ref="F5:F6"/>
    <mergeCell ref="A5:A6"/>
    <mergeCell ref="E5:E6"/>
    <mergeCell ref="C5:C6"/>
    <mergeCell ref="D5:D6"/>
    <mergeCell ref="B5:B6"/>
    <mergeCell ref="G5:G6"/>
    <mergeCell ref="J5:O5"/>
    <mergeCell ref="J6:K6"/>
    <mergeCell ref="L6:M6"/>
    <mergeCell ref="N6:O6"/>
    <mergeCell ref="J8:K8"/>
    <mergeCell ref="P5:P6"/>
    <mergeCell ref="I5:I6"/>
    <mergeCell ref="H5:H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7"/>
  <sheetViews>
    <sheetView view="pageBreakPreview" zoomScale="75" zoomScaleNormal="85" zoomScaleSheetLayoutView="75" workbookViewId="0" topLeftCell="A1">
      <selection activeCell="A39" sqref="A39:B4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6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86" t="s">
        <v>2</v>
      </c>
      <c r="B4" s="287"/>
      <c r="C4" s="292" t="s">
        <v>155</v>
      </c>
      <c r="D4" s="293"/>
    </row>
    <row r="5" spans="1:4" ht="12.75" customHeight="1" thickBot="1">
      <c r="A5" s="288" t="s">
        <v>3</v>
      </c>
      <c r="B5" s="289"/>
      <c r="C5" s="290" t="s">
        <v>11</v>
      </c>
      <c r="D5" s="29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94" t="s">
        <v>207</v>
      </c>
      <c r="D8" s="295"/>
    </row>
    <row r="9" spans="1:4" ht="12.75" customHeight="1">
      <c r="A9" s="9" t="s">
        <v>10</v>
      </c>
      <c r="B9" s="10"/>
      <c r="C9" s="296" t="s">
        <v>208</v>
      </c>
      <c r="D9" s="297"/>
    </row>
    <row r="10" spans="1:4" s="77" customFormat="1" ht="12.75" customHeight="1">
      <c r="A10" s="264" t="s">
        <v>6</v>
      </c>
      <c r="B10" s="285"/>
      <c r="C10" s="298" t="s">
        <v>209</v>
      </c>
      <c r="D10" s="299"/>
    </row>
    <row r="11" spans="1:4" s="77" customFormat="1" ht="12.75" customHeight="1" thickBot="1">
      <c r="A11" s="303" t="s">
        <v>7</v>
      </c>
      <c r="B11" s="304"/>
      <c r="C11" s="322" t="s">
        <v>450</v>
      </c>
      <c r="D11" s="323"/>
    </row>
    <row r="12" spans="1:4" s="77" customFormat="1" ht="12.75" customHeight="1">
      <c r="A12" s="5"/>
      <c r="B12" s="5"/>
      <c r="C12" s="305"/>
      <c r="D12" s="305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300" t="s">
        <v>4</v>
      </c>
      <c r="B14" s="301"/>
      <c r="C14" s="300" t="s">
        <v>5</v>
      </c>
      <c r="D14" s="30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9" t="s">
        <v>30</v>
      </c>
      <c r="D16" s="22" t="s">
        <v>39</v>
      </c>
    </row>
    <row r="17" spans="1:4" ht="12.75" customHeight="1">
      <c r="A17" s="18" t="s">
        <v>211</v>
      </c>
      <c r="B17" s="22" t="s">
        <v>12</v>
      </c>
      <c r="C17" s="80" t="s">
        <v>130</v>
      </c>
      <c r="D17" s="22" t="s">
        <v>39</v>
      </c>
    </row>
    <row r="18" spans="1:4" ht="12.75" customHeight="1">
      <c r="A18" s="18" t="s">
        <v>212</v>
      </c>
      <c r="B18" s="22" t="s">
        <v>12</v>
      </c>
      <c r="C18" s="80" t="s">
        <v>50</v>
      </c>
      <c r="D18" s="22" t="s">
        <v>39</v>
      </c>
    </row>
    <row r="19" spans="1:4" ht="12.75" customHeight="1">
      <c r="A19" s="18" t="s">
        <v>213</v>
      </c>
      <c r="B19" s="22" t="s">
        <v>12</v>
      </c>
      <c r="C19" s="80" t="s">
        <v>63</v>
      </c>
      <c r="D19" s="22" t="s">
        <v>39</v>
      </c>
    </row>
    <row r="20" spans="1:4" ht="12.75" customHeight="1">
      <c r="A20" s="18" t="s">
        <v>214</v>
      </c>
      <c r="B20" s="22" t="s">
        <v>12</v>
      </c>
      <c r="C20" s="80" t="s">
        <v>20</v>
      </c>
      <c r="D20" s="22" t="s">
        <v>39</v>
      </c>
    </row>
    <row r="21" spans="1:4" ht="12.75" customHeight="1">
      <c r="A21" s="18" t="s">
        <v>215</v>
      </c>
      <c r="B21" s="22" t="s">
        <v>12</v>
      </c>
      <c r="C21" s="80" t="s">
        <v>20</v>
      </c>
      <c r="D21" s="22" t="s">
        <v>16</v>
      </c>
    </row>
    <row r="22" spans="1:4" ht="12.75" customHeight="1">
      <c r="A22" s="18" t="s">
        <v>76</v>
      </c>
      <c r="B22" s="22" t="s">
        <v>12</v>
      </c>
      <c r="C22" s="80" t="s">
        <v>78</v>
      </c>
      <c r="D22" s="22" t="s">
        <v>16</v>
      </c>
    </row>
    <row r="23" spans="1:4" ht="12.75" customHeight="1">
      <c r="A23" s="18" t="s">
        <v>216</v>
      </c>
      <c r="B23" s="22" t="s">
        <v>12</v>
      </c>
      <c r="C23" s="80" t="s">
        <v>18</v>
      </c>
      <c r="D23" s="22" t="s">
        <v>16</v>
      </c>
    </row>
    <row r="24" spans="1:4" ht="12.75" customHeight="1">
      <c r="A24" s="18" t="s">
        <v>217</v>
      </c>
      <c r="B24" s="22" t="s">
        <v>12</v>
      </c>
      <c r="C24" s="80" t="s">
        <v>79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80" t="s">
        <v>15</v>
      </c>
      <c r="D25" s="22" t="s">
        <v>12</v>
      </c>
    </row>
    <row r="26" spans="1:4" ht="12.75" customHeight="1">
      <c r="A26" s="18" t="s">
        <v>218</v>
      </c>
      <c r="B26" s="22" t="s">
        <v>12</v>
      </c>
      <c r="C26" s="80" t="s">
        <v>214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80" t="s">
        <v>18</v>
      </c>
      <c r="D27" s="22" t="s">
        <v>12</v>
      </c>
    </row>
    <row r="28" spans="1:4" ht="12.75" customHeight="1">
      <c r="A28" s="18" t="s">
        <v>214</v>
      </c>
      <c r="B28" s="22" t="s">
        <v>12</v>
      </c>
      <c r="C28" s="80" t="s">
        <v>219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80" t="s">
        <v>220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217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4" t="s">
        <v>216</v>
      </c>
      <c r="D31" s="22" t="s">
        <v>12</v>
      </c>
    </row>
    <row r="32" spans="1:4" ht="12.75" customHeight="1">
      <c r="A32" s="17" t="s">
        <v>77</v>
      </c>
      <c r="B32" s="22" t="s">
        <v>16</v>
      </c>
      <c r="C32" s="34" t="s">
        <v>76</v>
      </c>
      <c r="D32" s="22" t="s">
        <v>12</v>
      </c>
    </row>
    <row r="33" spans="1:4" ht="12.75" customHeight="1">
      <c r="A33" s="17" t="s">
        <v>78</v>
      </c>
      <c r="B33" s="22" t="s">
        <v>16</v>
      </c>
      <c r="C33" s="34" t="s">
        <v>215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214</v>
      </c>
      <c r="D34" s="22" t="s">
        <v>12</v>
      </c>
    </row>
    <row r="35" spans="1:4" ht="12.75" customHeight="1">
      <c r="A35" s="17" t="s">
        <v>20</v>
      </c>
      <c r="B35" s="81" t="s">
        <v>39</v>
      </c>
      <c r="C35" s="34" t="s">
        <v>211</v>
      </c>
      <c r="D35" s="22" t="s">
        <v>12</v>
      </c>
    </row>
    <row r="36" spans="1:4" ht="12.75" customHeight="1">
      <c r="A36" s="18" t="s">
        <v>63</v>
      </c>
      <c r="B36" s="22" t="s">
        <v>39</v>
      </c>
      <c r="C36" s="34" t="s">
        <v>144</v>
      </c>
      <c r="D36" s="22" t="s">
        <v>12</v>
      </c>
    </row>
    <row r="37" spans="1:4" ht="12.75" customHeight="1">
      <c r="A37" s="73" t="s">
        <v>221</v>
      </c>
      <c r="B37" s="81" t="s">
        <v>39</v>
      </c>
      <c r="C37" s="82"/>
      <c r="D37" s="81"/>
    </row>
    <row r="38" spans="1:4" ht="12.75" customHeight="1">
      <c r="A38" s="73" t="s">
        <v>29</v>
      </c>
      <c r="B38" s="81" t="s">
        <v>39</v>
      </c>
      <c r="C38" s="82"/>
      <c r="D38" s="81"/>
    </row>
    <row r="39" spans="1:4" ht="12.75" customHeight="1">
      <c r="A39" s="73" t="s">
        <v>452</v>
      </c>
      <c r="B39" s="81" t="s">
        <v>39</v>
      </c>
      <c r="C39" s="82"/>
      <c r="D39" s="81"/>
    </row>
    <row r="40" spans="1:4" ht="12.75" customHeight="1">
      <c r="A40" s="73" t="s">
        <v>26</v>
      </c>
      <c r="B40" s="81" t="s">
        <v>39</v>
      </c>
      <c r="C40" s="82"/>
      <c r="D40" s="81"/>
    </row>
    <row r="41" spans="1:4" ht="12.75" customHeight="1">
      <c r="A41" s="73" t="s">
        <v>193</v>
      </c>
      <c r="B41" s="81" t="s">
        <v>39</v>
      </c>
      <c r="C41" s="82"/>
      <c r="D41" s="81"/>
    </row>
    <row r="42" spans="1:4" ht="12.75" customHeight="1" thickBot="1">
      <c r="A42" s="73"/>
      <c r="B42" s="81"/>
      <c r="C42" s="82"/>
      <c r="D42" s="81"/>
    </row>
    <row r="43" spans="1:4" ht="12.75" customHeight="1" thickBot="1">
      <c r="A43" s="308" t="s">
        <v>405</v>
      </c>
      <c r="B43" s="309"/>
      <c r="C43" s="308" t="s">
        <v>405</v>
      </c>
      <c r="D43" s="310"/>
    </row>
    <row r="44" spans="1:4" ht="12.75" customHeight="1" thickBot="1">
      <c r="A44" s="300" t="s">
        <v>4</v>
      </c>
      <c r="B44" s="302"/>
      <c r="C44" s="327" t="s">
        <v>5</v>
      </c>
      <c r="D44" s="302"/>
    </row>
    <row r="45" spans="1:4" ht="12.75" customHeight="1" thickBot="1">
      <c r="A45" s="6" t="s">
        <v>0</v>
      </c>
      <c r="B45" s="8" t="s">
        <v>1</v>
      </c>
      <c r="C45" s="78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215</v>
      </c>
      <c r="D46" s="22" t="s">
        <v>12</v>
      </c>
    </row>
    <row r="47" spans="1:4" ht="12.75" customHeight="1">
      <c r="A47" s="18" t="s">
        <v>211</v>
      </c>
      <c r="B47" s="22" t="s">
        <v>12</v>
      </c>
      <c r="C47" s="34" t="s">
        <v>214</v>
      </c>
      <c r="D47" s="22" t="s">
        <v>12</v>
      </c>
    </row>
    <row r="48" spans="1:4" ht="12.75" customHeight="1">
      <c r="A48" s="18" t="s">
        <v>212</v>
      </c>
      <c r="B48" s="22" t="s">
        <v>12</v>
      </c>
      <c r="C48" s="34" t="s">
        <v>211</v>
      </c>
      <c r="D48" s="22" t="s">
        <v>12</v>
      </c>
    </row>
    <row r="49" spans="1:4" ht="12.75" customHeight="1">
      <c r="A49" s="18" t="s">
        <v>391</v>
      </c>
      <c r="B49" s="22" t="s">
        <v>12</v>
      </c>
      <c r="C49" s="34" t="s">
        <v>392</v>
      </c>
      <c r="D49" s="22" t="s">
        <v>12</v>
      </c>
    </row>
    <row r="50" spans="1:4" ht="12.75" customHeight="1">
      <c r="A50" s="18" t="s">
        <v>214</v>
      </c>
      <c r="B50" s="22" t="s">
        <v>12</v>
      </c>
      <c r="C50" s="82" t="s">
        <v>426</v>
      </c>
      <c r="D50" s="22" t="s">
        <v>12</v>
      </c>
    </row>
    <row r="51" spans="1:4" ht="12.75" customHeight="1">
      <c r="A51" s="73" t="s">
        <v>215</v>
      </c>
      <c r="B51" s="81" t="s">
        <v>12</v>
      </c>
      <c r="C51" s="34" t="s">
        <v>144</v>
      </c>
      <c r="D51" s="22" t="s">
        <v>12</v>
      </c>
    </row>
    <row r="52" spans="1:4" ht="12.75" customHeight="1">
      <c r="A52" s="73"/>
      <c r="B52" s="81"/>
      <c r="C52" s="82"/>
      <c r="D52" s="81"/>
    </row>
    <row r="53" spans="1:4" ht="12.75" customHeight="1">
      <c r="A53" s="73"/>
      <c r="B53" s="81"/>
      <c r="C53" s="82"/>
      <c r="D53" s="81"/>
    </row>
    <row r="54" spans="1:4" ht="12.75" customHeight="1">
      <c r="A54" s="73"/>
      <c r="B54" s="81"/>
      <c r="C54" s="82"/>
      <c r="D54" s="81"/>
    </row>
    <row r="55" spans="1:4" ht="12.75" customHeight="1">
      <c r="A55" s="73"/>
      <c r="B55" s="81"/>
      <c r="C55" s="82"/>
      <c r="D55" s="81"/>
    </row>
    <row r="56" spans="1:4" ht="12.75" customHeight="1">
      <c r="A56" s="73"/>
      <c r="B56" s="81"/>
      <c r="C56" s="82"/>
      <c r="D56" s="81"/>
    </row>
    <row r="57" spans="1:4" ht="12.75" customHeight="1">
      <c r="A57" s="73"/>
      <c r="B57" s="81"/>
      <c r="C57" s="82"/>
      <c r="D57" s="81"/>
    </row>
    <row r="58" spans="1:4" ht="12.75" customHeight="1">
      <c r="A58" s="73"/>
      <c r="B58" s="81"/>
      <c r="C58" s="82"/>
      <c r="D58" s="81"/>
    </row>
    <row r="59" spans="1:4" ht="12.75" customHeight="1">
      <c r="A59" s="73"/>
      <c r="B59" s="81"/>
      <c r="C59" s="82"/>
      <c r="D59" s="81"/>
    </row>
    <row r="60" spans="1:4" ht="12.75" customHeight="1">
      <c r="A60" s="73"/>
      <c r="B60" s="81"/>
      <c r="C60" s="82"/>
      <c r="D60" s="81"/>
    </row>
    <row r="61" spans="1:4" ht="12.75" customHeight="1">
      <c r="A61" s="73"/>
      <c r="B61" s="81"/>
      <c r="C61" s="82"/>
      <c r="D61" s="81"/>
    </row>
    <row r="62" spans="1:4" ht="12.75" customHeight="1">
      <c r="A62" s="73"/>
      <c r="B62" s="81"/>
      <c r="C62" s="82"/>
      <c r="D62" s="81"/>
    </row>
    <row r="63" spans="1:4" ht="12.75" customHeight="1">
      <c r="A63" s="73"/>
      <c r="B63" s="81"/>
      <c r="C63" s="82"/>
      <c r="D63" s="81"/>
    </row>
    <row r="64" spans="1:4" ht="12.75" customHeight="1">
      <c r="A64" s="73"/>
      <c r="B64" s="81"/>
      <c r="C64" s="82"/>
      <c r="D64" s="81"/>
    </row>
    <row r="65" spans="1:4" ht="12.75" customHeight="1">
      <c r="A65" s="73"/>
      <c r="B65" s="81"/>
      <c r="C65" s="82"/>
      <c r="D65" s="81"/>
    </row>
    <row r="66" spans="1:4" s="16" customFormat="1" ht="12.75" customHeight="1">
      <c r="A66" s="73"/>
      <c r="B66" s="81"/>
      <c r="C66" s="82"/>
      <c r="D66" s="81"/>
    </row>
    <row r="67" spans="1:4" s="16" customFormat="1" ht="12.75" customHeight="1">
      <c r="A67" s="73"/>
      <c r="B67" s="81"/>
      <c r="C67" s="82"/>
      <c r="D67" s="81"/>
    </row>
    <row r="68" spans="1:4" s="86" customFormat="1" ht="12.75" customHeight="1">
      <c r="A68" s="83"/>
      <c r="B68" s="84"/>
      <c r="C68" s="85"/>
      <c r="D68" s="84"/>
    </row>
    <row r="69" spans="1:4" s="86" customFormat="1" ht="12.75" customHeight="1">
      <c r="A69" s="73"/>
      <c r="B69" s="81"/>
      <c r="C69" s="82"/>
      <c r="D69" s="81"/>
    </row>
    <row r="70" spans="1:4" s="86" customFormat="1" ht="12.75" customHeight="1" thickBot="1">
      <c r="A70" s="73"/>
      <c r="B70" s="87"/>
      <c r="C70" s="82"/>
      <c r="D70" s="87"/>
    </row>
    <row r="71" spans="1:4" s="86" customFormat="1" ht="12.75" customHeight="1">
      <c r="A71" s="88"/>
      <c r="B71" s="46" t="s">
        <v>145</v>
      </c>
      <c r="C71" s="89"/>
      <c r="D71" s="46" t="s">
        <v>20</v>
      </c>
    </row>
    <row r="72" spans="1:4" s="86" customFormat="1" ht="12.75" customHeight="1">
      <c r="A72" s="88"/>
      <c r="B72" s="47" t="s">
        <v>222</v>
      </c>
      <c r="C72" s="89"/>
      <c r="D72" s="47" t="s">
        <v>223</v>
      </c>
    </row>
    <row r="73" spans="1:4" ht="12.75" customHeight="1">
      <c r="A73" s="88"/>
      <c r="B73" s="47" t="s">
        <v>224</v>
      </c>
      <c r="C73" s="89"/>
      <c r="D73" s="47" t="s">
        <v>150</v>
      </c>
    </row>
    <row r="74" spans="1:4" ht="12.75" customHeight="1">
      <c r="A74" s="88"/>
      <c r="B74" s="47" t="s">
        <v>150</v>
      </c>
      <c r="C74" s="89"/>
      <c r="D74" s="47" t="s">
        <v>15</v>
      </c>
    </row>
    <row r="75" spans="1:4" ht="12.75" customHeight="1">
      <c r="A75" s="88"/>
      <c r="B75" s="47" t="s">
        <v>20</v>
      </c>
      <c r="C75" s="89"/>
      <c r="D75" s="47" t="s">
        <v>225</v>
      </c>
    </row>
    <row r="76" spans="1:4" ht="12.75" customHeight="1" thickBot="1">
      <c r="A76" s="90"/>
      <c r="B76" s="48" t="s">
        <v>63</v>
      </c>
      <c r="C76" s="91"/>
      <c r="D76" s="48" t="s">
        <v>227</v>
      </c>
    </row>
    <row r="77" spans="1:4" ht="33.75" customHeight="1">
      <c r="A77" s="321" t="s">
        <v>456</v>
      </c>
      <c r="B77" s="321"/>
      <c r="C77" s="321"/>
      <c r="D77" s="321"/>
    </row>
  </sheetData>
  <mergeCells count="19">
    <mergeCell ref="A77:D77"/>
    <mergeCell ref="A44:B44"/>
    <mergeCell ref="C44:D44"/>
    <mergeCell ref="A43:B43"/>
    <mergeCell ref="C43:D43"/>
    <mergeCell ref="C4:D4"/>
    <mergeCell ref="A5:B5"/>
    <mergeCell ref="C5:D5"/>
    <mergeCell ref="A10:B10"/>
    <mergeCell ref="A14:B14"/>
    <mergeCell ref="C14:D14"/>
    <mergeCell ref="C12:D12"/>
    <mergeCell ref="A1:D1"/>
    <mergeCell ref="C8:D8"/>
    <mergeCell ref="C10:D10"/>
    <mergeCell ref="C9:D9"/>
    <mergeCell ref="A11:B11"/>
    <mergeCell ref="C11:D11"/>
    <mergeCell ref="A4:B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tabColor indexed="43"/>
    <pageSetUpPr fitToPage="1"/>
  </sheetPr>
  <dimension ref="A1:G81"/>
  <sheetViews>
    <sheetView view="pageBreakPreview" zoomScale="85" zoomScaleNormal="85" zoomScaleSheetLayoutView="85" workbookViewId="0" topLeftCell="A13">
      <selection activeCell="C46" sqref="C4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117</v>
      </c>
      <c r="D8" s="295"/>
    </row>
    <row r="9" spans="1:4" s="11" customFormat="1" ht="12.75">
      <c r="A9" s="9" t="s">
        <v>10</v>
      </c>
      <c r="B9" s="10"/>
      <c r="C9" s="296" t="s">
        <v>309</v>
      </c>
      <c r="D9" s="297"/>
    </row>
    <row r="10" spans="1:4" s="11" customFormat="1" ht="12.75">
      <c r="A10" s="264" t="s">
        <v>6</v>
      </c>
      <c r="B10" s="285"/>
      <c r="C10" s="328" t="s">
        <v>465</v>
      </c>
      <c r="D10" s="329"/>
    </row>
    <row r="11" spans="1:4" s="11" customFormat="1" ht="13.5" thickBot="1">
      <c r="A11" s="303" t="s">
        <v>7</v>
      </c>
      <c r="B11" s="304"/>
      <c r="C11" s="306" t="s">
        <v>129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51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66</v>
      </c>
      <c r="D17" s="22" t="s">
        <v>12</v>
      </c>
      <c r="E17" s="3"/>
      <c r="F17" s="3"/>
    </row>
    <row r="18" spans="1:6" s="11" customFormat="1" ht="12.75">
      <c r="A18" s="18" t="s">
        <v>85</v>
      </c>
      <c r="B18" s="22" t="s">
        <v>32</v>
      </c>
      <c r="C18" s="11" t="s">
        <v>67</v>
      </c>
      <c r="D18" s="22" t="s">
        <v>12</v>
      </c>
      <c r="E18" s="3"/>
      <c r="F18" s="3"/>
    </row>
    <row r="19" spans="1:6" s="11" customFormat="1" ht="12.75">
      <c r="A19" s="18" t="s">
        <v>84</v>
      </c>
      <c r="B19" s="22" t="s">
        <v>39</v>
      </c>
      <c r="C19" s="11" t="s">
        <v>83</v>
      </c>
      <c r="D19" s="22" t="s">
        <v>12</v>
      </c>
      <c r="E19" s="3"/>
      <c r="F19" s="3"/>
    </row>
    <row r="20" spans="1:6" s="11" customFormat="1" ht="12.75">
      <c r="A20" s="18" t="s">
        <v>118</v>
      </c>
      <c r="B20" s="22" t="s">
        <v>16</v>
      </c>
      <c r="C20" s="21" t="s">
        <v>344</v>
      </c>
      <c r="D20" s="22" t="s">
        <v>12</v>
      </c>
      <c r="E20" s="3"/>
      <c r="F20" s="3"/>
    </row>
    <row r="21" spans="1:6" s="11" customFormat="1" ht="12.75">
      <c r="A21" s="18" t="s">
        <v>78</v>
      </c>
      <c r="B21" s="22" t="s">
        <v>16</v>
      </c>
      <c r="C21" s="21" t="s">
        <v>343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342</v>
      </c>
      <c r="D22" s="22" t="s">
        <v>12</v>
      </c>
      <c r="E22" s="3"/>
      <c r="F22" s="3"/>
    </row>
    <row r="23" spans="1:6" s="11" customFormat="1" ht="12.75">
      <c r="A23" s="21" t="s">
        <v>79</v>
      </c>
      <c r="B23" s="22" t="s">
        <v>16</v>
      </c>
      <c r="C23" s="21" t="s">
        <v>51</v>
      </c>
      <c r="D23" s="22" t="s">
        <v>12</v>
      </c>
      <c r="E23" s="3"/>
      <c r="F23" s="3"/>
    </row>
    <row r="24" spans="1:6" s="11" customFormat="1" ht="12.75">
      <c r="A24" s="21" t="s">
        <v>79</v>
      </c>
      <c r="B24" s="22" t="s">
        <v>12</v>
      </c>
      <c r="C24" s="18" t="s">
        <v>66</v>
      </c>
      <c r="D24" s="22" t="s">
        <v>12</v>
      </c>
      <c r="E24" s="3"/>
      <c r="F24" s="3"/>
    </row>
    <row r="25" spans="1:6" s="11" customFormat="1" ht="12.75">
      <c r="A25" s="17" t="s">
        <v>52</v>
      </c>
      <c r="B25" s="22" t="s">
        <v>12</v>
      </c>
      <c r="C25" s="18" t="s">
        <v>42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42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66</v>
      </c>
      <c r="B28" s="22" t="s">
        <v>12</v>
      </c>
      <c r="C28" s="21" t="s">
        <v>79</v>
      </c>
      <c r="D28" s="22" t="s">
        <v>12</v>
      </c>
      <c r="E28" s="3"/>
      <c r="F28" s="3"/>
    </row>
    <row r="29" spans="1:6" s="11" customFormat="1" ht="12.75">
      <c r="A29" s="43" t="s">
        <v>51</v>
      </c>
      <c r="B29" s="22" t="s">
        <v>12</v>
      </c>
      <c r="C29" s="18" t="s">
        <v>79</v>
      </c>
      <c r="D29" s="22" t="s">
        <v>16</v>
      </c>
      <c r="E29" s="3"/>
      <c r="F29" s="3"/>
    </row>
    <row r="30" spans="1:6" s="11" customFormat="1" ht="12.75">
      <c r="A30" s="17" t="s">
        <v>342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17" t="s">
        <v>343</v>
      </c>
      <c r="B31" s="22" t="s">
        <v>12</v>
      </c>
      <c r="C31" s="17" t="s">
        <v>78</v>
      </c>
      <c r="D31" s="22" t="s">
        <v>16</v>
      </c>
      <c r="E31" s="3"/>
      <c r="F31" s="3"/>
    </row>
    <row r="32" spans="1:6" s="11" customFormat="1" ht="12.75">
      <c r="A32" s="17" t="s">
        <v>344</v>
      </c>
      <c r="B32" s="22" t="s">
        <v>12</v>
      </c>
      <c r="C32" s="17" t="s">
        <v>118</v>
      </c>
      <c r="D32" s="22" t="s">
        <v>39</v>
      </c>
      <c r="E32" s="3"/>
      <c r="F32" s="3"/>
    </row>
    <row r="33" spans="1:6" s="11" customFormat="1" ht="12.75">
      <c r="A33" s="17" t="s">
        <v>375</v>
      </c>
      <c r="B33" s="22" t="s">
        <v>12</v>
      </c>
      <c r="C33" s="17" t="s">
        <v>84</v>
      </c>
      <c r="D33" s="22" t="s">
        <v>39</v>
      </c>
      <c r="E33" s="3"/>
      <c r="F33" s="3"/>
    </row>
    <row r="34" spans="1:6" s="11" customFormat="1" ht="12.75">
      <c r="A34" s="17" t="s">
        <v>65</v>
      </c>
      <c r="B34" s="22" t="s">
        <v>12</v>
      </c>
      <c r="C34" s="18" t="s">
        <v>85</v>
      </c>
      <c r="D34" s="22" t="s">
        <v>319</v>
      </c>
      <c r="E34" s="3"/>
      <c r="F34" s="3"/>
    </row>
    <row r="35" spans="1:6" s="11" customFormat="1" ht="12.75">
      <c r="A35" s="17" t="s">
        <v>83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17" t="s">
        <v>67</v>
      </c>
      <c r="B36" s="22" t="s">
        <v>12</v>
      </c>
      <c r="C36" s="17" t="s">
        <v>112</v>
      </c>
      <c r="D36" s="22" t="s">
        <v>32</v>
      </c>
      <c r="E36" s="3"/>
      <c r="F36" s="3"/>
    </row>
    <row r="37" spans="1:6" s="11" customFormat="1" ht="12.75">
      <c r="A37" s="17" t="s">
        <v>66</v>
      </c>
      <c r="B37" s="22" t="s">
        <v>12</v>
      </c>
      <c r="C37" s="17" t="s">
        <v>364</v>
      </c>
      <c r="D37" s="22" t="s">
        <v>32</v>
      </c>
      <c r="E37" s="3"/>
      <c r="F37" s="3"/>
    </row>
    <row r="38" spans="1:6" s="11" customFormat="1" ht="12.75">
      <c r="A38" s="17" t="s">
        <v>51</v>
      </c>
      <c r="B38" s="22" t="s">
        <v>12</v>
      </c>
      <c r="C38" s="17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7" t="s">
        <v>365</v>
      </c>
      <c r="D39" s="22" t="s">
        <v>32</v>
      </c>
      <c r="E39" s="3"/>
      <c r="F39" s="3"/>
    </row>
    <row r="40" spans="1:6" s="11" customFormat="1" ht="12.75">
      <c r="A40" s="17"/>
      <c r="B40" s="22"/>
      <c r="C40" s="245" t="s">
        <v>34</v>
      </c>
      <c r="D40" s="201" t="s">
        <v>32</v>
      </c>
      <c r="E40" s="3"/>
      <c r="F40" s="3"/>
    </row>
    <row r="41" spans="1:6" s="11" customFormat="1" ht="13.5" thickBot="1">
      <c r="A41" s="17"/>
      <c r="B41" s="22"/>
      <c r="C41" s="21"/>
      <c r="D41" s="22"/>
      <c r="E41" s="3"/>
      <c r="F41" s="3"/>
    </row>
    <row r="42" spans="1:6" s="11" customFormat="1" ht="27.75" customHeight="1" thickBot="1">
      <c r="A42" s="308" t="s">
        <v>427</v>
      </c>
      <c r="B42" s="309"/>
      <c r="C42" s="18"/>
      <c r="D42" s="22"/>
      <c r="E42" s="3"/>
      <c r="F42" s="3"/>
    </row>
    <row r="43" spans="1:6" s="11" customFormat="1" ht="13.5" thickBot="1">
      <c r="A43" s="300" t="s">
        <v>4</v>
      </c>
      <c r="B43" s="302"/>
      <c r="C43" s="18"/>
      <c r="D43" s="22"/>
      <c r="E43" s="3"/>
      <c r="F43" s="3"/>
    </row>
    <row r="44" spans="1:6" s="11" customFormat="1" ht="13.5" thickBot="1">
      <c r="A44" s="6" t="s">
        <v>0</v>
      </c>
      <c r="B44" s="8" t="s">
        <v>1</v>
      </c>
      <c r="C44" s="17"/>
      <c r="D44" s="22"/>
      <c r="E44" s="3"/>
      <c r="F44" s="3"/>
    </row>
    <row r="45" spans="1:6" s="11" customFormat="1" ht="12.75">
      <c r="A45" s="21" t="s">
        <v>34</v>
      </c>
      <c r="B45" s="20" t="s">
        <v>32</v>
      </c>
      <c r="C45" s="17"/>
      <c r="D45" s="22"/>
      <c r="E45" s="3"/>
      <c r="F45" s="3"/>
    </row>
    <row r="46" spans="1:6" s="11" customFormat="1" ht="12.75">
      <c r="A46" s="18" t="s">
        <v>35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36</v>
      </c>
      <c r="B47" s="22" t="s">
        <v>32</v>
      </c>
      <c r="C47" s="17"/>
      <c r="D47" s="22"/>
      <c r="E47" s="3"/>
      <c r="F47" s="3"/>
    </row>
    <row r="48" spans="1:6" s="11" customFormat="1" ht="12.75">
      <c r="A48" s="18" t="s">
        <v>81</v>
      </c>
      <c r="B48" s="22" t="s">
        <v>39</v>
      </c>
      <c r="C48" s="17"/>
      <c r="D48" s="22"/>
      <c r="E48" s="3"/>
      <c r="F48" s="3"/>
    </row>
    <row r="49" spans="1:6" s="11" customFormat="1" ht="12.75">
      <c r="A49" s="18" t="s">
        <v>82</v>
      </c>
      <c r="B49" s="22" t="s">
        <v>39</v>
      </c>
      <c r="C49" s="17"/>
      <c r="D49" s="22"/>
      <c r="E49" s="3"/>
      <c r="F49" s="3"/>
    </row>
    <row r="50" spans="1:6" s="11" customFormat="1" ht="12.75">
      <c r="A50" s="17" t="s">
        <v>118</v>
      </c>
      <c r="B50" s="22" t="s">
        <v>16</v>
      </c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448</v>
      </c>
      <c r="F66" s="3" t="s">
        <v>448</v>
      </c>
    </row>
    <row r="67" spans="1:6" s="11" customFormat="1" ht="12.75">
      <c r="A67" s="17"/>
      <c r="B67" s="22"/>
      <c r="C67" s="17"/>
      <c r="D67" s="22"/>
      <c r="E67" s="3" t="s">
        <v>448</v>
      </c>
      <c r="F67" s="3" t="s">
        <v>448</v>
      </c>
    </row>
    <row r="68" spans="1:6" s="11" customFormat="1" ht="12.75">
      <c r="A68" s="17"/>
      <c r="B68" s="22"/>
      <c r="C68" s="17"/>
      <c r="D68" s="22"/>
      <c r="E68" s="3" t="s">
        <v>448</v>
      </c>
      <c r="F68" s="3" t="s">
        <v>448</v>
      </c>
    </row>
    <row r="69" spans="1:6" s="11" customFormat="1" ht="12.75">
      <c r="A69" s="17"/>
      <c r="B69" s="22"/>
      <c r="C69" s="17"/>
      <c r="D69" s="22"/>
      <c r="E69" s="3" t="s">
        <v>448</v>
      </c>
      <c r="F69" s="3" t="s">
        <v>448</v>
      </c>
    </row>
    <row r="70" spans="1:6" s="11" customFormat="1" ht="13.5" thickBot="1">
      <c r="A70" s="17"/>
      <c r="B70" s="22"/>
      <c r="C70" s="17"/>
      <c r="D70" s="22"/>
      <c r="E70" s="3" t="s">
        <v>448</v>
      </c>
      <c r="F70" s="3" t="s">
        <v>448</v>
      </c>
    </row>
    <row r="71" spans="1:7" s="11" customFormat="1" ht="12.75">
      <c r="A71" s="24"/>
      <c r="B71" s="46" t="s">
        <v>34</v>
      </c>
      <c r="C71" s="40"/>
      <c r="D71" s="46" t="s">
        <v>346</v>
      </c>
      <c r="F71" s="13"/>
      <c r="G71" s="3" t="s">
        <v>448</v>
      </c>
    </row>
    <row r="72" spans="1:6" s="11" customFormat="1" ht="12.75">
      <c r="A72" s="24"/>
      <c r="B72" s="47" t="s">
        <v>36</v>
      </c>
      <c r="C72" s="38"/>
      <c r="D72" s="47" t="s">
        <v>150</v>
      </c>
      <c r="E72" s="3" t="s">
        <v>448</v>
      </c>
      <c r="F72" s="3" t="s">
        <v>448</v>
      </c>
    </row>
    <row r="73" spans="1:6" s="11" customFormat="1" ht="12.75">
      <c r="A73" s="24"/>
      <c r="B73" s="47" t="s">
        <v>139</v>
      </c>
      <c r="C73" s="38"/>
      <c r="D73" s="47" t="s">
        <v>78</v>
      </c>
      <c r="E73" s="3" t="s">
        <v>448</v>
      </c>
      <c r="F73" s="3" t="s">
        <v>448</v>
      </c>
    </row>
    <row r="74" spans="1:6" s="11" customFormat="1" ht="12.75">
      <c r="A74" s="24"/>
      <c r="B74" s="47" t="s">
        <v>150</v>
      </c>
      <c r="C74" s="38"/>
      <c r="D74" s="47" t="s">
        <v>84</v>
      </c>
      <c r="E74" s="3" t="s">
        <v>448</v>
      </c>
      <c r="F74" s="3" t="s">
        <v>448</v>
      </c>
    </row>
    <row r="75" spans="1:6" s="11" customFormat="1" ht="12.75">
      <c r="A75" s="24"/>
      <c r="B75" s="47" t="s">
        <v>52</v>
      </c>
      <c r="C75" s="38"/>
      <c r="D75" s="47" t="s">
        <v>31</v>
      </c>
      <c r="E75" s="3" t="s">
        <v>448</v>
      </c>
      <c r="F75" s="3" t="s">
        <v>448</v>
      </c>
    </row>
    <row r="76" spans="1:6" s="11" customFormat="1" ht="13.5" thickBot="1">
      <c r="A76" s="29"/>
      <c r="B76" s="48" t="s">
        <v>346</v>
      </c>
      <c r="C76" s="39"/>
      <c r="D76" s="48" t="s">
        <v>310</v>
      </c>
      <c r="E76" s="3" t="s">
        <v>448</v>
      </c>
      <c r="F76" s="3" t="s">
        <v>448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43:B43"/>
    <mergeCell ref="A14:B14"/>
    <mergeCell ref="C14:D14"/>
    <mergeCell ref="A11:B11"/>
    <mergeCell ref="C11:D11"/>
    <mergeCell ref="C12:D12"/>
    <mergeCell ref="A42:B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tabColor indexed="43"/>
    <pageSetUpPr fitToPage="1"/>
  </sheetPr>
  <dimension ref="A1:D95"/>
  <sheetViews>
    <sheetView view="pageBreakPreview" zoomScale="75" zoomScaleNormal="70" zoomScaleSheetLayoutView="75" workbookViewId="0" topLeftCell="A58">
      <selection activeCell="C27" sqref="C27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86" t="s">
        <v>2</v>
      </c>
      <c r="B4" s="287"/>
      <c r="C4" s="292" t="s">
        <v>155</v>
      </c>
      <c r="D4" s="293"/>
    </row>
    <row r="5" spans="1:4" ht="28.5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94" t="s">
        <v>228</v>
      </c>
      <c r="D8" s="295"/>
    </row>
    <row r="9" spans="1:4" ht="15" customHeight="1">
      <c r="A9" s="9" t="s">
        <v>10</v>
      </c>
      <c r="B9" s="10"/>
      <c r="C9" s="296" t="s">
        <v>311</v>
      </c>
      <c r="D9" s="297"/>
    </row>
    <row r="10" spans="1:4" ht="15" customHeight="1">
      <c r="A10" s="264" t="s">
        <v>6</v>
      </c>
      <c r="B10" s="285"/>
      <c r="C10" s="298" t="s">
        <v>129</v>
      </c>
      <c r="D10" s="299"/>
    </row>
    <row r="11" spans="1:4" ht="15" customHeight="1" thickBot="1">
      <c r="A11" s="303" t="s">
        <v>7</v>
      </c>
      <c r="B11" s="304"/>
      <c r="C11" s="330" t="s">
        <v>466</v>
      </c>
      <c r="D11" s="331"/>
    </row>
    <row r="12" spans="1:4" ht="15" customHeight="1">
      <c r="A12" s="5"/>
      <c r="B12" s="5"/>
      <c r="C12" s="305"/>
      <c r="D12" s="30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300" t="s">
        <v>4</v>
      </c>
      <c r="B14" s="301"/>
      <c r="C14" s="300" t="s">
        <v>5</v>
      </c>
      <c r="D14" s="30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51</v>
      </c>
      <c r="B16" s="22" t="s">
        <v>12</v>
      </c>
      <c r="C16" s="92" t="s">
        <v>33</v>
      </c>
      <c r="D16" s="22" t="s">
        <v>32</v>
      </c>
    </row>
    <row r="17" spans="1:4" ht="12.75" customHeight="1">
      <c r="A17" s="18" t="s">
        <v>66</v>
      </c>
      <c r="B17" s="22" t="s">
        <v>12</v>
      </c>
      <c r="C17" s="80" t="s">
        <v>47</v>
      </c>
      <c r="D17" s="22" t="s">
        <v>32</v>
      </c>
    </row>
    <row r="18" spans="1:4" ht="12.75" customHeight="1">
      <c r="A18" s="18" t="s">
        <v>67</v>
      </c>
      <c r="B18" s="22" t="s">
        <v>12</v>
      </c>
      <c r="C18" s="80" t="s">
        <v>300</v>
      </c>
      <c r="D18" s="22" t="s">
        <v>32</v>
      </c>
    </row>
    <row r="19" spans="1:4" ht="12.75" customHeight="1">
      <c r="A19" s="18" t="s">
        <v>83</v>
      </c>
      <c r="B19" s="22" t="s">
        <v>12</v>
      </c>
      <c r="C19" s="80" t="s">
        <v>34</v>
      </c>
      <c r="D19" s="22" t="s">
        <v>32</v>
      </c>
    </row>
    <row r="20" spans="1:4" ht="12.75" customHeight="1">
      <c r="A20" s="18" t="s">
        <v>344</v>
      </c>
      <c r="B20" s="22" t="s">
        <v>12</v>
      </c>
      <c r="C20" s="80" t="s">
        <v>48</v>
      </c>
      <c r="D20" s="22" t="s">
        <v>32</v>
      </c>
    </row>
    <row r="21" spans="1:4" ht="12.75" customHeight="1">
      <c r="A21" s="18" t="s">
        <v>343</v>
      </c>
      <c r="B21" s="22" t="s">
        <v>12</v>
      </c>
      <c r="C21" s="80" t="s">
        <v>160</v>
      </c>
      <c r="D21" s="22" t="s">
        <v>312</v>
      </c>
    </row>
    <row r="22" spans="1:4" ht="12.75" customHeight="1">
      <c r="A22" s="18" t="s">
        <v>342</v>
      </c>
      <c r="B22" s="22" t="s">
        <v>12</v>
      </c>
      <c r="C22" s="80" t="s">
        <v>407</v>
      </c>
      <c r="D22" s="22" t="s">
        <v>312</v>
      </c>
    </row>
    <row r="23" spans="1:4" ht="12.75" customHeight="1">
      <c r="A23" s="18" t="s">
        <v>51</v>
      </c>
      <c r="B23" s="22" t="s">
        <v>12</v>
      </c>
      <c r="C23" s="80" t="s">
        <v>170</v>
      </c>
      <c r="D23" s="22" t="s">
        <v>312</v>
      </c>
    </row>
    <row r="24" spans="1:4" ht="12.75" customHeight="1">
      <c r="A24" s="18" t="s">
        <v>66</v>
      </c>
      <c r="B24" s="22" t="s">
        <v>12</v>
      </c>
      <c r="C24" s="34" t="s">
        <v>230</v>
      </c>
      <c r="D24" s="22" t="s">
        <v>312</v>
      </c>
    </row>
    <row r="25" spans="1:4" ht="12.75" customHeight="1">
      <c r="A25" s="18" t="s">
        <v>87</v>
      </c>
      <c r="B25" s="22" t="s">
        <v>12</v>
      </c>
      <c r="C25" s="34" t="s">
        <v>230</v>
      </c>
      <c r="D25" s="22" t="s">
        <v>313</v>
      </c>
    </row>
    <row r="26" spans="1:4" ht="12.75" customHeight="1">
      <c r="A26" s="18" t="s">
        <v>229</v>
      </c>
      <c r="B26" s="22" t="s">
        <v>12</v>
      </c>
      <c r="C26" s="80" t="s">
        <v>82</v>
      </c>
      <c r="D26" s="22" t="s">
        <v>313</v>
      </c>
    </row>
    <row r="27" spans="1:4" ht="12.75" customHeight="1">
      <c r="A27" s="18" t="s">
        <v>294</v>
      </c>
      <c r="B27" s="22" t="s">
        <v>12</v>
      </c>
      <c r="C27" s="80" t="s">
        <v>118</v>
      </c>
      <c r="D27" s="22" t="s">
        <v>16</v>
      </c>
    </row>
    <row r="28" spans="1:4" ht="12.75" customHeight="1">
      <c r="A28" s="18" t="s">
        <v>295</v>
      </c>
      <c r="B28" s="22" t="s">
        <v>12</v>
      </c>
      <c r="C28" s="82" t="s">
        <v>78</v>
      </c>
      <c r="D28" s="81" t="s">
        <v>16</v>
      </c>
    </row>
    <row r="29" spans="1:4" ht="12.75" customHeight="1">
      <c r="A29" s="18" t="s">
        <v>14</v>
      </c>
      <c r="B29" s="22" t="s">
        <v>12</v>
      </c>
      <c r="C29" s="80" t="s">
        <v>18</v>
      </c>
      <c r="D29" s="22" t="s">
        <v>16</v>
      </c>
    </row>
    <row r="30" spans="1:4" ht="12.75" customHeight="1">
      <c r="A30" s="18" t="s">
        <v>87</v>
      </c>
      <c r="B30" s="22" t="s">
        <v>12</v>
      </c>
      <c r="C30" s="82" t="s">
        <v>17</v>
      </c>
      <c r="D30" s="22" t="s">
        <v>16</v>
      </c>
    </row>
    <row r="31" spans="1:4" ht="12.75" customHeight="1">
      <c r="A31" s="18" t="s">
        <v>231</v>
      </c>
      <c r="B31" s="22" t="s">
        <v>12</v>
      </c>
      <c r="C31" s="82" t="s">
        <v>17</v>
      </c>
      <c r="D31" s="22" t="s">
        <v>12</v>
      </c>
    </row>
    <row r="32" spans="1:4" ht="12.75" customHeight="1">
      <c r="A32" s="18" t="s">
        <v>31</v>
      </c>
      <c r="B32" s="22" t="s">
        <v>12</v>
      </c>
      <c r="C32" s="82" t="s">
        <v>64</v>
      </c>
      <c r="D32" s="22" t="s">
        <v>12</v>
      </c>
    </row>
    <row r="33" spans="1:4" ht="12.75" customHeight="1">
      <c r="A33" s="18" t="s">
        <v>64</v>
      </c>
      <c r="B33" s="22" t="s">
        <v>12</v>
      </c>
      <c r="C33" s="82" t="s">
        <v>31</v>
      </c>
      <c r="D33" s="22" t="s">
        <v>12</v>
      </c>
    </row>
    <row r="34" spans="1:4" ht="12.75" customHeight="1">
      <c r="A34" s="18" t="s">
        <v>232</v>
      </c>
      <c r="B34" s="22" t="s">
        <v>12</v>
      </c>
      <c r="C34" s="34" t="s">
        <v>231</v>
      </c>
      <c r="D34" s="22" t="s">
        <v>12</v>
      </c>
    </row>
    <row r="35" spans="1:4" ht="12.75" customHeight="1">
      <c r="A35" s="18" t="s">
        <v>232</v>
      </c>
      <c r="B35" s="22" t="s">
        <v>16</v>
      </c>
      <c r="C35" s="34" t="s">
        <v>87</v>
      </c>
      <c r="D35" s="22" t="s">
        <v>12</v>
      </c>
    </row>
    <row r="36" spans="1:4" ht="12.75" customHeight="1">
      <c r="A36" s="18" t="s">
        <v>18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8" t="s">
        <v>78</v>
      </c>
      <c r="B37" s="22" t="s">
        <v>16</v>
      </c>
      <c r="C37" s="34" t="s">
        <v>295</v>
      </c>
      <c r="D37" s="22" t="s">
        <v>12</v>
      </c>
    </row>
    <row r="38" spans="1:4" ht="12.75" customHeight="1">
      <c r="A38" s="17" t="s">
        <v>118</v>
      </c>
      <c r="B38" s="22" t="s">
        <v>39</v>
      </c>
      <c r="C38" s="34" t="s">
        <v>294</v>
      </c>
      <c r="D38" s="22" t="s">
        <v>12</v>
      </c>
    </row>
    <row r="39" spans="1:4" ht="12.75" customHeight="1">
      <c r="A39" s="17" t="s">
        <v>84</v>
      </c>
      <c r="B39" s="22" t="s">
        <v>39</v>
      </c>
      <c r="C39" s="34" t="s">
        <v>229</v>
      </c>
      <c r="D39" s="22" t="s">
        <v>12</v>
      </c>
    </row>
    <row r="40" spans="1:4" ht="12.75" customHeight="1">
      <c r="A40" s="17" t="s">
        <v>80</v>
      </c>
      <c r="B40" s="22" t="s">
        <v>39</v>
      </c>
      <c r="C40" s="34" t="s">
        <v>87</v>
      </c>
      <c r="D40" s="22" t="s">
        <v>12</v>
      </c>
    </row>
    <row r="41" spans="1:4" ht="12.75" customHeight="1">
      <c r="A41" s="17" t="s">
        <v>80</v>
      </c>
      <c r="B41" s="22" t="s">
        <v>171</v>
      </c>
      <c r="C41" s="34" t="s">
        <v>66</v>
      </c>
      <c r="D41" s="22" t="s">
        <v>12</v>
      </c>
    </row>
    <row r="42" spans="1:4" ht="12.75" customHeight="1">
      <c r="A42" s="73" t="s">
        <v>314</v>
      </c>
      <c r="B42" s="22" t="s">
        <v>32</v>
      </c>
      <c r="C42" s="11" t="s">
        <v>51</v>
      </c>
      <c r="D42" s="22" t="s">
        <v>12</v>
      </c>
    </row>
    <row r="43" spans="1:4" ht="12.75" customHeight="1">
      <c r="A43" s="65" t="s">
        <v>33</v>
      </c>
      <c r="B43" s="22" t="s">
        <v>32</v>
      </c>
      <c r="C43" s="17" t="s">
        <v>342</v>
      </c>
      <c r="D43" s="22" t="s">
        <v>12</v>
      </c>
    </row>
    <row r="44" spans="1:4" ht="12.75" customHeight="1">
      <c r="A44" s="73" t="s">
        <v>160</v>
      </c>
      <c r="B44" s="22" t="s">
        <v>32</v>
      </c>
      <c r="C44" s="17" t="s">
        <v>343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344</v>
      </c>
      <c r="D45" s="22" t="s">
        <v>12</v>
      </c>
    </row>
    <row r="46" spans="1:4" ht="12.75" customHeight="1">
      <c r="A46" s="17" t="s">
        <v>161</v>
      </c>
      <c r="B46" s="22" t="s">
        <v>32</v>
      </c>
      <c r="C46" s="17" t="s">
        <v>83</v>
      </c>
      <c r="D46" s="22" t="s">
        <v>12</v>
      </c>
    </row>
    <row r="47" spans="1:4" ht="12.75" customHeight="1">
      <c r="A47" s="65" t="s">
        <v>158</v>
      </c>
      <c r="B47" s="22" t="s">
        <v>32</v>
      </c>
      <c r="C47" s="17" t="s">
        <v>67</v>
      </c>
      <c r="D47" s="22" t="s">
        <v>12</v>
      </c>
    </row>
    <row r="48" spans="1:4" ht="12.75" customHeight="1">
      <c r="A48" s="73" t="s">
        <v>112</v>
      </c>
      <c r="B48" s="22" t="s">
        <v>32</v>
      </c>
      <c r="C48" s="17" t="s">
        <v>66</v>
      </c>
      <c r="D48" s="22" t="s">
        <v>12</v>
      </c>
    </row>
    <row r="49" spans="1:4" ht="12.75" customHeight="1">
      <c r="A49" s="17" t="s">
        <v>300</v>
      </c>
      <c r="B49" s="22" t="s">
        <v>32</v>
      </c>
      <c r="C49" s="34" t="s">
        <v>51</v>
      </c>
      <c r="D49" s="22" t="s">
        <v>12</v>
      </c>
    </row>
    <row r="50" spans="1:4" ht="12.75" customHeight="1">
      <c r="A50" s="17" t="s">
        <v>315</v>
      </c>
      <c r="B50" s="22" t="s">
        <v>32</v>
      </c>
      <c r="C50" s="34"/>
      <c r="D50" s="22"/>
    </row>
    <row r="51" spans="1:4" ht="12.75" customHeight="1">
      <c r="A51" s="202" t="s">
        <v>33</v>
      </c>
      <c r="B51" s="201" t="s">
        <v>32</v>
      </c>
      <c r="C51" s="34"/>
      <c r="D51" s="22"/>
    </row>
    <row r="52" spans="1:4" ht="12.75" customHeight="1" thickBot="1">
      <c r="A52" s="34"/>
      <c r="B52" s="22"/>
      <c r="C52" s="34"/>
      <c r="D52" s="22"/>
    </row>
    <row r="53" spans="1:4" ht="12.75" customHeight="1" thickBot="1">
      <c r="A53" s="308" t="s">
        <v>405</v>
      </c>
      <c r="B53" s="309"/>
      <c r="C53" s="308" t="s">
        <v>405</v>
      </c>
      <c r="D53" s="310"/>
    </row>
    <row r="54" spans="1:4" ht="12.75" customHeight="1" thickBot="1">
      <c r="A54" s="311" t="s">
        <v>4</v>
      </c>
      <c r="B54" s="332"/>
      <c r="C54" s="333" t="s">
        <v>5</v>
      </c>
      <c r="D54" s="332"/>
    </row>
    <row r="55" spans="1:4" ht="12.75" customHeight="1" thickBot="1">
      <c r="A55" s="6" t="s">
        <v>0</v>
      </c>
      <c r="B55" s="8" t="s">
        <v>1</v>
      </c>
      <c r="C55" s="78" t="s">
        <v>0</v>
      </c>
      <c r="D55" s="8" t="s">
        <v>1</v>
      </c>
    </row>
    <row r="56" spans="1:4" ht="12.75" customHeight="1">
      <c r="A56" s="18" t="s">
        <v>87</v>
      </c>
      <c r="B56" s="22" t="s">
        <v>12</v>
      </c>
      <c r="C56" s="82" t="s">
        <v>64</v>
      </c>
      <c r="D56" s="22" t="s">
        <v>12</v>
      </c>
    </row>
    <row r="57" spans="1:4" ht="12.75" customHeight="1">
      <c r="A57" s="18" t="s">
        <v>231</v>
      </c>
      <c r="B57" s="22" t="s">
        <v>12</v>
      </c>
      <c r="C57" s="82" t="s">
        <v>31</v>
      </c>
      <c r="D57" s="22" t="s">
        <v>12</v>
      </c>
    </row>
    <row r="58" spans="1:4" ht="12.75" customHeight="1">
      <c r="A58" s="18" t="s">
        <v>134</v>
      </c>
      <c r="B58" s="22" t="s">
        <v>12</v>
      </c>
      <c r="C58" s="11" t="s">
        <v>408</v>
      </c>
      <c r="D58" s="22" t="s">
        <v>12</v>
      </c>
    </row>
    <row r="59" spans="1:4" ht="12.75" customHeight="1">
      <c r="A59" s="18" t="s">
        <v>408</v>
      </c>
      <c r="B59" s="22" t="s">
        <v>12</v>
      </c>
      <c r="C59" s="34" t="s">
        <v>134</v>
      </c>
      <c r="D59" s="22" t="s">
        <v>12</v>
      </c>
    </row>
    <row r="60" spans="1:4" ht="12.75" customHeight="1">
      <c r="A60" s="18" t="s">
        <v>31</v>
      </c>
      <c r="B60" s="22" t="s">
        <v>12</v>
      </c>
      <c r="C60" s="34" t="s">
        <v>231</v>
      </c>
      <c r="D60" s="22" t="s">
        <v>12</v>
      </c>
    </row>
    <row r="61" spans="1:4" ht="12.75" customHeight="1">
      <c r="A61" s="18" t="s">
        <v>64</v>
      </c>
      <c r="B61" s="22" t="s">
        <v>12</v>
      </c>
      <c r="C61" s="17" t="s">
        <v>409</v>
      </c>
      <c r="D61" s="22" t="s">
        <v>12</v>
      </c>
    </row>
    <row r="62" spans="1:4" ht="12.75" customHeight="1" thickBot="1">
      <c r="A62" s="73"/>
      <c r="B62" s="22"/>
      <c r="C62" s="73"/>
      <c r="D62" s="22"/>
    </row>
    <row r="63" spans="1:4" ht="12.75" customHeight="1" thickBot="1">
      <c r="A63" s="308" t="s">
        <v>449</v>
      </c>
      <c r="B63" s="309"/>
      <c r="C63" s="308" t="s">
        <v>449</v>
      </c>
      <c r="D63" s="309"/>
    </row>
    <row r="64" spans="1:4" ht="12.75" customHeight="1" thickBot="1">
      <c r="A64" s="311" t="s">
        <v>4</v>
      </c>
      <c r="B64" s="332"/>
      <c r="C64" s="333" t="s">
        <v>5</v>
      </c>
      <c r="D64" s="332"/>
    </row>
    <row r="65" spans="1:4" ht="12.75" customHeight="1" thickBot="1">
      <c r="A65" s="6" t="s">
        <v>0</v>
      </c>
      <c r="B65" s="8" t="s">
        <v>1</v>
      </c>
      <c r="C65" s="78" t="s">
        <v>0</v>
      </c>
      <c r="D65" s="8" t="s">
        <v>1</v>
      </c>
    </row>
    <row r="66" spans="1:4" ht="12.75" customHeight="1">
      <c r="A66" s="18" t="s">
        <v>31</v>
      </c>
      <c r="B66" s="22" t="s">
        <v>12</v>
      </c>
      <c r="C66" s="82" t="s">
        <v>17</v>
      </c>
      <c r="D66" s="22" t="s">
        <v>16</v>
      </c>
    </row>
    <row r="67" spans="1:4" ht="12.75" customHeight="1">
      <c r="A67" s="18" t="s">
        <v>64</v>
      </c>
      <c r="B67" s="22" t="s">
        <v>12</v>
      </c>
      <c r="C67" s="82" t="s">
        <v>17</v>
      </c>
      <c r="D67" s="22" t="s">
        <v>12</v>
      </c>
    </row>
    <row r="68" spans="1:4" ht="12.75" customHeight="1">
      <c r="A68" s="43" t="s">
        <v>410</v>
      </c>
      <c r="B68" s="22" t="s">
        <v>12</v>
      </c>
      <c r="C68" s="88" t="s">
        <v>411</v>
      </c>
      <c r="D68" s="22" t="s">
        <v>12</v>
      </c>
    </row>
    <row r="69" spans="1:4" ht="12.75" customHeight="1">
      <c r="A69" s="18" t="s">
        <v>411</v>
      </c>
      <c r="B69" s="22" t="s">
        <v>12</v>
      </c>
      <c r="C69" s="11" t="s">
        <v>410</v>
      </c>
      <c r="D69" s="20" t="s">
        <v>12</v>
      </c>
    </row>
    <row r="70" spans="1:4" s="77" customFormat="1" ht="12.75" customHeight="1">
      <c r="A70" s="18" t="s">
        <v>232</v>
      </c>
      <c r="B70" s="22" t="s">
        <v>12</v>
      </c>
      <c r="C70" s="82" t="s">
        <v>64</v>
      </c>
      <c r="D70" s="22" t="s">
        <v>12</v>
      </c>
    </row>
    <row r="71" spans="1:4" ht="12.75" customHeight="1">
      <c r="A71" s="17" t="s">
        <v>232</v>
      </c>
      <c r="B71" s="22" t="s">
        <v>16</v>
      </c>
      <c r="C71" s="17" t="s">
        <v>31</v>
      </c>
      <c r="D71" s="22" t="s">
        <v>12</v>
      </c>
    </row>
    <row r="72" spans="1:4" ht="12.75" customHeight="1" thickBot="1">
      <c r="A72" s="73"/>
      <c r="B72" s="22"/>
      <c r="C72" s="73"/>
      <c r="D72" s="22"/>
    </row>
    <row r="73" spans="1:4" ht="12.75" customHeight="1" thickBot="1">
      <c r="A73" s="308" t="s">
        <v>400</v>
      </c>
      <c r="B73" s="309"/>
      <c r="C73" s="308" t="s">
        <v>400</v>
      </c>
      <c r="D73" s="310"/>
    </row>
    <row r="74" spans="1:4" ht="12.75" customHeight="1" thickBot="1">
      <c r="A74" s="311" t="s">
        <v>4</v>
      </c>
      <c r="B74" s="332"/>
      <c r="C74" s="333" t="s">
        <v>5</v>
      </c>
      <c r="D74" s="332"/>
    </row>
    <row r="75" spans="1:4" ht="12.75" customHeight="1" thickBot="1">
      <c r="A75" s="6" t="s">
        <v>0</v>
      </c>
      <c r="B75" s="8" t="s">
        <v>1</v>
      </c>
      <c r="C75" s="78" t="s">
        <v>0</v>
      </c>
      <c r="D75" s="8" t="s">
        <v>1</v>
      </c>
    </row>
    <row r="76" spans="1:4" ht="12.75" customHeight="1">
      <c r="A76" s="36" t="s">
        <v>87</v>
      </c>
      <c r="B76" s="37" t="s">
        <v>12</v>
      </c>
      <c r="C76" s="141" t="s">
        <v>231</v>
      </c>
      <c r="D76" s="37" t="s">
        <v>12</v>
      </c>
    </row>
    <row r="77" spans="1:4" ht="12.75" customHeight="1">
      <c r="A77" s="18" t="s">
        <v>294</v>
      </c>
      <c r="B77" s="22" t="s">
        <v>12</v>
      </c>
      <c r="C77" s="88" t="s">
        <v>87</v>
      </c>
      <c r="D77" s="22" t="s">
        <v>12</v>
      </c>
    </row>
    <row r="78" spans="1:4" ht="12.75" customHeight="1">
      <c r="A78" s="18" t="s">
        <v>295</v>
      </c>
      <c r="B78" s="22" t="s">
        <v>12</v>
      </c>
      <c r="C78" s="88" t="s">
        <v>14</v>
      </c>
      <c r="D78" s="22" t="s">
        <v>12</v>
      </c>
    </row>
    <row r="79" spans="1:4" ht="12.75" customHeight="1">
      <c r="A79" s="43" t="s">
        <v>14</v>
      </c>
      <c r="B79" s="22" t="s">
        <v>12</v>
      </c>
      <c r="C79" s="88" t="s">
        <v>295</v>
      </c>
      <c r="D79" s="22" t="s">
        <v>12</v>
      </c>
    </row>
    <row r="80" spans="1:4" ht="12.75" customHeight="1">
      <c r="A80" s="43" t="s">
        <v>87</v>
      </c>
      <c r="B80" s="22" t="s">
        <v>12</v>
      </c>
      <c r="C80" s="11" t="s">
        <v>294</v>
      </c>
      <c r="D80" s="20" t="s">
        <v>12</v>
      </c>
    </row>
    <row r="81" spans="1:4" ht="12.75" customHeight="1">
      <c r="A81" s="17" t="s">
        <v>412</v>
      </c>
      <c r="B81" s="22" t="s">
        <v>12</v>
      </c>
      <c r="C81" s="17" t="s">
        <v>87</v>
      </c>
      <c r="D81" s="22" t="s">
        <v>12</v>
      </c>
    </row>
    <row r="82" spans="1:4" ht="12.75" customHeight="1">
      <c r="A82" s="73"/>
      <c r="B82" s="22"/>
      <c r="C82" s="73"/>
      <c r="D82" s="22"/>
    </row>
    <row r="83" spans="1:4" ht="12.75" customHeight="1">
      <c r="A83" s="17"/>
      <c r="B83" s="22"/>
      <c r="C83" s="34"/>
      <c r="D83" s="22"/>
    </row>
    <row r="84" spans="1:4" s="77" customFormat="1" ht="12.75" customHeight="1" thickBot="1">
      <c r="A84" s="73"/>
      <c r="B84" s="87"/>
      <c r="C84" s="82"/>
      <c r="D84" s="87"/>
    </row>
    <row r="85" spans="1:4" ht="12.75" customHeight="1">
      <c r="A85" s="88"/>
      <c r="B85" s="30" t="s">
        <v>14</v>
      </c>
      <c r="C85" s="89"/>
      <c r="D85" s="30" t="s">
        <v>35</v>
      </c>
    </row>
    <row r="86" spans="1:4" ht="12.75" customHeight="1">
      <c r="A86" s="88"/>
      <c r="B86" s="26" t="s">
        <v>31</v>
      </c>
      <c r="C86" s="89"/>
      <c r="D86" s="26" t="s">
        <v>245</v>
      </c>
    </row>
    <row r="87" spans="1:4" ht="12.75" customHeight="1">
      <c r="A87" s="88"/>
      <c r="B87" s="26" t="s">
        <v>232</v>
      </c>
      <c r="C87" s="89"/>
      <c r="D87" s="26" t="s">
        <v>223</v>
      </c>
    </row>
    <row r="88" spans="1:4" ht="12.75" customHeight="1">
      <c r="A88" s="88"/>
      <c r="B88" s="26" t="s">
        <v>39</v>
      </c>
      <c r="C88" s="89"/>
      <c r="D88" s="26" t="s">
        <v>87</v>
      </c>
    </row>
    <row r="89" spans="1:4" ht="12.75" customHeight="1">
      <c r="A89" s="88"/>
      <c r="B89" s="25" t="s">
        <v>112</v>
      </c>
      <c r="C89" s="89"/>
      <c r="D89" s="25" t="s">
        <v>14</v>
      </c>
    </row>
    <row r="90" spans="1:4" ht="12.75" customHeight="1" thickBot="1">
      <c r="A90" s="90"/>
      <c r="B90" s="28" t="s">
        <v>316</v>
      </c>
      <c r="C90" s="91"/>
      <c r="D90" s="28" t="s">
        <v>42</v>
      </c>
    </row>
    <row r="91" spans="1:4" ht="15.75">
      <c r="A91" s="93"/>
      <c r="B91" s="93"/>
      <c r="C91" s="93"/>
      <c r="D91" s="93"/>
    </row>
    <row r="92" spans="1:4" ht="15.75">
      <c r="A92" s="93"/>
      <c r="B92" s="93"/>
      <c r="C92" s="93"/>
      <c r="D92" s="93"/>
    </row>
    <row r="93" spans="1:4" ht="15.75">
      <c r="A93" s="93"/>
      <c r="B93" s="93"/>
      <c r="C93" s="93"/>
      <c r="D93" s="93"/>
    </row>
    <row r="94" spans="1:4" ht="15.75">
      <c r="A94" s="93"/>
      <c r="B94" s="93"/>
      <c r="C94" s="93"/>
      <c r="D94" s="93"/>
    </row>
    <row r="95" spans="1:4" ht="15.75">
      <c r="A95" s="93"/>
      <c r="B95" s="93"/>
      <c r="C95" s="93"/>
      <c r="D95" s="93"/>
    </row>
  </sheetData>
  <mergeCells count="26">
    <mergeCell ref="A63:B63"/>
    <mergeCell ref="C63:D63"/>
    <mergeCell ref="A54:B54"/>
    <mergeCell ref="A64:B64"/>
    <mergeCell ref="C64:D64"/>
    <mergeCell ref="C54:D54"/>
    <mergeCell ref="A74:B74"/>
    <mergeCell ref="C74:D74"/>
    <mergeCell ref="A73:B73"/>
    <mergeCell ref="C73:D73"/>
    <mergeCell ref="A1:D1"/>
    <mergeCell ref="A11:B11"/>
    <mergeCell ref="C10:D10"/>
    <mergeCell ref="C11:D11"/>
    <mergeCell ref="A10:B10"/>
    <mergeCell ref="A53:B53"/>
    <mergeCell ref="A14:B14"/>
    <mergeCell ref="C14:D14"/>
    <mergeCell ref="C53:D53"/>
    <mergeCell ref="C12:D12"/>
    <mergeCell ref="C4:D4"/>
    <mergeCell ref="A4:B4"/>
    <mergeCell ref="A5:B5"/>
    <mergeCell ref="C5:D5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view="pageBreakPreview" zoomScale="85" zoomScaleNormal="85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119</v>
      </c>
      <c r="D8" s="295"/>
    </row>
    <row r="9" spans="1:4" s="11" customFormat="1" ht="12.75">
      <c r="A9" s="9" t="s">
        <v>10</v>
      </c>
      <c r="B9" s="10"/>
      <c r="C9" s="296" t="s">
        <v>278</v>
      </c>
      <c r="D9" s="297"/>
    </row>
    <row r="10" spans="1:4" s="11" customFormat="1" ht="12.75">
      <c r="A10" s="264" t="s">
        <v>6</v>
      </c>
      <c r="B10" s="285"/>
      <c r="C10" s="334" t="s">
        <v>431</v>
      </c>
      <c r="D10" s="335"/>
    </row>
    <row r="11" spans="1:4" s="11" customFormat="1" ht="13.5" thickBot="1">
      <c r="A11" s="303" t="s">
        <v>7</v>
      </c>
      <c r="B11" s="304"/>
      <c r="C11" s="306" t="s">
        <v>121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90</v>
      </c>
      <c r="B16" s="19" t="s">
        <v>12</v>
      </c>
      <c r="C16" s="36" t="s">
        <v>121</v>
      </c>
      <c r="D16" s="37" t="s">
        <v>16</v>
      </c>
      <c r="E16" s="3"/>
      <c r="F16" s="3"/>
    </row>
    <row r="17" spans="1:6" s="11" customFormat="1" ht="12.75">
      <c r="A17" s="17" t="s">
        <v>75</v>
      </c>
      <c r="B17" s="19" t="s">
        <v>12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75</v>
      </c>
      <c r="D18" s="20" t="s">
        <v>16</v>
      </c>
      <c r="E18" s="3"/>
      <c r="F18" s="3"/>
    </row>
    <row r="19" spans="1:6" s="11" customFormat="1" ht="12.75">
      <c r="A19" s="17" t="s">
        <v>127</v>
      </c>
      <c r="B19" s="19" t="s">
        <v>12</v>
      </c>
      <c r="C19" s="21" t="s">
        <v>75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7" t="s">
        <v>79</v>
      </c>
      <c r="B21" s="19" t="s">
        <v>16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7" t="s">
        <v>121</v>
      </c>
      <c r="B22" s="19" t="s">
        <v>16</v>
      </c>
      <c r="C22" s="21" t="s">
        <v>430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448</v>
      </c>
      <c r="F53" s="3" t="s">
        <v>448</v>
      </c>
    </row>
    <row r="54" spans="1:6" s="11" customFormat="1" ht="12.75">
      <c r="A54" s="17"/>
      <c r="B54" s="19"/>
      <c r="C54" s="17"/>
      <c r="D54" s="22"/>
      <c r="E54" s="3" t="s">
        <v>448</v>
      </c>
      <c r="F54" s="3" t="s">
        <v>448</v>
      </c>
    </row>
    <row r="55" spans="1:6" s="11" customFormat="1" ht="12.75">
      <c r="A55" s="17"/>
      <c r="B55" s="19"/>
      <c r="C55" s="17"/>
      <c r="D55" s="22"/>
      <c r="E55" s="3" t="s">
        <v>448</v>
      </c>
      <c r="F55" s="3" t="s">
        <v>448</v>
      </c>
    </row>
    <row r="56" spans="1:6" s="11" customFormat="1" ht="12.75">
      <c r="A56" s="17"/>
      <c r="B56" s="19"/>
      <c r="C56" s="17"/>
      <c r="D56" s="22"/>
      <c r="E56" s="3" t="s">
        <v>448</v>
      </c>
      <c r="F56" s="3" t="s">
        <v>448</v>
      </c>
    </row>
    <row r="57" spans="1:6" s="11" customFormat="1" ht="12.75">
      <c r="A57" s="17"/>
      <c r="B57" s="19"/>
      <c r="C57" s="17"/>
      <c r="D57" s="22"/>
      <c r="E57" s="3" t="s">
        <v>448</v>
      </c>
      <c r="F57" s="3" t="s">
        <v>448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448</v>
      </c>
      <c r="F64" s="3" t="s">
        <v>448</v>
      </c>
    </row>
    <row r="65" spans="1:6" s="11" customFormat="1" ht="12.75">
      <c r="A65" s="17"/>
      <c r="B65" s="19"/>
      <c r="C65" s="17"/>
      <c r="D65" s="22"/>
      <c r="E65" s="3" t="s">
        <v>448</v>
      </c>
      <c r="F65" s="3" t="s">
        <v>448</v>
      </c>
    </row>
    <row r="66" spans="1:6" s="11" customFormat="1" ht="12.75">
      <c r="A66" s="17"/>
      <c r="B66" s="19"/>
      <c r="C66" s="17"/>
      <c r="D66" s="22"/>
      <c r="E66" s="3" t="s">
        <v>448</v>
      </c>
      <c r="F66" s="3" t="s">
        <v>448</v>
      </c>
    </row>
    <row r="67" spans="1:6" s="11" customFormat="1" ht="12.75">
      <c r="A67" s="17"/>
      <c r="B67" s="19"/>
      <c r="C67" s="17"/>
      <c r="D67" s="22"/>
      <c r="E67" s="3" t="s">
        <v>448</v>
      </c>
      <c r="F67" s="3" t="s">
        <v>448</v>
      </c>
    </row>
    <row r="68" spans="1:6" s="11" customFormat="1" ht="12.75">
      <c r="A68" s="17"/>
      <c r="B68" s="19"/>
      <c r="C68" s="17"/>
      <c r="D68" s="22"/>
      <c r="E68" s="3" t="s">
        <v>448</v>
      </c>
      <c r="F68" s="3" t="s">
        <v>448</v>
      </c>
    </row>
    <row r="69" spans="1:6" s="11" customFormat="1" ht="13.5" thickBot="1">
      <c r="A69" s="17"/>
      <c r="B69" s="33"/>
      <c r="C69" s="54"/>
      <c r="D69" s="55"/>
      <c r="E69" s="3" t="s">
        <v>448</v>
      </c>
      <c r="F69" s="3" t="s">
        <v>448</v>
      </c>
    </row>
    <row r="70" spans="1:6" s="11" customFormat="1" ht="12.75">
      <c r="A70" s="24"/>
      <c r="B70" s="46" t="s">
        <v>90</v>
      </c>
      <c r="C70" s="17"/>
      <c r="D70" s="46" t="s">
        <v>75</v>
      </c>
      <c r="E70" s="3" t="s">
        <v>448</v>
      </c>
      <c r="F70" s="3" t="s">
        <v>448</v>
      </c>
    </row>
    <row r="71" spans="1:6" s="11" customFormat="1" ht="25.5">
      <c r="A71" s="24"/>
      <c r="B71" s="26" t="s">
        <v>75</v>
      </c>
      <c r="C71" s="17"/>
      <c r="D71" s="26" t="s">
        <v>91</v>
      </c>
      <c r="E71" s="3" t="s">
        <v>448</v>
      </c>
      <c r="F71" s="3" t="s">
        <v>448</v>
      </c>
    </row>
    <row r="72" spans="1:6" s="11" customFormat="1" ht="12.75">
      <c r="A72" s="24"/>
      <c r="B72" s="47" t="s">
        <v>15</v>
      </c>
      <c r="C72" s="17"/>
      <c r="D72" s="47" t="s">
        <v>90</v>
      </c>
      <c r="E72" s="3" t="s">
        <v>448</v>
      </c>
      <c r="F72" s="3" t="s">
        <v>448</v>
      </c>
    </row>
    <row r="73" spans="1:6" s="11" customFormat="1" ht="12.75">
      <c r="A73" s="24"/>
      <c r="B73" s="47" t="s">
        <v>150</v>
      </c>
      <c r="C73" s="17"/>
      <c r="D73" s="47"/>
      <c r="E73" s="3" t="s">
        <v>448</v>
      </c>
      <c r="F73" s="3" t="s">
        <v>448</v>
      </c>
    </row>
    <row r="74" spans="1:6" s="11" customFormat="1" ht="12.75">
      <c r="A74" s="24"/>
      <c r="B74" s="26" t="s">
        <v>152</v>
      </c>
      <c r="C74" s="17"/>
      <c r="D74" s="26"/>
      <c r="E74" s="3" t="s">
        <v>448</v>
      </c>
      <c r="F74" s="3" t="s">
        <v>448</v>
      </c>
    </row>
    <row r="75" spans="1:6" s="11" customFormat="1" ht="26.25" thickBot="1">
      <c r="A75" s="29"/>
      <c r="B75" s="27" t="s">
        <v>248</v>
      </c>
      <c r="C75" s="23"/>
      <c r="D75" s="27"/>
      <c r="E75" s="3" t="s">
        <v>448</v>
      </c>
      <c r="F75" s="3" t="s">
        <v>448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="85" zoomScaleNormal="85" zoomScaleSheetLayoutView="85" workbookViewId="0" topLeftCell="A1">
      <selection activeCell="C21" sqref="C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120</v>
      </c>
      <c r="D8" s="295"/>
    </row>
    <row r="9" spans="1:4" s="11" customFormat="1" ht="12.75">
      <c r="A9" s="9" t="s">
        <v>10</v>
      </c>
      <c r="B9" s="10"/>
      <c r="C9" s="296" t="s">
        <v>279</v>
      </c>
      <c r="D9" s="297"/>
    </row>
    <row r="10" spans="1:4" s="11" customFormat="1" ht="12.75">
      <c r="A10" s="264" t="s">
        <v>6</v>
      </c>
      <c r="B10" s="285"/>
      <c r="C10" s="298" t="s">
        <v>121</v>
      </c>
      <c r="D10" s="299"/>
    </row>
    <row r="11" spans="1:4" s="11" customFormat="1" ht="13.5" thickBot="1">
      <c r="A11" s="303" t="s">
        <v>7</v>
      </c>
      <c r="B11" s="304"/>
      <c r="C11" s="322" t="s">
        <v>429</v>
      </c>
      <c r="D11" s="323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121</v>
      </c>
      <c r="B16" s="37" t="s">
        <v>16</v>
      </c>
      <c r="C16" s="21" t="s">
        <v>94</v>
      </c>
      <c r="D16" s="20" t="s">
        <v>12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21" t="s">
        <v>95</v>
      </c>
      <c r="D17" s="20" t="s">
        <v>12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21" t="s">
        <v>376</v>
      </c>
      <c r="D18" s="20" t="s">
        <v>12</v>
      </c>
      <c r="E18" s="3"/>
      <c r="F18" s="3"/>
    </row>
    <row r="19" spans="1:6" s="11" customFormat="1" ht="12.75">
      <c r="A19" s="18" t="s">
        <v>75</v>
      </c>
      <c r="B19" s="22" t="s">
        <v>12</v>
      </c>
      <c r="C19" s="21" t="s">
        <v>95</v>
      </c>
      <c r="D19" s="20" t="s">
        <v>12</v>
      </c>
      <c r="E19" s="3"/>
      <c r="F19" s="3"/>
    </row>
    <row r="20" spans="1:6" s="11" customFormat="1" ht="12.75">
      <c r="A20" s="18" t="s">
        <v>368</v>
      </c>
      <c r="B20" s="22" t="s">
        <v>12</v>
      </c>
      <c r="C20" s="21" t="s">
        <v>94</v>
      </c>
      <c r="D20" s="20" t="s">
        <v>12</v>
      </c>
      <c r="E20" s="3"/>
      <c r="F20" s="3"/>
    </row>
    <row r="21" spans="1:6" s="11" customFormat="1" ht="12.75">
      <c r="A21" s="18" t="s">
        <v>92</v>
      </c>
      <c r="B21" s="22" t="s">
        <v>12</v>
      </c>
      <c r="C21" s="21" t="s">
        <v>93</v>
      </c>
      <c r="D21" s="20" t="s">
        <v>12</v>
      </c>
      <c r="E21" s="3"/>
      <c r="F21" s="3"/>
    </row>
    <row r="22" spans="1:6" s="11" customFormat="1" ht="12.75">
      <c r="A22" s="18" t="s">
        <v>93</v>
      </c>
      <c r="B22" s="22" t="s">
        <v>12</v>
      </c>
      <c r="C22" s="21" t="s">
        <v>92</v>
      </c>
      <c r="D22" s="20" t="s">
        <v>12</v>
      </c>
      <c r="E22" s="3"/>
      <c r="F22" s="3"/>
    </row>
    <row r="23" spans="1:6" s="11" customFormat="1" ht="12.75">
      <c r="A23" s="18" t="s">
        <v>94</v>
      </c>
      <c r="B23" s="22" t="s">
        <v>12</v>
      </c>
      <c r="C23" s="21" t="s">
        <v>75</v>
      </c>
      <c r="D23" s="20" t="s">
        <v>12</v>
      </c>
      <c r="E23" s="3"/>
      <c r="F23" s="3"/>
    </row>
    <row r="24" spans="1:6" s="11" customFormat="1" ht="12.75">
      <c r="A24" s="18" t="s">
        <v>95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376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95</v>
      </c>
      <c r="B26" s="22" t="s">
        <v>12</v>
      </c>
      <c r="C26" s="18" t="s">
        <v>79</v>
      </c>
      <c r="D26" s="22" t="s">
        <v>16</v>
      </c>
      <c r="E26" s="3"/>
      <c r="F26" s="3"/>
    </row>
    <row r="27" spans="1:6" s="11" customFormat="1" ht="12.75">
      <c r="A27" s="18" t="s">
        <v>94</v>
      </c>
      <c r="B27" s="22" t="s">
        <v>12</v>
      </c>
      <c r="C27" s="18" t="s">
        <v>121</v>
      </c>
      <c r="D27" s="22" t="s">
        <v>16</v>
      </c>
      <c r="E27" s="3"/>
      <c r="F27" s="3"/>
    </row>
    <row r="28" spans="1:6" s="11" customFormat="1" ht="12.75">
      <c r="A28" s="17" t="s">
        <v>377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448</v>
      </c>
      <c r="F47" s="3" t="s">
        <v>448</v>
      </c>
    </row>
    <row r="48" spans="1:6" s="11" customFormat="1" ht="12.75">
      <c r="A48" s="17"/>
      <c r="B48" s="22"/>
      <c r="C48" s="21"/>
      <c r="D48" s="20"/>
      <c r="E48" s="3" t="s">
        <v>448</v>
      </c>
      <c r="F48" s="3" t="s">
        <v>448</v>
      </c>
    </row>
    <row r="49" spans="1:6" s="11" customFormat="1" ht="12.75">
      <c r="A49" s="17"/>
      <c r="B49" s="22"/>
      <c r="C49" s="18"/>
      <c r="D49" s="22"/>
      <c r="E49" s="3" t="s">
        <v>448</v>
      </c>
      <c r="F49" s="3" t="s">
        <v>448</v>
      </c>
    </row>
    <row r="50" spans="1:6" s="11" customFormat="1" ht="12.75">
      <c r="A50" s="17"/>
      <c r="B50" s="22"/>
      <c r="C50" s="18"/>
      <c r="D50" s="22"/>
      <c r="E50" s="3" t="s">
        <v>448</v>
      </c>
      <c r="F50" s="3" t="s">
        <v>448</v>
      </c>
    </row>
    <row r="51" spans="1:6" s="11" customFormat="1" ht="12.75">
      <c r="A51" s="17"/>
      <c r="B51" s="22"/>
      <c r="C51" s="17"/>
      <c r="D51" s="22"/>
      <c r="E51" s="3" t="s">
        <v>448</v>
      </c>
      <c r="F51" s="3" t="s">
        <v>448</v>
      </c>
    </row>
    <row r="52" spans="1:6" s="11" customFormat="1" ht="12.75">
      <c r="A52" s="17"/>
      <c r="B52" s="22"/>
      <c r="C52" s="17"/>
      <c r="D52" s="22"/>
      <c r="E52" s="3" t="s">
        <v>448</v>
      </c>
      <c r="F52" s="3" t="s">
        <v>448</v>
      </c>
    </row>
    <row r="53" spans="1:6" s="11" customFormat="1" ht="12.75">
      <c r="A53" s="17"/>
      <c r="B53" s="22"/>
      <c r="C53" s="17"/>
      <c r="D53" s="22"/>
      <c r="E53" s="3" t="s">
        <v>448</v>
      </c>
      <c r="F53" s="3" t="s">
        <v>448</v>
      </c>
    </row>
    <row r="54" spans="1:6" s="11" customFormat="1" ht="12.75">
      <c r="A54" s="17"/>
      <c r="B54" s="22"/>
      <c r="C54" s="17"/>
      <c r="D54" s="22"/>
      <c r="E54" s="3" t="s">
        <v>448</v>
      </c>
      <c r="F54" s="3" t="s">
        <v>448</v>
      </c>
    </row>
    <row r="55" spans="1:6" s="11" customFormat="1" ht="12.75">
      <c r="A55" s="17"/>
      <c r="B55" s="22"/>
      <c r="C55" s="17"/>
      <c r="D55" s="22"/>
      <c r="E55" s="3" t="s">
        <v>448</v>
      </c>
      <c r="F55" s="3" t="s">
        <v>448</v>
      </c>
    </row>
    <row r="56" spans="1:6" s="11" customFormat="1" ht="12.75">
      <c r="A56" s="17"/>
      <c r="B56" s="22"/>
      <c r="C56" s="17"/>
      <c r="D56" s="22"/>
      <c r="E56" s="3" t="s">
        <v>448</v>
      </c>
      <c r="F56" s="3" t="s">
        <v>448</v>
      </c>
    </row>
    <row r="57" spans="1:6" s="11" customFormat="1" ht="12.75">
      <c r="A57" s="17"/>
      <c r="B57" s="22"/>
      <c r="C57" s="17"/>
      <c r="D57" s="22"/>
      <c r="E57" s="3" t="s">
        <v>448</v>
      </c>
      <c r="F57" s="3" t="s">
        <v>448</v>
      </c>
    </row>
    <row r="58" spans="1:6" s="11" customFormat="1" ht="12.75">
      <c r="A58" s="17"/>
      <c r="B58" s="22"/>
      <c r="C58" s="17"/>
      <c r="D58" s="22"/>
      <c r="E58" s="3" t="s">
        <v>448</v>
      </c>
      <c r="F58" s="3" t="s">
        <v>448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448</v>
      </c>
      <c r="F65" s="3" t="s">
        <v>448</v>
      </c>
    </row>
    <row r="66" spans="1:6" s="11" customFormat="1" ht="12.75">
      <c r="A66" s="17"/>
      <c r="B66" s="22"/>
      <c r="C66" s="17"/>
      <c r="D66" s="22"/>
      <c r="E66" s="3" t="s">
        <v>448</v>
      </c>
      <c r="F66" s="3" t="s">
        <v>448</v>
      </c>
    </row>
    <row r="67" spans="1:6" s="11" customFormat="1" ht="12.75">
      <c r="A67" s="17"/>
      <c r="B67" s="22"/>
      <c r="C67" s="17"/>
      <c r="D67" s="22"/>
      <c r="E67" s="3" t="s">
        <v>448</v>
      </c>
      <c r="F67" s="3" t="s">
        <v>448</v>
      </c>
    </row>
    <row r="68" spans="1:6" s="11" customFormat="1" ht="12.75">
      <c r="A68" s="17"/>
      <c r="B68" s="22"/>
      <c r="C68" s="17"/>
      <c r="D68" s="22"/>
      <c r="E68" s="3" t="s">
        <v>448</v>
      </c>
      <c r="F68" s="3" t="s">
        <v>448</v>
      </c>
    </row>
    <row r="69" spans="1:6" s="11" customFormat="1" ht="12.75">
      <c r="A69" s="17"/>
      <c r="B69" s="22"/>
      <c r="C69" s="17"/>
      <c r="D69" s="22"/>
      <c r="E69" s="3" t="s">
        <v>448</v>
      </c>
      <c r="F69" s="3" t="s">
        <v>448</v>
      </c>
    </row>
    <row r="70" spans="1:6" s="11" customFormat="1" ht="13.5" thickBot="1">
      <c r="A70" s="17"/>
      <c r="B70" s="22"/>
      <c r="C70" s="17"/>
      <c r="D70" s="31"/>
      <c r="E70" s="3" t="s">
        <v>448</v>
      </c>
      <c r="F70" s="3" t="s">
        <v>448</v>
      </c>
    </row>
    <row r="71" spans="1:6" s="11" customFormat="1" ht="12.75">
      <c r="A71" s="24"/>
      <c r="B71" s="130" t="s">
        <v>75</v>
      </c>
      <c r="C71" s="24"/>
      <c r="D71" s="46" t="s">
        <v>75</v>
      </c>
      <c r="E71" s="3" t="s">
        <v>448</v>
      </c>
      <c r="F71" s="3" t="s">
        <v>448</v>
      </c>
    </row>
    <row r="72" spans="1:6" s="11" customFormat="1" ht="25.5">
      <c r="A72" s="24"/>
      <c r="B72" s="131" t="s">
        <v>91</v>
      </c>
      <c r="C72" s="24"/>
      <c r="D72" s="47" t="s">
        <v>140</v>
      </c>
      <c r="E72" s="3" t="s">
        <v>448</v>
      </c>
      <c r="F72" s="3" t="s">
        <v>448</v>
      </c>
    </row>
    <row r="73" spans="1:6" s="11" customFormat="1" ht="25.5">
      <c r="A73" s="24"/>
      <c r="B73" s="131" t="s">
        <v>368</v>
      </c>
      <c r="C73" s="24"/>
      <c r="D73" s="47" t="s">
        <v>150</v>
      </c>
      <c r="E73" s="3" t="s">
        <v>448</v>
      </c>
      <c r="F73" s="3" t="s">
        <v>448</v>
      </c>
    </row>
    <row r="74" spans="1:6" s="11" customFormat="1" ht="12.75">
      <c r="A74" s="24"/>
      <c r="B74" s="131" t="s">
        <v>95</v>
      </c>
      <c r="C74" s="24"/>
      <c r="D74" s="47" t="s">
        <v>152</v>
      </c>
      <c r="E74" s="3" t="s">
        <v>448</v>
      </c>
      <c r="F74" s="3" t="s">
        <v>448</v>
      </c>
    </row>
    <row r="75" spans="1:6" s="11" customFormat="1" ht="25.5">
      <c r="A75" s="24"/>
      <c r="B75" s="131" t="s">
        <v>369</v>
      </c>
      <c r="C75" s="24"/>
      <c r="D75" s="131" t="s">
        <v>248</v>
      </c>
      <c r="E75" s="3" t="s">
        <v>448</v>
      </c>
      <c r="F75" s="3" t="s">
        <v>448</v>
      </c>
    </row>
    <row r="76" spans="1:6" s="11" customFormat="1" ht="13.5" thickBot="1">
      <c r="A76" s="29"/>
      <c r="B76" s="132"/>
      <c r="C76" s="29"/>
      <c r="D76" s="48"/>
      <c r="E76" s="3" t="s">
        <v>448</v>
      </c>
      <c r="F76" s="3" t="s">
        <v>448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view="pageBreakPreview" zoomScale="85" zoomScaleNormal="85" zoomScaleSheetLayoutView="85" workbookViewId="0" topLeftCell="A16">
      <selection activeCell="A35" sqref="A35:B3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122</v>
      </c>
      <c r="D8" s="295"/>
    </row>
    <row r="9" spans="1:4" s="11" customFormat="1" ht="12.75">
      <c r="A9" s="9" t="s">
        <v>10</v>
      </c>
      <c r="B9" s="10"/>
      <c r="C9" s="296" t="s">
        <v>317</v>
      </c>
      <c r="D9" s="297"/>
    </row>
    <row r="10" spans="1:4" s="11" customFormat="1" ht="12.75">
      <c r="A10" s="264" t="s">
        <v>6</v>
      </c>
      <c r="B10" s="285"/>
      <c r="C10" s="298" t="s">
        <v>318</v>
      </c>
      <c r="D10" s="299"/>
    </row>
    <row r="11" spans="1:4" s="11" customFormat="1" ht="13.5" thickBot="1">
      <c r="A11" s="303" t="s">
        <v>7</v>
      </c>
      <c r="B11" s="304"/>
      <c r="C11" s="306" t="s">
        <v>347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160</v>
      </c>
      <c r="B16" s="37" t="s">
        <v>32</v>
      </c>
      <c r="C16" s="17" t="s">
        <v>27</v>
      </c>
      <c r="D16" s="37" t="s">
        <v>107</v>
      </c>
      <c r="E16" s="3"/>
    </row>
    <row r="17" spans="1:5" s="11" customFormat="1" ht="12.75">
      <c r="A17" s="18" t="s">
        <v>160</v>
      </c>
      <c r="B17" s="20" t="s">
        <v>319</v>
      </c>
      <c r="C17" s="18" t="s">
        <v>14</v>
      </c>
      <c r="D17" s="20" t="s">
        <v>107</v>
      </c>
      <c r="E17" s="3"/>
    </row>
    <row r="18" spans="1:5" s="11" customFormat="1" ht="12.75">
      <c r="A18" s="18" t="s">
        <v>177</v>
      </c>
      <c r="B18" s="20" t="s">
        <v>319</v>
      </c>
      <c r="C18" s="21" t="s">
        <v>53</v>
      </c>
      <c r="D18" s="20" t="s">
        <v>107</v>
      </c>
      <c r="E18" s="3"/>
    </row>
    <row r="19" spans="1:5" s="11" customFormat="1" ht="12.75">
      <c r="A19" s="18" t="s">
        <v>320</v>
      </c>
      <c r="B19" s="20" t="s">
        <v>319</v>
      </c>
      <c r="C19" s="18" t="s">
        <v>54</v>
      </c>
      <c r="D19" s="20" t="s">
        <v>107</v>
      </c>
      <c r="E19" s="3"/>
    </row>
    <row r="20" spans="1:5" s="11" customFormat="1" ht="12.75">
      <c r="A20" s="18" t="s">
        <v>50</v>
      </c>
      <c r="B20" s="20" t="s">
        <v>319</v>
      </c>
      <c r="C20" s="21" t="s">
        <v>63</v>
      </c>
      <c r="D20" s="20" t="s">
        <v>107</v>
      </c>
      <c r="E20" s="3"/>
    </row>
    <row r="21" spans="1:5" s="11" customFormat="1" ht="12.75">
      <c r="A21" s="18" t="s">
        <v>50</v>
      </c>
      <c r="B21" s="22" t="s">
        <v>39</v>
      </c>
      <c r="C21" s="21" t="s">
        <v>60</v>
      </c>
      <c r="D21" s="20" t="s">
        <v>107</v>
      </c>
      <c r="E21" s="3"/>
    </row>
    <row r="22" spans="1:5" s="11" customFormat="1" ht="12.75">
      <c r="A22" s="18" t="s">
        <v>31</v>
      </c>
      <c r="B22" s="22" t="s">
        <v>39</v>
      </c>
      <c r="C22" s="21" t="s">
        <v>63</v>
      </c>
      <c r="D22" s="20" t="s">
        <v>107</v>
      </c>
      <c r="E22" s="3"/>
    </row>
    <row r="23" spans="1:5" s="11" customFormat="1" ht="12.75">
      <c r="A23" s="17" t="s">
        <v>31</v>
      </c>
      <c r="B23" s="22" t="s">
        <v>16</v>
      </c>
      <c r="C23" s="18" t="s">
        <v>96</v>
      </c>
      <c r="D23" s="20" t="s">
        <v>107</v>
      </c>
      <c r="E23" s="3"/>
    </row>
    <row r="24" spans="1:5" s="11" customFormat="1" ht="12.75">
      <c r="A24" s="18" t="s">
        <v>20</v>
      </c>
      <c r="B24" s="22" t="s">
        <v>16</v>
      </c>
      <c r="C24" s="21" t="s">
        <v>47</v>
      </c>
      <c r="D24" s="20" t="s">
        <v>107</v>
      </c>
      <c r="E24" s="3"/>
    </row>
    <row r="25" spans="1:5" s="11" customFormat="1" ht="12.75">
      <c r="A25" s="18" t="s">
        <v>108</v>
      </c>
      <c r="B25" s="22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98</v>
      </c>
      <c r="B26" s="22" t="s">
        <v>107</v>
      </c>
      <c r="C26" s="18" t="s">
        <v>97</v>
      </c>
      <c r="D26" s="20" t="s">
        <v>107</v>
      </c>
      <c r="E26" s="3"/>
    </row>
    <row r="27" spans="1:5" s="11" customFormat="1" ht="12.75">
      <c r="A27" s="18" t="s">
        <v>46</v>
      </c>
      <c r="B27" s="22" t="s">
        <v>107</v>
      </c>
      <c r="C27" s="21" t="s">
        <v>98</v>
      </c>
      <c r="D27" s="20" t="s">
        <v>107</v>
      </c>
      <c r="E27" s="3"/>
    </row>
    <row r="28" spans="1:5" s="11" customFormat="1" ht="12.75">
      <c r="A28" s="18" t="s">
        <v>18</v>
      </c>
      <c r="B28" s="22" t="s">
        <v>107</v>
      </c>
      <c r="C28" s="18" t="s">
        <v>108</v>
      </c>
      <c r="D28" s="20" t="s">
        <v>107</v>
      </c>
      <c r="E28" s="3"/>
    </row>
    <row r="29" spans="1:5" s="11" customFormat="1" ht="12.75">
      <c r="A29" s="18" t="s">
        <v>47</v>
      </c>
      <c r="B29" s="22" t="s">
        <v>107</v>
      </c>
      <c r="C29" s="21" t="s">
        <v>20</v>
      </c>
      <c r="D29" s="20" t="s">
        <v>39</v>
      </c>
      <c r="E29" s="3"/>
    </row>
    <row r="30" spans="1:5" s="11" customFormat="1" ht="12.75">
      <c r="A30" s="18" t="s">
        <v>96</v>
      </c>
      <c r="B30" s="22" t="s">
        <v>107</v>
      </c>
      <c r="C30" s="18" t="s">
        <v>20</v>
      </c>
      <c r="D30" s="20" t="s">
        <v>16</v>
      </c>
      <c r="E30" s="3"/>
    </row>
    <row r="31" spans="1:5" s="11" customFormat="1" ht="12.75">
      <c r="A31" s="17" t="s">
        <v>63</v>
      </c>
      <c r="B31" s="22" t="s">
        <v>107</v>
      </c>
      <c r="C31" s="18" t="s">
        <v>399</v>
      </c>
      <c r="D31" s="20" t="s">
        <v>16</v>
      </c>
      <c r="E31" s="3"/>
    </row>
    <row r="32" spans="1:5" s="11" customFormat="1" ht="12.75">
      <c r="A32" s="17" t="s">
        <v>60</v>
      </c>
      <c r="B32" s="22" t="s">
        <v>107</v>
      </c>
      <c r="C32" s="18" t="s">
        <v>20</v>
      </c>
      <c r="D32" s="20" t="s">
        <v>16</v>
      </c>
      <c r="E32" s="3"/>
    </row>
    <row r="33" spans="1:5" s="11" customFormat="1" ht="12.75">
      <c r="A33" s="17" t="s">
        <v>63</v>
      </c>
      <c r="B33" s="22" t="s">
        <v>107</v>
      </c>
      <c r="C33" s="18" t="s">
        <v>80</v>
      </c>
      <c r="D33" s="20" t="s">
        <v>16</v>
      </c>
      <c r="E33" s="3"/>
    </row>
    <row r="34" spans="1:5" s="11" customFormat="1" ht="12.75">
      <c r="A34" s="17" t="s">
        <v>54</v>
      </c>
      <c r="B34" s="22" t="s">
        <v>107</v>
      </c>
      <c r="C34" s="18" t="s">
        <v>362</v>
      </c>
      <c r="D34" s="20" t="s">
        <v>16</v>
      </c>
      <c r="E34" s="3"/>
    </row>
    <row r="35" spans="1:6" s="11" customFormat="1" ht="12.75">
      <c r="A35" s="17" t="s">
        <v>53</v>
      </c>
      <c r="B35" s="22" t="s">
        <v>107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 t="s">
        <v>451</v>
      </c>
      <c r="B36" s="20" t="s">
        <v>107</v>
      </c>
      <c r="C36" s="18" t="s">
        <v>31</v>
      </c>
      <c r="D36" s="20" t="s">
        <v>39</v>
      </c>
      <c r="E36" s="3"/>
      <c r="F36" s="3"/>
    </row>
    <row r="37" spans="1:6" s="11" customFormat="1" ht="12.75">
      <c r="A37" s="17" t="s">
        <v>347</v>
      </c>
      <c r="B37" s="22" t="s">
        <v>107</v>
      </c>
      <c r="C37" s="18" t="s">
        <v>50</v>
      </c>
      <c r="D37" s="20" t="s">
        <v>39</v>
      </c>
      <c r="E37" s="3"/>
      <c r="F37" s="3"/>
    </row>
    <row r="38" spans="1:6" s="11" customFormat="1" ht="12.75">
      <c r="A38" s="18"/>
      <c r="B38" s="20"/>
      <c r="C38" s="18" t="s">
        <v>50</v>
      </c>
      <c r="D38" s="20" t="s">
        <v>319</v>
      </c>
      <c r="E38" s="3"/>
      <c r="F38" s="3"/>
    </row>
    <row r="39" spans="1:6" s="11" customFormat="1" ht="12.75">
      <c r="A39" s="18"/>
      <c r="B39" s="20"/>
      <c r="C39" s="18" t="s">
        <v>160</v>
      </c>
      <c r="D39" s="20" t="s">
        <v>319</v>
      </c>
      <c r="E39" s="3"/>
      <c r="F39" s="3"/>
    </row>
    <row r="40" spans="1:6" s="11" customFormat="1" ht="12.75">
      <c r="A40" s="18"/>
      <c r="B40" s="20"/>
      <c r="C40" s="18" t="s">
        <v>321</v>
      </c>
      <c r="D40" s="20" t="s">
        <v>319</v>
      </c>
      <c r="E40" s="3"/>
      <c r="F40" s="3"/>
    </row>
    <row r="41" spans="1:6" s="11" customFormat="1" ht="12.75">
      <c r="A41" s="18"/>
      <c r="B41" s="20"/>
      <c r="C41" s="18" t="s">
        <v>322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323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324</v>
      </c>
      <c r="C71" s="17"/>
      <c r="D71" s="46" t="s">
        <v>63</v>
      </c>
      <c r="E71" s="3" t="s">
        <v>448</v>
      </c>
      <c r="F71" s="3" t="s">
        <v>448</v>
      </c>
    </row>
    <row r="72" spans="1:6" s="11" customFormat="1" ht="12.75">
      <c r="A72" s="17"/>
      <c r="B72" s="47" t="s">
        <v>50</v>
      </c>
      <c r="C72" s="17"/>
      <c r="D72" s="47" t="s">
        <v>141</v>
      </c>
      <c r="E72" s="3" t="s">
        <v>448</v>
      </c>
      <c r="F72" s="3" t="s">
        <v>448</v>
      </c>
    </row>
    <row r="73" spans="1:6" s="11" customFormat="1" ht="12.75">
      <c r="A73" s="17"/>
      <c r="B73" s="47" t="s">
        <v>31</v>
      </c>
      <c r="C73" s="17"/>
      <c r="D73" s="47" t="s">
        <v>99</v>
      </c>
      <c r="E73" s="3" t="s">
        <v>448</v>
      </c>
      <c r="F73" s="3" t="s">
        <v>448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448</v>
      </c>
      <c r="F74" s="3" t="s">
        <v>448</v>
      </c>
    </row>
    <row r="75" spans="1:6" s="11" customFormat="1" ht="12.75">
      <c r="A75" s="17"/>
      <c r="B75" s="47" t="s">
        <v>63</v>
      </c>
      <c r="C75" s="17"/>
      <c r="D75" s="47" t="s">
        <v>325</v>
      </c>
      <c r="E75" s="3" t="s">
        <v>448</v>
      </c>
      <c r="F75" s="3" t="s">
        <v>448</v>
      </c>
    </row>
    <row r="76" spans="1:6" s="11" customFormat="1" ht="13.5" thickBot="1">
      <c r="A76" s="23"/>
      <c r="B76" s="48" t="s">
        <v>201</v>
      </c>
      <c r="C76" s="23"/>
      <c r="D76" s="48" t="s">
        <v>166</v>
      </c>
      <c r="E76" s="3" t="s">
        <v>448</v>
      </c>
      <c r="F76" s="3" t="s">
        <v>448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view="pageBreakPreview" zoomScale="85" zoomScaleNormal="70" zoomScaleSheetLayoutView="85" workbookViewId="0" topLeftCell="A1">
      <selection activeCell="A27" sqref="A27:B2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331</v>
      </c>
      <c r="D8" s="295"/>
    </row>
    <row r="9" spans="1:4" s="11" customFormat="1" ht="12.75">
      <c r="A9" s="9" t="s">
        <v>10</v>
      </c>
      <c r="B9" s="10"/>
      <c r="C9" s="296" t="s">
        <v>280</v>
      </c>
      <c r="D9" s="297"/>
    </row>
    <row r="10" spans="1:4" s="11" customFormat="1" ht="12.75">
      <c r="A10" s="264" t="s">
        <v>6</v>
      </c>
      <c r="B10" s="285"/>
      <c r="C10" s="298" t="s">
        <v>366</v>
      </c>
      <c r="D10" s="299"/>
    </row>
    <row r="11" spans="1:4" s="11" customFormat="1" ht="13.5" thickBot="1">
      <c r="A11" s="303" t="s">
        <v>7</v>
      </c>
      <c r="B11" s="304"/>
      <c r="C11" s="306" t="s">
        <v>347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107</v>
      </c>
      <c r="E16" s="3"/>
    </row>
    <row r="17" spans="1:5" s="11" customFormat="1" ht="12.75">
      <c r="A17" s="18" t="s">
        <v>108</v>
      </c>
      <c r="B17" s="20" t="s">
        <v>107</v>
      </c>
      <c r="C17" s="18" t="s">
        <v>14</v>
      </c>
      <c r="D17" s="20" t="s">
        <v>107</v>
      </c>
      <c r="E17" s="3"/>
    </row>
    <row r="18" spans="1:5" s="11" customFormat="1" ht="12.75">
      <c r="A18" s="18" t="s">
        <v>98</v>
      </c>
      <c r="B18" s="20" t="s">
        <v>107</v>
      </c>
      <c r="C18" s="21" t="s">
        <v>53</v>
      </c>
      <c r="D18" s="20" t="s">
        <v>107</v>
      </c>
      <c r="E18" s="3"/>
    </row>
    <row r="19" spans="1:5" s="11" customFormat="1" ht="12.75">
      <c r="A19" s="18" t="s">
        <v>46</v>
      </c>
      <c r="B19" s="20" t="s">
        <v>107</v>
      </c>
      <c r="C19" s="18" t="s">
        <v>54</v>
      </c>
      <c r="D19" s="20" t="s">
        <v>107</v>
      </c>
      <c r="E19" s="3"/>
    </row>
    <row r="20" spans="1:5" s="11" customFormat="1" ht="12.75">
      <c r="A20" s="21" t="s">
        <v>18</v>
      </c>
      <c r="B20" s="20" t="s">
        <v>107</v>
      </c>
      <c r="C20" s="21" t="s">
        <v>63</v>
      </c>
      <c r="D20" s="20" t="s">
        <v>107</v>
      </c>
      <c r="E20" s="3"/>
    </row>
    <row r="21" spans="1:5" s="11" customFormat="1" ht="12.75">
      <c r="A21" s="21" t="s">
        <v>47</v>
      </c>
      <c r="B21" s="20" t="s">
        <v>107</v>
      </c>
      <c r="C21" s="21" t="s">
        <v>60</v>
      </c>
      <c r="D21" s="20" t="s">
        <v>107</v>
      </c>
      <c r="E21" s="3"/>
    </row>
    <row r="22" spans="1:5" s="11" customFormat="1" ht="12.75">
      <c r="A22" s="21" t="s">
        <v>96</v>
      </c>
      <c r="B22" s="20" t="s">
        <v>107</v>
      </c>
      <c r="C22" s="21" t="s">
        <v>63</v>
      </c>
      <c r="D22" s="20" t="s">
        <v>107</v>
      </c>
      <c r="E22" s="3"/>
    </row>
    <row r="23" spans="1:5" s="11" customFormat="1" ht="12.75">
      <c r="A23" s="18" t="s">
        <v>63</v>
      </c>
      <c r="B23" s="20" t="s">
        <v>107</v>
      </c>
      <c r="C23" s="18" t="s">
        <v>96</v>
      </c>
      <c r="D23" s="20" t="s">
        <v>107</v>
      </c>
      <c r="E23" s="3"/>
    </row>
    <row r="24" spans="1:5" s="11" customFormat="1" ht="12.75">
      <c r="A24" s="21" t="s">
        <v>60</v>
      </c>
      <c r="B24" s="20" t="s">
        <v>107</v>
      </c>
      <c r="C24" s="21" t="s">
        <v>47</v>
      </c>
      <c r="D24" s="20" t="s">
        <v>107</v>
      </c>
      <c r="E24" s="3"/>
    </row>
    <row r="25" spans="1:5" s="11" customFormat="1" ht="12.75">
      <c r="A25" s="18" t="s">
        <v>63</v>
      </c>
      <c r="B25" s="20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54</v>
      </c>
      <c r="B26" s="20" t="s">
        <v>107</v>
      </c>
      <c r="C26" s="18" t="s">
        <v>97</v>
      </c>
      <c r="D26" s="20" t="s">
        <v>107</v>
      </c>
      <c r="E26" s="3"/>
    </row>
    <row r="27" spans="1:6" s="11" customFormat="1" ht="12.75">
      <c r="A27" s="17" t="s">
        <v>53</v>
      </c>
      <c r="B27" s="22" t="s">
        <v>107</v>
      </c>
      <c r="C27" s="21" t="s">
        <v>98</v>
      </c>
      <c r="D27" s="20" t="s">
        <v>107</v>
      </c>
      <c r="E27" s="3"/>
      <c r="F27" s="3"/>
    </row>
    <row r="28" spans="1:6" s="11" customFormat="1" ht="12.75">
      <c r="A28" s="18" t="s">
        <v>451</v>
      </c>
      <c r="B28" s="20" t="s">
        <v>107</v>
      </c>
      <c r="C28" s="18" t="s">
        <v>108</v>
      </c>
      <c r="D28" s="20" t="s">
        <v>107</v>
      </c>
      <c r="E28" s="3"/>
      <c r="F28" s="3"/>
    </row>
    <row r="29" spans="1:6" s="11" customFormat="1" ht="12.75">
      <c r="A29" s="17" t="s">
        <v>347</v>
      </c>
      <c r="B29" s="22" t="s">
        <v>107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399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80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162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108</v>
      </c>
      <c r="C71" s="17"/>
      <c r="D71" s="46" t="s">
        <v>63</v>
      </c>
      <c r="E71" s="3" t="s">
        <v>448</v>
      </c>
      <c r="F71" s="125"/>
    </row>
    <row r="72" spans="1:6" s="11" customFormat="1" ht="12.75">
      <c r="A72" s="17"/>
      <c r="B72" s="47" t="s">
        <v>138</v>
      </c>
      <c r="C72" s="17"/>
      <c r="D72" s="47" t="s">
        <v>96</v>
      </c>
      <c r="E72" s="3" t="s">
        <v>448</v>
      </c>
      <c r="F72" s="125"/>
    </row>
    <row r="73" spans="1:6" s="11" customFormat="1" ht="12.75">
      <c r="A73" s="17"/>
      <c r="B73" s="47" t="s">
        <v>96</v>
      </c>
      <c r="C73" s="17"/>
      <c r="D73" s="47" t="s">
        <v>18</v>
      </c>
      <c r="E73" s="3" t="s">
        <v>448</v>
      </c>
      <c r="F73" s="125"/>
    </row>
    <row r="74" spans="1:6" s="11" customFormat="1" ht="12.75">
      <c r="A74" s="17"/>
      <c r="B74" s="47" t="s">
        <v>63</v>
      </c>
      <c r="C74" s="17"/>
      <c r="D74" s="47" t="s">
        <v>141</v>
      </c>
      <c r="E74" s="3" t="s">
        <v>448</v>
      </c>
      <c r="F74" s="125"/>
    </row>
    <row r="75" spans="1:6" s="11" customFormat="1" ht="12.75">
      <c r="A75" s="17"/>
      <c r="B75" s="47" t="s">
        <v>201</v>
      </c>
      <c r="C75" s="17"/>
      <c r="D75" s="47" t="s">
        <v>108</v>
      </c>
      <c r="E75" s="3" t="s">
        <v>448</v>
      </c>
      <c r="F75" s="125"/>
    </row>
    <row r="76" spans="1:6" s="11" customFormat="1" ht="13.5" thickBot="1">
      <c r="A76" s="23"/>
      <c r="B76" s="48"/>
      <c r="C76" s="23"/>
      <c r="D76" s="48" t="s">
        <v>20</v>
      </c>
      <c r="E76" s="3" t="s">
        <v>448</v>
      </c>
      <c r="F76" s="12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view="pageBreakPreview" zoomScale="70" zoomScaleNormal="85" zoomScaleSheetLayoutView="70" workbookViewId="0" topLeftCell="A1">
      <selection activeCell="A42" sqref="A42:B4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86" t="s">
        <v>2</v>
      </c>
      <c r="B4" s="287"/>
      <c r="C4" s="292" t="s">
        <v>155</v>
      </c>
      <c r="D4" s="293"/>
    </row>
    <row r="5" spans="1:4" s="11" customFormat="1" ht="12.75" customHeight="1" thickBot="1">
      <c r="A5" s="288" t="s">
        <v>3</v>
      </c>
      <c r="B5" s="289"/>
      <c r="C5" s="290" t="s">
        <v>11</v>
      </c>
      <c r="D5" s="291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94" t="s">
        <v>123</v>
      </c>
      <c r="D8" s="295"/>
    </row>
    <row r="9" spans="1:4" s="11" customFormat="1" ht="12.75" customHeight="1">
      <c r="A9" s="9" t="s">
        <v>10</v>
      </c>
      <c r="B9" s="10"/>
      <c r="C9" s="296" t="s">
        <v>326</v>
      </c>
      <c r="D9" s="297"/>
    </row>
    <row r="10" spans="1:4" s="11" customFormat="1" ht="12.75" customHeight="1">
      <c r="A10" s="264" t="s">
        <v>6</v>
      </c>
      <c r="B10" s="285"/>
      <c r="C10" s="334" t="s">
        <v>460</v>
      </c>
      <c r="D10" s="335"/>
    </row>
    <row r="11" spans="1:4" s="11" customFormat="1" ht="12.75" customHeight="1" thickBot="1">
      <c r="A11" s="303" t="s">
        <v>7</v>
      </c>
      <c r="B11" s="304"/>
      <c r="C11" s="306" t="s">
        <v>296</v>
      </c>
      <c r="D11" s="307"/>
    </row>
    <row r="12" spans="1:4" s="11" customFormat="1" ht="12.75" customHeight="1">
      <c r="A12" s="5"/>
      <c r="B12" s="5"/>
      <c r="C12" s="305"/>
      <c r="D12" s="305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300" t="s">
        <v>4</v>
      </c>
      <c r="B14" s="301"/>
      <c r="C14" s="300" t="s">
        <v>5</v>
      </c>
      <c r="D14" s="30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42" t="s">
        <v>329</v>
      </c>
      <c r="B16" s="143" t="s">
        <v>32</v>
      </c>
      <c r="C16" s="142" t="s">
        <v>290</v>
      </c>
      <c r="D16" s="143" t="s">
        <v>86</v>
      </c>
    </row>
    <row r="17" spans="1:4" ht="12.75" customHeight="1">
      <c r="A17" s="61" t="s">
        <v>327</v>
      </c>
      <c r="B17" s="60" t="s">
        <v>32</v>
      </c>
      <c r="C17" s="61" t="s">
        <v>76</v>
      </c>
      <c r="D17" s="58" t="s">
        <v>12</v>
      </c>
    </row>
    <row r="18" spans="1:4" ht="12.75" customHeight="1">
      <c r="A18" s="59" t="s">
        <v>328</v>
      </c>
      <c r="B18" s="60" t="s">
        <v>32</v>
      </c>
      <c r="C18" s="61" t="s">
        <v>64</v>
      </c>
      <c r="D18" s="58" t="s">
        <v>12</v>
      </c>
    </row>
    <row r="19" spans="1:4" ht="12.75" customHeight="1">
      <c r="A19" s="59" t="s">
        <v>168</v>
      </c>
      <c r="B19" s="60" t="s">
        <v>32</v>
      </c>
      <c r="C19" s="59" t="s">
        <v>38</v>
      </c>
      <c r="D19" s="58" t="s">
        <v>12</v>
      </c>
    </row>
    <row r="20" spans="1:4" ht="12.75" customHeight="1">
      <c r="A20" s="59" t="s">
        <v>168</v>
      </c>
      <c r="B20" s="60" t="s">
        <v>171</v>
      </c>
      <c r="C20" s="59" t="s">
        <v>15</v>
      </c>
      <c r="D20" s="60" t="s">
        <v>12</v>
      </c>
    </row>
    <row r="21" spans="1:4" ht="12.75" customHeight="1">
      <c r="A21" s="59" t="s">
        <v>238</v>
      </c>
      <c r="B21" s="115" t="s">
        <v>319</v>
      </c>
      <c r="C21" s="59" t="s">
        <v>79</v>
      </c>
      <c r="D21" s="60" t="s">
        <v>16</v>
      </c>
    </row>
    <row r="22" spans="1:4" ht="12.75" customHeight="1">
      <c r="A22" s="59" t="s">
        <v>320</v>
      </c>
      <c r="B22" s="115" t="s">
        <v>319</v>
      </c>
      <c r="C22" s="59" t="s">
        <v>168</v>
      </c>
      <c r="D22" s="60" t="s">
        <v>171</v>
      </c>
    </row>
    <row r="23" spans="1:4" ht="12.75" customHeight="1">
      <c r="A23" s="59" t="s">
        <v>320</v>
      </c>
      <c r="B23" s="115" t="s">
        <v>16</v>
      </c>
      <c r="C23" s="59" t="s">
        <v>168</v>
      </c>
      <c r="D23" s="60" t="s">
        <v>32</v>
      </c>
    </row>
    <row r="24" spans="1:4" ht="12.75" customHeight="1">
      <c r="A24" s="59" t="s">
        <v>79</v>
      </c>
      <c r="B24" s="115" t="s">
        <v>16</v>
      </c>
      <c r="C24" s="59" t="s">
        <v>329</v>
      </c>
      <c r="D24" s="60" t="s">
        <v>32</v>
      </c>
    </row>
    <row r="25" spans="1:4" ht="12.75" customHeight="1">
      <c r="A25" s="59" t="s">
        <v>15</v>
      </c>
      <c r="B25" s="115" t="s">
        <v>12</v>
      </c>
      <c r="C25" s="61"/>
      <c r="D25" s="60"/>
    </row>
    <row r="26" spans="1:4" ht="12.75" customHeight="1">
      <c r="A26" s="59" t="s">
        <v>38</v>
      </c>
      <c r="B26" s="115" t="s">
        <v>12</v>
      </c>
      <c r="C26" s="59"/>
      <c r="D26" s="60"/>
    </row>
    <row r="27" spans="1:4" ht="12.75" customHeight="1">
      <c r="A27" s="59" t="s">
        <v>64</v>
      </c>
      <c r="B27" s="115" t="s">
        <v>12</v>
      </c>
      <c r="C27" s="59"/>
      <c r="D27" s="60"/>
    </row>
    <row r="28" spans="1:4" ht="12.75" customHeight="1">
      <c r="A28" s="59" t="s">
        <v>76</v>
      </c>
      <c r="B28" s="115" t="s">
        <v>12</v>
      </c>
      <c r="C28" s="61"/>
      <c r="D28" s="60"/>
    </row>
    <row r="29" spans="1:4" ht="12.75" customHeight="1">
      <c r="A29" s="59" t="s">
        <v>290</v>
      </c>
      <c r="B29" s="115" t="s">
        <v>86</v>
      </c>
      <c r="C29" s="61"/>
      <c r="D29" s="60"/>
    </row>
    <row r="30" spans="1:4" ht="12.75" customHeight="1">
      <c r="A30" s="59" t="s">
        <v>291</v>
      </c>
      <c r="B30" s="115" t="s">
        <v>86</v>
      </c>
      <c r="C30" s="61"/>
      <c r="D30" s="60"/>
    </row>
    <row r="31" spans="1:4" ht="12.75" customHeight="1">
      <c r="A31" s="59"/>
      <c r="B31" s="115"/>
      <c r="C31" s="61"/>
      <c r="D31" s="60"/>
    </row>
    <row r="32" spans="1:4" ht="12.75" customHeight="1" thickBot="1">
      <c r="A32" s="59"/>
      <c r="B32" s="115"/>
      <c r="C32" s="61"/>
      <c r="D32" s="60"/>
    </row>
    <row r="33" spans="1:4" ht="12.75" customHeight="1" thickBot="1">
      <c r="A33" s="308" t="s">
        <v>400</v>
      </c>
      <c r="B33" s="309"/>
      <c r="C33" s="308" t="s">
        <v>400</v>
      </c>
      <c r="D33" s="310"/>
    </row>
    <row r="34" spans="1:4" ht="12.75" customHeight="1" thickBot="1">
      <c r="A34" s="300" t="s">
        <v>4</v>
      </c>
      <c r="B34" s="302"/>
      <c r="C34" s="300" t="s">
        <v>5</v>
      </c>
      <c r="D34" s="302"/>
    </row>
    <row r="35" spans="1:4" ht="12.75" customHeight="1" thickBot="1">
      <c r="A35" s="6" t="s">
        <v>0</v>
      </c>
      <c r="B35" s="8" t="s">
        <v>1</v>
      </c>
      <c r="C35" s="6" t="s">
        <v>0</v>
      </c>
      <c r="D35" s="8" t="s">
        <v>1</v>
      </c>
    </row>
    <row r="36" spans="1:4" ht="12.75" customHeight="1">
      <c r="A36" s="59" t="s">
        <v>64</v>
      </c>
      <c r="B36" s="115" t="s">
        <v>12</v>
      </c>
      <c r="C36" s="61" t="s">
        <v>290</v>
      </c>
      <c r="D36" s="115" t="s">
        <v>86</v>
      </c>
    </row>
    <row r="37" spans="1:4" ht="12.75" customHeight="1">
      <c r="A37" s="59" t="s">
        <v>214</v>
      </c>
      <c r="B37" s="115" t="s">
        <v>12</v>
      </c>
      <c r="C37" s="61" t="s">
        <v>214</v>
      </c>
      <c r="D37" s="60" t="s">
        <v>12</v>
      </c>
    </row>
    <row r="38" spans="1:4" ht="12.75" customHeight="1">
      <c r="A38" s="59" t="s">
        <v>391</v>
      </c>
      <c r="B38" s="115" t="s">
        <v>86</v>
      </c>
      <c r="C38" s="61" t="s">
        <v>64</v>
      </c>
      <c r="D38" s="60" t="s">
        <v>12</v>
      </c>
    </row>
    <row r="39" spans="1:4" ht="12.75" customHeight="1">
      <c r="A39" s="59" t="s">
        <v>145</v>
      </c>
      <c r="B39" s="115" t="s">
        <v>86</v>
      </c>
      <c r="C39" s="59" t="s">
        <v>38</v>
      </c>
      <c r="D39" s="60" t="s">
        <v>12</v>
      </c>
    </row>
    <row r="40" spans="1:4" ht="12.75" customHeight="1">
      <c r="A40" s="59" t="s">
        <v>291</v>
      </c>
      <c r="B40" s="115" t="s">
        <v>86</v>
      </c>
      <c r="C40" s="59" t="s">
        <v>15</v>
      </c>
      <c r="D40" s="60" t="s">
        <v>12</v>
      </c>
    </row>
    <row r="41" spans="1:4" ht="12.75" customHeight="1" thickBot="1">
      <c r="A41" s="59"/>
      <c r="B41" s="115"/>
      <c r="C41" s="59"/>
      <c r="D41" s="115"/>
    </row>
    <row r="42" spans="1:4" ht="12.75" customHeight="1" thickBot="1">
      <c r="A42" s="308" t="s">
        <v>449</v>
      </c>
      <c r="B42" s="310"/>
      <c r="C42" s="59"/>
      <c r="D42" s="115"/>
    </row>
    <row r="43" spans="1:4" ht="12.75" customHeight="1" thickBot="1">
      <c r="A43" s="300" t="s">
        <v>4</v>
      </c>
      <c r="B43" s="302"/>
      <c r="C43" s="59"/>
      <c r="D43" s="115"/>
    </row>
    <row r="44" spans="1:4" ht="12.75" customHeight="1" thickBot="1">
      <c r="A44" s="6" t="s">
        <v>0</v>
      </c>
      <c r="B44" s="8" t="s">
        <v>1</v>
      </c>
      <c r="C44" s="59"/>
      <c r="D44" s="115"/>
    </row>
    <row r="45" spans="1:4" ht="12.75" customHeight="1">
      <c r="A45" s="142" t="s">
        <v>79</v>
      </c>
      <c r="B45" s="143" t="s">
        <v>16</v>
      </c>
      <c r="C45" s="59"/>
      <c r="D45" s="115"/>
    </row>
    <row r="46" spans="1:4" ht="12.75" customHeight="1">
      <c r="A46" s="59" t="s">
        <v>15</v>
      </c>
      <c r="B46" s="115" t="s">
        <v>12</v>
      </c>
      <c r="C46" s="59"/>
      <c r="D46" s="115"/>
    </row>
    <row r="47" spans="1:4" ht="12.75" customHeight="1">
      <c r="A47" s="59" t="s">
        <v>394</v>
      </c>
      <c r="B47" s="115" t="s">
        <v>12</v>
      </c>
      <c r="C47" s="59"/>
      <c r="D47" s="115"/>
    </row>
    <row r="48" spans="1:4" ht="12.75" customHeight="1">
      <c r="A48" s="59" t="s">
        <v>215</v>
      </c>
      <c r="B48" s="115" t="s">
        <v>12</v>
      </c>
      <c r="C48" s="59"/>
      <c r="D48" s="115"/>
    </row>
    <row r="49" spans="1:4" ht="12.75" customHeight="1">
      <c r="A49" s="59" t="s">
        <v>38</v>
      </c>
      <c r="B49" s="115" t="s">
        <v>12</v>
      </c>
      <c r="C49" s="59"/>
      <c r="D49" s="115"/>
    </row>
    <row r="50" spans="1:4" ht="12.75" customHeight="1">
      <c r="A50" s="59" t="s">
        <v>64</v>
      </c>
      <c r="B50" s="115" t="s">
        <v>12</v>
      </c>
      <c r="C50" s="137"/>
      <c r="D50" s="138"/>
    </row>
    <row r="51" spans="1:4" ht="12.75" customHeight="1">
      <c r="A51" s="59"/>
      <c r="B51" s="115"/>
      <c r="C51" s="137"/>
      <c r="D51" s="138"/>
    </row>
    <row r="52" spans="1:4" ht="12.75" customHeight="1">
      <c r="A52" s="59"/>
      <c r="B52" s="115"/>
      <c r="C52" s="137"/>
      <c r="D52" s="138"/>
    </row>
    <row r="53" spans="1:4" ht="12.75" customHeight="1">
      <c r="A53" s="65"/>
      <c r="B53" s="115"/>
      <c r="C53" s="62"/>
      <c r="D53" s="63"/>
    </row>
    <row r="54" spans="1:4" ht="12.75" customHeight="1" thickBot="1">
      <c r="A54" s="62"/>
      <c r="B54" s="63"/>
      <c r="C54" s="62"/>
      <c r="D54" s="63"/>
    </row>
    <row r="55" spans="1:4" ht="12.75" customHeight="1">
      <c r="A55" s="62"/>
      <c r="B55" s="64" t="s">
        <v>330</v>
      </c>
      <c r="C55" s="65"/>
      <c r="D55" s="64" t="s">
        <v>142</v>
      </c>
    </row>
    <row r="56" spans="1:4" ht="12.75" customHeight="1">
      <c r="A56" s="62"/>
      <c r="B56" s="49" t="s">
        <v>170</v>
      </c>
      <c r="C56" s="65"/>
      <c r="D56" s="49" t="s">
        <v>15</v>
      </c>
    </row>
    <row r="57" spans="1:4" ht="12.75" customHeight="1">
      <c r="A57" s="62"/>
      <c r="B57" s="49" t="s">
        <v>150</v>
      </c>
      <c r="C57" s="65"/>
      <c r="D57" s="49" t="s">
        <v>150</v>
      </c>
    </row>
    <row r="58" spans="1:4" ht="12.75" customHeight="1">
      <c r="A58" s="62"/>
      <c r="B58" s="49" t="s">
        <v>142</v>
      </c>
      <c r="C58" s="65"/>
      <c r="D58" s="49" t="s">
        <v>166</v>
      </c>
    </row>
    <row r="59" spans="1:4" ht="12.75" customHeight="1">
      <c r="A59" s="62"/>
      <c r="B59" s="49" t="s">
        <v>145</v>
      </c>
      <c r="C59" s="65"/>
      <c r="D59" s="49" t="s">
        <v>330</v>
      </c>
    </row>
    <row r="60" spans="1:4" ht="12.75" customHeight="1" thickBot="1">
      <c r="A60" s="66"/>
      <c r="B60" s="67" t="s">
        <v>146</v>
      </c>
      <c r="C60" s="68"/>
      <c r="D60" s="67" t="s">
        <v>329</v>
      </c>
    </row>
  </sheetData>
  <mergeCells count="20">
    <mergeCell ref="A43:B43"/>
    <mergeCell ref="A33:B33"/>
    <mergeCell ref="C33:D33"/>
    <mergeCell ref="A42:B42"/>
    <mergeCell ref="A34:B34"/>
    <mergeCell ref="C34:D3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 A34:D35 A43:D44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2"/>
  <sheetViews>
    <sheetView view="pageBreakPreview" zoomScale="70" zoomScaleNormal="85" zoomScaleSheetLayoutView="70" workbookViewId="0" topLeftCell="A1">
      <selection activeCell="A39" sqref="A39:B3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86" t="s">
        <v>2</v>
      </c>
      <c r="B4" s="287"/>
      <c r="C4" s="292" t="s">
        <v>155</v>
      </c>
      <c r="D4" s="293"/>
    </row>
    <row r="5" spans="1:4" s="11" customFormat="1" ht="15" customHeight="1" thickBot="1">
      <c r="A5" s="288" t="s">
        <v>3</v>
      </c>
      <c r="B5" s="289"/>
      <c r="C5" s="290" t="s">
        <v>11</v>
      </c>
      <c r="D5" s="291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294" t="s">
        <v>358</v>
      </c>
      <c r="D8" s="295"/>
    </row>
    <row r="9" spans="1:4" s="11" customFormat="1" ht="15" customHeight="1">
      <c r="A9" s="9" t="s">
        <v>10</v>
      </c>
      <c r="B9" s="10"/>
      <c r="C9" s="296" t="s">
        <v>418</v>
      </c>
      <c r="D9" s="297"/>
    </row>
    <row r="10" spans="1:4" s="11" customFormat="1" ht="15" customHeight="1">
      <c r="A10" s="264" t="s">
        <v>6</v>
      </c>
      <c r="B10" s="285"/>
      <c r="C10" s="298" t="s">
        <v>121</v>
      </c>
      <c r="D10" s="299"/>
    </row>
    <row r="11" spans="1:4" s="11" customFormat="1" ht="15" customHeight="1" thickBot="1">
      <c r="A11" s="303" t="s">
        <v>7</v>
      </c>
      <c r="B11" s="304"/>
      <c r="C11" s="306" t="s">
        <v>296</v>
      </c>
      <c r="D11" s="307"/>
    </row>
    <row r="12" spans="1:4" s="11" customFormat="1" ht="15" customHeight="1">
      <c r="A12" s="5"/>
      <c r="B12" s="5"/>
      <c r="C12" s="305"/>
      <c r="D12" s="305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300" t="s">
        <v>4</v>
      </c>
      <c r="B14" s="301"/>
      <c r="C14" s="300" t="s">
        <v>5</v>
      </c>
      <c r="D14" s="30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142" t="s">
        <v>79</v>
      </c>
      <c r="B16" s="143" t="s">
        <v>16</v>
      </c>
      <c r="C16" s="142" t="s">
        <v>290</v>
      </c>
      <c r="D16" s="143" t="s">
        <v>86</v>
      </c>
    </row>
    <row r="17" spans="1:4" ht="15" customHeight="1">
      <c r="A17" s="59" t="s">
        <v>43</v>
      </c>
      <c r="B17" s="60" t="s">
        <v>16</v>
      </c>
      <c r="C17" s="61" t="s">
        <v>76</v>
      </c>
      <c r="D17" s="115" t="s">
        <v>12</v>
      </c>
    </row>
    <row r="18" spans="1:4" ht="15" customHeight="1">
      <c r="A18" s="59" t="s">
        <v>104</v>
      </c>
      <c r="B18" s="60" t="s">
        <v>16</v>
      </c>
      <c r="C18" s="61" t="s">
        <v>64</v>
      </c>
      <c r="D18" s="115" t="s">
        <v>12</v>
      </c>
    </row>
    <row r="19" spans="1:4" ht="15" customHeight="1">
      <c r="A19" s="59" t="s">
        <v>417</v>
      </c>
      <c r="B19" s="60" t="s">
        <v>16</v>
      </c>
      <c r="C19" s="61" t="s">
        <v>38</v>
      </c>
      <c r="D19" s="115" t="s">
        <v>12</v>
      </c>
    </row>
    <row r="20" spans="1:4" ht="15" customHeight="1">
      <c r="A20" s="59" t="s">
        <v>79</v>
      </c>
      <c r="B20" s="60" t="s">
        <v>16</v>
      </c>
      <c r="C20" s="61" t="s">
        <v>15</v>
      </c>
      <c r="D20" s="115" t="s">
        <v>12</v>
      </c>
    </row>
    <row r="21" spans="1:4" ht="15" customHeight="1">
      <c r="A21" s="59" t="s">
        <v>15</v>
      </c>
      <c r="B21" s="60" t="s">
        <v>12</v>
      </c>
      <c r="C21" s="61" t="s">
        <v>79</v>
      </c>
      <c r="D21" s="115" t="s">
        <v>16</v>
      </c>
    </row>
    <row r="22" spans="1:4" ht="15" customHeight="1">
      <c r="A22" s="59" t="s">
        <v>38</v>
      </c>
      <c r="B22" s="60" t="s">
        <v>12</v>
      </c>
      <c r="C22" s="61" t="s">
        <v>248</v>
      </c>
      <c r="D22" s="115" t="s">
        <v>16</v>
      </c>
    </row>
    <row r="23" spans="1:4" ht="15" customHeight="1">
      <c r="A23" s="59" t="s">
        <v>64</v>
      </c>
      <c r="B23" s="60" t="s">
        <v>12</v>
      </c>
      <c r="C23" s="61"/>
      <c r="D23" s="115"/>
    </row>
    <row r="24" spans="1:4" ht="15" customHeight="1">
      <c r="A24" s="59" t="s">
        <v>76</v>
      </c>
      <c r="B24" s="60" t="s">
        <v>12</v>
      </c>
      <c r="C24" s="61"/>
      <c r="D24" s="115"/>
    </row>
    <row r="25" spans="1:4" ht="15" customHeight="1">
      <c r="A25" s="59" t="s">
        <v>290</v>
      </c>
      <c r="B25" s="60" t="s">
        <v>86</v>
      </c>
      <c r="C25" s="61"/>
      <c r="D25" s="115"/>
    </row>
    <row r="26" spans="1:4" ht="15" customHeight="1">
      <c r="A26" s="59" t="s">
        <v>291</v>
      </c>
      <c r="B26" s="60" t="s">
        <v>86</v>
      </c>
      <c r="C26" s="61"/>
      <c r="D26" s="115"/>
    </row>
    <row r="27" spans="1:4" ht="15" customHeight="1">
      <c r="A27" s="59"/>
      <c r="B27" s="60"/>
      <c r="C27" s="61"/>
      <c r="D27" s="115"/>
    </row>
    <row r="28" spans="1:4" ht="15" customHeight="1">
      <c r="A28" s="59"/>
      <c r="B28" s="115"/>
      <c r="C28" s="59"/>
      <c r="D28" s="60"/>
    </row>
    <row r="29" spans="1:4" ht="15" customHeight="1" thickBot="1">
      <c r="A29" s="139"/>
      <c r="B29" s="140"/>
      <c r="C29" s="139"/>
      <c r="D29" s="215"/>
    </row>
    <row r="30" spans="1:4" ht="15" customHeight="1" thickBot="1">
      <c r="A30" s="308" t="s">
        <v>400</v>
      </c>
      <c r="B30" s="310"/>
      <c r="C30" s="308" t="s">
        <v>400</v>
      </c>
      <c r="D30" s="310"/>
    </row>
    <row r="31" spans="1:4" ht="15" customHeight="1" thickBot="1">
      <c r="A31" s="311" t="s">
        <v>4</v>
      </c>
      <c r="B31" s="312"/>
      <c r="C31" s="311" t="s">
        <v>5</v>
      </c>
      <c r="D31" s="312"/>
    </row>
    <row r="32" spans="1:4" ht="15" customHeight="1" thickBot="1">
      <c r="A32" s="6" t="s">
        <v>0</v>
      </c>
      <c r="B32" s="8" t="s">
        <v>1</v>
      </c>
      <c r="C32" s="6" t="s">
        <v>0</v>
      </c>
      <c r="D32" s="8" t="s">
        <v>1</v>
      </c>
    </row>
    <row r="33" spans="1:4" ht="15" customHeight="1">
      <c r="A33" s="59" t="s">
        <v>64</v>
      </c>
      <c r="B33" s="115" t="s">
        <v>12</v>
      </c>
      <c r="C33" s="61" t="s">
        <v>290</v>
      </c>
      <c r="D33" s="115" t="s">
        <v>86</v>
      </c>
    </row>
    <row r="34" spans="1:4" ht="15" customHeight="1">
      <c r="A34" s="59" t="s">
        <v>214</v>
      </c>
      <c r="B34" s="115" t="s">
        <v>12</v>
      </c>
      <c r="C34" s="61" t="s">
        <v>214</v>
      </c>
      <c r="D34" s="60" t="s">
        <v>12</v>
      </c>
    </row>
    <row r="35" spans="1:4" ht="15" customHeight="1">
      <c r="A35" s="59" t="s">
        <v>391</v>
      </c>
      <c r="B35" s="115" t="s">
        <v>86</v>
      </c>
      <c r="C35" s="61" t="s">
        <v>64</v>
      </c>
      <c r="D35" s="60" t="s">
        <v>12</v>
      </c>
    </row>
    <row r="36" spans="1:4" ht="15" customHeight="1">
      <c r="A36" s="59" t="s">
        <v>145</v>
      </c>
      <c r="B36" s="115" t="s">
        <v>86</v>
      </c>
      <c r="C36" s="59" t="s">
        <v>38</v>
      </c>
      <c r="D36" s="60" t="s">
        <v>12</v>
      </c>
    </row>
    <row r="37" spans="1:4" ht="15" customHeight="1">
      <c r="A37" s="59" t="s">
        <v>291</v>
      </c>
      <c r="B37" s="115" t="s">
        <v>86</v>
      </c>
      <c r="C37" s="59" t="s">
        <v>15</v>
      </c>
      <c r="D37" s="60" t="s">
        <v>12</v>
      </c>
    </row>
    <row r="38" spans="1:4" ht="15" customHeight="1" thickBot="1">
      <c r="A38" s="59"/>
      <c r="B38" s="115"/>
      <c r="C38" s="59"/>
      <c r="D38" s="115"/>
    </row>
    <row r="39" spans="1:4" ht="15" customHeight="1" thickBot="1">
      <c r="A39" s="308" t="s">
        <v>449</v>
      </c>
      <c r="B39" s="310"/>
      <c r="C39" s="59"/>
      <c r="D39" s="115"/>
    </row>
    <row r="40" spans="1:4" ht="15" customHeight="1" thickBot="1">
      <c r="A40" s="311" t="s">
        <v>4</v>
      </c>
      <c r="B40" s="312"/>
      <c r="C40" s="59"/>
      <c r="D40" s="115"/>
    </row>
    <row r="41" spans="1:4" ht="15" customHeight="1" thickBot="1">
      <c r="A41" s="6" t="s">
        <v>0</v>
      </c>
      <c r="B41" s="8" t="s">
        <v>1</v>
      </c>
      <c r="C41" s="59"/>
      <c r="D41" s="115"/>
    </row>
    <row r="42" spans="1:4" ht="15" customHeight="1">
      <c r="A42" s="142" t="s">
        <v>79</v>
      </c>
      <c r="B42" s="143" t="s">
        <v>16</v>
      </c>
      <c r="C42" s="59"/>
      <c r="D42" s="115"/>
    </row>
    <row r="43" spans="1:4" ht="15" customHeight="1">
      <c r="A43" s="59" t="s">
        <v>15</v>
      </c>
      <c r="B43" s="115" t="s">
        <v>12</v>
      </c>
      <c r="C43" s="59"/>
      <c r="D43" s="115"/>
    </row>
    <row r="44" spans="1:4" ht="15" customHeight="1">
      <c r="A44" s="59" t="s">
        <v>394</v>
      </c>
      <c r="B44" s="115" t="s">
        <v>12</v>
      </c>
      <c r="C44" s="59"/>
      <c r="D44" s="115"/>
    </row>
    <row r="45" spans="1:4" ht="15" customHeight="1">
      <c r="A45" s="59" t="s">
        <v>215</v>
      </c>
      <c r="B45" s="115" t="s">
        <v>12</v>
      </c>
      <c r="C45" s="59"/>
      <c r="D45" s="115"/>
    </row>
    <row r="46" spans="1:4" ht="15" customHeight="1">
      <c r="A46" s="59" t="s">
        <v>38</v>
      </c>
      <c r="B46" s="115" t="s">
        <v>12</v>
      </c>
      <c r="C46" s="59"/>
      <c r="D46" s="115"/>
    </row>
    <row r="47" spans="1:4" ht="15" customHeight="1">
      <c r="A47" s="59" t="s">
        <v>64</v>
      </c>
      <c r="B47" s="115" t="s">
        <v>12</v>
      </c>
      <c r="C47" s="137"/>
      <c r="D47" s="138"/>
    </row>
    <row r="48" spans="1:4" ht="15" customHeight="1">
      <c r="A48" s="59"/>
      <c r="B48" s="60"/>
      <c r="C48" s="59"/>
      <c r="D48" s="115"/>
    </row>
    <row r="49" spans="1:4" ht="15" customHeight="1">
      <c r="A49" s="59"/>
      <c r="B49" s="60"/>
      <c r="C49" s="59"/>
      <c r="D49" s="115"/>
    </row>
    <row r="50" spans="1:4" ht="15" customHeight="1">
      <c r="A50" s="57"/>
      <c r="B50" s="63"/>
      <c r="C50" s="61"/>
      <c r="D50" s="60"/>
    </row>
    <row r="51" spans="1:4" ht="15" customHeight="1">
      <c r="A51" s="62"/>
      <c r="B51" s="63"/>
      <c r="C51" s="62"/>
      <c r="D51" s="63"/>
    </row>
    <row r="52" spans="1:4" ht="15" customHeight="1">
      <c r="A52" s="62"/>
      <c r="B52" s="63"/>
      <c r="C52" s="62"/>
      <c r="D52" s="63"/>
    </row>
    <row r="53" spans="1:4" ht="15" customHeight="1">
      <c r="A53" s="62"/>
      <c r="B53" s="63"/>
      <c r="C53" s="62"/>
      <c r="D53" s="63"/>
    </row>
    <row r="54" spans="1:4" ht="15" customHeight="1">
      <c r="A54" s="62"/>
      <c r="B54" s="63"/>
      <c r="C54" s="62"/>
      <c r="D54" s="63"/>
    </row>
    <row r="55" spans="1:4" ht="15" customHeight="1">
      <c r="A55" s="62"/>
      <c r="B55" s="63"/>
      <c r="C55" s="62"/>
      <c r="D55" s="63"/>
    </row>
    <row r="56" spans="1:4" ht="15" customHeight="1" thickBot="1">
      <c r="A56" s="62"/>
      <c r="B56" s="63"/>
      <c r="C56" s="62"/>
      <c r="D56" s="63"/>
    </row>
    <row r="57" spans="1:4" ht="15" customHeight="1">
      <c r="A57" s="62"/>
      <c r="B57" s="64" t="s">
        <v>150</v>
      </c>
      <c r="C57" s="65"/>
      <c r="D57" s="64" t="s">
        <v>145</v>
      </c>
    </row>
    <row r="58" spans="1:4" ht="15" customHeight="1">
      <c r="A58" s="62"/>
      <c r="B58" s="49" t="s">
        <v>15</v>
      </c>
      <c r="C58" s="65"/>
      <c r="D58" s="49" t="s">
        <v>142</v>
      </c>
    </row>
    <row r="59" spans="1:4" ht="15" customHeight="1">
      <c r="A59" s="62"/>
      <c r="B59" s="49" t="s">
        <v>144</v>
      </c>
      <c r="C59" s="65"/>
      <c r="D59" s="49" t="s">
        <v>15</v>
      </c>
    </row>
    <row r="60" spans="1:4" ht="15" customHeight="1">
      <c r="A60" s="62"/>
      <c r="B60" s="49" t="s">
        <v>142</v>
      </c>
      <c r="C60" s="65"/>
      <c r="D60" s="49" t="s">
        <v>150</v>
      </c>
    </row>
    <row r="61" spans="1:4" ht="15" customHeight="1">
      <c r="A61" s="62"/>
      <c r="B61" s="49" t="s">
        <v>145</v>
      </c>
      <c r="C61" s="65"/>
      <c r="D61" s="49" t="s">
        <v>166</v>
      </c>
    </row>
    <row r="62" spans="1:4" ht="26.25" thickBot="1">
      <c r="A62" s="66"/>
      <c r="B62" s="67" t="s">
        <v>146</v>
      </c>
      <c r="C62" s="68"/>
      <c r="D62" s="67" t="s">
        <v>357</v>
      </c>
    </row>
  </sheetData>
  <mergeCells count="20">
    <mergeCell ref="A39:B39"/>
    <mergeCell ref="A40:B40"/>
    <mergeCell ref="A30:B30"/>
    <mergeCell ref="C30:D30"/>
    <mergeCell ref="A31:B31"/>
    <mergeCell ref="C31:D31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2">
    <cfRule type="cellIs" priority="1" dxfId="0" operator="equal" stopIfTrue="1">
      <formula>"SAN MARTN "</formula>
    </cfRule>
  </conditionalFormatting>
  <conditionalFormatting sqref="B32 D32 A31:A32 C31:C32 A40:A41 C40:D41 B41 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70" zoomScaleSheetLayoutView="85" workbookViewId="0" topLeftCell="A1">
      <selection activeCell="C21" sqref="C21"/>
    </sheetView>
  </sheetViews>
  <sheetFormatPr defaultColWidth="11.421875" defaultRowHeight="12.75"/>
  <cols>
    <col min="1" max="1" width="41.00390625" style="77" customWidth="1"/>
    <col min="2" max="2" width="21.8515625" style="77" customWidth="1"/>
    <col min="3" max="3" width="38.8515625" style="77" customWidth="1"/>
    <col min="4" max="4" width="21.28125" style="77" customWidth="1"/>
    <col min="5" max="16384" width="31.57421875" style="77" customWidth="1"/>
  </cols>
  <sheetData>
    <row r="1" spans="1:4" s="16" customFormat="1" ht="22.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86" t="s">
        <v>2</v>
      </c>
      <c r="B4" s="287"/>
      <c r="C4" s="292" t="s">
        <v>155</v>
      </c>
      <c r="D4" s="293"/>
    </row>
    <row r="5" spans="1:4" ht="12.75" customHeight="1" thickBot="1">
      <c r="A5" s="288" t="s">
        <v>3</v>
      </c>
      <c r="B5" s="289"/>
      <c r="C5" s="290" t="s">
        <v>11</v>
      </c>
      <c r="D5" s="29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4" customFormat="1" ht="12.75" customHeight="1">
      <c r="A8" s="44" t="s">
        <v>9</v>
      </c>
      <c r="B8" s="45"/>
      <c r="C8" s="294" t="s">
        <v>265</v>
      </c>
      <c r="D8" s="295"/>
    </row>
    <row r="9" spans="1:4" s="94" customFormat="1" ht="12.75" customHeight="1">
      <c r="A9" s="9" t="s">
        <v>10</v>
      </c>
      <c r="B9" s="10"/>
      <c r="C9" s="296" t="s">
        <v>246</v>
      </c>
      <c r="D9" s="297"/>
    </row>
    <row r="10" spans="1:4" s="94" customFormat="1" ht="12.75" customHeight="1">
      <c r="A10" s="264" t="s">
        <v>6</v>
      </c>
      <c r="B10" s="285"/>
      <c r="C10" s="298" t="s">
        <v>370</v>
      </c>
      <c r="D10" s="299"/>
    </row>
    <row r="11" spans="1:4" s="94" customFormat="1" ht="12.75" customHeight="1" thickBot="1">
      <c r="A11" s="303" t="s">
        <v>7</v>
      </c>
      <c r="B11" s="304"/>
      <c r="C11" s="322" t="s">
        <v>442</v>
      </c>
      <c r="D11" s="323"/>
    </row>
    <row r="12" spans="1:4" s="94" customFormat="1" ht="12.75" customHeight="1">
      <c r="A12" s="5"/>
      <c r="B12" s="5"/>
      <c r="C12" s="305"/>
      <c r="D12" s="305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300" t="s">
        <v>4</v>
      </c>
      <c r="B14" s="301"/>
      <c r="C14" s="300" t="s">
        <v>5</v>
      </c>
      <c r="D14" s="30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201</v>
      </c>
      <c r="B16" s="19" t="s">
        <v>107</v>
      </c>
      <c r="C16" s="18" t="s">
        <v>175</v>
      </c>
      <c r="D16" s="22" t="s">
        <v>171</v>
      </c>
    </row>
    <row r="17" spans="1:4" ht="12.75" customHeight="1">
      <c r="A17" s="18" t="s">
        <v>137</v>
      </c>
      <c r="B17" s="19" t="s">
        <v>107</v>
      </c>
      <c r="C17" s="18" t="s">
        <v>176</v>
      </c>
      <c r="D17" s="22" t="s">
        <v>171</v>
      </c>
    </row>
    <row r="18" spans="1:4" ht="12.75" customHeight="1">
      <c r="A18" s="18" t="s">
        <v>458</v>
      </c>
      <c r="B18" s="19" t="s">
        <v>107</v>
      </c>
      <c r="C18" s="17" t="s">
        <v>238</v>
      </c>
      <c r="D18" s="22" t="s">
        <v>171</v>
      </c>
    </row>
    <row r="19" spans="1:4" ht="12.75" customHeight="1">
      <c r="A19" s="18" t="s">
        <v>137</v>
      </c>
      <c r="B19" s="19" t="s">
        <v>107</v>
      </c>
      <c r="C19" s="17" t="s">
        <v>170</v>
      </c>
      <c r="D19" s="22" t="s">
        <v>171</v>
      </c>
    </row>
    <row r="20" spans="1:4" ht="12.75" customHeight="1">
      <c r="A20" s="18" t="s">
        <v>53</v>
      </c>
      <c r="B20" s="19" t="s">
        <v>107</v>
      </c>
      <c r="C20" s="17" t="s">
        <v>50</v>
      </c>
      <c r="D20" s="22" t="s">
        <v>171</v>
      </c>
    </row>
    <row r="21" spans="1:4" ht="12.75" customHeight="1">
      <c r="A21" s="18" t="s">
        <v>142</v>
      </c>
      <c r="B21" s="19" t="s">
        <v>107</v>
      </c>
      <c r="C21" s="17" t="s">
        <v>82</v>
      </c>
      <c r="D21" s="22" t="s">
        <v>39</v>
      </c>
    </row>
    <row r="22" spans="1:4" ht="12.75" customHeight="1">
      <c r="A22" s="18" t="s">
        <v>142</v>
      </c>
      <c r="B22" s="19" t="s">
        <v>12</v>
      </c>
      <c r="C22" s="17" t="s">
        <v>118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78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420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420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78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118</v>
      </c>
      <c r="B29" s="19" t="s">
        <v>171</v>
      </c>
      <c r="C29" s="17" t="s">
        <v>142</v>
      </c>
      <c r="D29" s="22" t="s">
        <v>12</v>
      </c>
    </row>
    <row r="30" spans="1:4" ht="12.75" customHeight="1">
      <c r="A30" s="18" t="s">
        <v>118</v>
      </c>
      <c r="B30" s="19" t="s">
        <v>39</v>
      </c>
      <c r="C30" s="17" t="s">
        <v>188</v>
      </c>
      <c r="D30" s="22" t="s">
        <v>12</v>
      </c>
    </row>
    <row r="31" spans="1:4" ht="12.75" customHeight="1">
      <c r="A31" s="18" t="s">
        <v>84</v>
      </c>
      <c r="B31" s="19" t="s">
        <v>39</v>
      </c>
      <c r="C31" s="18" t="s">
        <v>46</v>
      </c>
      <c r="D31" s="20" t="s">
        <v>107</v>
      </c>
    </row>
    <row r="32" spans="1:4" ht="12.75" customHeight="1">
      <c r="A32" s="18" t="s">
        <v>50</v>
      </c>
      <c r="B32" s="19" t="s">
        <v>39</v>
      </c>
      <c r="C32" s="17" t="s">
        <v>142</v>
      </c>
      <c r="D32" s="22" t="s">
        <v>107</v>
      </c>
    </row>
    <row r="33" spans="1:4" ht="12.75" customHeight="1">
      <c r="A33" s="18" t="s">
        <v>50</v>
      </c>
      <c r="B33" s="19" t="s">
        <v>171</v>
      </c>
      <c r="C33" s="18" t="s">
        <v>193</v>
      </c>
      <c r="D33" s="20" t="s">
        <v>107</v>
      </c>
    </row>
    <row r="34" spans="1:4" ht="12.75" customHeight="1">
      <c r="A34" s="18" t="s">
        <v>160</v>
      </c>
      <c r="B34" s="19" t="s">
        <v>171</v>
      </c>
      <c r="C34" s="18" t="s">
        <v>458</v>
      </c>
      <c r="D34" s="22" t="s">
        <v>107</v>
      </c>
    </row>
    <row r="35" spans="1:4" ht="12.75" customHeight="1">
      <c r="A35" s="18" t="s">
        <v>175</v>
      </c>
      <c r="B35" s="19" t="s">
        <v>171</v>
      </c>
      <c r="C35" s="18" t="s">
        <v>137</v>
      </c>
      <c r="D35" s="22" t="s">
        <v>107</v>
      </c>
    </row>
    <row r="36" spans="1:4" ht="12.75" customHeight="1">
      <c r="A36" s="18"/>
      <c r="B36" s="19"/>
      <c r="C36" s="18" t="s">
        <v>53</v>
      </c>
      <c r="D36" s="22" t="s">
        <v>107</v>
      </c>
    </row>
    <row r="37" spans="1:4" ht="12.75" customHeight="1" thickBot="1">
      <c r="A37" s="17"/>
      <c r="B37" s="22"/>
      <c r="C37" s="23"/>
      <c r="D37" s="135"/>
    </row>
    <row r="38" spans="1:4" ht="12.75" customHeight="1" thickBot="1">
      <c r="A38" s="308" t="s">
        <v>415</v>
      </c>
      <c r="B38" s="309"/>
      <c r="C38" s="308" t="s">
        <v>414</v>
      </c>
      <c r="D38" s="310"/>
    </row>
    <row r="39" spans="1:4" ht="12.75" customHeight="1" thickBot="1">
      <c r="A39" s="300" t="s">
        <v>4</v>
      </c>
      <c r="B39" s="301"/>
      <c r="C39" s="300" t="s">
        <v>5</v>
      </c>
      <c r="D39" s="302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142</v>
      </c>
      <c r="B41" s="203" t="s">
        <v>107</v>
      </c>
      <c r="C41" s="129" t="s">
        <v>142</v>
      </c>
      <c r="D41" s="37" t="s">
        <v>12</v>
      </c>
    </row>
    <row r="42" spans="1:4" ht="12.75" customHeight="1">
      <c r="A42" s="18" t="s">
        <v>47</v>
      </c>
      <c r="B42" s="19" t="s">
        <v>107</v>
      </c>
      <c r="C42" s="17" t="s">
        <v>189</v>
      </c>
      <c r="D42" s="20" t="s">
        <v>107</v>
      </c>
    </row>
    <row r="43" spans="1:4" ht="12.75" customHeight="1">
      <c r="A43" s="18" t="s">
        <v>188</v>
      </c>
      <c r="B43" s="19" t="s">
        <v>107</v>
      </c>
      <c r="C43" s="17" t="s">
        <v>188</v>
      </c>
      <c r="D43" s="20" t="s">
        <v>107</v>
      </c>
    </row>
    <row r="44" spans="1:4" ht="12.75" customHeight="1">
      <c r="A44" s="18" t="s">
        <v>189</v>
      </c>
      <c r="B44" s="19" t="s">
        <v>107</v>
      </c>
      <c r="C44" s="17" t="s">
        <v>47</v>
      </c>
      <c r="D44" s="20" t="s">
        <v>107</v>
      </c>
    </row>
    <row r="45" spans="1:4" ht="12.75" customHeight="1">
      <c r="A45" s="18" t="s">
        <v>142</v>
      </c>
      <c r="B45" s="19" t="s">
        <v>12</v>
      </c>
      <c r="C45" s="17" t="s">
        <v>142</v>
      </c>
      <c r="D45" s="22" t="s">
        <v>107</v>
      </c>
    </row>
    <row r="46" spans="1:4" ht="12.75" customHeight="1">
      <c r="A46" s="18"/>
      <c r="B46" s="19"/>
      <c r="C46" s="18" t="s">
        <v>193</v>
      </c>
      <c r="D46" s="22" t="s">
        <v>107</v>
      </c>
    </row>
    <row r="47" spans="1:4" ht="12.75" customHeight="1">
      <c r="A47" s="96"/>
      <c r="B47" s="97"/>
      <c r="C47" s="98"/>
      <c r="D47" s="99"/>
    </row>
    <row r="48" spans="1:4" ht="12.75" customHeight="1">
      <c r="A48" s="98"/>
      <c r="B48" s="99"/>
      <c r="C48" s="98"/>
      <c r="D48" s="99"/>
    </row>
    <row r="49" spans="1:4" ht="12.75" customHeight="1">
      <c r="A49" s="98"/>
      <c r="B49" s="99"/>
      <c r="C49" s="98"/>
      <c r="D49" s="99"/>
    </row>
    <row r="50" spans="1:4" ht="12.75" customHeight="1">
      <c r="A50" s="98"/>
      <c r="B50" s="99"/>
      <c r="C50" s="98"/>
      <c r="D50" s="99"/>
    </row>
    <row r="51" spans="1:4" ht="12.75" customHeight="1">
      <c r="A51" s="98"/>
      <c r="B51" s="99"/>
      <c r="C51" s="98"/>
      <c r="D51" s="99"/>
    </row>
    <row r="52" spans="1:4" ht="12.75" customHeight="1">
      <c r="A52" s="98"/>
      <c r="B52" s="99"/>
      <c r="C52" s="98"/>
      <c r="D52" s="99"/>
    </row>
    <row r="53" spans="1:4" ht="12.75" customHeight="1">
      <c r="A53" s="98"/>
      <c r="B53" s="99"/>
      <c r="C53" s="98"/>
      <c r="D53" s="99"/>
    </row>
    <row r="54" spans="1:4" ht="12.75" customHeight="1">
      <c r="A54" s="98"/>
      <c r="B54" s="99"/>
      <c r="C54" s="98"/>
      <c r="D54" s="99"/>
    </row>
    <row r="55" spans="1:4" ht="12.75" customHeight="1">
      <c r="A55" s="98"/>
      <c r="B55" s="99"/>
      <c r="C55" s="98"/>
      <c r="D55" s="99"/>
    </row>
    <row r="56" spans="1:4" ht="12.75" customHeight="1">
      <c r="A56" s="98"/>
      <c r="B56" s="99"/>
      <c r="C56" s="98"/>
      <c r="D56" s="99"/>
    </row>
    <row r="57" spans="1:4" ht="12.75" customHeight="1">
      <c r="A57" s="98"/>
      <c r="B57" s="99"/>
      <c r="C57" s="98"/>
      <c r="D57" s="99"/>
    </row>
    <row r="58" spans="1:4" ht="12.75" customHeight="1">
      <c r="A58" s="98"/>
      <c r="B58" s="99"/>
      <c r="C58" s="98"/>
      <c r="D58" s="99"/>
    </row>
    <row r="59" spans="1:4" ht="12.75" customHeight="1">
      <c r="A59" s="98"/>
      <c r="B59" s="99"/>
      <c r="C59" s="98"/>
      <c r="D59" s="99"/>
    </row>
    <row r="60" spans="1:4" ht="12.75" customHeight="1">
      <c r="A60" s="98"/>
      <c r="B60" s="99"/>
      <c r="C60" s="98"/>
      <c r="D60" s="99"/>
    </row>
    <row r="61" spans="1:4" ht="12.75" customHeight="1">
      <c r="A61" s="98"/>
      <c r="B61" s="99"/>
      <c r="C61" s="98"/>
      <c r="D61" s="99"/>
    </row>
    <row r="62" spans="1:4" ht="12.75" customHeight="1">
      <c r="A62" s="98"/>
      <c r="B62" s="99"/>
      <c r="C62" s="98"/>
      <c r="D62" s="99"/>
    </row>
    <row r="63" spans="1:4" ht="12.75" customHeight="1">
      <c r="A63" s="98"/>
      <c r="B63" s="99"/>
      <c r="C63" s="98"/>
      <c r="D63" s="99"/>
    </row>
    <row r="64" spans="1:4" s="16" customFormat="1" ht="12.75" customHeight="1">
      <c r="A64" s="98"/>
      <c r="B64" s="99"/>
      <c r="C64" s="98"/>
      <c r="D64" s="99"/>
    </row>
    <row r="65" spans="1:4" ht="12.75" customHeight="1" thickBot="1">
      <c r="A65" s="98"/>
      <c r="B65" s="212"/>
      <c r="C65" s="98"/>
      <c r="D65" s="99"/>
    </row>
    <row r="66" spans="1:4" ht="12.75" customHeight="1">
      <c r="A66" s="210"/>
      <c r="B66" s="32" t="s">
        <v>149</v>
      </c>
      <c r="C66" s="98"/>
      <c r="D66" s="32" t="s">
        <v>170</v>
      </c>
    </row>
    <row r="67" spans="1:4" ht="12.75" customHeight="1">
      <c r="A67" s="210"/>
      <c r="B67" s="25" t="s">
        <v>142</v>
      </c>
      <c r="C67" s="98"/>
      <c r="D67" s="25" t="s">
        <v>50</v>
      </c>
    </row>
    <row r="68" spans="1:4" ht="12.75" customHeight="1">
      <c r="A68" s="210"/>
      <c r="B68" s="25" t="s">
        <v>247</v>
      </c>
      <c r="C68" s="98"/>
      <c r="D68" s="25" t="s">
        <v>78</v>
      </c>
    </row>
    <row r="69" spans="1:4" ht="12.75" customHeight="1">
      <c r="A69" s="210"/>
      <c r="B69" s="25" t="s">
        <v>244</v>
      </c>
      <c r="C69" s="98"/>
      <c r="D69" s="25" t="s">
        <v>243</v>
      </c>
    </row>
    <row r="70" spans="1:4" ht="12.75" customHeight="1">
      <c r="A70" s="210"/>
      <c r="B70" s="25" t="s">
        <v>78</v>
      </c>
      <c r="C70" s="98"/>
      <c r="D70" s="25" t="s">
        <v>142</v>
      </c>
    </row>
    <row r="71" spans="1:4" ht="12.75" customHeight="1" thickBot="1">
      <c r="A71" s="211"/>
      <c r="B71" s="28" t="s">
        <v>245</v>
      </c>
      <c r="C71" s="100"/>
      <c r="D71" s="28" t="s">
        <v>149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8">
    <mergeCell ref="A39:B39"/>
    <mergeCell ref="C39:D39"/>
    <mergeCell ref="A38:B38"/>
    <mergeCell ref="C38:D38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100"/>
  <sheetViews>
    <sheetView view="pageBreakPreview" zoomScale="85" zoomScaleNormal="85" zoomScaleSheetLayoutView="85" workbookViewId="0" topLeftCell="A1">
      <selection activeCell="C60" sqref="C60:D6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153</v>
      </c>
      <c r="D8" s="295"/>
    </row>
    <row r="9" spans="1:4" s="11" customFormat="1" ht="12.75">
      <c r="A9" s="9" t="s">
        <v>10</v>
      </c>
      <c r="B9" s="10"/>
      <c r="C9" s="296" t="s">
        <v>275</v>
      </c>
      <c r="D9" s="297"/>
    </row>
    <row r="10" spans="1:4" s="11" customFormat="1" ht="12.75">
      <c r="A10" s="264" t="s">
        <v>6</v>
      </c>
      <c r="B10" s="285"/>
      <c r="C10" s="298" t="s">
        <v>125</v>
      </c>
      <c r="D10" s="299"/>
    </row>
    <row r="11" spans="1:8" s="11" customFormat="1" ht="16.5" thickBot="1">
      <c r="A11" s="303" t="s">
        <v>7</v>
      </c>
      <c r="B11" s="304"/>
      <c r="C11" s="306" t="s">
        <v>374</v>
      </c>
      <c r="D11" s="307"/>
      <c r="F11" s="16"/>
      <c r="G11" s="16"/>
      <c r="H11" s="16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48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422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41</v>
      </c>
      <c r="D19" s="20" t="s">
        <v>39</v>
      </c>
      <c r="E19" s="3"/>
    </row>
    <row r="20" spans="1:5" s="11" customFormat="1" ht="12.75">
      <c r="A20" s="17" t="s">
        <v>289</v>
      </c>
      <c r="B20" s="19" t="s">
        <v>16</v>
      </c>
      <c r="C20" s="21" t="s">
        <v>63</v>
      </c>
      <c r="D20" s="20" t="s">
        <v>39</v>
      </c>
      <c r="E20" s="3"/>
    </row>
    <row r="21" spans="1:8" s="11" customFormat="1" ht="15.75">
      <c r="A21" s="17" t="s">
        <v>88</v>
      </c>
      <c r="B21" s="19" t="s">
        <v>16</v>
      </c>
      <c r="C21" s="21" t="s">
        <v>373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105</v>
      </c>
      <c r="D24" s="20" t="s">
        <v>39</v>
      </c>
      <c r="E24" s="3"/>
    </row>
    <row r="25" spans="1:5" s="11" customFormat="1" ht="12.75">
      <c r="A25" s="17" t="s">
        <v>397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106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421</v>
      </c>
      <c r="B37" s="19" t="s">
        <v>39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48</v>
      </c>
      <c r="B40" s="19" t="s">
        <v>32</v>
      </c>
      <c r="C40" s="17"/>
      <c r="D40" s="22"/>
      <c r="E40" s="3"/>
    </row>
    <row r="41" spans="1:5" s="11" customFormat="1" ht="12.75">
      <c r="A41" s="17" t="s">
        <v>371</v>
      </c>
      <c r="B41" s="19" t="s">
        <v>32</v>
      </c>
      <c r="C41" s="17"/>
      <c r="D41" s="22"/>
      <c r="E41" s="3"/>
    </row>
    <row r="42" spans="1:5" s="11" customFormat="1" ht="12.75">
      <c r="A42" s="17" t="s">
        <v>372</v>
      </c>
      <c r="B42" s="19" t="s">
        <v>32</v>
      </c>
      <c r="C42" s="17"/>
      <c r="D42" s="22"/>
      <c r="E42" s="3"/>
    </row>
    <row r="43" spans="1:6" s="11" customFormat="1" ht="12.75">
      <c r="A43" s="17" t="s">
        <v>85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308" t="s">
        <v>403</v>
      </c>
      <c r="B46" s="309"/>
      <c r="C46" s="308" t="s">
        <v>403</v>
      </c>
      <c r="D46" s="310"/>
      <c r="E46" s="3"/>
      <c r="F46" s="3"/>
    </row>
    <row r="47" spans="1:6" s="11" customFormat="1" ht="13.5" thickBot="1">
      <c r="A47" s="300" t="s">
        <v>4</v>
      </c>
      <c r="B47" s="301"/>
      <c r="C47" s="300" t="s">
        <v>5</v>
      </c>
      <c r="D47" s="302"/>
      <c r="E47" s="3"/>
      <c r="F47" s="3"/>
    </row>
    <row r="48" spans="1:6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  <c r="E48" s="3"/>
      <c r="F48" s="3"/>
    </row>
    <row r="49" spans="1:6" s="11" customFormat="1" ht="12.75">
      <c r="A49" s="18" t="s">
        <v>14</v>
      </c>
      <c r="B49" s="19" t="s">
        <v>12</v>
      </c>
      <c r="C49" s="17" t="s">
        <v>15</v>
      </c>
      <c r="D49" s="22" t="s">
        <v>12</v>
      </c>
      <c r="E49" s="3"/>
      <c r="F49" s="3"/>
    </row>
    <row r="50" spans="1:6" s="11" customFormat="1" ht="12.75">
      <c r="A50" s="18" t="s">
        <v>38</v>
      </c>
      <c r="B50" s="19" t="s">
        <v>12</v>
      </c>
      <c r="C50" s="17" t="s">
        <v>38</v>
      </c>
      <c r="D50" s="22" t="s">
        <v>12</v>
      </c>
      <c r="E50" s="3"/>
      <c r="F50" s="3"/>
    </row>
    <row r="51" spans="1:6" s="11" customFormat="1" ht="12.75">
      <c r="A51" s="18" t="s">
        <v>390</v>
      </c>
      <c r="B51" s="19" t="s">
        <v>12</v>
      </c>
      <c r="C51" s="18" t="s">
        <v>391</v>
      </c>
      <c r="D51" s="22" t="s">
        <v>12</v>
      </c>
      <c r="E51" s="3"/>
      <c r="F51" s="3"/>
    </row>
    <row r="52" spans="1:6" s="11" customFormat="1" ht="12.75">
      <c r="A52" s="18" t="s">
        <v>392</v>
      </c>
      <c r="B52" s="19" t="s">
        <v>12</v>
      </c>
      <c r="C52" s="18" t="s">
        <v>392</v>
      </c>
      <c r="D52" s="22" t="s">
        <v>12</v>
      </c>
      <c r="E52" s="3"/>
      <c r="F52" s="3"/>
    </row>
    <row r="53" spans="1:6" s="11" customFormat="1" ht="12.75">
      <c r="A53" s="18" t="s">
        <v>391</v>
      </c>
      <c r="B53" s="19" t="s">
        <v>12</v>
      </c>
      <c r="C53" s="18" t="s">
        <v>390</v>
      </c>
      <c r="D53" s="22" t="s">
        <v>12</v>
      </c>
      <c r="E53" s="3"/>
      <c r="F53" s="3"/>
    </row>
    <row r="54" spans="1:6" s="11" customFormat="1" ht="12.75">
      <c r="A54" s="18" t="s">
        <v>393</v>
      </c>
      <c r="B54" s="19" t="s">
        <v>12</v>
      </c>
      <c r="C54" s="17" t="s">
        <v>38</v>
      </c>
      <c r="D54" s="22" t="s">
        <v>12</v>
      </c>
      <c r="E54" s="3"/>
      <c r="F54" s="3"/>
    </row>
    <row r="55" spans="1:6" s="11" customFormat="1" ht="12.75">
      <c r="A55" s="18" t="s">
        <v>15</v>
      </c>
      <c r="B55" s="19" t="s">
        <v>12</v>
      </c>
      <c r="C55" s="17" t="s">
        <v>40</v>
      </c>
      <c r="D55" s="22" t="s">
        <v>12</v>
      </c>
      <c r="E55" s="3"/>
      <c r="F55" s="3"/>
    </row>
    <row r="56" spans="1:6" s="11" customFormat="1" ht="13.5" thickBot="1">
      <c r="A56" s="54"/>
      <c r="B56" s="136"/>
      <c r="C56" s="54"/>
      <c r="D56" s="20"/>
      <c r="E56" s="3"/>
      <c r="F56" s="3"/>
    </row>
    <row r="57" spans="1:6" s="11" customFormat="1" ht="13.5" customHeight="1" thickBot="1">
      <c r="A57" s="54"/>
      <c r="B57" s="136"/>
      <c r="C57" s="308" t="s">
        <v>404</v>
      </c>
      <c r="D57" s="310"/>
      <c r="E57" s="3"/>
      <c r="F57" s="3"/>
    </row>
    <row r="58" spans="1:6" s="11" customFormat="1" ht="13.5" thickBot="1">
      <c r="A58" s="54"/>
      <c r="B58" s="136"/>
      <c r="C58" s="300" t="s">
        <v>5</v>
      </c>
      <c r="D58" s="302"/>
      <c r="E58" s="3"/>
      <c r="F58" s="3"/>
    </row>
    <row r="59" spans="1:6" s="11" customFormat="1" ht="13.5" thickBot="1">
      <c r="A59" s="54"/>
      <c r="B59" s="136"/>
      <c r="C59" s="216" t="s">
        <v>0</v>
      </c>
      <c r="D59" s="217" t="s">
        <v>1</v>
      </c>
      <c r="E59" s="3"/>
      <c r="F59" s="3"/>
    </row>
    <row r="60" spans="1:6" s="11" customFormat="1" ht="12.75">
      <c r="A60" s="54"/>
      <c r="B60" s="136"/>
      <c r="C60" s="129" t="s">
        <v>17</v>
      </c>
      <c r="D60" s="37" t="s">
        <v>16</v>
      </c>
      <c r="E60" s="3"/>
      <c r="F60" s="3"/>
    </row>
    <row r="61" spans="1:6" s="11" customFormat="1" ht="12.75">
      <c r="A61" s="54"/>
      <c r="B61" s="136"/>
      <c r="C61" s="17" t="s">
        <v>15</v>
      </c>
      <c r="D61" s="22" t="s">
        <v>12</v>
      </c>
      <c r="E61" s="3"/>
      <c r="F61" s="3"/>
    </row>
    <row r="62" spans="1:6" s="11" customFormat="1" ht="12.75">
      <c r="A62" s="54"/>
      <c r="B62" s="136"/>
      <c r="C62" s="17" t="s">
        <v>394</v>
      </c>
      <c r="D62" s="22" t="s">
        <v>12</v>
      </c>
      <c r="E62" s="3" t="s">
        <v>448</v>
      </c>
      <c r="F62" s="3"/>
    </row>
    <row r="63" spans="1:6" s="11" customFormat="1" ht="12.75">
      <c r="A63" s="54"/>
      <c r="B63" s="136"/>
      <c r="C63" s="17" t="s">
        <v>215</v>
      </c>
      <c r="D63" s="22" t="s">
        <v>12</v>
      </c>
      <c r="E63" s="3" t="s">
        <v>448</v>
      </c>
      <c r="F63" s="3" t="s">
        <v>448</v>
      </c>
    </row>
    <row r="64" spans="1:6" s="11" customFormat="1" ht="12.75">
      <c r="A64" s="54"/>
      <c r="B64" s="136"/>
      <c r="C64" s="17" t="s">
        <v>38</v>
      </c>
      <c r="D64" s="22" t="s">
        <v>12</v>
      </c>
      <c r="E64" s="3" t="s">
        <v>448</v>
      </c>
      <c r="F64" s="3" t="s">
        <v>448</v>
      </c>
    </row>
    <row r="65" spans="1:6" s="11" customFormat="1" ht="12.75">
      <c r="A65" s="54"/>
      <c r="B65" s="136"/>
      <c r="C65" s="17" t="s">
        <v>395</v>
      </c>
      <c r="D65" s="22" t="s">
        <v>12</v>
      </c>
      <c r="E65" s="3" t="s">
        <v>448</v>
      </c>
      <c r="F65" s="3"/>
    </row>
    <row r="66" spans="1:6" s="11" customFormat="1" ht="13.5" thickBot="1">
      <c r="A66" s="218"/>
      <c r="B66" s="219"/>
      <c r="C66" s="17"/>
      <c r="D66" s="22"/>
      <c r="E66" s="3"/>
      <c r="F66" s="3"/>
    </row>
    <row r="67" spans="1:6" s="11" customFormat="1" ht="13.5" customHeight="1" thickBot="1">
      <c r="A67" s="308" t="s">
        <v>403</v>
      </c>
      <c r="B67" s="309"/>
      <c r="C67" s="43"/>
      <c r="D67" s="42"/>
      <c r="E67" s="3"/>
      <c r="F67" s="3"/>
    </row>
    <row r="68" spans="1:6" ht="16.5" thickBot="1">
      <c r="A68" s="300" t="s">
        <v>4</v>
      </c>
      <c r="B68" s="301"/>
      <c r="C68" s="228"/>
      <c r="D68" s="229"/>
      <c r="E68" s="3"/>
      <c r="F68" s="3"/>
    </row>
    <row r="69" spans="1:6" ht="16.5" thickBot="1">
      <c r="A69" s="6" t="s">
        <v>0</v>
      </c>
      <c r="B69" s="7" t="s">
        <v>1</v>
      </c>
      <c r="C69" s="228"/>
      <c r="D69" s="229"/>
      <c r="E69" s="3"/>
      <c r="F69" s="3"/>
    </row>
    <row r="70" spans="1:6" ht="15" customHeight="1">
      <c r="A70" s="61" t="s">
        <v>19</v>
      </c>
      <c r="B70" s="220" t="s">
        <v>16</v>
      </c>
      <c r="C70" s="228"/>
      <c r="D70" s="229"/>
      <c r="E70" s="3"/>
      <c r="F70" s="3"/>
    </row>
    <row r="71" spans="1:6" ht="15" customHeight="1">
      <c r="A71" s="59" t="s">
        <v>398</v>
      </c>
      <c r="B71" s="220" t="s">
        <v>16</v>
      </c>
      <c r="C71" s="228"/>
      <c r="D71" s="229"/>
      <c r="E71" s="3"/>
      <c r="F71" s="3"/>
    </row>
    <row r="72" spans="1:6" ht="15.75">
      <c r="A72" s="59" t="s">
        <v>399</v>
      </c>
      <c r="B72" s="220" t="s">
        <v>16</v>
      </c>
      <c r="C72" s="228"/>
      <c r="D72" s="229"/>
      <c r="E72" s="3"/>
      <c r="F72" s="3"/>
    </row>
    <row r="73" spans="1:4" ht="14.25" customHeight="1">
      <c r="A73" s="61" t="s">
        <v>397</v>
      </c>
      <c r="B73" s="221" t="s">
        <v>16</v>
      </c>
      <c r="C73" s="228"/>
      <c r="D73" s="229"/>
    </row>
    <row r="74" spans="1:4" ht="14.25" customHeight="1">
      <c r="A74" s="222" t="s">
        <v>21</v>
      </c>
      <c r="B74" s="223" t="s">
        <v>39</v>
      </c>
      <c r="C74" s="228"/>
      <c r="D74" s="229"/>
    </row>
    <row r="75" spans="1:4" ht="12" customHeight="1" thickBot="1">
      <c r="A75" s="13"/>
      <c r="B75" s="13"/>
      <c r="C75" s="228"/>
      <c r="D75" s="229"/>
    </row>
    <row r="76" spans="1:6" s="11" customFormat="1" ht="13.5" customHeight="1" thickBot="1">
      <c r="A76" s="13"/>
      <c r="B76" s="13"/>
      <c r="C76" s="308" t="s">
        <v>405</v>
      </c>
      <c r="D76" s="310"/>
      <c r="E76" s="3"/>
      <c r="F76" s="3"/>
    </row>
    <row r="77" spans="1:6" ht="16.5" customHeight="1" thickBot="1">
      <c r="A77" s="13"/>
      <c r="B77" s="13"/>
      <c r="C77" s="213" t="s">
        <v>5</v>
      </c>
      <c r="D77" s="214"/>
      <c r="E77" s="3"/>
      <c r="F77" s="3"/>
    </row>
    <row r="78" spans="1:6" ht="16.5" thickBot="1">
      <c r="A78" s="13"/>
      <c r="B78" s="13"/>
      <c r="C78" s="6" t="s">
        <v>0</v>
      </c>
      <c r="D78" s="8" t="s">
        <v>1</v>
      </c>
      <c r="E78" s="3"/>
      <c r="F78" s="3"/>
    </row>
    <row r="79" spans="1:6" ht="15" customHeight="1">
      <c r="A79" s="13"/>
      <c r="B79" s="13"/>
      <c r="C79" s="59" t="s">
        <v>105</v>
      </c>
      <c r="D79" s="115" t="s">
        <v>39</v>
      </c>
      <c r="E79" s="3" t="s">
        <v>448</v>
      </c>
      <c r="F79" s="3" t="s">
        <v>448</v>
      </c>
    </row>
    <row r="80" spans="1:6" ht="15" customHeight="1">
      <c r="A80" s="13"/>
      <c r="B80" s="13"/>
      <c r="C80" s="59" t="s">
        <v>37</v>
      </c>
      <c r="D80" s="115" t="s">
        <v>39</v>
      </c>
      <c r="E80" s="3" t="s">
        <v>448</v>
      </c>
      <c r="F80" s="3" t="s">
        <v>448</v>
      </c>
    </row>
    <row r="81" spans="1:6" ht="15.75">
      <c r="A81" s="13"/>
      <c r="B81" s="13"/>
      <c r="C81" s="59" t="s">
        <v>235</v>
      </c>
      <c r="D81" s="115" t="s">
        <v>39</v>
      </c>
      <c r="E81" s="3" t="s">
        <v>448</v>
      </c>
      <c r="F81" s="3" t="s">
        <v>448</v>
      </c>
    </row>
    <row r="82" spans="1:4" ht="14.25" customHeight="1">
      <c r="A82" s="13"/>
      <c r="B82" s="13"/>
      <c r="C82" s="59" t="s">
        <v>396</v>
      </c>
      <c r="D82" s="115" t="s">
        <v>39</v>
      </c>
    </row>
    <row r="83" spans="1:4" ht="14.25" customHeight="1">
      <c r="A83" s="13"/>
      <c r="B83" s="13"/>
      <c r="C83" s="59" t="s">
        <v>423</v>
      </c>
      <c r="D83" s="115" t="s">
        <v>39</v>
      </c>
    </row>
    <row r="84" spans="1:4" ht="12" customHeight="1">
      <c r="A84" s="13"/>
      <c r="B84" s="13"/>
      <c r="C84" s="163" t="s">
        <v>22</v>
      </c>
      <c r="D84" s="162" t="s">
        <v>39</v>
      </c>
    </row>
    <row r="85" spans="1:6" s="11" customFormat="1" ht="13.5" thickBot="1">
      <c r="A85" s="137"/>
      <c r="B85" s="224"/>
      <c r="C85" s="43"/>
      <c r="D85" s="42"/>
      <c r="E85" s="3" t="s">
        <v>448</v>
      </c>
      <c r="F85" s="3" t="s">
        <v>448</v>
      </c>
    </row>
    <row r="86" spans="1:6" s="11" customFormat="1" ht="13.5" customHeight="1">
      <c r="A86" s="168"/>
      <c r="B86" s="225" t="s">
        <v>15</v>
      </c>
      <c r="C86" s="163"/>
      <c r="D86" s="165" t="s">
        <v>133</v>
      </c>
      <c r="E86" s="3" t="s">
        <v>448</v>
      </c>
      <c r="F86" s="3" t="s">
        <v>448</v>
      </c>
    </row>
    <row r="87" spans="1:6" ht="15.75">
      <c r="A87" s="168"/>
      <c r="B87" s="226" t="s">
        <v>20</v>
      </c>
      <c r="C87" s="163"/>
      <c r="D87" s="166" t="s">
        <v>131</v>
      </c>
      <c r="E87" s="3" t="s">
        <v>448</v>
      </c>
      <c r="F87" s="3" t="s">
        <v>448</v>
      </c>
    </row>
    <row r="88" spans="1:6" ht="15.75">
      <c r="A88" s="168"/>
      <c r="B88" s="226" t="s">
        <v>130</v>
      </c>
      <c r="C88" s="163"/>
      <c r="D88" s="166" t="s">
        <v>20</v>
      </c>
      <c r="E88" s="3" t="s">
        <v>448</v>
      </c>
      <c r="F88" s="3" t="s">
        <v>448</v>
      </c>
    </row>
    <row r="89" spans="1:6" ht="15.75">
      <c r="A89" s="168"/>
      <c r="B89" s="226" t="s">
        <v>131</v>
      </c>
      <c r="C89" s="163"/>
      <c r="D89" s="166" t="s">
        <v>17</v>
      </c>
      <c r="E89" s="3" t="s">
        <v>448</v>
      </c>
      <c r="F89" s="3" t="s">
        <v>448</v>
      </c>
    </row>
    <row r="90" spans="1:6" ht="15.75">
      <c r="A90" s="168"/>
      <c r="B90" s="226" t="s">
        <v>132</v>
      </c>
      <c r="C90" s="163"/>
      <c r="D90" s="166" t="s">
        <v>15</v>
      </c>
      <c r="E90" s="3" t="s">
        <v>448</v>
      </c>
      <c r="F90" s="3" t="s">
        <v>448</v>
      </c>
    </row>
    <row r="91" spans="1:6" ht="16.5" thickBot="1">
      <c r="A91" s="169"/>
      <c r="B91" s="227" t="s">
        <v>293</v>
      </c>
      <c r="C91" s="164"/>
      <c r="D91" s="167"/>
      <c r="E91" s="3" t="s">
        <v>448</v>
      </c>
      <c r="F91" s="3" t="s">
        <v>448</v>
      </c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</sheetData>
  <mergeCells count="23">
    <mergeCell ref="A46:B46"/>
    <mergeCell ref="C46:D46"/>
    <mergeCell ref="A68:B68"/>
    <mergeCell ref="C76:D76"/>
    <mergeCell ref="A67:B67"/>
    <mergeCell ref="C57:D57"/>
    <mergeCell ref="C58:D58"/>
    <mergeCell ref="A47:B47"/>
    <mergeCell ref="C47:D47"/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58:D59 A77:D78 A68:B6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5" zoomScaleNormal="70" zoomScaleSheetLayoutView="75" workbookViewId="0" topLeftCell="A1">
      <selection activeCell="C23" sqref="C23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77" customWidth="1"/>
    <col min="6" max="16384" width="31.57421875" style="77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86" t="s">
        <v>2</v>
      </c>
      <c r="B4" s="287"/>
      <c r="C4" s="292" t="s">
        <v>155</v>
      </c>
      <c r="D4" s="293"/>
    </row>
    <row r="5" spans="1:4" ht="18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4" customFormat="1" ht="15" customHeight="1">
      <c r="A8" s="44" t="s">
        <v>9</v>
      </c>
      <c r="B8" s="45"/>
      <c r="C8" s="294" t="s">
        <v>233</v>
      </c>
      <c r="D8" s="295"/>
    </row>
    <row r="9" spans="1:4" s="94" customFormat="1" ht="15" customHeight="1">
      <c r="A9" s="9" t="s">
        <v>10</v>
      </c>
      <c r="B9" s="10"/>
      <c r="C9" s="296" t="s">
        <v>285</v>
      </c>
      <c r="D9" s="297"/>
    </row>
    <row r="10" spans="1:4" s="94" customFormat="1" ht="15" customHeight="1">
      <c r="A10" s="264" t="s">
        <v>6</v>
      </c>
      <c r="B10" s="285"/>
      <c r="C10" s="334" t="s">
        <v>457</v>
      </c>
      <c r="D10" s="335"/>
    </row>
    <row r="11" spans="1:4" s="94" customFormat="1" ht="15" customHeight="1" thickBot="1">
      <c r="A11" s="303" t="s">
        <v>7</v>
      </c>
      <c r="B11" s="304"/>
      <c r="C11" s="322" t="s">
        <v>442</v>
      </c>
      <c r="D11" s="323"/>
    </row>
    <row r="12" spans="1:4" ht="15" customHeight="1">
      <c r="A12" s="5"/>
      <c r="B12" s="5"/>
      <c r="C12" s="305"/>
      <c r="D12" s="30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300" t="s">
        <v>4</v>
      </c>
      <c r="B14" s="301"/>
      <c r="C14" s="300" t="s">
        <v>5</v>
      </c>
      <c r="D14" s="30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52</v>
      </c>
      <c r="B16" s="81" t="s">
        <v>107</v>
      </c>
      <c r="C16" s="18" t="s">
        <v>237</v>
      </c>
      <c r="D16" s="200" t="s">
        <v>171</v>
      </c>
    </row>
    <row r="17" spans="1:4" ht="12.75" customHeight="1">
      <c r="A17" s="18" t="s">
        <v>53</v>
      </c>
      <c r="B17" s="81" t="s">
        <v>107</v>
      </c>
      <c r="C17" s="73" t="s">
        <v>176</v>
      </c>
      <c r="D17" s="81" t="s">
        <v>171</v>
      </c>
    </row>
    <row r="18" spans="1:4" ht="12.75" customHeight="1">
      <c r="A18" s="18" t="s">
        <v>142</v>
      </c>
      <c r="B18" s="81" t="s">
        <v>107</v>
      </c>
      <c r="C18" s="197" t="s">
        <v>287</v>
      </c>
      <c r="D18" s="198" t="s">
        <v>171</v>
      </c>
    </row>
    <row r="19" spans="1:4" ht="12.75" customHeight="1">
      <c r="A19" s="18" t="s">
        <v>193</v>
      </c>
      <c r="B19" s="81" t="s">
        <v>107</v>
      </c>
      <c r="C19" s="73" t="s">
        <v>348</v>
      </c>
      <c r="D19" s="81" t="s">
        <v>171</v>
      </c>
    </row>
    <row r="20" spans="1:4" ht="12.75" customHeight="1">
      <c r="A20" s="18" t="s">
        <v>21</v>
      </c>
      <c r="B20" s="81" t="s">
        <v>39</v>
      </c>
      <c r="C20" s="73" t="s">
        <v>50</v>
      </c>
      <c r="D20" s="81" t="s">
        <v>39</v>
      </c>
    </row>
    <row r="21" spans="1:4" ht="12.75" customHeight="1">
      <c r="A21" s="18" t="s">
        <v>22</v>
      </c>
      <c r="B21" s="81" t="s">
        <v>39</v>
      </c>
      <c r="C21" s="73" t="s">
        <v>50</v>
      </c>
      <c r="D21" s="81" t="s">
        <v>39</v>
      </c>
    </row>
    <row r="22" spans="1:4" ht="12.75" customHeight="1">
      <c r="A22" s="18" t="s">
        <v>234</v>
      </c>
      <c r="B22" s="81" t="s">
        <v>39</v>
      </c>
      <c r="C22" s="17" t="s">
        <v>349</v>
      </c>
      <c r="D22" s="81" t="s">
        <v>39</v>
      </c>
    </row>
    <row r="23" spans="1:4" ht="12.75" customHeight="1">
      <c r="A23" s="18" t="s">
        <v>24</v>
      </c>
      <c r="B23" s="81" t="s">
        <v>39</v>
      </c>
      <c r="C23" s="17" t="s">
        <v>221</v>
      </c>
      <c r="D23" s="81" t="s">
        <v>39</v>
      </c>
    </row>
    <row r="24" spans="1:4" ht="12.75" customHeight="1">
      <c r="A24" s="18" t="s">
        <v>235</v>
      </c>
      <c r="B24" s="81" t="s">
        <v>39</v>
      </c>
      <c r="C24" s="17" t="s">
        <v>221</v>
      </c>
      <c r="D24" s="81" t="s">
        <v>39</v>
      </c>
    </row>
    <row r="25" spans="1:4" ht="12.75" customHeight="1">
      <c r="A25" s="18" t="s">
        <v>26</v>
      </c>
      <c r="B25" s="81" t="s">
        <v>39</v>
      </c>
      <c r="C25" s="17" t="s">
        <v>29</v>
      </c>
      <c r="D25" s="81" t="s">
        <v>39</v>
      </c>
    </row>
    <row r="26" spans="1:4" ht="12.75" customHeight="1">
      <c r="A26" s="18" t="s">
        <v>193</v>
      </c>
      <c r="B26" s="81" t="s">
        <v>39</v>
      </c>
      <c r="C26" s="17" t="s">
        <v>210</v>
      </c>
      <c r="D26" s="81" t="s">
        <v>39</v>
      </c>
    </row>
    <row r="27" spans="1:4" ht="15">
      <c r="A27" s="18" t="s">
        <v>28</v>
      </c>
      <c r="B27" s="81" t="s">
        <v>39</v>
      </c>
      <c r="C27" s="17" t="s">
        <v>37</v>
      </c>
      <c r="D27" s="81" t="s">
        <v>39</v>
      </c>
    </row>
    <row r="28" spans="1:4" ht="15">
      <c r="A28" s="18" t="s">
        <v>29</v>
      </c>
      <c r="B28" s="81" t="s">
        <v>39</v>
      </c>
      <c r="C28" s="17" t="s">
        <v>236</v>
      </c>
      <c r="D28" s="81" t="s">
        <v>39</v>
      </c>
    </row>
    <row r="29" spans="1:4" ht="12.75" customHeight="1">
      <c r="A29" s="17" t="s">
        <v>30</v>
      </c>
      <c r="B29" s="81" t="s">
        <v>39</v>
      </c>
      <c r="C29" s="73" t="s">
        <v>234</v>
      </c>
      <c r="D29" s="81" t="s">
        <v>39</v>
      </c>
    </row>
    <row r="30" spans="1:4" ht="12.75" customHeight="1">
      <c r="A30" s="18" t="s">
        <v>21</v>
      </c>
      <c r="B30" s="81" t="s">
        <v>39</v>
      </c>
      <c r="C30" s="73" t="s">
        <v>21</v>
      </c>
      <c r="D30" s="81" t="s">
        <v>39</v>
      </c>
    </row>
    <row r="31" spans="1:4" ht="12.75" customHeight="1">
      <c r="A31" s="17" t="s">
        <v>50</v>
      </c>
      <c r="B31" s="81" t="s">
        <v>39</v>
      </c>
      <c r="C31" s="17" t="s">
        <v>193</v>
      </c>
      <c r="D31" s="81" t="s">
        <v>107</v>
      </c>
    </row>
    <row r="32" spans="1:4" ht="12.75" customHeight="1">
      <c r="A32" s="73" t="s">
        <v>50</v>
      </c>
      <c r="B32" s="22" t="s">
        <v>171</v>
      </c>
      <c r="C32" s="17"/>
      <c r="D32" s="81"/>
    </row>
    <row r="33" spans="1:4" ht="12.75" customHeight="1">
      <c r="A33" s="17" t="s">
        <v>160</v>
      </c>
      <c r="B33" s="22" t="s">
        <v>171</v>
      </c>
      <c r="C33" s="17"/>
      <c r="D33" s="81"/>
    </row>
    <row r="34" spans="1:4" ht="12.75" customHeight="1">
      <c r="A34" s="18" t="s">
        <v>237</v>
      </c>
      <c r="B34" s="22" t="s">
        <v>171</v>
      </c>
      <c r="C34" s="17"/>
      <c r="D34" s="81"/>
    </row>
    <row r="35" spans="1:4" ht="12.75" customHeight="1">
      <c r="A35" s="17"/>
      <c r="B35" s="81"/>
      <c r="C35" s="17"/>
      <c r="D35" s="81"/>
    </row>
    <row r="36" spans="1:4" ht="12.75" customHeight="1" thickBot="1">
      <c r="A36" s="73"/>
      <c r="B36" s="22"/>
      <c r="C36" s="17"/>
      <c r="D36" s="81"/>
    </row>
    <row r="37" spans="1:4" ht="12.75" customHeight="1" thickBot="1">
      <c r="A37" s="308" t="s">
        <v>416</v>
      </c>
      <c r="B37" s="309"/>
      <c r="C37" s="308" t="s">
        <v>416</v>
      </c>
      <c r="D37" s="310"/>
    </row>
    <row r="38" spans="1:4" ht="12.75" customHeight="1" thickBot="1">
      <c r="A38" s="300" t="s">
        <v>4</v>
      </c>
      <c r="B38" s="301"/>
      <c r="C38" s="300" t="s">
        <v>5</v>
      </c>
      <c r="D38" s="302"/>
    </row>
    <row r="39" spans="1:4" ht="12.75" customHeight="1" thickBot="1">
      <c r="A39" s="6" t="s">
        <v>0</v>
      </c>
      <c r="B39" s="7" t="s">
        <v>1</v>
      </c>
      <c r="C39" s="6" t="s">
        <v>0</v>
      </c>
      <c r="D39" s="8" t="s">
        <v>1</v>
      </c>
    </row>
    <row r="40" spans="1:4" ht="12.75" customHeight="1">
      <c r="A40" s="144"/>
      <c r="B40" s="145"/>
      <c r="C40" s="17" t="s">
        <v>210</v>
      </c>
      <c r="D40" s="81" t="s">
        <v>39</v>
      </c>
    </row>
    <row r="41" spans="1:4" ht="12.75" customHeight="1">
      <c r="A41" s="144"/>
      <c r="B41" s="145"/>
      <c r="C41" s="17" t="s">
        <v>428</v>
      </c>
      <c r="D41" s="81" t="s">
        <v>39</v>
      </c>
    </row>
    <row r="42" spans="1:4" ht="12.75" customHeight="1">
      <c r="A42" s="144"/>
      <c r="B42" s="145"/>
      <c r="C42" s="17" t="s">
        <v>235</v>
      </c>
      <c r="D42" s="81" t="s">
        <v>39</v>
      </c>
    </row>
    <row r="43" spans="1:4" ht="12.75" customHeight="1">
      <c r="A43" s="144"/>
      <c r="B43" s="145"/>
      <c r="C43" s="17" t="s">
        <v>396</v>
      </c>
      <c r="D43" s="81" t="s">
        <v>39</v>
      </c>
    </row>
    <row r="44" spans="1:4" ht="12.75" customHeight="1">
      <c r="A44" s="144"/>
      <c r="B44" s="145"/>
      <c r="C44" s="17" t="s">
        <v>423</v>
      </c>
      <c r="D44" s="81" t="s">
        <v>39</v>
      </c>
    </row>
    <row r="45" spans="1:4" ht="12.75" customHeight="1">
      <c r="A45" s="144"/>
      <c r="B45" s="145"/>
      <c r="C45" s="17" t="s">
        <v>22</v>
      </c>
      <c r="D45" s="81" t="s">
        <v>39</v>
      </c>
    </row>
    <row r="46" spans="1:4" ht="12.75" customHeight="1">
      <c r="A46" s="144"/>
      <c r="B46" s="145"/>
      <c r="C46" s="17" t="s">
        <v>234</v>
      </c>
      <c r="D46" s="81" t="s">
        <v>39</v>
      </c>
    </row>
    <row r="47" spans="1:4" ht="12.75" customHeight="1">
      <c r="A47" s="144"/>
      <c r="B47" s="145"/>
      <c r="C47" s="17"/>
      <c r="D47" s="81"/>
    </row>
    <row r="48" spans="1:4" ht="12.75" customHeight="1">
      <c r="A48" s="73"/>
      <c r="B48" s="22"/>
      <c r="C48" s="17"/>
      <c r="D48" s="81"/>
    </row>
    <row r="49" spans="1:4" ht="12.75" customHeight="1">
      <c r="A49" s="73"/>
      <c r="B49" s="22"/>
      <c r="C49" s="17"/>
      <c r="D49" s="81"/>
    </row>
    <row r="50" spans="1:4" ht="12.75" customHeight="1">
      <c r="A50" s="73"/>
      <c r="B50" s="22"/>
      <c r="C50" s="17"/>
      <c r="D50" s="81"/>
    </row>
    <row r="51" spans="1:4" ht="12.75" customHeight="1">
      <c r="A51" s="73"/>
      <c r="B51" s="81"/>
      <c r="C51" s="17"/>
      <c r="D51" s="81"/>
    </row>
    <row r="52" spans="1:4" ht="12.75" customHeight="1">
      <c r="A52" s="73"/>
      <c r="B52" s="81"/>
      <c r="C52" s="17"/>
      <c r="D52" s="81"/>
    </row>
    <row r="53" spans="1:4" ht="12.75" customHeight="1">
      <c r="A53" s="73"/>
      <c r="B53" s="81"/>
      <c r="C53" s="17"/>
      <c r="D53" s="81"/>
    </row>
    <row r="54" spans="1:4" ht="12.75" customHeight="1">
      <c r="A54" s="73"/>
      <c r="B54" s="81"/>
      <c r="C54" s="17"/>
      <c r="D54" s="81"/>
    </row>
    <row r="55" spans="1:4" ht="12.75" customHeight="1">
      <c r="A55" s="73"/>
      <c r="B55" s="81"/>
      <c r="C55" s="17"/>
      <c r="D55" s="81"/>
    </row>
    <row r="56" spans="1:4" ht="12.75" customHeight="1">
      <c r="A56" s="73"/>
      <c r="B56" s="81"/>
      <c r="C56" s="17"/>
      <c r="D56" s="81"/>
    </row>
    <row r="57" spans="1:4" ht="12.75" customHeight="1">
      <c r="A57" s="73"/>
      <c r="B57" s="81"/>
      <c r="C57" s="17"/>
      <c r="D57" s="81"/>
    </row>
    <row r="58" spans="1:4" ht="12.75" customHeight="1">
      <c r="A58" s="73"/>
      <c r="B58" s="81"/>
      <c r="C58" s="17"/>
      <c r="D58" s="81"/>
    </row>
    <row r="59" spans="1:4" ht="12.75" customHeight="1">
      <c r="A59" s="73"/>
      <c r="B59" s="81"/>
      <c r="C59" s="17"/>
      <c r="D59" s="81"/>
    </row>
    <row r="60" spans="1:4" ht="12.75" customHeight="1">
      <c r="A60" s="73"/>
      <c r="B60" s="81"/>
      <c r="C60" s="17"/>
      <c r="D60" s="81"/>
    </row>
    <row r="61" spans="1:4" ht="12.75" customHeight="1">
      <c r="A61" s="73"/>
      <c r="B61" s="81"/>
      <c r="C61" s="17"/>
      <c r="D61" s="81"/>
    </row>
    <row r="62" spans="1:4" ht="12.75" customHeight="1">
      <c r="A62" s="73"/>
      <c r="B62" s="81"/>
      <c r="C62" s="17"/>
      <c r="D62" s="81"/>
    </row>
    <row r="63" spans="1:4" ht="12.75" customHeight="1">
      <c r="A63" s="73"/>
      <c r="B63" s="81"/>
      <c r="C63" s="17"/>
      <c r="D63" s="81"/>
    </row>
    <row r="64" spans="1:4" ht="12.75" customHeight="1">
      <c r="A64" s="73"/>
      <c r="B64" s="81"/>
      <c r="C64" s="17"/>
      <c r="D64" s="81"/>
    </row>
    <row r="65" spans="1:4" ht="12.75" customHeight="1">
      <c r="A65" s="73"/>
      <c r="B65" s="81"/>
      <c r="C65" s="17"/>
      <c r="D65" s="81"/>
    </row>
    <row r="66" spans="1:4" s="16" customFormat="1" ht="12.75" customHeight="1">
      <c r="A66" s="17"/>
      <c r="B66" s="22"/>
      <c r="C66" s="17"/>
      <c r="D66" s="22"/>
    </row>
    <row r="67" spans="1:4" ht="12.75" customHeight="1">
      <c r="A67" s="73"/>
      <c r="B67" s="81"/>
      <c r="C67" s="95"/>
      <c r="D67" s="81"/>
    </row>
    <row r="68" spans="1:4" ht="12.75" customHeight="1" thickBot="1">
      <c r="A68" s="73"/>
      <c r="B68" s="31"/>
      <c r="C68" s="95"/>
      <c r="D68" s="31"/>
    </row>
    <row r="69" spans="1:4" ht="12.75" customHeight="1">
      <c r="A69" s="88"/>
      <c r="B69" s="32" t="s">
        <v>63</v>
      </c>
      <c r="C69" s="24"/>
      <c r="D69" s="32" t="s">
        <v>170</v>
      </c>
    </row>
    <row r="70" spans="1:4" ht="12.75" customHeight="1">
      <c r="A70" s="88"/>
      <c r="B70" s="25" t="s">
        <v>226</v>
      </c>
      <c r="C70" s="88"/>
      <c r="D70" s="25" t="s">
        <v>50</v>
      </c>
    </row>
    <row r="71" spans="1:4" ht="12.75" customHeight="1">
      <c r="A71" s="88"/>
      <c r="B71" s="25" t="s">
        <v>21</v>
      </c>
      <c r="C71" s="88"/>
      <c r="D71" s="25" t="s">
        <v>239</v>
      </c>
    </row>
    <row r="72" spans="1:4" ht="12.75" customHeight="1">
      <c r="A72" s="88"/>
      <c r="B72" s="25" t="s">
        <v>50</v>
      </c>
      <c r="C72" s="88"/>
      <c r="D72" s="25" t="s">
        <v>240</v>
      </c>
    </row>
    <row r="73" spans="1:4" ht="12.75" customHeight="1">
      <c r="A73" s="88"/>
      <c r="B73" s="25" t="s">
        <v>166</v>
      </c>
      <c r="C73" s="88"/>
      <c r="D73" s="25" t="s">
        <v>63</v>
      </c>
    </row>
    <row r="74" spans="1:4" ht="12.75" customHeight="1" thickBot="1">
      <c r="A74" s="90"/>
      <c r="B74" s="28" t="s">
        <v>241</v>
      </c>
      <c r="C74" s="90"/>
      <c r="D74" s="28" t="s">
        <v>242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mergeCells count="18">
    <mergeCell ref="A38:B38"/>
    <mergeCell ref="C38:D38"/>
    <mergeCell ref="A37:B37"/>
    <mergeCell ref="C37:D37"/>
    <mergeCell ref="C11:D11"/>
    <mergeCell ref="A11:B11"/>
    <mergeCell ref="A10:B10"/>
    <mergeCell ref="C12:D12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2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5" zoomScaleNormal="85" zoomScaleSheetLayoutView="75" workbookViewId="0" topLeftCell="A1">
      <selection activeCell="C11" sqref="C11:D1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7" customWidth="1"/>
    <col min="6" max="16384" width="31.57421875" style="77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86" t="s">
        <v>2</v>
      </c>
      <c r="B4" s="287"/>
      <c r="C4" s="292" t="s">
        <v>155</v>
      </c>
      <c r="D4" s="293"/>
    </row>
    <row r="5" spans="1:4" ht="30.75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4" customFormat="1" ht="15" customHeight="1">
      <c r="A8" s="44" t="s">
        <v>9</v>
      </c>
      <c r="B8" s="45"/>
      <c r="C8" s="294" t="s">
        <v>354</v>
      </c>
      <c r="D8" s="295"/>
    </row>
    <row r="9" spans="1:4" s="94" customFormat="1" ht="15" customHeight="1">
      <c r="A9" s="9" t="s">
        <v>10</v>
      </c>
      <c r="B9" s="10"/>
      <c r="C9" s="296" t="s">
        <v>355</v>
      </c>
      <c r="D9" s="297"/>
    </row>
    <row r="10" spans="1:4" s="94" customFormat="1" ht="15" customHeight="1">
      <c r="A10" s="264" t="s">
        <v>6</v>
      </c>
      <c r="B10" s="285"/>
      <c r="C10" s="298" t="s">
        <v>356</v>
      </c>
      <c r="D10" s="299"/>
    </row>
    <row r="11" spans="1:4" s="94" customFormat="1" ht="15" customHeight="1" thickBot="1">
      <c r="A11" s="303" t="s">
        <v>7</v>
      </c>
      <c r="B11" s="304"/>
      <c r="C11" s="322" t="s">
        <v>454</v>
      </c>
      <c r="D11" s="323"/>
    </row>
    <row r="12" spans="1:4" ht="15" customHeight="1">
      <c r="A12" s="5"/>
      <c r="B12" s="5"/>
      <c r="C12" s="305"/>
      <c r="D12" s="30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300" t="s">
        <v>4</v>
      </c>
      <c r="B14" s="301"/>
      <c r="C14" s="300" t="s">
        <v>5</v>
      </c>
      <c r="D14" s="30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9" t="s">
        <v>121</v>
      </c>
      <c r="B16" s="37" t="s">
        <v>16</v>
      </c>
      <c r="C16" s="36" t="s">
        <v>352</v>
      </c>
      <c r="D16" s="37" t="s">
        <v>12</v>
      </c>
    </row>
    <row r="17" spans="1:4" ht="12.75" customHeight="1">
      <c r="A17" s="17" t="s">
        <v>79</v>
      </c>
      <c r="B17" s="22" t="s">
        <v>16</v>
      </c>
      <c r="C17" s="21" t="s">
        <v>336</v>
      </c>
      <c r="D17" s="22" t="s">
        <v>12</v>
      </c>
    </row>
    <row r="18" spans="1:4" ht="12.75" customHeight="1">
      <c r="A18" s="17" t="s">
        <v>75</v>
      </c>
      <c r="B18" s="22" t="s">
        <v>16</v>
      </c>
      <c r="C18" s="21" t="s">
        <v>338</v>
      </c>
      <c r="D18" s="22" t="s">
        <v>12</v>
      </c>
    </row>
    <row r="19" spans="1:4" ht="12.75" customHeight="1">
      <c r="A19" s="17" t="s">
        <v>77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79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79</v>
      </c>
      <c r="B21" s="22" t="s">
        <v>12</v>
      </c>
      <c r="C21" s="18" t="s">
        <v>79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79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121</v>
      </c>
      <c r="D23" s="22" t="s">
        <v>16</v>
      </c>
    </row>
    <row r="24" spans="1:4" ht="13.5" customHeight="1">
      <c r="A24" s="17" t="s">
        <v>338</v>
      </c>
      <c r="B24" s="22" t="s">
        <v>12</v>
      </c>
      <c r="C24" s="18"/>
      <c r="D24" s="22"/>
    </row>
    <row r="25" spans="1:4" ht="13.5" customHeight="1">
      <c r="A25" s="17" t="s">
        <v>336</v>
      </c>
      <c r="B25" s="22" t="s">
        <v>12</v>
      </c>
      <c r="C25" s="18"/>
      <c r="D25" s="22"/>
    </row>
    <row r="26" spans="1:4" ht="13.5" customHeight="1">
      <c r="A26" s="17" t="s">
        <v>350</v>
      </c>
      <c r="B26" s="22" t="s">
        <v>12</v>
      </c>
      <c r="C26" s="18"/>
      <c r="D26" s="22"/>
    </row>
    <row r="27" spans="1:4" ht="13.5" customHeight="1">
      <c r="A27" s="17" t="s">
        <v>359</v>
      </c>
      <c r="B27" s="22" t="s">
        <v>12</v>
      </c>
      <c r="C27" s="18"/>
      <c r="D27" s="22"/>
    </row>
    <row r="28" spans="1:4" ht="13.5" customHeight="1">
      <c r="A28" s="17" t="s">
        <v>351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75</v>
      </c>
      <c r="C71" s="24"/>
      <c r="D71" s="46" t="s">
        <v>336</v>
      </c>
    </row>
    <row r="72" spans="1:4" ht="12.75" customHeight="1">
      <c r="A72" s="24"/>
      <c r="B72" s="47" t="s">
        <v>353</v>
      </c>
      <c r="C72" s="24"/>
      <c r="D72" s="47" t="s">
        <v>31</v>
      </c>
    </row>
    <row r="73" spans="1:4" ht="12.75" customHeight="1">
      <c r="A73" s="24"/>
      <c r="B73" s="47" t="s">
        <v>249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353</v>
      </c>
    </row>
    <row r="75" spans="1:4" ht="12.75" customHeight="1">
      <c r="A75" s="24"/>
      <c r="B75" s="47" t="s">
        <v>350</v>
      </c>
      <c r="C75" s="24"/>
      <c r="D75" s="47" t="s">
        <v>333</v>
      </c>
    </row>
    <row r="76" spans="1:4" ht="12.75" customHeight="1" thickBot="1">
      <c r="A76" s="29"/>
      <c r="B76" s="48" t="s">
        <v>359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view="pageBreakPreview" zoomScale="85" zoomScaleNormal="85" zoomScaleSheetLayoutView="85" workbookViewId="0" topLeftCell="A1">
      <selection activeCell="C58" sqref="C58"/>
    </sheetView>
  </sheetViews>
  <sheetFormatPr defaultColWidth="11.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37" t="s">
        <v>2</v>
      </c>
      <c r="B4" s="338"/>
      <c r="C4" s="292" t="s">
        <v>155</v>
      </c>
      <c r="D4" s="293"/>
      <c r="E4" s="11"/>
      <c r="F4" s="11"/>
    </row>
    <row r="5" spans="1:6" s="3" customFormat="1" ht="13.5" customHeight="1" thickBot="1">
      <c r="A5" s="339" t="s">
        <v>3</v>
      </c>
      <c r="B5" s="340"/>
      <c r="C5" s="290" t="s">
        <v>11</v>
      </c>
      <c r="D5" s="34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173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281</v>
      </c>
      <c r="D9" s="297"/>
      <c r="E9" s="11"/>
      <c r="F9" s="11"/>
    </row>
    <row r="10" spans="1:6" s="4" customFormat="1" ht="12.75">
      <c r="A10" s="264" t="s">
        <v>6</v>
      </c>
      <c r="B10" s="285"/>
      <c r="C10" s="298" t="s">
        <v>129</v>
      </c>
      <c r="D10" s="299"/>
      <c r="E10" s="11"/>
      <c r="F10" s="11"/>
    </row>
    <row r="11" spans="1:6" s="4" customFormat="1" ht="13.5" thickBot="1">
      <c r="A11" s="303" t="s">
        <v>7</v>
      </c>
      <c r="B11" s="304"/>
      <c r="C11" s="306" t="s">
        <v>157</v>
      </c>
      <c r="D11" s="307"/>
      <c r="E11" s="11"/>
      <c r="F11" s="11"/>
    </row>
    <row r="12" spans="1:6" s="4" customFormat="1" ht="12.75">
      <c r="A12" s="5"/>
      <c r="B12" s="5"/>
      <c r="C12" s="336"/>
      <c r="D12" s="33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311" t="s">
        <v>4</v>
      </c>
      <c r="B14" s="333"/>
      <c r="C14" s="311" t="s">
        <v>5</v>
      </c>
      <c r="D14" s="31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51</v>
      </c>
      <c r="B16" s="19" t="s">
        <v>12</v>
      </c>
      <c r="C16" s="36" t="s">
        <v>172</v>
      </c>
      <c r="D16" s="37" t="s">
        <v>16</v>
      </c>
      <c r="E16" s="3"/>
      <c r="F16" s="3"/>
    </row>
    <row r="17" spans="1:6" s="4" customFormat="1" ht="12.75">
      <c r="A17" s="17" t="s">
        <v>66</v>
      </c>
      <c r="B17" s="19" t="s">
        <v>12</v>
      </c>
      <c r="C17" s="18" t="s">
        <v>20</v>
      </c>
      <c r="D17" s="22" t="s">
        <v>107</v>
      </c>
      <c r="E17" s="3"/>
      <c r="F17" s="3"/>
    </row>
    <row r="18" spans="1:6" s="4" customFormat="1" ht="12.75">
      <c r="A18" s="43" t="s">
        <v>67</v>
      </c>
      <c r="B18" s="19" t="s">
        <v>12</v>
      </c>
      <c r="C18" s="18" t="s">
        <v>44</v>
      </c>
      <c r="D18" s="22" t="s">
        <v>107</v>
      </c>
      <c r="E18" s="3"/>
      <c r="F18" s="3"/>
    </row>
    <row r="19" spans="1:6" s="4" customFormat="1" ht="12.75">
      <c r="A19" s="43" t="s">
        <v>83</v>
      </c>
      <c r="B19" s="19" t="s">
        <v>12</v>
      </c>
      <c r="C19" s="18" t="s">
        <v>44</v>
      </c>
      <c r="D19" s="22" t="s">
        <v>12</v>
      </c>
      <c r="E19" s="3"/>
      <c r="F19" s="3"/>
    </row>
    <row r="20" spans="1:6" s="4" customFormat="1" ht="12.75">
      <c r="A20" s="21" t="s">
        <v>344</v>
      </c>
      <c r="B20" s="19" t="s">
        <v>12</v>
      </c>
      <c r="C20" s="18" t="s">
        <v>156</v>
      </c>
      <c r="D20" s="22" t="s">
        <v>12</v>
      </c>
      <c r="E20" s="3"/>
      <c r="F20" s="3"/>
    </row>
    <row r="21" spans="1:6" s="4" customFormat="1" ht="12.75">
      <c r="A21" s="21" t="s">
        <v>343</v>
      </c>
      <c r="B21" s="19" t="s">
        <v>12</v>
      </c>
      <c r="C21" s="18" t="s">
        <v>87</v>
      </c>
      <c r="D21" s="22" t="s">
        <v>12</v>
      </c>
      <c r="E21" s="3"/>
      <c r="F21" s="3"/>
    </row>
    <row r="22" spans="1:6" s="4" customFormat="1" ht="12.75">
      <c r="A22" s="18" t="s">
        <v>342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51</v>
      </c>
      <c r="B23" s="19" t="s">
        <v>12</v>
      </c>
      <c r="C23" s="18" t="s">
        <v>231</v>
      </c>
      <c r="D23" s="22" t="s">
        <v>12</v>
      </c>
      <c r="E23" s="3"/>
      <c r="F23" s="3"/>
    </row>
    <row r="24" spans="1:6" s="4" customFormat="1" ht="12.75">
      <c r="A24" s="18" t="s">
        <v>110</v>
      </c>
      <c r="B24" s="19" t="s">
        <v>12</v>
      </c>
      <c r="C24" s="18" t="s">
        <v>42</v>
      </c>
      <c r="D24" s="22" t="s">
        <v>12</v>
      </c>
      <c r="E24" s="3"/>
      <c r="F24" s="3"/>
    </row>
    <row r="25" spans="1:6" s="4" customFormat="1" ht="12.75">
      <c r="A25" s="18" t="s">
        <v>111</v>
      </c>
      <c r="B25" s="19" t="s">
        <v>12</v>
      </c>
      <c r="C25" s="18" t="s">
        <v>111</v>
      </c>
      <c r="D25" s="22" t="s">
        <v>12</v>
      </c>
      <c r="E25" s="3"/>
      <c r="F25" s="3"/>
    </row>
    <row r="26" spans="1:6" s="4" customFormat="1" ht="12.75">
      <c r="A26" s="18" t="s">
        <v>42</v>
      </c>
      <c r="B26" s="19" t="s">
        <v>12</v>
      </c>
      <c r="C26" s="18" t="s">
        <v>110</v>
      </c>
      <c r="D26" s="22" t="s">
        <v>12</v>
      </c>
      <c r="E26" s="3"/>
      <c r="F26" s="3"/>
    </row>
    <row r="27" spans="1:6" s="4" customFormat="1" ht="12.75">
      <c r="A27" s="18" t="s">
        <v>231</v>
      </c>
      <c r="B27" s="19" t="s">
        <v>12</v>
      </c>
      <c r="C27" s="18" t="s">
        <v>51</v>
      </c>
      <c r="D27" s="22" t="s">
        <v>12</v>
      </c>
      <c r="E27" s="3"/>
      <c r="F27" s="3"/>
    </row>
    <row r="28" spans="1:6" s="4" customFormat="1" ht="12.75">
      <c r="A28" s="18" t="s">
        <v>14</v>
      </c>
      <c r="B28" s="19" t="s">
        <v>12</v>
      </c>
      <c r="C28" s="17" t="s">
        <v>342</v>
      </c>
      <c r="D28" s="22" t="s">
        <v>12</v>
      </c>
      <c r="E28" s="3"/>
      <c r="F28" s="3"/>
    </row>
    <row r="29" spans="1:6" s="4" customFormat="1" ht="12.75">
      <c r="A29" s="18" t="s">
        <v>87</v>
      </c>
      <c r="B29" s="19" t="s">
        <v>12</v>
      </c>
      <c r="C29" s="17" t="s">
        <v>343</v>
      </c>
      <c r="D29" s="22" t="s">
        <v>12</v>
      </c>
      <c r="E29" s="3"/>
      <c r="F29" s="3"/>
    </row>
    <row r="30" spans="1:6" s="4" customFormat="1" ht="12.75">
      <c r="A30" s="18" t="s">
        <v>64</v>
      </c>
      <c r="B30" s="19" t="s">
        <v>12</v>
      </c>
      <c r="C30" s="17" t="s">
        <v>344</v>
      </c>
      <c r="D30" s="22" t="s">
        <v>12</v>
      </c>
      <c r="E30" s="3"/>
      <c r="F30" s="3"/>
    </row>
    <row r="31" spans="1:6" s="4" customFormat="1" ht="12.75">
      <c r="A31" s="18" t="s">
        <v>44</v>
      </c>
      <c r="B31" s="19" t="s">
        <v>12</v>
      </c>
      <c r="C31" s="17" t="s">
        <v>375</v>
      </c>
      <c r="D31" s="22" t="s">
        <v>12</v>
      </c>
      <c r="E31" s="3"/>
      <c r="F31" s="3"/>
    </row>
    <row r="32" spans="1:6" s="4" customFormat="1" ht="12.75">
      <c r="A32" s="18" t="s">
        <v>44</v>
      </c>
      <c r="B32" s="19" t="s">
        <v>16</v>
      </c>
      <c r="C32" s="17" t="s">
        <v>65</v>
      </c>
      <c r="D32" s="22" t="s">
        <v>12</v>
      </c>
      <c r="E32" s="3"/>
      <c r="F32" s="3"/>
    </row>
    <row r="33" spans="1:6" s="4" customFormat="1" ht="12.75">
      <c r="A33" s="18" t="s">
        <v>20</v>
      </c>
      <c r="B33" s="19" t="s">
        <v>16</v>
      </c>
      <c r="C33" s="17" t="s">
        <v>83</v>
      </c>
      <c r="D33" s="22" t="s">
        <v>12</v>
      </c>
      <c r="E33" s="3"/>
      <c r="F33" s="3"/>
    </row>
    <row r="34" spans="1:6" s="4" customFormat="1" ht="12.75">
      <c r="A34" s="18" t="s">
        <v>80</v>
      </c>
      <c r="B34" s="19" t="s">
        <v>16</v>
      </c>
      <c r="C34" s="17" t="s">
        <v>67</v>
      </c>
      <c r="D34" s="22" t="s">
        <v>12</v>
      </c>
      <c r="E34" s="3"/>
      <c r="F34" s="3"/>
    </row>
    <row r="35" spans="1:6" s="4" customFormat="1" ht="12.75">
      <c r="A35" s="18" t="s">
        <v>172</v>
      </c>
      <c r="B35" s="19" t="s">
        <v>16</v>
      </c>
      <c r="C35" s="17" t="s">
        <v>66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51</v>
      </c>
      <c r="D36" s="22" t="s">
        <v>12</v>
      </c>
      <c r="E36" s="3"/>
      <c r="F36" s="3"/>
    </row>
    <row r="37" spans="1:6" s="4" customFormat="1" ht="13.5" thickBot="1">
      <c r="A37" s="18"/>
      <c r="B37" s="19"/>
      <c r="C37" s="17"/>
      <c r="D37" s="22"/>
      <c r="E37" s="3"/>
      <c r="F37" s="3"/>
    </row>
    <row r="38" spans="1:6" s="4" customFormat="1" ht="13.5" customHeight="1" thickBot="1">
      <c r="A38" s="308" t="s">
        <v>400</v>
      </c>
      <c r="B38" s="309"/>
      <c r="C38" s="308" t="s">
        <v>400</v>
      </c>
      <c r="D38" s="310"/>
      <c r="E38" s="3"/>
      <c r="F38" s="3"/>
    </row>
    <row r="39" spans="1:6" s="4" customFormat="1" ht="13.5" thickBot="1">
      <c r="A39" s="311" t="s">
        <v>4</v>
      </c>
      <c r="B39" s="333"/>
      <c r="C39" s="311" t="s">
        <v>5</v>
      </c>
      <c r="D39" s="312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18" t="s">
        <v>42</v>
      </c>
      <c r="B41" s="19" t="s">
        <v>12</v>
      </c>
      <c r="C41" s="18" t="s">
        <v>87</v>
      </c>
      <c r="D41" s="22" t="s">
        <v>12</v>
      </c>
      <c r="E41" s="3"/>
      <c r="F41" s="3"/>
    </row>
    <row r="42" spans="1:6" s="4" customFormat="1" ht="12.75">
      <c r="A42" s="18" t="s">
        <v>87</v>
      </c>
      <c r="B42" s="19" t="s">
        <v>12</v>
      </c>
      <c r="C42" s="43" t="s">
        <v>14</v>
      </c>
      <c r="D42" s="22" t="s">
        <v>12</v>
      </c>
      <c r="E42" s="3"/>
      <c r="F42" s="3"/>
    </row>
    <row r="43" spans="1:6" s="4" customFormat="1" ht="12.75">
      <c r="A43" s="18" t="s">
        <v>294</v>
      </c>
      <c r="B43" s="19" t="s">
        <v>12</v>
      </c>
      <c r="C43" s="18" t="s">
        <v>409</v>
      </c>
      <c r="D43" s="22" t="s">
        <v>12</v>
      </c>
      <c r="E43" s="3"/>
      <c r="F43" s="3"/>
    </row>
    <row r="44" spans="1:6" s="4" customFormat="1" ht="12.75">
      <c r="A44" s="18" t="s">
        <v>409</v>
      </c>
      <c r="B44" s="19" t="s">
        <v>12</v>
      </c>
      <c r="C44" s="18" t="s">
        <v>413</v>
      </c>
      <c r="D44" s="22" t="s">
        <v>12</v>
      </c>
      <c r="E44" s="3"/>
      <c r="F44" s="3"/>
    </row>
    <row r="45" spans="1:6" s="4" customFormat="1" ht="12.75">
      <c r="A45" s="18" t="s">
        <v>14</v>
      </c>
      <c r="B45" s="19" t="s">
        <v>12</v>
      </c>
      <c r="C45" s="18" t="s">
        <v>87</v>
      </c>
      <c r="D45" s="22" t="s">
        <v>12</v>
      </c>
      <c r="E45" s="3"/>
      <c r="F45" s="3"/>
    </row>
    <row r="46" spans="1:6" s="4" customFormat="1" ht="12.75">
      <c r="A46" s="18" t="s">
        <v>87</v>
      </c>
      <c r="B46" s="19" t="s">
        <v>12</v>
      </c>
      <c r="C46" s="17" t="s">
        <v>42</v>
      </c>
      <c r="D46" s="22" t="s">
        <v>12</v>
      </c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3.5" thickBot="1">
      <c r="A48" s="17"/>
      <c r="B48" s="19"/>
      <c r="C48" s="17"/>
      <c r="D48" s="22"/>
      <c r="E48" s="3"/>
      <c r="F48" s="3"/>
    </row>
    <row r="49" spans="1:6" s="4" customFormat="1" ht="13.5" customHeight="1" thickBot="1">
      <c r="A49" s="311" t="s">
        <v>437</v>
      </c>
      <c r="B49" s="333"/>
      <c r="C49" s="17"/>
      <c r="D49" s="22"/>
      <c r="E49" s="3"/>
      <c r="F49" s="3"/>
    </row>
    <row r="50" spans="1:6" s="4" customFormat="1" ht="13.5" thickBot="1">
      <c r="A50" s="311" t="s">
        <v>436</v>
      </c>
      <c r="B50" s="333"/>
      <c r="C50" s="17"/>
      <c r="D50" s="22"/>
      <c r="E50" s="3"/>
      <c r="F50" s="3"/>
    </row>
    <row r="51" spans="1:6" s="4" customFormat="1" ht="13.5" thickBot="1">
      <c r="A51" s="6" t="s">
        <v>0</v>
      </c>
      <c r="B51" s="7" t="s">
        <v>1</v>
      </c>
      <c r="C51" s="17"/>
      <c r="D51" s="22"/>
      <c r="E51" s="3"/>
      <c r="F51" s="3"/>
    </row>
    <row r="52" spans="1:6" s="4" customFormat="1" ht="12.75">
      <c r="A52" s="17" t="s">
        <v>51</v>
      </c>
      <c r="B52" s="19" t="s">
        <v>12</v>
      </c>
      <c r="C52" s="17"/>
      <c r="D52" s="22"/>
      <c r="E52" s="3"/>
      <c r="F52" s="3"/>
    </row>
    <row r="53" spans="1:6" s="4" customFormat="1" ht="12.75">
      <c r="A53" s="17" t="s">
        <v>66</v>
      </c>
      <c r="B53" s="19" t="s">
        <v>12</v>
      </c>
      <c r="C53" s="17"/>
      <c r="D53" s="22"/>
      <c r="E53" s="3"/>
      <c r="F53" s="3"/>
    </row>
    <row r="54" spans="1:6" s="4" customFormat="1" ht="12.75">
      <c r="A54" s="17" t="s">
        <v>42</v>
      </c>
      <c r="B54" s="19" t="s">
        <v>12</v>
      </c>
      <c r="C54" s="17"/>
      <c r="D54" s="22"/>
      <c r="E54" s="3"/>
      <c r="F54" s="3"/>
    </row>
    <row r="55" spans="1:6" s="4" customFormat="1" ht="12.75">
      <c r="A55" s="17" t="s">
        <v>31</v>
      </c>
      <c r="B55" s="19" t="s">
        <v>12</v>
      </c>
      <c r="C55" s="17"/>
      <c r="D55" s="22"/>
      <c r="E55" s="3"/>
      <c r="F55" s="3"/>
    </row>
    <row r="56" spans="1:6" s="4" customFormat="1" ht="12.75">
      <c r="A56" s="17" t="s">
        <v>31</v>
      </c>
      <c r="B56" s="19" t="s">
        <v>16</v>
      </c>
      <c r="C56" s="17"/>
      <c r="D56" s="22"/>
      <c r="E56" s="3"/>
      <c r="F56" s="3"/>
    </row>
    <row r="57" spans="1:6" s="4" customFormat="1" ht="12.75">
      <c r="A57" s="17" t="s">
        <v>167</v>
      </c>
      <c r="B57" s="19" t="s">
        <v>16</v>
      </c>
      <c r="C57" s="17"/>
      <c r="D57" s="22"/>
      <c r="E57" s="3"/>
      <c r="F57" s="3"/>
    </row>
    <row r="58" spans="1:6" s="4" customFormat="1" ht="12.75">
      <c r="A58" s="17" t="s">
        <v>399</v>
      </c>
      <c r="B58" s="19" t="s">
        <v>16</v>
      </c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448</v>
      </c>
      <c r="F65" s="3" t="s">
        <v>448</v>
      </c>
    </row>
    <row r="66" spans="1:6" s="4" customFormat="1" ht="12.75">
      <c r="A66" s="17"/>
      <c r="B66" s="19"/>
      <c r="C66" s="17"/>
      <c r="D66" s="22"/>
      <c r="E66" s="3" t="s">
        <v>448</v>
      </c>
      <c r="F66" s="3" t="s">
        <v>448</v>
      </c>
    </row>
    <row r="67" spans="1:6" s="4" customFormat="1" ht="12.75">
      <c r="A67" s="17"/>
      <c r="B67" s="19"/>
      <c r="C67" s="17"/>
      <c r="D67" s="22"/>
      <c r="E67" s="3" t="s">
        <v>448</v>
      </c>
      <c r="F67" s="3" t="s">
        <v>448</v>
      </c>
    </row>
    <row r="68" spans="1:6" s="4" customFormat="1" ht="12.75">
      <c r="A68" s="17"/>
      <c r="B68" s="19"/>
      <c r="C68" s="17"/>
      <c r="D68" s="22"/>
      <c r="E68" s="3" t="s">
        <v>448</v>
      </c>
      <c r="F68" s="3" t="s">
        <v>448</v>
      </c>
    </row>
    <row r="69" spans="1:6" s="4" customFormat="1" ht="12.75">
      <c r="A69" s="17"/>
      <c r="B69" s="19"/>
      <c r="C69" s="17"/>
      <c r="D69" s="22"/>
      <c r="E69" s="3" t="s">
        <v>448</v>
      </c>
      <c r="F69" s="3" t="s">
        <v>448</v>
      </c>
    </row>
    <row r="70" spans="1:6" s="4" customFormat="1" ht="13.5" thickBot="1">
      <c r="A70" s="17"/>
      <c r="B70" s="19"/>
      <c r="C70" s="17"/>
      <c r="D70" s="31"/>
      <c r="E70" s="3" t="s">
        <v>448</v>
      </c>
      <c r="F70" s="3" t="s">
        <v>448</v>
      </c>
    </row>
    <row r="71" spans="1:6" s="4" customFormat="1" ht="12.75">
      <c r="A71" s="24"/>
      <c r="B71" s="50" t="s">
        <v>42</v>
      </c>
      <c r="C71" s="24"/>
      <c r="D71" s="46" t="s">
        <v>134</v>
      </c>
      <c r="E71" s="3" t="s">
        <v>448</v>
      </c>
      <c r="F71" s="3" t="s">
        <v>448</v>
      </c>
    </row>
    <row r="72" spans="1:6" s="4" customFormat="1" ht="12.75">
      <c r="A72" s="24"/>
      <c r="B72" s="51" t="s">
        <v>87</v>
      </c>
      <c r="C72" s="24"/>
      <c r="D72" s="47" t="s">
        <v>143</v>
      </c>
      <c r="E72" s="3" t="s">
        <v>448</v>
      </c>
      <c r="F72" s="3" t="s">
        <v>448</v>
      </c>
    </row>
    <row r="73" spans="1:6" s="4" customFormat="1" ht="12.75">
      <c r="A73" s="24"/>
      <c r="B73" s="51" t="s">
        <v>142</v>
      </c>
      <c r="C73" s="24"/>
      <c r="D73" s="49" t="s">
        <v>87</v>
      </c>
      <c r="E73" s="3" t="s">
        <v>448</v>
      </c>
      <c r="F73" s="3" t="s">
        <v>448</v>
      </c>
    </row>
    <row r="74" spans="1:6" s="4" customFormat="1" ht="12.75">
      <c r="A74" s="24"/>
      <c r="B74" s="51" t="s">
        <v>134</v>
      </c>
      <c r="C74" s="24"/>
      <c r="D74" s="47" t="s">
        <v>14</v>
      </c>
      <c r="E74" s="3" t="s">
        <v>448</v>
      </c>
      <c r="F74" s="3" t="s">
        <v>448</v>
      </c>
    </row>
    <row r="75" spans="1:6" s="4" customFormat="1" ht="12.75">
      <c r="A75" s="24"/>
      <c r="B75" s="51" t="s">
        <v>99</v>
      </c>
      <c r="C75" s="24"/>
      <c r="D75" s="47" t="s">
        <v>42</v>
      </c>
      <c r="E75" s="3" t="s">
        <v>448</v>
      </c>
      <c r="F75" s="3" t="s">
        <v>448</v>
      </c>
    </row>
    <row r="76" spans="1:6" s="4" customFormat="1" ht="13.5" thickBot="1">
      <c r="A76" s="29"/>
      <c r="B76" s="52"/>
      <c r="C76" s="29"/>
      <c r="D76" s="48"/>
      <c r="E76" s="3" t="s">
        <v>448</v>
      </c>
      <c r="F76" s="3" t="s">
        <v>448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20"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9:B49"/>
    <mergeCell ref="A50:B50"/>
    <mergeCell ref="A14:B14"/>
    <mergeCell ref="C14:D14"/>
    <mergeCell ref="A39:B39"/>
    <mergeCell ref="C39:D39"/>
    <mergeCell ref="A38:B38"/>
    <mergeCell ref="C38:D3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85"/>
  <sheetViews>
    <sheetView view="pageBreakPreview" zoomScale="70" zoomScaleNormal="85" zoomScaleSheetLayoutView="70" workbookViewId="0" topLeftCell="A34">
      <selection activeCell="D58" sqref="D5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37" t="s">
        <v>2</v>
      </c>
      <c r="B4" s="338"/>
      <c r="C4" s="292" t="s">
        <v>155</v>
      </c>
      <c r="D4" s="293"/>
      <c r="E4" s="11"/>
      <c r="F4" s="11"/>
    </row>
    <row r="5" spans="1:6" s="3" customFormat="1" ht="13.5" customHeight="1" thickBot="1">
      <c r="A5" s="339" t="s">
        <v>3</v>
      </c>
      <c r="B5" s="340"/>
      <c r="C5" s="290" t="s">
        <v>11</v>
      </c>
      <c r="D5" s="34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438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441</v>
      </c>
      <c r="D9" s="297"/>
      <c r="E9" s="11"/>
      <c r="F9" s="11"/>
    </row>
    <row r="10" spans="1:6" s="4" customFormat="1" ht="12.75">
      <c r="A10" s="264" t="s">
        <v>6</v>
      </c>
      <c r="B10" s="285"/>
      <c r="C10" s="334" t="s">
        <v>439</v>
      </c>
      <c r="D10" s="335"/>
      <c r="E10" s="11"/>
      <c r="F10" s="11"/>
    </row>
    <row r="11" spans="1:6" s="4" customFormat="1" ht="13.5" thickBot="1">
      <c r="A11" s="303" t="s">
        <v>7</v>
      </c>
      <c r="B11" s="304"/>
      <c r="C11" s="322" t="s">
        <v>440</v>
      </c>
      <c r="D11" s="323"/>
      <c r="E11" s="11"/>
      <c r="F11" s="11"/>
    </row>
    <row r="12" spans="1:6" s="4" customFormat="1" ht="12.75">
      <c r="A12" s="5"/>
      <c r="B12" s="5"/>
      <c r="C12" s="336"/>
      <c r="D12" s="33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311" t="s">
        <v>4</v>
      </c>
      <c r="B14" s="333"/>
      <c r="C14" s="311" t="s">
        <v>443</v>
      </c>
      <c r="D14" s="31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44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44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64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448</v>
      </c>
      <c r="F65" s="3" t="s">
        <v>448</v>
      </c>
    </row>
    <row r="66" spans="1:6" s="4" customFormat="1" ht="12.75">
      <c r="A66" s="17"/>
      <c r="B66" s="19"/>
      <c r="C66" s="17"/>
      <c r="D66" s="22"/>
      <c r="E66" s="3" t="s">
        <v>448</v>
      </c>
      <c r="F66" s="3" t="s">
        <v>448</v>
      </c>
    </row>
    <row r="67" spans="1:6" s="4" customFormat="1" ht="12.75">
      <c r="A67" s="17"/>
      <c r="B67" s="19"/>
      <c r="C67" s="17"/>
      <c r="D67" s="22"/>
      <c r="E67" s="3" t="s">
        <v>448</v>
      </c>
      <c r="F67" s="3" t="s">
        <v>448</v>
      </c>
    </row>
    <row r="68" spans="1:6" s="4" customFormat="1" ht="12.75">
      <c r="A68" s="17"/>
      <c r="B68" s="19"/>
      <c r="C68" s="17"/>
      <c r="D68" s="22"/>
      <c r="E68" s="3" t="s">
        <v>448</v>
      </c>
      <c r="F68" s="3" t="s">
        <v>448</v>
      </c>
    </row>
    <row r="69" spans="1:6" s="4" customFormat="1" ht="12.75">
      <c r="A69" s="17"/>
      <c r="B69" s="19"/>
      <c r="C69" s="17"/>
      <c r="D69" s="22"/>
      <c r="E69" s="3" t="s">
        <v>448</v>
      </c>
      <c r="F69" s="3" t="s">
        <v>448</v>
      </c>
    </row>
    <row r="70" spans="1:6" s="4" customFormat="1" ht="13.5" thickBot="1">
      <c r="A70" s="17"/>
      <c r="B70" s="135"/>
      <c r="C70" s="17"/>
      <c r="D70" s="135"/>
      <c r="E70" s="3" t="s">
        <v>448</v>
      </c>
      <c r="F70" s="3" t="s">
        <v>448</v>
      </c>
    </row>
    <row r="71" spans="1:6" s="4" customFormat="1" ht="12.75">
      <c r="A71" s="24"/>
      <c r="B71" s="237" t="s">
        <v>142</v>
      </c>
      <c r="C71" s="24"/>
      <c r="D71" s="238" t="s">
        <v>99</v>
      </c>
      <c r="E71" s="3" t="s">
        <v>448</v>
      </c>
      <c r="F71" s="3" t="s">
        <v>448</v>
      </c>
    </row>
    <row r="72" spans="1:6" s="4" customFormat="1" ht="12.75">
      <c r="A72" s="24"/>
      <c r="B72" s="51" t="s">
        <v>134</v>
      </c>
      <c r="C72" s="24"/>
      <c r="D72" s="47" t="s">
        <v>31</v>
      </c>
      <c r="E72" s="3" t="s">
        <v>448</v>
      </c>
      <c r="F72" s="3" t="s">
        <v>448</v>
      </c>
    </row>
    <row r="73" spans="1:6" s="4" customFormat="1" ht="12.75">
      <c r="A73" s="24"/>
      <c r="B73" s="51" t="s">
        <v>99</v>
      </c>
      <c r="C73" s="24"/>
      <c r="D73" s="238" t="s">
        <v>142</v>
      </c>
      <c r="E73" s="3" t="s">
        <v>448</v>
      </c>
      <c r="F73" s="3" t="s">
        <v>448</v>
      </c>
    </row>
    <row r="74" spans="1:6" s="4" customFormat="1" ht="12.75">
      <c r="A74" s="24"/>
      <c r="B74" s="51"/>
      <c r="C74" s="24"/>
      <c r="D74" s="47"/>
      <c r="E74" s="3" t="s">
        <v>448</v>
      </c>
      <c r="F74" s="3" t="s">
        <v>448</v>
      </c>
    </row>
    <row r="75" spans="1:6" s="4" customFormat="1" ht="12.75">
      <c r="A75" s="24"/>
      <c r="B75" s="51"/>
      <c r="C75" s="24"/>
      <c r="D75" s="47"/>
      <c r="E75" s="3" t="s">
        <v>448</v>
      </c>
      <c r="F75" s="3" t="s">
        <v>448</v>
      </c>
    </row>
    <row r="76" spans="1:6" s="4" customFormat="1" ht="13.5" thickBot="1">
      <c r="A76" s="29"/>
      <c r="B76" s="52"/>
      <c r="C76" s="29"/>
      <c r="D76" s="48"/>
      <c r="E76" s="3" t="s">
        <v>448</v>
      </c>
      <c r="F76" s="3" t="s">
        <v>448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2">
    <tabColor indexed="43"/>
    <pageSetUpPr fitToPage="1"/>
  </sheetPr>
  <dimension ref="A1:G84"/>
  <sheetViews>
    <sheetView tabSelected="1" view="pageBreakPreview" zoomScale="85" zoomScaleNormal="85" zoomScaleSheetLayoutView="85" workbookViewId="0" topLeftCell="A1">
      <selection activeCell="A11" sqref="A11:B11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63" t="s">
        <v>8</v>
      </c>
      <c r="B1" s="263"/>
      <c r="C1" s="263"/>
      <c r="D1" s="263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378</v>
      </c>
      <c r="D8" s="295"/>
    </row>
    <row r="9" spans="1:4" s="11" customFormat="1" ht="12.75">
      <c r="A9" s="9" t="s">
        <v>10</v>
      </c>
      <c r="B9" s="10"/>
      <c r="C9" s="296" t="s">
        <v>379</v>
      </c>
      <c r="D9" s="297"/>
    </row>
    <row r="10" spans="1:4" s="11" customFormat="1" ht="12.75">
      <c r="A10" s="264" t="s">
        <v>6</v>
      </c>
      <c r="B10" s="285"/>
      <c r="C10" s="298" t="s">
        <v>381</v>
      </c>
      <c r="D10" s="299"/>
    </row>
    <row r="11" spans="1:4" s="11" customFormat="1" ht="13.5" thickBot="1">
      <c r="A11" s="303" t="s">
        <v>7</v>
      </c>
      <c r="B11" s="304"/>
      <c r="C11" s="330" t="s">
        <v>465</v>
      </c>
      <c r="D11" s="331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85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84</v>
      </c>
      <c r="D19" s="22" t="s">
        <v>39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7" t="s">
        <v>118</v>
      </c>
      <c r="D20" s="22" t="s">
        <v>39</v>
      </c>
      <c r="E20" s="3"/>
      <c r="F20" s="3"/>
    </row>
    <row r="21" spans="1:6" s="11" customFormat="1" ht="12.75">
      <c r="A21" s="18" t="s">
        <v>79</v>
      </c>
      <c r="B21" s="22" t="s">
        <v>16</v>
      </c>
      <c r="C21" s="18" t="s">
        <v>78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78</v>
      </c>
      <c r="B23" s="22" t="s">
        <v>16</v>
      </c>
      <c r="C23" s="18" t="s">
        <v>79</v>
      </c>
      <c r="D23" s="22" t="s">
        <v>16</v>
      </c>
      <c r="E23" s="3"/>
      <c r="F23" s="3"/>
    </row>
    <row r="24" spans="1:6" s="11" customFormat="1" ht="12.75">
      <c r="A24" s="17" t="s">
        <v>118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3" t="s">
        <v>84</v>
      </c>
      <c r="B25" s="22" t="s">
        <v>39</v>
      </c>
      <c r="C25" s="80" t="s">
        <v>38</v>
      </c>
      <c r="D25" s="22" t="s">
        <v>12</v>
      </c>
      <c r="E25" s="3"/>
      <c r="F25" s="3"/>
    </row>
    <row r="26" spans="1:6" s="11" customFormat="1" ht="12.75">
      <c r="A26" s="17" t="s">
        <v>85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112</v>
      </c>
      <c r="B28" s="22" t="s">
        <v>32</v>
      </c>
      <c r="C28" s="18"/>
      <c r="D28" s="22"/>
      <c r="E28" s="3"/>
      <c r="F28" s="3"/>
    </row>
    <row r="29" spans="1:6" s="11" customFormat="1" ht="12.75">
      <c r="A29" s="17" t="s">
        <v>364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202" t="s">
        <v>365</v>
      </c>
      <c r="B31" s="201" t="s">
        <v>32</v>
      </c>
      <c r="C31" s="17"/>
      <c r="D31" s="22"/>
      <c r="E31" s="3"/>
      <c r="F31" s="3"/>
    </row>
    <row r="32" spans="1:6" s="11" customFormat="1" ht="12.75">
      <c r="A32" s="202" t="s">
        <v>34</v>
      </c>
      <c r="B32" s="201" t="s">
        <v>32</v>
      </c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3.5" thickBot="1">
      <c r="A34" s="17"/>
      <c r="B34" s="22"/>
      <c r="C34" s="17"/>
      <c r="D34" s="22"/>
      <c r="E34" s="3"/>
      <c r="F34" s="3"/>
    </row>
    <row r="35" spans="1:6" s="11" customFormat="1" ht="13.5" thickBot="1">
      <c r="A35" s="308" t="s">
        <v>403</v>
      </c>
      <c r="B35" s="309"/>
      <c r="C35" s="308" t="s">
        <v>403</v>
      </c>
      <c r="D35" s="310"/>
      <c r="E35" s="3"/>
      <c r="F35" s="3"/>
    </row>
    <row r="36" spans="1:6" s="11" customFormat="1" ht="13.5" thickBot="1">
      <c r="A36" s="300" t="s">
        <v>4</v>
      </c>
      <c r="B36" s="301"/>
      <c r="C36" s="300" t="s">
        <v>5</v>
      </c>
      <c r="D36" s="302"/>
      <c r="E36" s="3"/>
      <c r="F36" s="3"/>
    </row>
    <row r="37" spans="1:6" s="11" customFormat="1" ht="13.5" thickBot="1">
      <c r="A37" s="6" t="s">
        <v>0</v>
      </c>
      <c r="B37" s="7" t="s">
        <v>1</v>
      </c>
      <c r="C37" s="6" t="s">
        <v>0</v>
      </c>
      <c r="D37" s="8" t="s">
        <v>1</v>
      </c>
      <c r="E37" s="3"/>
      <c r="F37" s="3"/>
    </row>
    <row r="38" spans="1:6" s="11" customFormat="1" ht="12.75">
      <c r="A38" s="18" t="s">
        <v>14</v>
      </c>
      <c r="B38" s="19" t="s">
        <v>12</v>
      </c>
      <c r="C38" s="17" t="s">
        <v>15</v>
      </c>
      <c r="D38" s="22" t="s">
        <v>12</v>
      </c>
      <c r="E38" s="3"/>
      <c r="F38" s="3"/>
    </row>
    <row r="39" spans="1:6" s="11" customFormat="1" ht="12.75">
      <c r="A39" s="18" t="s">
        <v>38</v>
      </c>
      <c r="B39" s="19" t="s">
        <v>12</v>
      </c>
      <c r="C39" s="17" t="s">
        <v>38</v>
      </c>
      <c r="D39" s="22" t="s">
        <v>12</v>
      </c>
      <c r="E39" s="3"/>
      <c r="F39" s="3"/>
    </row>
    <row r="40" spans="1:6" s="11" customFormat="1" ht="12.75">
      <c r="A40" s="18" t="s">
        <v>390</v>
      </c>
      <c r="B40" s="19" t="s">
        <v>12</v>
      </c>
      <c r="C40" s="18" t="s">
        <v>391</v>
      </c>
      <c r="D40" s="22" t="s">
        <v>12</v>
      </c>
      <c r="E40" s="3"/>
      <c r="F40" s="3"/>
    </row>
    <row r="41" spans="1:6" s="11" customFormat="1" ht="12.75">
      <c r="A41" s="18" t="s">
        <v>392</v>
      </c>
      <c r="B41" s="19" t="s">
        <v>12</v>
      </c>
      <c r="C41" s="18" t="s">
        <v>392</v>
      </c>
      <c r="D41" s="22" t="s">
        <v>12</v>
      </c>
      <c r="E41" s="3"/>
      <c r="F41" s="3"/>
    </row>
    <row r="42" spans="1:6" s="11" customFormat="1" ht="12.75">
      <c r="A42" s="18" t="s">
        <v>391</v>
      </c>
      <c r="B42" s="19" t="s">
        <v>12</v>
      </c>
      <c r="C42" s="18" t="s">
        <v>390</v>
      </c>
      <c r="D42" s="22" t="s">
        <v>12</v>
      </c>
      <c r="E42" s="3"/>
      <c r="F42" s="3"/>
    </row>
    <row r="43" spans="1:6" s="11" customFormat="1" ht="12.75">
      <c r="A43" s="18" t="s">
        <v>393</v>
      </c>
      <c r="B43" s="19" t="s">
        <v>12</v>
      </c>
      <c r="C43" s="17" t="s">
        <v>38</v>
      </c>
      <c r="D43" s="22" t="s">
        <v>12</v>
      </c>
      <c r="E43" s="3"/>
      <c r="F43" s="3"/>
    </row>
    <row r="44" spans="1:6" s="11" customFormat="1" ht="12.75">
      <c r="A44" s="18" t="s">
        <v>15</v>
      </c>
      <c r="B44" s="19" t="s">
        <v>12</v>
      </c>
      <c r="C44" s="17" t="s">
        <v>40</v>
      </c>
      <c r="D44" s="22" t="s">
        <v>12</v>
      </c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3.5" thickBot="1">
      <c r="A46" s="17"/>
      <c r="B46" s="22"/>
      <c r="C46" s="18"/>
      <c r="D46" s="22"/>
      <c r="E46" s="3"/>
      <c r="F46" s="3"/>
    </row>
    <row r="47" spans="1:6" s="11" customFormat="1" ht="15.75" customHeight="1" thickBot="1">
      <c r="A47" s="17"/>
      <c r="B47" s="22"/>
      <c r="C47" s="308" t="s">
        <v>404</v>
      </c>
      <c r="D47" s="310"/>
      <c r="E47" s="3"/>
      <c r="F47" s="3"/>
    </row>
    <row r="48" spans="1:6" s="11" customFormat="1" ht="13.5" thickBot="1">
      <c r="A48" s="17"/>
      <c r="B48" s="22"/>
      <c r="C48" s="300" t="s">
        <v>5</v>
      </c>
      <c r="D48" s="302"/>
      <c r="E48" s="3"/>
      <c r="F48" s="3"/>
    </row>
    <row r="49" spans="1:6" s="11" customFormat="1" ht="13.5" thickBot="1">
      <c r="A49" s="17"/>
      <c r="B49" s="22"/>
      <c r="C49" s="6" t="s">
        <v>0</v>
      </c>
      <c r="D49" s="8" t="s">
        <v>1</v>
      </c>
      <c r="E49" s="3"/>
      <c r="F49" s="3"/>
    </row>
    <row r="50" spans="1:6" s="11" customFormat="1" ht="12.75">
      <c r="A50" s="17"/>
      <c r="B50" s="22"/>
      <c r="C50" s="59" t="s">
        <v>79</v>
      </c>
      <c r="D50" s="115" t="s">
        <v>16</v>
      </c>
      <c r="E50" s="3"/>
      <c r="F50" s="3"/>
    </row>
    <row r="51" spans="1:6" s="11" customFormat="1" ht="12.75">
      <c r="A51" s="17"/>
      <c r="B51" s="22"/>
      <c r="C51" s="59" t="s">
        <v>15</v>
      </c>
      <c r="D51" s="115" t="s">
        <v>12</v>
      </c>
      <c r="E51" s="3"/>
      <c r="F51" s="3"/>
    </row>
    <row r="52" spans="1:6" s="11" customFormat="1" ht="12.75">
      <c r="A52" s="17"/>
      <c r="B52" s="22"/>
      <c r="C52" s="59" t="s">
        <v>394</v>
      </c>
      <c r="D52" s="115" t="s">
        <v>12</v>
      </c>
      <c r="E52" s="3"/>
      <c r="F52" s="3"/>
    </row>
    <row r="53" spans="1:6" s="11" customFormat="1" ht="12.75">
      <c r="A53" s="17"/>
      <c r="B53" s="22"/>
      <c r="C53" s="59" t="s">
        <v>215</v>
      </c>
      <c r="D53" s="115" t="s">
        <v>12</v>
      </c>
      <c r="E53" s="3"/>
      <c r="F53" s="3"/>
    </row>
    <row r="54" spans="1:6" s="11" customFormat="1" ht="12.75">
      <c r="A54" s="17"/>
      <c r="B54" s="22"/>
      <c r="C54" s="59" t="s">
        <v>38</v>
      </c>
      <c r="D54" s="115" t="s">
        <v>12</v>
      </c>
      <c r="E54" s="3"/>
      <c r="F54" s="3"/>
    </row>
    <row r="55" spans="1:6" s="11" customFormat="1" ht="12.75">
      <c r="A55" s="17"/>
      <c r="B55" s="22"/>
      <c r="C55" s="59" t="s">
        <v>14</v>
      </c>
      <c r="D55" s="115" t="s">
        <v>12</v>
      </c>
      <c r="E55" s="3"/>
      <c r="F55" s="3"/>
    </row>
    <row r="56" spans="1:6" s="11" customFormat="1" ht="12.75">
      <c r="A56" s="17"/>
      <c r="B56" s="22"/>
      <c r="C56" s="59"/>
      <c r="D56" s="115"/>
      <c r="E56" s="3"/>
      <c r="F56" s="3"/>
    </row>
    <row r="57" spans="1:6" s="11" customFormat="1" ht="13.5" thickBot="1">
      <c r="A57" s="17"/>
      <c r="B57" s="22"/>
      <c r="C57" s="17"/>
      <c r="D57" s="22"/>
      <c r="E57" s="3"/>
      <c r="F57" s="3"/>
    </row>
    <row r="58" spans="1:6" s="11" customFormat="1" ht="13.5" thickBot="1">
      <c r="A58" s="17"/>
      <c r="B58" s="22"/>
      <c r="C58" s="308" t="s">
        <v>455</v>
      </c>
      <c r="D58" s="310"/>
      <c r="E58" s="3"/>
      <c r="F58" s="3"/>
    </row>
    <row r="59" spans="1:6" s="11" customFormat="1" ht="13.5" thickBot="1">
      <c r="A59" s="17"/>
      <c r="B59" s="22"/>
      <c r="C59" s="300" t="s">
        <v>4</v>
      </c>
      <c r="D59" s="302"/>
      <c r="E59" s="3"/>
      <c r="F59" s="3"/>
    </row>
    <row r="60" spans="1:6" s="11" customFormat="1" ht="13.5" thickBot="1">
      <c r="A60" s="17"/>
      <c r="B60" s="22"/>
      <c r="C60" s="6" t="s">
        <v>0</v>
      </c>
      <c r="D60" s="8" t="s">
        <v>1</v>
      </c>
      <c r="E60" s="3"/>
      <c r="F60" s="3"/>
    </row>
    <row r="61" spans="1:6" s="11" customFormat="1" ht="12.75">
      <c r="A61" s="43"/>
      <c r="B61" s="22"/>
      <c r="C61" s="21" t="s">
        <v>34</v>
      </c>
      <c r="D61" s="20" t="s">
        <v>32</v>
      </c>
      <c r="E61" s="3"/>
      <c r="F61" s="3"/>
    </row>
    <row r="62" spans="1:6" s="11" customFormat="1" ht="12.75">
      <c r="A62" s="17"/>
      <c r="B62" s="22"/>
      <c r="C62" s="18" t="s">
        <v>35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36</v>
      </c>
      <c r="D63" s="22" t="s">
        <v>32</v>
      </c>
      <c r="E63" s="3"/>
      <c r="F63" s="3"/>
    </row>
    <row r="64" spans="1:6" s="11" customFormat="1" ht="12.75">
      <c r="A64" s="17"/>
      <c r="B64" s="22"/>
      <c r="C64" s="18" t="s">
        <v>81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82</v>
      </c>
      <c r="D65" s="22" t="s">
        <v>39</v>
      </c>
      <c r="E65" s="3"/>
      <c r="F65" s="3"/>
    </row>
    <row r="66" spans="1:6" s="11" customFormat="1" ht="12.75">
      <c r="A66" s="17"/>
      <c r="B66" s="22"/>
      <c r="C66" s="18" t="s">
        <v>118</v>
      </c>
      <c r="D66" s="22" t="s">
        <v>16</v>
      </c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/>
      <c r="F68" s="3"/>
    </row>
    <row r="69" spans="1:6" s="11" customFormat="1" ht="12.75">
      <c r="A69" s="17"/>
      <c r="B69" s="22"/>
      <c r="C69" s="17"/>
      <c r="D69" s="22"/>
      <c r="E69" s="3" t="s">
        <v>448</v>
      </c>
      <c r="F69" s="3" t="s">
        <v>448</v>
      </c>
    </row>
    <row r="70" spans="1:6" s="11" customFormat="1" ht="12.75">
      <c r="A70" s="17"/>
      <c r="B70" s="22"/>
      <c r="C70" s="17"/>
      <c r="D70" s="22"/>
      <c r="E70" s="3" t="s">
        <v>448</v>
      </c>
      <c r="F70" s="3" t="s">
        <v>448</v>
      </c>
    </row>
    <row r="71" spans="1:6" s="11" customFormat="1" ht="12.75">
      <c r="A71" s="17"/>
      <c r="B71" s="22"/>
      <c r="C71" s="17"/>
      <c r="D71" s="22"/>
      <c r="E71" s="3" t="s">
        <v>448</v>
      </c>
      <c r="F71" s="3" t="s">
        <v>448</v>
      </c>
    </row>
    <row r="72" spans="1:6" s="11" customFormat="1" ht="12.75">
      <c r="A72" s="17"/>
      <c r="B72" s="22"/>
      <c r="C72" s="17"/>
      <c r="D72" s="22"/>
      <c r="E72" s="3" t="s">
        <v>448</v>
      </c>
      <c r="F72" s="3" t="s">
        <v>448</v>
      </c>
    </row>
    <row r="73" spans="1:6" s="11" customFormat="1" ht="13.5" thickBot="1">
      <c r="A73" s="17"/>
      <c r="B73" s="22"/>
      <c r="C73" s="17"/>
      <c r="D73" s="22"/>
      <c r="E73" s="3" t="s">
        <v>448</v>
      </c>
      <c r="F73" s="3"/>
    </row>
    <row r="74" spans="1:7" s="11" customFormat="1" ht="12.75">
      <c r="A74" s="24"/>
      <c r="B74" s="46" t="s">
        <v>144</v>
      </c>
      <c r="C74" s="40"/>
      <c r="D74" s="46" t="s">
        <v>34</v>
      </c>
      <c r="F74" s="13"/>
      <c r="G74" s="3" t="s">
        <v>448</v>
      </c>
    </row>
    <row r="75" spans="1:6" s="11" customFormat="1" ht="12.75">
      <c r="A75" s="24"/>
      <c r="B75" s="47" t="s">
        <v>380</v>
      </c>
      <c r="C75" s="38"/>
      <c r="D75" s="47" t="s">
        <v>36</v>
      </c>
      <c r="E75" s="3" t="s">
        <v>448</v>
      </c>
      <c r="F75" s="3"/>
    </row>
    <row r="76" spans="1:6" s="11" customFormat="1" ht="12.75">
      <c r="A76" s="24"/>
      <c r="B76" s="47" t="s">
        <v>78</v>
      </c>
      <c r="C76" s="38"/>
      <c r="D76" s="47" t="s">
        <v>139</v>
      </c>
      <c r="E76" s="3" t="s">
        <v>448</v>
      </c>
      <c r="F76" s="3"/>
    </row>
    <row r="77" spans="1:6" s="11" customFormat="1" ht="12.75">
      <c r="A77" s="24"/>
      <c r="B77" s="47" t="s">
        <v>84</v>
      </c>
      <c r="C77" s="38"/>
      <c r="D77" s="47" t="s">
        <v>150</v>
      </c>
      <c r="E77" s="3" t="s">
        <v>448</v>
      </c>
      <c r="F77" s="3"/>
    </row>
    <row r="78" spans="1:6" s="11" customFormat="1" ht="12.75">
      <c r="A78" s="24"/>
      <c r="B78" s="47" t="s">
        <v>112</v>
      </c>
      <c r="C78" s="38"/>
      <c r="D78" s="47" t="s">
        <v>140</v>
      </c>
      <c r="E78" s="3" t="s">
        <v>448</v>
      </c>
      <c r="F78" s="3"/>
    </row>
    <row r="79" spans="1:6" s="11" customFormat="1" ht="13.5" thickBot="1">
      <c r="A79" s="29"/>
      <c r="B79" s="48" t="s">
        <v>310</v>
      </c>
      <c r="C79" s="39"/>
      <c r="D79" s="48" t="s">
        <v>144</v>
      </c>
      <c r="E79" s="3" t="s">
        <v>448</v>
      </c>
      <c r="F79" s="3"/>
    </row>
    <row r="80" spans="1:4" ht="15.75">
      <c r="A80" s="13"/>
      <c r="B80" s="15"/>
      <c r="C80" s="15"/>
      <c r="D80" s="15"/>
    </row>
    <row r="81" spans="1:4" ht="15.75">
      <c r="A81" s="15"/>
      <c r="B81" s="15"/>
      <c r="C81" s="12"/>
      <c r="D81" s="13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C84" s="15"/>
      <c r="D84" s="15"/>
    </row>
  </sheetData>
  <mergeCells count="22">
    <mergeCell ref="A35:B35"/>
    <mergeCell ref="C35:D35"/>
    <mergeCell ref="A36:B36"/>
    <mergeCell ref="C36:D36"/>
    <mergeCell ref="C58:D58"/>
    <mergeCell ref="C59:D59"/>
    <mergeCell ref="C47:D47"/>
    <mergeCell ref="C48:D48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C48:D4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40"/>
  <sheetViews>
    <sheetView zoomScale="85" zoomScaleNormal="85" workbookViewId="0" topLeftCell="A1">
      <selection activeCell="C8" sqref="C8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42" t="s">
        <v>297</v>
      </c>
      <c r="B1" s="342"/>
      <c r="C1" s="342"/>
    </row>
    <row r="3" spans="1:3" ht="12.75">
      <c r="A3" s="120" t="str">
        <f>'J01'!$C$8</f>
        <v>J01</v>
      </c>
      <c r="B3" s="120" t="str">
        <f>IF('J01'!$B86&gt;0,'J01'!$B86,"")</f>
        <v>TENIENTE CRUZ</v>
      </c>
      <c r="C3" s="117" t="str">
        <f>IF('J01'!$D86&gt;0,'J01'!$D86,"")</f>
        <v>SANTO DOMINGO </v>
      </c>
    </row>
    <row r="4" spans="1:3" ht="12.75">
      <c r="A4" s="121" t="str">
        <f>'J01'!$C$9</f>
        <v>VILLA ALTO JAHUEL - QUINTA NORMAL (M)</v>
      </c>
      <c r="B4" s="121" t="str">
        <f>IF('J01'!$B87&gt;0,'J01'!$B87,"")</f>
        <v>NEPTUNO</v>
      </c>
      <c r="C4" s="118" t="str">
        <f>IF('J01'!$D87&gt;0,'J01'!$D87,"")</f>
        <v>HOSP. FELIX BULNES</v>
      </c>
    </row>
    <row r="5" spans="1:3" ht="12.75">
      <c r="A5" s="121"/>
      <c r="B5" s="121" t="str">
        <f>IF('J01'!$B88&gt;0,'J01'!$B88,"")</f>
        <v>CARRASCAL</v>
      </c>
      <c r="C5" s="118" t="str">
        <f>IF('J01'!$D88&gt;0,'J01'!$D88,"")</f>
        <v>NEPTUNO</v>
      </c>
    </row>
    <row r="6" spans="1:3" ht="12.75">
      <c r="A6" s="121"/>
      <c r="B6" s="121" t="str">
        <f>IF('J01'!$B89&gt;0,'J01'!$B89,"")</f>
        <v>HOSP. FELIX BULNES</v>
      </c>
      <c r="C6" s="118" t="str">
        <f>IF('J01'!$D89&gt;0,'J01'!$D89,"")</f>
        <v>CORONA SUECA</v>
      </c>
    </row>
    <row r="7" spans="1:3" ht="12.75">
      <c r="A7" s="121"/>
      <c r="B7" s="121" t="str">
        <f>IF('J01'!$B90&gt;0,'J01'!$B90,"")</f>
        <v>SAN PABLO </v>
      </c>
      <c r="C7" s="118" t="str">
        <f>IF('J01'!$D90&gt;0,'J01'!$D90,"")</f>
        <v>TENIENTE CRUZ</v>
      </c>
    </row>
    <row r="8" spans="1:3" ht="12.75">
      <c r="A8" s="121"/>
      <c r="B8" s="121" t="str">
        <f>IF('J01'!$B91&gt;0,'J01'!$B91,"")</f>
        <v>QUINTA NORMAL (M)</v>
      </c>
      <c r="C8" s="118">
        <f>IF('J01'!$D91&gt;0,'J01'!$D91,"")</f>
      </c>
    </row>
    <row r="9" spans="1:3" ht="12.75">
      <c r="A9" s="258" t="str">
        <f>'J01c'!$C$8</f>
        <v>J01c</v>
      </c>
      <c r="B9" s="259" t="str">
        <f>IF('J01c'!$B60&gt;0,'J01c'!$B60,"")</f>
        <v>CARRASCAL</v>
      </c>
      <c r="C9" s="259">
        <f>IF('J01c'!$D60&gt;0,'J01c'!$D60,"")</f>
      </c>
    </row>
    <row r="10" spans="1:3" ht="12.75">
      <c r="A10" s="260" t="str">
        <f>'J01c'!$C$9</f>
        <v>CARRASCAL - QUINTA NORMAL (M)</v>
      </c>
      <c r="B10" s="261" t="str">
        <f>IF('J01c'!$B61&gt;0,'J01c'!$B61,"")</f>
        <v>HOSP. FELIX BULNES</v>
      </c>
      <c r="C10" s="261">
        <f>IF('J01c'!$D61&gt;0,'J01c'!$D61,"")</f>
      </c>
    </row>
    <row r="11" spans="1:3" ht="12.75">
      <c r="A11" s="260"/>
      <c r="B11" s="261" t="str">
        <f>IF('J01c'!$B62&gt;0,'J01c'!$B62,"")</f>
        <v>SAN PABLO </v>
      </c>
      <c r="C11" s="261">
        <f>IF('J01c'!$D62&gt;0,'J01c'!$D62,"")</f>
      </c>
    </row>
    <row r="12" spans="1:3" ht="12.75">
      <c r="A12" s="260"/>
      <c r="B12" s="261" t="str">
        <f>IF('J01c'!$B63&gt;0,'J01c'!$B63,"")</f>
        <v>QUINTA NORMAL (M)</v>
      </c>
      <c r="C12" s="261">
        <f>IF('J01c'!$D63&gt;0,'J01c'!$D63,"")</f>
      </c>
    </row>
    <row r="13" spans="1:3" ht="12.75">
      <c r="A13" s="260"/>
      <c r="B13" s="261">
        <f>IF('J01c'!$B64&gt;0,'J01c'!$B64,"")</f>
      </c>
      <c r="C13" s="261">
        <f>IF('J01c'!$D64&gt;0,'J01c'!$D64,"")</f>
      </c>
    </row>
    <row r="14" spans="1:3" ht="12.75">
      <c r="A14" s="260"/>
      <c r="B14" s="262">
        <f>IF('J01c'!$B65&gt;0,'J01c'!$B65,"")</f>
      </c>
      <c r="C14" s="262">
        <f>IF('J01c'!$D65&gt;0,'J01c'!$D65,"")</f>
      </c>
    </row>
    <row r="15" spans="1:3" ht="12.75">
      <c r="A15" s="120" t="str">
        <f>'J02'!$C$8</f>
        <v>J02</v>
      </c>
      <c r="B15" s="121" t="str">
        <f>'J02'!$B69</f>
        <v>SAN FRANCISCO</v>
      </c>
      <c r="C15" s="118" t="str">
        <f>'J02'!$D69</f>
        <v>ANDES </v>
      </c>
    </row>
    <row r="16" spans="1:3" ht="12.75">
      <c r="A16" s="121" t="str">
        <f>'J02'!$C$9</f>
        <v>EL TRANQUE - UNIÓN LATINOAMERICANA (M)</v>
      </c>
      <c r="B16" s="121" t="str">
        <f>'J02'!$B70</f>
        <v>NEPTUNO</v>
      </c>
      <c r="C16" s="118" t="str">
        <f>'J02'!$D70</f>
        <v>VICUÑA ROZAS</v>
      </c>
    </row>
    <row r="17" spans="1:3" ht="12.75">
      <c r="A17" s="121"/>
      <c r="B17" s="121" t="str">
        <f>'J02'!$B71</f>
        <v>J.J. PEREZ</v>
      </c>
      <c r="C17" s="118" t="str">
        <f>'J02'!$D71</f>
        <v>MUNICIPALIDAD DE CERRO NAVIA</v>
      </c>
    </row>
    <row r="18" spans="1:3" ht="12.75">
      <c r="A18" s="121"/>
      <c r="B18" s="121" t="str">
        <f>'J02'!$B72</f>
        <v>MAPOCHO</v>
      </c>
      <c r="C18" s="118" t="str">
        <f>'J02'!$D72</f>
        <v>SAN FRANCISCO</v>
      </c>
    </row>
    <row r="19" spans="1:3" ht="12.75">
      <c r="A19" s="121"/>
      <c r="B19" s="121" t="str">
        <f>'J02'!$B73</f>
        <v>MATUCANA</v>
      </c>
      <c r="C19" s="118" t="str">
        <f>'J02'!$D73</f>
        <v>SERRANO</v>
      </c>
    </row>
    <row r="20" spans="1:3" ht="12.75">
      <c r="A20" s="121"/>
      <c r="B20" s="121" t="str">
        <f>'J02'!$B74</f>
        <v>METRO ULA</v>
      </c>
      <c r="C20" s="118" t="str">
        <f>'J02'!$D74</f>
        <v>EL TRANQUE</v>
      </c>
    </row>
    <row r="21" spans="1:3" ht="12.75">
      <c r="A21" s="120" t="str">
        <f>'J03'!$C8</f>
        <v>J03</v>
      </c>
      <c r="B21" s="120" t="str">
        <f>'J03'!B71</f>
        <v>LA CAPILLA</v>
      </c>
      <c r="C21" s="117" t="str">
        <f>'J03'!D71</f>
        <v>METRO CUMMING</v>
      </c>
    </row>
    <row r="22" spans="1:3" ht="12.75">
      <c r="A22" s="121" t="str">
        <f>'J03'!C9</f>
        <v>COSTANERA SUR - SANTIAGO CENTRO</v>
      </c>
      <c r="B22" s="121" t="str">
        <f>'J03'!B72</f>
        <v>DIAG. RENY</v>
      </c>
      <c r="C22" s="118" t="str">
        <f>'J03'!D72</f>
        <v>ANDES</v>
      </c>
    </row>
    <row r="23" spans="1:3" ht="12.75">
      <c r="A23" s="121"/>
      <c r="B23" s="121" t="str">
        <f>'J03'!B73</f>
        <v>MAPOCHO</v>
      </c>
      <c r="C23" s="118" t="str">
        <f>'J03'!D73</f>
        <v>MAPOCHO</v>
      </c>
    </row>
    <row r="24" spans="1:3" ht="12.75">
      <c r="A24" s="121"/>
      <c r="B24" s="121" t="str">
        <f>'J03'!B74</f>
        <v>METRO SANTA ANA</v>
      </c>
      <c r="C24" s="118" t="str">
        <f>'J03'!D74</f>
        <v>DIAG. RENY</v>
      </c>
    </row>
    <row r="25" spans="1:3" ht="12.75">
      <c r="A25" s="121"/>
      <c r="B25" s="121" t="str">
        <f>'J03'!B75</f>
        <v>AV. BRASIL</v>
      </c>
      <c r="C25" s="118" t="str">
        <f>'J03'!D75</f>
        <v>COSTANERA SUR </v>
      </c>
    </row>
    <row r="26" spans="1:3" ht="12.75">
      <c r="A26" s="121"/>
      <c r="B26" s="121" t="str">
        <f>'J03'!B76</f>
        <v>ALAMEDA (METRO REPUBLICA)</v>
      </c>
      <c r="C26" s="118" t="str">
        <f>'J03'!D76</f>
        <v>POB. LA ALIANZA</v>
      </c>
    </row>
    <row r="27" spans="1:3" ht="12.75">
      <c r="A27" s="120" t="str">
        <f>'J04'!$C$8</f>
        <v>J04</v>
      </c>
      <c r="B27" s="120" t="str">
        <f>'J04'!$B73</f>
        <v>LAS TORRES</v>
      </c>
      <c r="C27" s="117" t="str">
        <f>'J04'!$D73</f>
        <v>POB. DALMACIA</v>
      </c>
    </row>
    <row r="28" spans="1:3" ht="12.75">
      <c r="A28" s="121" t="str">
        <f>'J04'!$C$9</f>
        <v>NEPTUNO (M) - MAPOCHO</v>
      </c>
      <c r="B28" s="121" t="str">
        <f>'J04'!$B74</f>
        <v>SAN FRANCISCO</v>
      </c>
      <c r="C28" s="118" t="str">
        <f>'J04'!$D74</f>
        <v>J.J PEREZ</v>
      </c>
    </row>
    <row r="29" spans="1:3" ht="12.75">
      <c r="A29" s="121"/>
      <c r="B29" s="121" t="str">
        <f>'J04'!$B75</f>
        <v>J.J PEREZ</v>
      </c>
      <c r="C29" s="118" t="str">
        <f>'J04'!$D75</f>
        <v>LAS TORRES </v>
      </c>
    </row>
    <row r="30" spans="1:3" ht="12.75">
      <c r="A30" s="121"/>
      <c r="B30" s="121" t="str">
        <f>'J04'!$B76</f>
        <v>POB. DALMACIA</v>
      </c>
      <c r="C30" s="118" t="str">
        <f>'J04'!$D76</f>
        <v>MUNICIPALIDAD DE CERRO NAVIA</v>
      </c>
    </row>
    <row r="31" spans="1:3" ht="12.75">
      <c r="A31" s="121"/>
      <c r="B31" s="121" t="str">
        <f>'J04'!$B77</f>
        <v>ROLANDO PETERSEN</v>
      </c>
      <c r="C31" s="118" t="str">
        <f>'J04'!$D77</f>
        <v>DORSAL</v>
      </c>
    </row>
    <row r="32" spans="1:3" ht="12.75">
      <c r="A32" s="121"/>
      <c r="B32" s="122" t="str">
        <f>'J04'!$B78</f>
        <v>POB. EL MONTIJO</v>
      </c>
      <c r="C32" s="119" t="str">
        <f>'J04'!$D78</f>
        <v>NEPTUNO</v>
      </c>
    </row>
    <row r="33" spans="1:3" ht="12.75">
      <c r="A33" s="120" t="str">
        <f>'J05'!$C$8</f>
        <v>J05</v>
      </c>
      <c r="B33" s="120" t="str">
        <f>'J05'!$B72</f>
        <v>METRO ESTACIÓN ULA</v>
      </c>
      <c r="C33" s="117" t="str">
        <f>'J05'!$D72</f>
        <v>AV. LA ESTRELLA</v>
      </c>
    </row>
    <row r="34" spans="1:3" ht="12.75">
      <c r="A34" s="121" t="str">
        <f>'J05'!$C$9</f>
        <v>ESTACION CENTRAL - MAPOCHO</v>
      </c>
      <c r="B34" s="121" t="str">
        <f>'J05'!$B73</f>
        <v>MATUCANA</v>
      </c>
      <c r="C34" s="118" t="str">
        <f>'J05'!$D73</f>
        <v>SALVADOR GUTIERREZ</v>
      </c>
    </row>
    <row r="35" spans="1:3" ht="12.75">
      <c r="A35" s="121"/>
      <c r="B35" s="121" t="str">
        <f>'J05'!$B74</f>
        <v>WALKER MARTINEZ</v>
      </c>
      <c r="C35" s="118" t="str">
        <f>'J05'!$D74</f>
        <v>MENDOZA</v>
      </c>
    </row>
    <row r="36" spans="1:3" ht="12.75">
      <c r="A36" s="121"/>
      <c r="B36" s="121" t="str">
        <f>'J05'!$B75</f>
        <v>SALVADOR GUTIERREZ</v>
      </c>
      <c r="C36" s="118" t="str">
        <f>'J05'!$D75</f>
        <v>SAN PABLO</v>
      </c>
    </row>
    <row r="37" spans="1:3" ht="12.75">
      <c r="A37" s="121"/>
      <c r="B37" s="121" t="str">
        <f>'J05'!$B76</f>
        <v>AV. LA ESTRELLA</v>
      </c>
      <c r="C37" s="118" t="str">
        <f>'J05'!$D76</f>
        <v>AV. MATUCANA</v>
      </c>
    </row>
    <row r="38" spans="1:3" ht="12.75">
      <c r="A38" s="121"/>
      <c r="B38" s="121" t="str">
        <f>'J05'!$B77</f>
        <v>POB. EL MONTIJO</v>
      </c>
      <c r="C38" s="118" t="str">
        <f>'J05'!$D77</f>
        <v>ESPERANZA</v>
      </c>
    </row>
    <row r="39" spans="1:3" ht="12.75">
      <c r="A39" s="120" t="str">
        <f>'J06'!$C$8</f>
        <v>J06</v>
      </c>
      <c r="B39" s="120" t="str">
        <f>'J06'!$B63</f>
        <v>RICARDO VIAL</v>
      </c>
      <c r="C39" s="117" t="str">
        <f>'J06'!$D63</f>
        <v>SANTA MARTA</v>
      </c>
    </row>
    <row r="40" spans="1:3" ht="12.75">
      <c r="A40" s="121" t="str">
        <f>'J06'!$C$9</f>
        <v>NEPTUNO (M) - PAJARITOS (M)</v>
      </c>
      <c r="B40" s="121" t="str">
        <f>'J06'!$B64</f>
        <v>LOS COPIHUES</v>
      </c>
      <c r="C40" s="118" t="str">
        <f>'J06'!$D64</f>
        <v>MUNICIPALIDAD DE LO PRADO</v>
      </c>
    </row>
    <row r="41" spans="1:3" ht="12.75">
      <c r="A41" s="121"/>
      <c r="B41" s="121" t="str">
        <f>'J06'!$B65</f>
        <v>MUNICIPALIDAD DE LO PRADO</v>
      </c>
      <c r="C41" s="118" t="str">
        <f>'J06'!$D65</f>
        <v>LOS COPIHUES</v>
      </c>
    </row>
    <row r="42" spans="1:3" ht="12.75">
      <c r="A42" s="121"/>
      <c r="B42" s="121" t="str">
        <f>'J06'!$B66</f>
        <v>NECOCHEA</v>
      </c>
      <c r="C42" s="118" t="str">
        <f>'J06'!$D66</f>
        <v>RICARDO VIAL</v>
      </c>
    </row>
    <row r="43" spans="1:3" ht="12.75">
      <c r="A43" s="121"/>
      <c r="B43" s="121" t="str">
        <f>'J06'!$B67</f>
        <v>SANTA MARTA</v>
      </c>
      <c r="C43" s="118" t="str">
        <f>'J06'!$D67</f>
        <v>C.R.S SALVADOR ALLENDE</v>
      </c>
    </row>
    <row r="44" spans="1:3" ht="12.75">
      <c r="A44" s="121"/>
      <c r="B44" s="121" t="str">
        <f>'J06'!$B68</f>
        <v>PAJARITOS (M)</v>
      </c>
      <c r="C44" s="118" t="str">
        <f>'J06'!$D68</f>
        <v>NEPTUNO (M)</v>
      </c>
    </row>
    <row r="45" spans="1:3" ht="12.75">
      <c r="A45" s="120" t="str">
        <f>'J07'!$C$8</f>
        <v>J07</v>
      </c>
      <c r="B45" s="120" t="str">
        <f>'J07'!$B70</f>
        <v>EL TRANQUE</v>
      </c>
      <c r="C45" s="117" t="str">
        <f>'J07'!$D70</f>
        <v>RUTA 68</v>
      </c>
    </row>
    <row r="46" spans="1:3" ht="12.75">
      <c r="A46" s="121" t="str">
        <f>'J07'!$C$9</f>
        <v>NOVICIADO - METRO PAJARITOS</v>
      </c>
      <c r="B46" s="121" t="str">
        <f>'J07'!$B71</f>
        <v>VESPUCIO</v>
      </c>
      <c r="C46" s="118" t="str">
        <f>'J07'!$D71</f>
        <v>CAMINO NOVICIADO</v>
      </c>
    </row>
    <row r="47" spans="1:3" ht="12.75">
      <c r="A47" s="121"/>
      <c r="B47" s="121" t="str">
        <f>'J07'!$B72</f>
        <v>CAMINO LO BOZA</v>
      </c>
      <c r="C47" s="118" t="str">
        <f>'J07'!$D72</f>
        <v>CAMINO LO BOZA</v>
      </c>
    </row>
    <row r="48" spans="1:3" ht="12.75">
      <c r="A48" s="121"/>
      <c r="B48" s="121" t="str">
        <f>'J07'!$B73</f>
        <v>CAMINO AEROPUERTO</v>
      </c>
      <c r="C48" s="118" t="str">
        <f>'J07'!$D73</f>
        <v>VESPUCIO</v>
      </c>
    </row>
    <row r="49" spans="1:3" ht="12.75">
      <c r="A49" s="121"/>
      <c r="B49" s="121" t="str">
        <f>'J07'!$B74</f>
        <v>RUTA 68</v>
      </c>
      <c r="C49" s="118" t="str">
        <f>'J07'!$D74</f>
        <v>ENLACE ENEA</v>
      </c>
    </row>
    <row r="50" spans="1:3" ht="12.75">
      <c r="A50" s="121"/>
      <c r="B50" s="121"/>
      <c r="C50" s="118" t="str">
        <f>'J07'!$D75</f>
        <v>PAJARITOS (M)</v>
      </c>
    </row>
    <row r="51" spans="1:3" ht="12.75">
      <c r="A51" s="120" t="str">
        <f>'J08'!$C$8</f>
        <v>J08</v>
      </c>
      <c r="B51" s="120" t="str">
        <f>'J08'!$B71</f>
        <v>LOS MARES</v>
      </c>
      <c r="C51" s="117" t="str">
        <f>'J08'!$D71</f>
        <v>NEPTUNO</v>
      </c>
    </row>
    <row r="52" spans="1:3" ht="12.75">
      <c r="A52" s="121" t="str">
        <f>'J08'!$C$9</f>
        <v>PUDAHUEL SUR  - HOSPITAL FELIX BULNES</v>
      </c>
      <c r="B52" s="121" t="str">
        <f>'J08'!$B72</f>
        <v>LOS PAJARITOS P7.</v>
      </c>
      <c r="C52" s="118" t="str">
        <f>'J08'!$D72</f>
        <v>DORSAL</v>
      </c>
    </row>
    <row r="53" spans="1:3" ht="12.75">
      <c r="A53" s="121"/>
      <c r="B53" s="121" t="str">
        <f>'J08'!$B73</f>
        <v>TTE. CRUZ</v>
      </c>
      <c r="C53" s="118" t="str">
        <f>'J08'!$D73</f>
        <v>OSCAR BONILLA</v>
      </c>
    </row>
    <row r="54" spans="1:3" ht="12.75">
      <c r="A54" s="121"/>
      <c r="B54" s="121" t="str">
        <f>'J08'!$B74</f>
        <v>OSCAR BONILLA</v>
      </c>
      <c r="C54" s="118" t="str">
        <f>'J08'!$D74</f>
        <v>TENIENTE CRUZ</v>
      </c>
    </row>
    <row r="55" spans="1:3" ht="12.75">
      <c r="A55" s="121"/>
      <c r="B55" s="121" t="str">
        <f>'J08'!$B75</f>
        <v>NEPTUNO</v>
      </c>
      <c r="C55" s="118" t="str">
        <f>'J08'!$D75</f>
        <v>LOS PAJARITOS P.7</v>
      </c>
    </row>
    <row r="56" spans="1:3" ht="12.75">
      <c r="A56" s="121"/>
      <c r="B56" s="121" t="str">
        <f>'J08'!$B76</f>
        <v>SALVADOR GUTIERREZ</v>
      </c>
      <c r="C56" s="118" t="str">
        <f>'J08'!$D76</f>
        <v>CONSULT. DR. MOLINA</v>
      </c>
    </row>
    <row r="57" spans="1:3" ht="12.75">
      <c r="A57" s="120" t="str">
        <f>'J09 '!C8</f>
        <v>J09</v>
      </c>
      <c r="B57" s="120" t="str">
        <f>'J09 '!B71</f>
        <v>CATEDRAL</v>
      </c>
      <c r="C57" s="117" t="str">
        <f>'J09 '!D71</f>
        <v>EL TRANQUE - ENEA</v>
      </c>
    </row>
    <row r="58" spans="1:3" ht="12.75">
      <c r="A58" s="121" t="str">
        <f>'J09 '!C9</f>
        <v>SANTIAGO CENTRO  - ENEA</v>
      </c>
      <c r="B58" s="121" t="str">
        <f>'J09 '!B72</f>
        <v>SANTO DOMINGO</v>
      </c>
      <c r="C58" s="118" t="str">
        <f>'J09 '!D72</f>
        <v>OSCAR BONILLA</v>
      </c>
    </row>
    <row r="59" spans="1:3" ht="12.75">
      <c r="A59" s="121"/>
      <c r="B59" s="121" t="str">
        <f>'J09 '!B73</f>
        <v>AV. DORSAL </v>
      </c>
      <c r="C59" s="118" t="str">
        <f>'J09 '!D73</f>
        <v>AV. DORSAL</v>
      </c>
    </row>
    <row r="60" spans="1:3" ht="12.75">
      <c r="A60" s="121"/>
      <c r="B60" s="121" t="str">
        <f>'J09 '!B74</f>
        <v>OSCAR BONILLA</v>
      </c>
      <c r="C60" s="118" t="str">
        <f>'J09 '!D74</f>
        <v>NUEVA IMPERIAL</v>
      </c>
    </row>
    <row r="61" spans="1:3" ht="12.75">
      <c r="A61" s="121"/>
      <c r="B61" s="121" t="str">
        <f>'J09 '!B75</f>
        <v>FEDERICO ERRAZURIZ</v>
      </c>
      <c r="C61" s="118" t="str">
        <f>'J09 '!D75</f>
        <v>SAN PABLO</v>
      </c>
    </row>
    <row r="62" spans="1:3" ht="12.75">
      <c r="A62" s="121"/>
      <c r="B62" s="121" t="str">
        <f>'J09 '!B76</f>
        <v>EL TRANQUE - ENEA</v>
      </c>
      <c r="C62" s="118" t="str">
        <f>'J09 '!D76</f>
        <v>METRO STA ANA (M)</v>
      </c>
    </row>
    <row r="63" spans="1:3" ht="12.75">
      <c r="A63" s="120" t="str">
        <f>'J10'!C8</f>
        <v>J10</v>
      </c>
      <c r="B63" s="120" t="str">
        <f>'J10'!B85</f>
        <v>SERRANO</v>
      </c>
      <c r="C63" s="117" t="str">
        <f>'J10'!D85</f>
        <v>MATUCANA</v>
      </c>
    </row>
    <row r="64" spans="1:3" ht="12.75">
      <c r="A64" s="121" t="str">
        <f>'J10'!C9</f>
        <v>SECTOR EL TRANQUE - SANTIAGO CENTRO</v>
      </c>
      <c r="B64" s="121" t="str">
        <f>'J10'!B86</f>
        <v>SAN PABLO</v>
      </c>
      <c r="C64" s="118" t="str">
        <f>'J10'!D86</f>
        <v>TERM. DE BUSES</v>
      </c>
    </row>
    <row r="65" spans="1:3" ht="12.75">
      <c r="A65" s="121"/>
      <c r="B65" s="121" t="str">
        <f>'J10'!B87</f>
        <v>CORONA SUECA </v>
      </c>
      <c r="C65" s="118" t="str">
        <f>'J10'!D87</f>
        <v>DORSAL</v>
      </c>
    </row>
    <row r="66" spans="1:3" ht="12.75">
      <c r="A66" s="121"/>
      <c r="B66" s="121" t="str">
        <f>'J10'!B88</f>
        <v>QUINTA NORMAL</v>
      </c>
      <c r="C66" s="118" t="str">
        <f>'J10'!D88</f>
        <v>SAN DANIEL</v>
      </c>
    </row>
    <row r="67" spans="1:3" ht="12.75">
      <c r="A67" s="121"/>
      <c r="B67" s="121" t="str">
        <f>'J10'!B89</f>
        <v>COMPAÑÍA</v>
      </c>
      <c r="C67" s="118" t="str">
        <f>'J10'!D89</f>
        <v>SERRANO</v>
      </c>
    </row>
    <row r="68" spans="1:3" ht="12.75">
      <c r="A68" s="121"/>
      <c r="B68" s="121" t="str">
        <f>'J10'!B90</f>
        <v>AV. R. CUMMING</v>
      </c>
      <c r="C68" s="118" t="str">
        <f>'J10'!D90</f>
        <v>EL TRANQUE</v>
      </c>
    </row>
    <row r="69" spans="1:3" ht="12.75">
      <c r="A69" s="120" t="str">
        <f>'J11'!$C$8</f>
        <v>J11</v>
      </c>
      <c r="B69" s="120" t="str">
        <f>'J11'!$B70</f>
        <v>DOÑA ISABEL</v>
      </c>
      <c r="C69" s="117" t="str">
        <f>'J11'!$D70</f>
        <v>RUTA 68</v>
      </c>
    </row>
    <row r="70" spans="1:3" ht="12.75">
      <c r="A70" s="121" t="str">
        <f>'J11'!$C$9</f>
        <v>LOMAS DE LO AGUIRRE - PAJARITOS (M)</v>
      </c>
      <c r="B70" s="121" t="str">
        <f>'J11'!$B71</f>
        <v>RUTA 68</v>
      </c>
      <c r="C70" s="118" t="str">
        <f>'J11'!$D71</f>
        <v>ENLACE LOMAS DE LO AGUIRRE</v>
      </c>
    </row>
    <row r="71" spans="1:3" ht="12.75">
      <c r="A71" s="121"/>
      <c r="B71" s="121" t="str">
        <f>'J11'!$B72</f>
        <v>TENIENTE CRUZ</v>
      </c>
      <c r="C71" s="118" t="str">
        <f>'J11'!$D72</f>
        <v>DOÑA ISABEL</v>
      </c>
    </row>
    <row r="72" spans="1:3" ht="12.75">
      <c r="A72" s="121"/>
      <c r="B72" s="121" t="str">
        <f>'J11'!$B73</f>
        <v>OSCAR BONILLA</v>
      </c>
      <c r="C72" s="118">
        <f>'J11'!$D73</f>
        <v>0</v>
      </c>
    </row>
    <row r="73" spans="1:3" ht="12.75">
      <c r="A73" s="121"/>
      <c r="B73" s="121" t="str">
        <f>'J11'!$B74</f>
        <v>TALLERES DE METRO</v>
      </c>
      <c r="C73" s="118">
        <f>'J11'!$D74</f>
        <v>0</v>
      </c>
    </row>
    <row r="74" spans="1:3" ht="12.75">
      <c r="A74" s="121"/>
      <c r="B74" s="121"/>
      <c r="C74" s="118">
        <f>'J11'!$D75</f>
        <v>0</v>
      </c>
    </row>
    <row r="75" spans="1:3" ht="12.75">
      <c r="A75" s="120" t="str">
        <f>'J12'!$C$8</f>
        <v>J12</v>
      </c>
      <c r="B75" s="120" t="str">
        <f>'J12'!$B71</f>
        <v>RUTA 68</v>
      </c>
      <c r="C75" s="117" t="str">
        <f>'J12'!$D71</f>
        <v>RUTA 68</v>
      </c>
    </row>
    <row r="76" spans="1:3" ht="12.75">
      <c r="A76" s="121" t="str">
        <f>'J12'!$C$9</f>
        <v>PAJARITOS (M) - CIUDAD DE LOS VALLES</v>
      </c>
      <c r="B76" s="121" t="str">
        <f>'J12'!$B72</f>
        <v>ENLACE LOMAS DE LO AGUIRRE</v>
      </c>
      <c r="C76" s="118" t="str">
        <f>'J12'!$D72</f>
        <v>TENIENTE CRUZ </v>
      </c>
    </row>
    <row r="77" spans="1:3" ht="12.75">
      <c r="A77" s="121"/>
      <c r="B77" s="121" t="str">
        <f>'J12'!$B73</f>
        <v>ENLACE CIUDAD DE LOS VALLES</v>
      </c>
      <c r="C77" s="118" t="str">
        <f>'J12'!$D73</f>
        <v>OSCAR BONILLA</v>
      </c>
    </row>
    <row r="78" spans="1:3" ht="12.75">
      <c r="A78" s="121"/>
      <c r="B78" s="121" t="str">
        <f>'J12'!$B74</f>
        <v>AV. LAS FLORES</v>
      </c>
      <c r="C78" s="118" t="str">
        <f>'J12'!$D74</f>
        <v>TALLERES DE METRO</v>
      </c>
    </row>
    <row r="79" spans="1:3" ht="12.75">
      <c r="A79" s="121"/>
      <c r="B79" s="121" t="str">
        <f>'J12'!$B75</f>
        <v>CIUDAD DE LOS VALLES </v>
      </c>
      <c r="C79" s="118" t="str">
        <f>'J12'!$D75</f>
        <v>METRO ESTACIÓN PAJARITOS</v>
      </c>
    </row>
    <row r="80" spans="1:3" ht="12.75">
      <c r="A80" s="121"/>
      <c r="B80" s="121"/>
      <c r="C80" s="118"/>
    </row>
    <row r="81" spans="1:3" ht="12.75">
      <c r="A81" s="120" t="str">
        <f>'J13'!C8</f>
        <v>J13</v>
      </c>
      <c r="B81" s="120" t="str">
        <f>'J13'!D71</f>
        <v>SALVADOR GUTIERREZ</v>
      </c>
      <c r="C81" s="117" t="str">
        <f>'J13'!B71</f>
        <v>TERMINALES DE BUSES</v>
      </c>
    </row>
    <row r="82" spans="1:3" ht="12.75">
      <c r="A82" s="121" t="str">
        <f>'J13'!C9</f>
        <v>ESTACIÓN CENTRAL - COSTANERA SUR</v>
      </c>
      <c r="B82" s="121" t="str">
        <f>'J13'!D72</f>
        <v>MUNICIPALIDAD DE CERRO NAVIA</v>
      </c>
      <c r="C82" s="118" t="str">
        <f>'J13'!B72</f>
        <v>RADAL</v>
      </c>
    </row>
    <row r="83" spans="1:3" ht="12.75">
      <c r="A83" s="121"/>
      <c r="B83" s="121" t="str">
        <f>'J13'!D73</f>
        <v>METRO SAN PABLO</v>
      </c>
      <c r="C83" s="118" t="str">
        <f>'J13'!B73</f>
        <v>SAN PABLO</v>
      </c>
    </row>
    <row r="84" spans="1:3" ht="12.75">
      <c r="A84" s="121"/>
      <c r="B84" s="121" t="str">
        <f>'J13'!D74</f>
        <v>SAN PABLO</v>
      </c>
      <c r="C84" s="118" t="str">
        <f>'J13'!B74</f>
        <v>NEPTUNO</v>
      </c>
    </row>
    <row r="85" spans="1:3" ht="12.75">
      <c r="A85" s="121"/>
      <c r="B85" s="121" t="str">
        <f>'J13'!D75</f>
        <v>RADAL </v>
      </c>
      <c r="C85" s="118" t="str">
        <f>'J13'!B75</f>
        <v>SALVADOR GUTIERREZ</v>
      </c>
    </row>
    <row r="86" spans="1:3" ht="12.75">
      <c r="A86" s="121"/>
      <c r="B86" s="121" t="str">
        <f>'J13'!D76</f>
        <v>ALAMEDA</v>
      </c>
      <c r="C86" s="118" t="str">
        <f>'J13'!B76</f>
        <v>DIAGONAL RENY</v>
      </c>
    </row>
    <row r="87" spans="1:3" ht="12.75">
      <c r="A87" s="120" t="str">
        <f>'J13c'!$C$8</f>
        <v>J13c</v>
      </c>
      <c r="B87" s="120" t="str">
        <f>'J13c'!$B71</f>
        <v>VICUÑA ROZAS</v>
      </c>
      <c r="C87" s="117" t="str">
        <f>'J13c'!$D71</f>
        <v>SALVADOR GUTIERREZ</v>
      </c>
    </row>
    <row r="88" spans="1:3" ht="12.75">
      <c r="A88" s="121" t="str">
        <f>'J13c'!$C$9</f>
        <v>SAN PABLO (ET/M) - COSTANERA SUR</v>
      </c>
      <c r="B88" s="121" t="str">
        <f>'J13c'!$B72</f>
        <v>LAS TORRES</v>
      </c>
      <c r="C88" s="118" t="str">
        <f>'J13c'!$D72</f>
        <v>SANTOS MEDEL</v>
      </c>
    </row>
    <row r="89" spans="1:3" ht="12.75">
      <c r="A89" s="121"/>
      <c r="B89" s="121" t="str">
        <f>'J13c'!$B73</f>
        <v>SANTOS MEDEL</v>
      </c>
      <c r="C89" s="118" t="str">
        <f>'J13c'!$D73</f>
        <v>AV. LAS TORRES</v>
      </c>
    </row>
    <row r="90" spans="1:3" ht="12.75">
      <c r="A90" s="121"/>
      <c r="B90" s="121" t="str">
        <f>'J13c'!$B74</f>
        <v>SALVADOR GUTIERREZ</v>
      </c>
      <c r="C90" s="118" t="str">
        <f>'J13c'!$D74</f>
        <v>MUNICIPALIDAD DE CERRO NAVIA</v>
      </c>
    </row>
    <row r="91" spans="1:3" ht="12.75">
      <c r="A91" s="121"/>
      <c r="B91" s="121" t="str">
        <f>'J13c'!$B75</f>
        <v>DIAGONAL RENY</v>
      </c>
      <c r="C91" s="118" t="str">
        <f>'J13c'!$D75</f>
        <v>VICUÑA ROZAS</v>
      </c>
    </row>
    <row r="92" spans="1:3" ht="12.75">
      <c r="A92" s="121"/>
      <c r="B92" s="121"/>
      <c r="C92" s="118"/>
    </row>
    <row r="93" spans="1:3" ht="12.75">
      <c r="A93" s="120" t="str">
        <f>'J14'!C8</f>
        <v>J14</v>
      </c>
      <c r="B93" s="120" t="str">
        <f>'J14'!B55</f>
        <v>TERMINAL DE BUSES</v>
      </c>
      <c r="C93" s="117" t="str">
        <f>'J14'!D55</f>
        <v>LA ESTRELLA</v>
      </c>
    </row>
    <row r="94" spans="1:3" ht="12.75">
      <c r="A94" s="121" t="str">
        <f>'J14'!C9</f>
        <v>SANTIAGO CENTRO - PUDAHUEL SUR</v>
      </c>
      <c r="B94" s="121" t="str">
        <f>'J14'!B56</f>
        <v>ECUADOR</v>
      </c>
      <c r="C94" s="118" t="str">
        <f>'J14'!D56</f>
        <v>TENIENTE CRUZ</v>
      </c>
    </row>
    <row r="95" spans="1:3" ht="12.75">
      <c r="A95" s="121"/>
      <c r="B95" s="121" t="str">
        <f>'J14'!B57</f>
        <v>OSCAR BONILLA</v>
      </c>
      <c r="C95" s="118" t="str">
        <f>'J14'!D57</f>
        <v>OSCAR BONILLA</v>
      </c>
    </row>
    <row r="96" spans="1:3" ht="12.75">
      <c r="A96" s="121"/>
      <c r="B96" s="121" t="str">
        <f>'J14'!B58</f>
        <v>LA ESTRELLA</v>
      </c>
      <c r="C96" s="118" t="str">
        <f>'J14'!D58</f>
        <v>ALAMEDA</v>
      </c>
    </row>
    <row r="97" spans="1:3" ht="12.75">
      <c r="A97" s="121"/>
      <c r="B97" s="121" t="str">
        <f>'J14'!B59</f>
        <v>LOS MARES</v>
      </c>
      <c r="C97" s="118" t="str">
        <f>'J14'!D59</f>
        <v>TERMINAL DE BUSES</v>
      </c>
    </row>
    <row r="98" spans="1:3" ht="12.75">
      <c r="A98" s="121"/>
      <c r="B98" s="121" t="str">
        <f>'J14'!B60</f>
        <v>CEMENTERIO PARQUE DEL SENDERO</v>
      </c>
      <c r="C98" s="118" t="str">
        <f>'J14'!D60</f>
        <v>AV. ESPAÑA</v>
      </c>
    </row>
    <row r="99" spans="1:3" ht="12.75">
      <c r="A99" s="120" t="str">
        <f>'J14c'!$C$8</f>
        <v>J14c</v>
      </c>
      <c r="B99" s="117" t="str">
        <f>'J14c'!$B57</f>
        <v>OSCAR BONILLA</v>
      </c>
      <c r="C99" s="126" t="str">
        <f>'J14c'!$D57</f>
        <v>LOS MARES</v>
      </c>
    </row>
    <row r="100" spans="1:3" ht="12.75">
      <c r="A100" s="121" t="str">
        <f>'J14c'!$C$9</f>
        <v>PAJARITOS (M) - PUDAHUEL SUR</v>
      </c>
      <c r="B100" s="118" t="str">
        <f>'J14c'!$B58</f>
        <v>TENIENTE CRUZ</v>
      </c>
      <c r="C100" s="127" t="str">
        <f>'J14c'!$D58</f>
        <v>LA ESTRELLA</v>
      </c>
    </row>
    <row r="101" spans="1:3" ht="12.75">
      <c r="A101" s="121"/>
      <c r="B101" s="118" t="str">
        <f>'J14c'!$B59</f>
        <v>LA TRAVESIA</v>
      </c>
      <c r="C101" s="127" t="str">
        <f>'J14c'!$D59</f>
        <v>TENIENTE CRUZ</v>
      </c>
    </row>
    <row r="102" spans="1:3" ht="12.75">
      <c r="A102" s="121"/>
      <c r="B102" s="118" t="str">
        <f>'J14c'!$B60</f>
        <v>LA ESTRELLA</v>
      </c>
      <c r="C102" s="127" t="str">
        <f>'J14c'!$D60</f>
        <v>OSCAR BONILLA</v>
      </c>
    </row>
    <row r="103" spans="1:3" ht="12.75">
      <c r="A103" s="121"/>
      <c r="B103" s="118" t="str">
        <f>'J14c'!$B61</f>
        <v>LOS MARES</v>
      </c>
      <c r="C103" s="127" t="str">
        <f>'J14c'!$D61</f>
        <v>ALAMEDA</v>
      </c>
    </row>
    <row r="104" spans="1:3" ht="12.75">
      <c r="A104" s="122"/>
      <c r="B104" s="119" t="str">
        <f>'J14c'!$B62</f>
        <v>CEMENTERIO PARQUE DEL SENDERO</v>
      </c>
      <c r="C104" s="128" t="str">
        <f>'J14c'!$D62</f>
        <v>METRO SAN ALBERTO HURTADO</v>
      </c>
    </row>
    <row r="105" spans="1:3" ht="12.75">
      <c r="A105" s="120" t="str">
        <f>'J15'!C8</f>
        <v>J15</v>
      </c>
      <c r="B105" s="120" t="str">
        <f>'J15'!B66</f>
        <v>POB. LA ALIANZA</v>
      </c>
      <c r="C105" s="117" t="str">
        <f>'J15'!D66</f>
        <v>ECUADOR</v>
      </c>
    </row>
    <row r="106" spans="1:3" ht="12.75">
      <c r="A106" s="121" t="str">
        <f>'J15'!C9</f>
        <v>POBLACIÓN LA ALIANZA - GENERAL VELASQUEZ</v>
      </c>
      <c r="B106" s="121" t="str">
        <f>'J15'!B67</f>
        <v>LA ESTRELLA</v>
      </c>
      <c r="C106" s="118" t="str">
        <f>'J15'!D67</f>
        <v>RADAL</v>
      </c>
    </row>
    <row r="107" spans="1:3" ht="12.75">
      <c r="A107" s="121"/>
      <c r="B107" s="121" t="str">
        <f>'J15'!B68</f>
        <v>MUNICIPALIDAD DE PUDAHUEL</v>
      </c>
      <c r="C107" s="118" t="str">
        <f>'J15'!D68</f>
        <v>AV. DORSAL</v>
      </c>
    </row>
    <row r="108" spans="1:3" ht="12.75">
      <c r="A108" s="121"/>
      <c r="B108" s="121" t="str">
        <f>'J15'!B69</f>
        <v>METRO NEPTUNO</v>
      </c>
      <c r="C108" s="118" t="str">
        <f>'J15'!D69</f>
        <v>MUNI. DE PUDAHUEL</v>
      </c>
    </row>
    <row r="109" spans="1:3" ht="12.75">
      <c r="A109" s="121"/>
      <c r="B109" s="121" t="str">
        <f>'J15'!B70</f>
        <v>AV. DORSAL</v>
      </c>
      <c r="C109" s="118" t="str">
        <f>'J15'!D70</f>
        <v>LA ESTRELLA</v>
      </c>
    </row>
    <row r="110" spans="1:3" ht="12.75">
      <c r="A110" s="121"/>
      <c r="B110" s="121" t="str">
        <f>'J15'!B71</f>
        <v>TERM. DE BUSES</v>
      </c>
      <c r="C110" s="118" t="str">
        <f>'J15'!D71</f>
        <v>POB. LA ALIANZA</v>
      </c>
    </row>
    <row r="111" spans="1:3" ht="12.75">
      <c r="A111" s="120" t="str">
        <f>'J16'!$C$8</f>
        <v>J16</v>
      </c>
      <c r="B111" s="120" t="str">
        <f>'J16'!$B69</f>
        <v>SALVADOR GUTIERREZ</v>
      </c>
      <c r="C111" s="117" t="str">
        <f>'J16'!$D69</f>
        <v>ECUADOR</v>
      </c>
    </row>
    <row r="112" spans="1:3" ht="12.75">
      <c r="A112" s="121" t="str">
        <f>'J16'!$C$9</f>
        <v>CERRO NAVIA - HOSPITAL F.BULNES - SAN A. HURTADO (M)</v>
      </c>
      <c r="B112" s="121" t="str">
        <f>'J16'!$B70</f>
        <v>HOSPITAL FELIX BULNES</v>
      </c>
      <c r="C112" s="118" t="str">
        <f>'J16'!$D70</f>
        <v>RADAL</v>
      </c>
    </row>
    <row r="113" spans="1:3" ht="12.75">
      <c r="A113" s="121"/>
      <c r="B113" s="121" t="str">
        <f>'J16'!$B71</f>
        <v>AV. CARRASCAL</v>
      </c>
      <c r="C113" s="118" t="str">
        <f>'J16'!$D71</f>
        <v>HOSPITAL F. BULNES</v>
      </c>
    </row>
    <row r="114" spans="1:3" ht="12.75">
      <c r="A114" s="121"/>
      <c r="B114" s="121" t="str">
        <f>'J16'!$B72</f>
        <v>RADAL</v>
      </c>
      <c r="C114" s="118" t="str">
        <f>'J16'!$D72</f>
        <v>AV. NEPTUNO</v>
      </c>
    </row>
    <row r="115" spans="1:3" ht="12.75">
      <c r="A115" s="121"/>
      <c r="B115" s="121" t="str">
        <f>'J16'!$B73</f>
        <v>ALAMEDA</v>
      </c>
      <c r="C115" s="118" t="str">
        <f>'J16'!$D73</f>
        <v>SALVADOR GUTIERREZ</v>
      </c>
    </row>
    <row r="116" spans="1:3" ht="12.75">
      <c r="A116" s="121"/>
      <c r="B116" s="121" t="str">
        <f>'J16'!$B74</f>
        <v>METRO P. A. HURTADO</v>
      </c>
      <c r="C116" s="118" t="str">
        <f>'J16'!$D74</f>
        <v>POBLACIÓN LA ALIANZA</v>
      </c>
    </row>
    <row r="117" spans="1:3" ht="12.75">
      <c r="A117" s="120" t="str">
        <f>'J17'!$C$8</f>
        <v>J17</v>
      </c>
      <c r="B117" s="120" t="str">
        <f>'J17'!$B71</f>
        <v>RUTA 68</v>
      </c>
      <c r="C117" s="117" t="str">
        <f>'J17'!$D71</f>
        <v>OCEANICA</v>
      </c>
    </row>
    <row r="118" spans="1:3" ht="12.75">
      <c r="A118" s="121" t="str">
        <f>'J17'!$C$9</f>
        <v>METRO EST. PAJARITOS- PUERTO SANTIAGO</v>
      </c>
      <c r="B118" s="121" t="str">
        <f>'J17'!$B72</f>
        <v>BONILLA</v>
      </c>
      <c r="C118" s="118" t="str">
        <f>'J17'!$D72</f>
        <v>SAN PABLO</v>
      </c>
    </row>
    <row r="119" spans="1:3" ht="12.75">
      <c r="A119" s="121"/>
      <c r="B119" s="121" t="str">
        <f>'J17'!$B73</f>
        <v>SERRANO </v>
      </c>
      <c r="C119" s="118" t="str">
        <f>'J17'!$D73</f>
        <v>SERRANO</v>
      </c>
    </row>
    <row r="120" spans="1:3" ht="12.75">
      <c r="A120" s="121"/>
      <c r="B120" s="121" t="str">
        <f>'J17'!$B74</f>
        <v>SAN PABLO</v>
      </c>
      <c r="C120" s="118" t="str">
        <f>'J17'!$D74</f>
        <v>BONILLA</v>
      </c>
    </row>
    <row r="121" spans="1:3" ht="12.75">
      <c r="A121" s="121"/>
      <c r="B121" s="121" t="str">
        <f>'J17'!$B75</f>
        <v>PUERTO VESPUCIO</v>
      </c>
      <c r="C121" s="118" t="str">
        <f>'J17'!$D75</f>
        <v>METRO PAJARITOS</v>
      </c>
    </row>
    <row r="122" spans="1:3" ht="12.75">
      <c r="A122" s="121"/>
      <c r="B122" s="122" t="str">
        <f>'J17'!$B76</f>
        <v>PUERTO SANTIAGO</v>
      </c>
      <c r="C122" s="119"/>
    </row>
    <row r="123" spans="1:3" ht="12.75">
      <c r="A123" s="120" t="str">
        <f>'J18'!$C$8</f>
        <v>J18</v>
      </c>
      <c r="B123" s="120" t="str">
        <f>'J18'!$B71</f>
        <v>EL TRANQUE</v>
      </c>
      <c r="C123" s="117" t="str">
        <f>'J18'!$D71</f>
        <v>SAN FRANCISCO</v>
      </c>
    </row>
    <row r="124" spans="1:3" ht="12.75">
      <c r="A124" s="121" t="str">
        <f>'J18'!$C$9</f>
        <v>EL TRANQUE - SAN PABLO (ET/M)</v>
      </c>
      <c r="B124" s="121" t="str">
        <f>'J18'!$B72</f>
        <v>SAN DANIEL</v>
      </c>
      <c r="C124" s="118" t="str">
        <f>'J18'!$D72</f>
        <v>LA ESTRELLA </v>
      </c>
    </row>
    <row r="125" spans="1:3" ht="12.75">
      <c r="A125" s="121"/>
      <c r="B125" s="121" t="str">
        <f>'J18'!$B73</f>
        <v>LA ESTRELLA</v>
      </c>
      <c r="C125" s="118" t="str">
        <f>'J18'!$D73</f>
        <v>SAN DANIEL</v>
      </c>
    </row>
    <row r="126" spans="1:3" ht="12.75">
      <c r="A126" s="121"/>
      <c r="B126" s="121" t="str">
        <f>'J18'!$B74</f>
        <v>SAN FRANCISCO</v>
      </c>
      <c r="C126" s="118" t="str">
        <f>'J18'!$D74</f>
        <v>SERRANO</v>
      </c>
    </row>
    <row r="127" spans="1:3" ht="12.75">
      <c r="A127" s="121"/>
      <c r="B127" s="121" t="str">
        <f>'J18'!$B75</f>
        <v>METRO SAN PABLO</v>
      </c>
      <c r="C127" s="118" t="str">
        <f>'J18'!$D75</f>
        <v>EL TRANQUE</v>
      </c>
    </row>
    <row r="128" spans="1:3" ht="12.75">
      <c r="A128" s="122"/>
      <c r="B128" s="122"/>
      <c r="C128" s="119"/>
    </row>
    <row r="129" spans="1:3" ht="12.75">
      <c r="A129" s="120" t="str">
        <f>'J18c'!$C$8</f>
        <v>J18c</v>
      </c>
      <c r="B129" s="120" t="str">
        <f>'J18c'!$B71</f>
        <v>LA ESTRELLA</v>
      </c>
      <c r="C129" s="117" t="str">
        <f>'J18c'!$D71</f>
        <v>METRO SAN PABLO</v>
      </c>
    </row>
    <row r="130" spans="1:3" ht="12.75">
      <c r="A130" s="121" t="str">
        <f>'J18c'!$C$9</f>
        <v>AV. LA ESTRELLA - SAN PABLO (ET/M)</v>
      </c>
      <c r="B130" s="121" t="str">
        <f>'J18c'!$B72</f>
        <v>SAN FRANCISCO</v>
      </c>
      <c r="C130" s="118" t="str">
        <f>'J18c'!$D72</f>
        <v>SAN PABLO</v>
      </c>
    </row>
    <row r="131" spans="1:3" ht="12.75">
      <c r="A131" s="121"/>
      <c r="B131" s="121" t="str">
        <f>'J18c'!$B73</f>
        <v>METRO SAN PABLO</v>
      </c>
      <c r="C131" s="118" t="str">
        <f>'J18c'!$D73</f>
        <v>LA ESTRELLA</v>
      </c>
    </row>
    <row r="132" spans="1:3" ht="12.75">
      <c r="A132" s="121"/>
      <c r="B132" s="121"/>
      <c r="C132" s="118"/>
    </row>
    <row r="133" spans="1:3" ht="12.75">
      <c r="A133" s="121"/>
      <c r="B133" s="121"/>
      <c r="C133" s="118"/>
    </row>
    <row r="134" spans="1:3" ht="12.75">
      <c r="A134" s="122"/>
      <c r="B134" s="122"/>
      <c r="C134" s="119"/>
    </row>
    <row r="135" spans="1:3" ht="12.75">
      <c r="A135" s="120" t="str">
        <f>+'J19 '!C$8</f>
        <v>J19</v>
      </c>
      <c r="B135" s="120" t="str">
        <f>'J19 '!B74</f>
        <v>LA TRAVESIA</v>
      </c>
      <c r="C135" s="117" t="str">
        <f>+'J19 '!D74</f>
        <v>CATEDRAL</v>
      </c>
    </row>
    <row r="136" spans="1:3" ht="12.75">
      <c r="A136" s="121" t="s">
        <v>379</v>
      </c>
      <c r="B136" s="121" t="str">
        <f>+'J19 '!B75</f>
        <v>GENERAL BONILLA</v>
      </c>
      <c r="C136" s="118" t="str">
        <f>+'J19 '!D75</f>
        <v>SANTO DOMINGO</v>
      </c>
    </row>
    <row r="137" spans="1:3" ht="12.75">
      <c r="A137" s="121"/>
      <c r="B137" s="121" t="str">
        <f>+'J19 '!B76</f>
        <v>AV. DORSAL</v>
      </c>
      <c r="C137" s="118" t="str">
        <f>+'J19 '!D76</f>
        <v>AV. DORSAL </v>
      </c>
    </row>
    <row r="138" spans="1:3" ht="12.75">
      <c r="A138" s="121"/>
      <c r="B138" s="121" t="str">
        <f>+'J19 '!B77</f>
        <v>NUEVA IMPERIAL</v>
      </c>
      <c r="C138" s="118" t="str">
        <f>+'J19 '!D77</f>
        <v>OSCAR BONILLA</v>
      </c>
    </row>
    <row r="139" spans="1:3" ht="12.75">
      <c r="A139" s="121"/>
      <c r="B139" s="121" t="str">
        <f>+'J19 '!B78</f>
        <v>COMPAÑÍA</v>
      </c>
      <c r="C139" s="118" t="str">
        <f>+'J19 '!D78</f>
        <v>TENIENTE CRUZ </v>
      </c>
    </row>
    <row r="140" spans="1:3" ht="12.75">
      <c r="A140" s="122"/>
      <c r="B140" s="122" t="str">
        <f>+'J19 '!B79</f>
        <v>METRO STA ANA (M)</v>
      </c>
      <c r="C140" s="119" t="str">
        <f>+'J19 '!D79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pageSetUpPr fitToPage="1"/>
  </sheetPr>
  <dimension ref="A1:H72"/>
  <sheetViews>
    <sheetView view="pageBreakPreview" zoomScale="85" zoomScaleNormal="85" zoomScaleSheetLayoutView="85" workbookViewId="0" topLeftCell="A13">
      <selection activeCell="C27" sqref="C2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315" t="s">
        <v>461</v>
      </c>
      <c r="D8" s="316"/>
    </row>
    <row r="9" spans="1:4" s="11" customFormat="1" ht="12.75">
      <c r="A9" s="9" t="s">
        <v>10</v>
      </c>
      <c r="B9" s="10"/>
      <c r="C9" s="317" t="s">
        <v>464</v>
      </c>
      <c r="D9" s="318"/>
    </row>
    <row r="10" spans="1:4" s="11" customFormat="1" ht="12.75">
      <c r="A10" s="264" t="s">
        <v>6</v>
      </c>
      <c r="B10" s="285"/>
      <c r="C10" s="319" t="s">
        <v>463</v>
      </c>
      <c r="D10" s="320"/>
    </row>
    <row r="11" spans="1:8" s="11" customFormat="1" ht="16.5" thickBot="1">
      <c r="A11" s="303" t="s">
        <v>7</v>
      </c>
      <c r="B11" s="304"/>
      <c r="C11" s="313" t="s">
        <v>374</v>
      </c>
      <c r="D11" s="314"/>
      <c r="F11" s="16"/>
      <c r="G11" s="16"/>
      <c r="H11" s="16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11" t="s">
        <v>443</v>
      </c>
      <c r="D14" s="3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204" t="s">
        <v>23</v>
      </c>
      <c r="B16" s="236" t="s">
        <v>39</v>
      </c>
      <c r="C16" s="206" t="s">
        <v>35</v>
      </c>
      <c r="D16" s="205" t="s">
        <v>32</v>
      </c>
      <c r="E16" s="3"/>
      <c r="F16" s="16"/>
      <c r="G16" s="16"/>
      <c r="H16" s="16"/>
    </row>
    <row r="17" spans="1:5" s="11" customFormat="1" ht="12.75">
      <c r="A17" s="204" t="s">
        <v>24</v>
      </c>
      <c r="B17" s="236" t="s">
        <v>39</v>
      </c>
      <c r="C17" s="206" t="s">
        <v>49</v>
      </c>
      <c r="D17" s="205" t="s">
        <v>32</v>
      </c>
      <c r="E17" s="3"/>
    </row>
    <row r="18" spans="1:5" s="11" customFormat="1" ht="12.75">
      <c r="A18" s="204" t="s">
        <v>25</v>
      </c>
      <c r="B18" s="236" t="s">
        <v>39</v>
      </c>
      <c r="C18" s="206" t="s">
        <v>462</v>
      </c>
      <c r="D18" s="205" t="s">
        <v>39</v>
      </c>
      <c r="E18" s="3"/>
    </row>
    <row r="19" spans="1:5" s="11" customFormat="1" ht="12.75">
      <c r="A19" s="204" t="s">
        <v>26</v>
      </c>
      <c r="B19" s="236" t="s">
        <v>39</v>
      </c>
      <c r="C19" s="206" t="s">
        <v>63</v>
      </c>
      <c r="D19" s="205" t="s">
        <v>39</v>
      </c>
      <c r="E19" s="3"/>
    </row>
    <row r="20" spans="1:5" s="11" customFormat="1" ht="12.75">
      <c r="A20" s="204" t="s">
        <v>27</v>
      </c>
      <c r="B20" s="236" t="s">
        <v>39</v>
      </c>
      <c r="C20" s="206" t="s">
        <v>221</v>
      </c>
      <c r="D20" s="205" t="s">
        <v>39</v>
      </c>
      <c r="E20" s="3"/>
    </row>
    <row r="21" spans="1:8" s="11" customFormat="1" ht="15.75">
      <c r="A21" s="204" t="s">
        <v>28</v>
      </c>
      <c r="B21" s="236" t="s">
        <v>39</v>
      </c>
      <c r="C21" s="206" t="s">
        <v>21</v>
      </c>
      <c r="D21" s="205" t="s">
        <v>39</v>
      </c>
      <c r="E21" s="3"/>
      <c r="F21" s="16"/>
      <c r="G21" s="16"/>
      <c r="H21" s="16"/>
    </row>
    <row r="22" spans="1:5" s="11" customFormat="1" ht="12.75">
      <c r="A22" s="204" t="s">
        <v>29</v>
      </c>
      <c r="B22" s="236" t="s">
        <v>39</v>
      </c>
      <c r="C22" s="18"/>
      <c r="D22" s="20"/>
      <c r="E22" s="3"/>
    </row>
    <row r="23" spans="1:5" s="11" customFormat="1" ht="12.75">
      <c r="A23" s="204" t="s">
        <v>30</v>
      </c>
      <c r="B23" s="236" t="s">
        <v>39</v>
      </c>
      <c r="C23" s="18"/>
      <c r="D23" s="20"/>
      <c r="E23" s="3"/>
    </row>
    <row r="24" spans="1:5" s="11" customFormat="1" ht="12.75">
      <c r="A24" s="204" t="s">
        <v>21</v>
      </c>
      <c r="B24" s="236" t="s">
        <v>39</v>
      </c>
      <c r="C24" s="21"/>
      <c r="D24" s="20"/>
      <c r="E24" s="3"/>
    </row>
    <row r="25" spans="1:5" s="11" customFormat="1" ht="12.75">
      <c r="A25" s="204" t="s">
        <v>421</v>
      </c>
      <c r="B25" s="236" t="s">
        <v>39</v>
      </c>
      <c r="C25" s="18"/>
      <c r="D25" s="20"/>
      <c r="E25" s="3"/>
    </row>
    <row r="26" spans="1:8" s="11" customFormat="1" ht="15.75">
      <c r="A26" s="204" t="s">
        <v>31</v>
      </c>
      <c r="B26" s="236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204" t="s">
        <v>31</v>
      </c>
      <c r="B27" s="236" t="s">
        <v>32</v>
      </c>
      <c r="C27" s="18"/>
      <c r="D27" s="20"/>
      <c r="E27" s="3"/>
    </row>
    <row r="28" spans="1:5" s="11" customFormat="1" ht="12.75">
      <c r="A28" s="204" t="s">
        <v>48</v>
      </c>
      <c r="B28" s="236" t="s">
        <v>32</v>
      </c>
      <c r="C28" s="18"/>
      <c r="D28" s="20"/>
      <c r="E28" s="3"/>
    </row>
    <row r="29" spans="1:5" s="11" customFormat="1" ht="12.75">
      <c r="A29" s="204" t="s">
        <v>371</v>
      </c>
      <c r="B29" s="236" t="s">
        <v>32</v>
      </c>
      <c r="C29" s="17"/>
      <c r="D29" s="20"/>
      <c r="E29" s="3"/>
    </row>
    <row r="30" spans="1:5" s="11" customFormat="1" ht="12.75">
      <c r="A30" s="204" t="s">
        <v>372</v>
      </c>
      <c r="B30" s="236" t="s">
        <v>32</v>
      </c>
      <c r="C30" s="17"/>
      <c r="D30" s="20"/>
      <c r="E30" s="3"/>
    </row>
    <row r="31" spans="1:8" s="11" customFormat="1" ht="15.75">
      <c r="A31" s="204" t="s">
        <v>85</v>
      </c>
      <c r="B31" s="236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9"/>
      <c r="D45" s="115"/>
      <c r="E45" s="3"/>
      <c r="F45" s="3"/>
    </row>
    <row r="46" spans="1:6" s="11" customFormat="1" ht="12.75">
      <c r="A46" s="18"/>
      <c r="B46" s="19"/>
      <c r="C46" s="59"/>
      <c r="D46" s="115"/>
      <c r="E46" s="3"/>
      <c r="F46" s="3"/>
    </row>
    <row r="47" spans="1:6" s="11" customFormat="1" ht="12.75">
      <c r="A47" s="54"/>
      <c r="B47" s="136"/>
      <c r="C47" s="59"/>
      <c r="D47" s="115"/>
      <c r="E47" s="3"/>
      <c r="F47" s="3"/>
    </row>
    <row r="48" spans="1:6" s="11" customFormat="1" ht="13.5" customHeight="1">
      <c r="A48" s="54"/>
      <c r="B48" s="136"/>
      <c r="C48" s="163"/>
      <c r="D48" s="162"/>
      <c r="E48" s="3"/>
      <c r="F48" s="3"/>
    </row>
    <row r="49" spans="1:6" s="11" customFormat="1" ht="12.75">
      <c r="A49" s="54"/>
      <c r="B49" s="136"/>
      <c r="C49" s="18"/>
      <c r="D49" s="22"/>
      <c r="E49" s="3"/>
      <c r="F49" s="3"/>
    </row>
    <row r="50" spans="1:6" s="11" customFormat="1" ht="12.75">
      <c r="A50" s="54"/>
      <c r="B50" s="136"/>
      <c r="C50" s="18"/>
      <c r="D50" s="22"/>
      <c r="E50" s="3"/>
      <c r="F50" s="3"/>
    </row>
    <row r="51" spans="1:6" s="11" customFormat="1" ht="12.75">
      <c r="A51" s="54"/>
      <c r="B51" s="136"/>
      <c r="C51" s="17"/>
      <c r="D51" s="22"/>
      <c r="E51" s="3"/>
      <c r="F51" s="3"/>
    </row>
    <row r="52" spans="1:6" s="11" customFormat="1" ht="12.75">
      <c r="A52" s="54"/>
      <c r="B52" s="136"/>
      <c r="C52" s="17"/>
      <c r="D52" s="22"/>
      <c r="E52" s="3"/>
      <c r="F52" s="3"/>
    </row>
    <row r="53" spans="1:6" s="11" customFormat="1" ht="12.75">
      <c r="A53" s="54"/>
      <c r="B53" s="136"/>
      <c r="C53" s="17"/>
      <c r="D53" s="22"/>
      <c r="E53" s="3" t="s">
        <v>448</v>
      </c>
      <c r="F53" s="3"/>
    </row>
    <row r="54" spans="1:6" ht="15" customHeight="1">
      <c r="A54" s="59"/>
      <c r="B54" s="220"/>
      <c r="C54" s="17"/>
      <c r="D54" s="22"/>
      <c r="E54" s="3"/>
      <c r="F54" s="3"/>
    </row>
    <row r="55" spans="1:6" ht="15.75">
      <c r="A55" s="59"/>
      <c r="B55" s="220"/>
      <c r="C55" s="17"/>
      <c r="D55" s="22"/>
      <c r="E55" s="3"/>
      <c r="F55" s="3"/>
    </row>
    <row r="56" spans="1:4" ht="14.25" customHeight="1">
      <c r="A56" s="61"/>
      <c r="B56" s="220"/>
      <c r="C56" s="17"/>
      <c r="D56" s="22"/>
    </row>
    <row r="57" spans="1:4" ht="14.25" customHeight="1">
      <c r="A57" s="59"/>
      <c r="B57" s="220"/>
      <c r="C57" s="17"/>
      <c r="D57" s="22"/>
    </row>
    <row r="58" spans="1:4" ht="12" customHeight="1">
      <c r="A58" s="59"/>
      <c r="B58" s="220"/>
      <c r="C58" s="17"/>
      <c r="D58" s="22"/>
    </row>
    <row r="59" spans="1:6" s="11" customFormat="1" ht="13.5" thickBot="1">
      <c r="A59" s="61"/>
      <c r="B59" s="140"/>
      <c r="C59" s="17"/>
      <c r="D59" s="31"/>
      <c r="E59" s="3" t="s">
        <v>448</v>
      </c>
      <c r="F59" s="3" t="s">
        <v>448</v>
      </c>
    </row>
    <row r="60" spans="1:6" s="11" customFormat="1" ht="13.5" customHeight="1">
      <c r="A60" s="168"/>
      <c r="B60" s="239" t="s">
        <v>130</v>
      </c>
      <c r="C60" s="24"/>
      <c r="D60" s="241"/>
      <c r="E60" s="3" t="s">
        <v>448</v>
      </c>
      <c r="F60" s="3" t="s">
        <v>448</v>
      </c>
    </row>
    <row r="61" spans="1:6" ht="15.75">
      <c r="A61" s="168"/>
      <c r="B61" s="239" t="s">
        <v>131</v>
      </c>
      <c r="C61" s="24"/>
      <c r="D61" s="242"/>
      <c r="E61" s="3" t="s">
        <v>448</v>
      </c>
      <c r="F61" s="3" t="s">
        <v>448</v>
      </c>
    </row>
    <row r="62" spans="1:6" ht="15.75">
      <c r="A62" s="168"/>
      <c r="B62" s="239" t="s">
        <v>132</v>
      </c>
      <c r="C62" s="24"/>
      <c r="D62" s="243"/>
      <c r="E62" s="3" t="s">
        <v>448</v>
      </c>
      <c r="F62" s="3" t="s">
        <v>448</v>
      </c>
    </row>
    <row r="63" spans="1:6" ht="16.5" thickBot="1">
      <c r="A63" s="168"/>
      <c r="B63" s="240" t="s">
        <v>293</v>
      </c>
      <c r="C63" s="24"/>
      <c r="D63" s="244"/>
      <c r="E63" s="3" t="s">
        <v>448</v>
      </c>
      <c r="F63" s="3" t="s">
        <v>448</v>
      </c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1:F83"/>
  <sheetViews>
    <sheetView view="pageBreakPreview" zoomScale="85" zoomScaleNormal="85" zoomScaleSheetLayoutView="85" workbookViewId="0" topLeftCell="A25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86" t="s">
        <v>2</v>
      </c>
      <c r="B4" s="287"/>
      <c r="C4" s="292" t="s">
        <v>155</v>
      </c>
      <c r="D4" s="293"/>
      <c r="E4" s="11"/>
      <c r="F4" s="11"/>
    </row>
    <row r="5" spans="1:6" s="3" customFormat="1" ht="13.5" customHeight="1" thickBot="1">
      <c r="A5" s="288" t="s">
        <v>3</v>
      </c>
      <c r="B5" s="289"/>
      <c r="C5" s="290" t="s">
        <v>11</v>
      </c>
      <c r="D5" s="29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109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276</v>
      </c>
      <c r="D9" s="297"/>
      <c r="E9" s="11"/>
      <c r="F9" s="11"/>
    </row>
    <row r="10" spans="1:6" s="4" customFormat="1" ht="12.75">
      <c r="A10" s="264" t="s">
        <v>6</v>
      </c>
      <c r="B10" s="285"/>
      <c r="C10" s="298" t="s">
        <v>129</v>
      </c>
      <c r="D10" s="299"/>
      <c r="E10" s="11"/>
      <c r="F10" s="11"/>
    </row>
    <row r="11" spans="1:6" s="4" customFormat="1" ht="13.5" thickBot="1">
      <c r="A11" s="303" t="s">
        <v>7</v>
      </c>
      <c r="B11" s="304"/>
      <c r="C11" s="313" t="s">
        <v>468</v>
      </c>
      <c r="D11" s="314"/>
      <c r="E11" s="11"/>
      <c r="F11" s="11"/>
    </row>
    <row r="12" spans="1:6" s="4" customFormat="1" ht="12.75">
      <c r="A12" s="5"/>
      <c r="B12" s="5"/>
      <c r="C12" s="305"/>
      <c r="D12" s="305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300" t="s">
        <v>4</v>
      </c>
      <c r="B14" s="301"/>
      <c r="C14" s="300" t="s">
        <v>5</v>
      </c>
      <c r="D14" s="30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51</v>
      </c>
      <c r="B16" s="37" t="s">
        <v>12</v>
      </c>
      <c r="C16" s="206" t="s">
        <v>327</v>
      </c>
      <c r="D16" s="205" t="s">
        <v>32</v>
      </c>
      <c r="E16" s="3"/>
      <c r="F16" s="3"/>
    </row>
    <row r="17" spans="1:6" s="4" customFormat="1" ht="12.75">
      <c r="A17" s="18" t="s">
        <v>110</v>
      </c>
      <c r="B17" s="22" t="s">
        <v>12</v>
      </c>
      <c r="C17" s="206" t="s">
        <v>328</v>
      </c>
      <c r="D17" s="205" t="s">
        <v>32</v>
      </c>
      <c r="E17" s="3"/>
      <c r="F17" s="3"/>
    </row>
    <row r="18" spans="1:6" s="4" customFormat="1" ht="12.75">
      <c r="A18" s="18" t="s">
        <v>111</v>
      </c>
      <c r="B18" s="22" t="s">
        <v>12</v>
      </c>
      <c r="C18" s="21" t="s">
        <v>160</v>
      </c>
      <c r="D18" s="20" t="s">
        <v>32</v>
      </c>
      <c r="E18" s="3"/>
      <c r="F18" s="3"/>
    </row>
    <row r="19" spans="1:6" s="4" customFormat="1" ht="12.75">
      <c r="A19" s="18" t="s">
        <v>42</v>
      </c>
      <c r="B19" s="22" t="s">
        <v>12</v>
      </c>
      <c r="C19" s="21" t="s">
        <v>158</v>
      </c>
      <c r="D19" s="20" t="s">
        <v>32</v>
      </c>
      <c r="E19" s="3"/>
      <c r="F19" s="3"/>
    </row>
    <row r="20" spans="1:6" s="4" customFormat="1" ht="12.75">
      <c r="A20" s="18" t="s">
        <v>231</v>
      </c>
      <c r="B20" s="22" t="s">
        <v>12</v>
      </c>
      <c r="C20" s="21" t="s">
        <v>161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158</v>
      </c>
      <c r="D21" s="20" t="s">
        <v>32</v>
      </c>
      <c r="E21" s="3"/>
      <c r="F21" s="3"/>
    </row>
    <row r="22" spans="1:6" s="4" customFormat="1" ht="12.75">
      <c r="A22" s="18" t="s">
        <v>44</v>
      </c>
      <c r="B22" s="22" t="s">
        <v>12</v>
      </c>
      <c r="C22" s="18" t="s">
        <v>80</v>
      </c>
      <c r="D22" s="22" t="s">
        <v>32</v>
      </c>
      <c r="E22" s="3"/>
      <c r="F22" s="3"/>
    </row>
    <row r="23" spans="1:6" s="4" customFormat="1" ht="12.75">
      <c r="A23" s="18" t="s">
        <v>44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49</v>
      </c>
      <c r="D24" s="22" t="s">
        <v>39</v>
      </c>
      <c r="E24" s="3"/>
      <c r="F24" s="3"/>
    </row>
    <row r="25" spans="1:6" s="4" customFormat="1" ht="12.75">
      <c r="A25" s="18" t="s">
        <v>108</v>
      </c>
      <c r="B25" s="22" t="s">
        <v>39</v>
      </c>
      <c r="C25" s="21" t="s">
        <v>50</v>
      </c>
      <c r="D25" s="20" t="s">
        <v>39</v>
      </c>
      <c r="E25" s="3"/>
      <c r="F25" s="3"/>
    </row>
    <row r="26" spans="1:6" s="4" customFormat="1" ht="12.75">
      <c r="A26" s="18" t="s">
        <v>45</v>
      </c>
      <c r="B26" s="22" t="s">
        <v>39</v>
      </c>
      <c r="C26" s="18" t="s">
        <v>108</v>
      </c>
      <c r="D26" s="22" t="s">
        <v>39</v>
      </c>
      <c r="E26" s="3"/>
      <c r="F26" s="3"/>
    </row>
    <row r="27" spans="1:6" s="4" customFormat="1" ht="12.75">
      <c r="A27" s="18" t="s">
        <v>46</v>
      </c>
      <c r="B27" s="22" t="s">
        <v>39</v>
      </c>
      <c r="C27" s="21" t="s">
        <v>20</v>
      </c>
      <c r="D27" s="20" t="s">
        <v>107</v>
      </c>
      <c r="E27" s="3"/>
      <c r="F27" s="3"/>
    </row>
    <row r="28" spans="1:6" s="4" customFormat="1" ht="12.75">
      <c r="A28" s="18" t="s">
        <v>47</v>
      </c>
      <c r="B28" s="22" t="s">
        <v>39</v>
      </c>
      <c r="C28" s="18" t="s">
        <v>44</v>
      </c>
      <c r="D28" s="22" t="s">
        <v>107</v>
      </c>
      <c r="E28" s="3"/>
      <c r="F28" s="3"/>
    </row>
    <row r="29" spans="1:6" s="4" customFormat="1" ht="12.75">
      <c r="A29" s="18" t="s">
        <v>48</v>
      </c>
      <c r="B29" s="22" t="s">
        <v>32</v>
      </c>
      <c r="C29" s="18" t="s">
        <v>44</v>
      </c>
      <c r="D29" s="22" t="s">
        <v>12</v>
      </c>
      <c r="E29" s="3"/>
      <c r="F29" s="3"/>
    </row>
    <row r="30" spans="1:6" s="4" customFormat="1" ht="12.75">
      <c r="A30" s="18" t="s">
        <v>113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231</v>
      </c>
      <c r="D31" s="22" t="s">
        <v>12</v>
      </c>
      <c r="E31" s="3"/>
      <c r="F31" s="3"/>
    </row>
    <row r="32" spans="1:6" s="4" customFormat="1" ht="12.75">
      <c r="A32" s="206" t="s">
        <v>160</v>
      </c>
      <c r="B32" s="205" t="s">
        <v>32</v>
      </c>
      <c r="C32" s="17" t="s">
        <v>42</v>
      </c>
      <c r="D32" s="22" t="s">
        <v>12</v>
      </c>
      <c r="E32" s="3"/>
      <c r="F32" s="3"/>
    </row>
    <row r="33" spans="1:6" s="4" customFormat="1" ht="12.75">
      <c r="A33" s="253" t="s">
        <v>329</v>
      </c>
      <c r="B33" s="254" t="s">
        <v>32</v>
      </c>
      <c r="C33" s="17" t="s">
        <v>111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110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178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308" t="s">
        <v>400</v>
      </c>
      <c r="B38" s="309"/>
      <c r="C38" s="308" t="s">
        <v>400</v>
      </c>
      <c r="D38" s="310"/>
      <c r="E38" s="3"/>
      <c r="F38" s="3"/>
    </row>
    <row r="39" spans="1:6" s="4" customFormat="1" ht="13.5" thickBot="1">
      <c r="A39" s="300" t="s">
        <v>4</v>
      </c>
      <c r="B39" s="301"/>
      <c r="C39" s="300" t="s">
        <v>5</v>
      </c>
      <c r="D39" s="302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36" t="s">
        <v>51</v>
      </c>
      <c r="B41" s="37" t="s">
        <v>12</v>
      </c>
      <c r="C41" s="18" t="s">
        <v>44</v>
      </c>
      <c r="D41" s="22" t="s">
        <v>107</v>
      </c>
      <c r="E41" s="3"/>
      <c r="F41" s="3"/>
    </row>
    <row r="42" spans="1:6" s="4" customFormat="1" ht="12.75">
      <c r="A42" s="18" t="s">
        <v>110</v>
      </c>
      <c r="B42" s="22" t="s">
        <v>12</v>
      </c>
      <c r="C42" s="18" t="s">
        <v>44</v>
      </c>
      <c r="D42" s="22" t="s">
        <v>12</v>
      </c>
      <c r="E42" s="3"/>
      <c r="F42" s="3"/>
    </row>
    <row r="43" spans="1:6" s="4" customFormat="1" ht="12.75">
      <c r="A43" s="18" t="s">
        <v>111</v>
      </c>
      <c r="B43" s="22" t="s">
        <v>12</v>
      </c>
      <c r="C43" s="18" t="s">
        <v>401</v>
      </c>
      <c r="D43" s="22" t="s">
        <v>12</v>
      </c>
      <c r="E43" s="3"/>
      <c r="F43" s="3"/>
    </row>
    <row r="44" spans="1:6" s="4" customFormat="1" ht="12.75">
      <c r="A44" s="18" t="s">
        <v>42</v>
      </c>
      <c r="B44" s="22" t="s">
        <v>12</v>
      </c>
      <c r="C44" s="18" t="s">
        <v>402</v>
      </c>
      <c r="D44" s="22" t="s">
        <v>12</v>
      </c>
      <c r="E44" s="3"/>
      <c r="F44" s="3"/>
    </row>
    <row r="45" spans="1:6" s="4" customFormat="1" ht="12.75">
      <c r="A45" s="18" t="s">
        <v>231</v>
      </c>
      <c r="B45" s="22" t="s">
        <v>12</v>
      </c>
      <c r="C45" s="18" t="s">
        <v>231</v>
      </c>
      <c r="D45" s="22" t="s">
        <v>12</v>
      </c>
      <c r="E45" s="3"/>
      <c r="F45" s="3"/>
    </row>
    <row r="46" spans="1:6" s="4" customFormat="1" ht="12.75">
      <c r="A46" s="18" t="s">
        <v>402</v>
      </c>
      <c r="B46" s="22" t="s">
        <v>12</v>
      </c>
      <c r="C46" s="17" t="s">
        <v>42</v>
      </c>
      <c r="D46" s="22" t="s">
        <v>12</v>
      </c>
      <c r="E46" s="3"/>
      <c r="F46" s="3"/>
    </row>
    <row r="47" spans="1:6" s="4" customFormat="1" ht="12.75">
      <c r="A47" s="18" t="s">
        <v>401</v>
      </c>
      <c r="B47" s="22" t="s">
        <v>12</v>
      </c>
      <c r="C47" s="17" t="s">
        <v>111</v>
      </c>
      <c r="D47" s="22" t="s">
        <v>12</v>
      </c>
      <c r="E47" s="3"/>
      <c r="F47" s="3"/>
    </row>
    <row r="48" spans="1:6" s="4" customFormat="1" ht="12.75">
      <c r="A48" s="18" t="s">
        <v>44</v>
      </c>
      <c r="B48" s="22" t="s">
        <v>12</v>
      </c>
      <c r="C48" s="17" t="s">
        <v>110</v>
      </c>
      <c r="D48" s="22" t="s">
        <v>12</v>
      </c>
      <c r="E48" s="3"/>
      <c r="F48" s="3"/>
    </row>
    <row r="49" spans="1:6" s="4" customFormat="1" ht="12.75">
      <c r="A49" s="17" t="s">
        <v>44</v>
      </c>
      <c r="B49" s="22" t="s">
        <v>16</v>
      </c>
      <c r="C49" s="17" t="s">
        <v>178</v>
      </c>
      <c r="D49" s="22" t="s">
        <v>12</v>
      </c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94"/>
      <c r="B51" s="31"/>
      <c r="C51" s="17"/>
      <c r="D51" s="22"/>
      <c r="E51" s="3"/>
      <c r="F51" s="3"/>
    </row>
    <row r="52" spans="1:6" s="4" customFormat="1" ht="13.5" customHeight="1">
      <c r="A52" s="194"/>
      <c r="B52" s="31"/>
      <c r="C52" s="17"/>
      <c r="D52" s="22"/>
      <c r="E52" s="3"/>
      <c r="F52" s="3"/>
    </row>
    <row r="53" spans="1:6" s="4" customFormat="1" ht="12.75">
      <c r="A53" s="194"/>
      <c r="B53" s="31"/>
      <c r="C53" s="17"/>
      <c r="D53" s="22"/>
      <c r="E53" s="3"/>
      <c r="F53" s="3"/>
    </row>
    <row r="54" spans="1:6" s="4" customFormat="1" ht="12.75">
      <c r="A54" s="194"/>
      <c r="B54" s="31"/>
      <c r="C54" s="17"/>
      <c r="D54" s="22"/>
      <c r="E54" s="3"/>
      <c r="F54" s="3"/>
    </row>
    <row r="55" spans="1:6" s="4" customFormat="1" ht="12.75">
      <c r="A55" s="194"/>
      <c r="B55" s="31"/>
      <c r="C55" s="17"/>
      <c r="D55" s="22"/>
      <c r="E55" s="3"/>
      <c r="F55" s="3"/>
    </row>
    <row r="56" spans="1:6" s="4" customFormat="1" ht="12.75">
      <c r="A56" s="194"/>
      <c r="B56" s="31"/>
      <c r="C56" s="17"/>
      <c r="D56" s="22"/>
      <c r="E56" s="3"/>
      <c r="F56" s="3"/>
    </row>
    <row r="57" spans="1:6" s="4" customFormat="1" ht="12.75">
      <c r="A57" s="194"/>
      <c r="B57" s="31"/>
      <c r="C57" s="17"/>
      <c r="D57" s="22"/>
      <c r="E57" s="3"/>
      <c r="F57" s="3"/>
    </row>
    <row r="58" spans="1:6" s="4" customFormat="1" ht="12.75">
      <c r="A58" s="194"/>
      <c r="B58" s="31"/>
      <c r="C58" s="17"/>
      <c r="D58" s="22"/>
      <c r="E58" s="3"/>
      <c r="F58" s="3"/>
    </row>
    <row r="59" spans="1:6" s="4" customFormat="1" ht="12.75">
      <c r="A59" s="194"/>
      <c r="B59" s="31"/>
      <c r="C59" s="17"/>
      <c r="D59" s="22"/>
      <c r="E59" s="3"/>
      <c r="F59" s="3"/>
    </row>
    <row r="60" spans="1:6" s="4" customFormat="1" ht="12.75">
      <c r="A60" s="194"/>
      <c r="B60" s="31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 t="s">
        <v>448</v>
      </c>
      <c r="F63" s="3" t="s">
        <v>448</v>
      </c>
    </row>
    <row r="64" spans="1:6" s="4" customFormat="1" ht="12.75">
      <c r="A64" s="17"/>
      <c r="B64" s="22"/>
      <c r="C64" s="17"/>
      <c r="D64" s="22"/>
      <c r="E64" s="3" t="s">
        <v>448</v>
      </c>
      <c r="F64" s="3" t="s">
        <v>448</v>
      </c>
    </row>
    <row r="65" spans="1:6" s="4" customFormat="1" ht="12.75">
      <c r="A65" s="17"/>
      <c r="B65" s="22"/>
      <c r="C65" s="17"/>
      <c r="D65" s="22"/>
      <c r="E65" s="3" t="s">
        <v>448</v>
      </c>
      <c r="F65" s="3" t="s">
        <v>448</v>
      </c>
    </row>
    <row r="66" spans="1:6" s="4" customFormat="1" ht="12.75">
      <c r="A66" s="17"/>
      <c r="B66" s="22"/>
      <c r="C66" s="17"/>
      <c r="D66" s="22"/>
      <c r="E66" s="3" t="s">
        <v>448</v>
      </c>
      <c r="F66" s="3" t="s">
        <v>448</v>
      </c>
    </row>
    <row r="67" spans="1:6" s="4" customFormat="1" ht="12.75">
      <c r="A67" s="17"/>
      <c r="B67" s="22"/>
      <c r="C67" s="17"/>
      <c r="D67" s="22"/>
      <c r="E67" s="3" t="s">
        <v>448</v>
      </c>
      <c r="F67" s="3" t="s">
        <v>448</v>
      </c>
    </row>
    <row r="68" spans="1:6" s="4" customFormat="1" ht="13.5" thickBot="1">
      <c r="A68" s="17"/>
      <c r="B68" s="22"/>
      <c r="C68" s="17"/>
      <c r="D68" s="31"/>
      <c r="E68" s="3" t="s">
        <v>448</v>
      </c>
      <c r="F68" s="3" t="s">
        <v>448</v>
      </c>
    </row>
    <row r="69" spans="1:6" s="4" customFormat="1" ht="12.75">
      <c r="A69" s="24"/>
      <c r="B69" s="46" t="s">
        <v>134</v>
      </c>
      <c r="C69" s="38"/>
      <c r="D69" s="46" t="s">
        <v>136</v>
      </c>
      <c r="E69" s="3" t="s">
        <v>448</v>
      </c>
      <c r="F69" s="3" t="s">
        <v>448</v>
      </c>
    </row>
    <row r="70" spans="1:6" s="4" customFormat="1" ht="12.75">
      <c r="A70" s="24"/>
      <c r="B70" s="47" t="s">
        <v>20</v>
      </c>
      <c r="C70" s="38"/>
      <c r="D70" s="47" t="s">
        <v>108</v>
      </c>
      <c r="E70" s="3" t="s">
        <v>448</v>
      </c>
      <c r="F70" s="3" t="s">
        <v>448</v>
      </c>
    </row>
    <row r="71" spans="1:6" s="4" customFormat="1" ht="25.5">
      <c r="A71" s="24"/>
      <c r="B71" s="47" t="s">
        <v>135</v>
      </c>
      <c r="C71" s="38"/>
      <c r="D71" s="49" t="s">
        <v>141</v>
      </c>
      <c r="E71" s="3" t="s">
        <v>448</v>
      </c>
      <c r="F71" s="3" t="s">
        <v>448</v>
      </c>
    </row>
    <row r="72" spans="1:6" s="4" customFormat="1" ht="12.75">
      <c r="A72" s="24"/>
      <c r="B72" s="47" t="s">
        <v>47</v>
      </c>
      <c r="C72" s="38"/>
      <c r="D72" s="47" t="s">
        <v>134</v>
      </c>
      <c r="E72" s="3" t="s">
        <v>448</v>
      </c>
      <c r="F72" s="3" t="s">
        <v>448</v>
      </c>
    </row>
    <row r="73" spans="1:6" s="4" customFormat="1" ht="12.75">
      <c r="A73" s="24"/>
      <c r="B73" s="47" t="s">
        <v>35</v>
      </c>
      <c r="C73" s="38"/>
      <c r="D73" s="47" t="s">
        <v>14</v>
      </c>
      <c r="E73" s="3" t="s">
        <v>448</v>
      </c>
      <c r="F73" s="3" t="s">
        <v>448</v>
      </c>
    </row>
    <row r="74" spans="1:6" s="4" customFormat="1" ht="13.5" thickBot="1">
      <c r="A74" s="29"/>
      <c r="B74" s="48" t="s">
        <v>165</v>
      </c>
      <c r="C74" s="39"/>
      <c r="D74" s="48" t="s">
        <v>42</v>
      </c>
      <c r="E74" s="3" t="s">
        <v>448</v>
      </c>
      <c r="F74" s="3" t="s">
        <v>448</v>
      </c>
    </row>
    <row r="75" spans="1:4" ht="33.75" customHeight="1">
      <c r="A75" s="321" t="s">
        <v>470</v>
      </c>
      <c r="B75" s="321"/>
      <c r="C75" s="321"/>
      <c r="D75" s="321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</sheetData>
  <mergeCells count="19">
    <mergeCell ref="A75:D75"/>
    <mergeCell ref="A38:B38"/>
    <mergeCell ref="C38:D38"/>
    <mergeCell ref="A39:B39"/>
    <mergeCell ref="C39:D39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view="pageBreakPreview" zoomScale="70" zoomScaleNormal="85" zoomScaleSheetLayoutView="70" workbookViewId="0" topLeftCell="A1">
      <selection activeCell="B17" sqref="B17"/>
    </sheetView>
  </sheetViews>
  <sheetFormatPr defaultColWidth="11.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114</v>
      </c>
      <c r="D8" s="295"/>
    </row>
    <row r="9" spans="1:4" s="11" customFormat="1" ht="12.75">
      <c r="A9" s="9" t="s">
        <v>10</v>
      </c>
      <c r="B9" s="10"/>
      <c r="C9" s="296" t="s">
        <v>298</v>
      </c>
      <c r="D9" s="297"/>
    </row>
    <row r="10" spans="1:4" s="11" customFormat="1" ht="12.75">
      <c r="A10" s="264" t="s">
        <v>6</v>
      </c>
      <c r="B10" s="285"/>
      <c r="C10" s="298" t="s">
        <v>126</v>
      </c>
      <c r="D10" s="299"/>
    </row>
    <row r="11" spans="1:4" s="11" customFormat="1" ht="13.5" thickBot="1">
      <c r="A11" s="303" t="s">
        <v>7</v>
      </c>
      <c r="B11" s="304"/>
      <c r="C11" s="306" t="s">
        <v>299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107</v>
      </c>
      <c r="C16" s="21" t="s">
        <v>300</v>
      </c>
      <c r="D16" s="20" t="s">
        <v>32</v>
      </c>
      <c r="E16" s="3"/>
      <c r="F16" s="3"/>
    </row>
    <row r="17" spans="1:6" s="11" customFormat="1" ht="12.75">
      <c r="A17" s="18" t="s">
        <v>53</v>
      </c>
      <c r="B17" s="22" t="s">
        <v>107</v>
      </c>
      <c r="C17" s="21" t="s">
        <v>301</v>
      </c>
      <c r="D17" s="20" t="s">
        <v>32</v>
      </c>
      <c r="E17" s="3"/>
      <c r="F17" s="3"/>
    </row>
    <row r="18" spans="1:6" s="11" customFormat="1" ht="12.75">
      <c r="A18" s="18" t="s">
        <v>54</v>
      </c>
      <c r="B18" s="22" t="s">
        <v>107</v>
      </c>
      <c r="C18" s="21" t="s">
        <v>302</v>
      </c>
      <c r="D18" s="20" t="s">
        <v>32</v>
      </c>
      <c r="E18" s="3"/>
      <c r="F18" s="3"/>
    </row>
    <row r="19" spans="1:6" s="11" customFormat="1" ht="12.75">
      <c r="A19" s="18" t="s">
        <v>55</v>
      </c>
      <c r="B19" s="22" t="s">
        <v>107</v>
      </c>
      <c r="C19" s="21" t="s">
        <v>49</v>
      </c>
      <c r="D19" s="20" t="s">
        <v>32</v>
      </c>
      <c r="E19" s="3"/>
      <c r="F19" s="3"/>
    </row>
    <row r="20" spans="1:6" s="11" customFormat="1" ht="12.75">
      <c r="A20" s="18" t="s">
        <v>47</v>
      </c>
      <c r="B20" s="22" t="s">
        <v>107</v>
      </c>
      <c r="C20" s="21" t="s">
        <v>58</v>
      </c>
      <c r="D20" s="22" t="s">
        <v>39</v>
      </c>
      <c r="E20" s="3"/>
      <c r="F20" s="3"/>
    </row>
    <row r="21" spans="1:6" s="11" customFormat="1" ht="12.75">
      <c r="A21" s="18" t="s">
        <v>56</v>
      </c>
      <c r="B21" s="22" t="s">
        <v>107</v>
      </c>
      <c r="C21" s="21" t="s">
        <v>424</v>
      </c>
      <c r="D21" s="20" t="s">
        <v>39</v>
      </c>
      <c r="E21" s="3"/>
      <c r="F21" s="3"/>
    </row>
    <row r="22" spans="1:6" s="11" customFormat="1" ht="12.75">
      <c r="A22" s="18" t="s">
        <v>57</v>
      </c>
      <c r="B22" s="22" t="s">
        <v>107</v>
      </c>
      <c r="C22" s="21" t="s">
        <v>47</v>
      </c>
      <c r="D22" s="20" t="s">
        <v>39</v>
      </c>
      <c r="E22" s="3"/>
      <c r="F22" s="3"/>
    </row>
    <row r="23" spans="1:6" s="11" customFormat="1" ht="12.75">
      <c r="A23" s="18" t="s">
        <v>47</v>
      </c>
      <c r="B23" s="22" t="s">
        <v>107</v>
      </c>
      <c r="C23" s="18" t="s">
        <v>47</v>
      </c>
      <c r="D23" s="22" t="s">
        <v>107</v>
      </c>
      <c r="E23" s="3"/>
      <c r="F23" s="3"/>
    </row>
    <row r="24" spans="1:6" s="11" customFormat="1" ht="12.75">
      <c r="A24" s="18" t="s">
        <v>47</v>
      </c>
      <c r="B24" s="22" t="s">
        <v>39</v>
      </c>
      <c r="C24" s="18" t="s">
        <v>59</v>
      </c>
      <c r="D24" s="22" t="s">
        <v>107</v>
      </c>
      <c r="E24" s="3"/>
      <c r="F24" s="3"/>
    </row>
    <row r="25" spans="1:6" s="11" customFormat="1" ht="12.75">
      <c r="A25" s="17" t="s">
        <v>47</v>
      </c>
      <c r="B25" s="22" t="s">
        <v>32</v>
      </c>
      <c r="C25" s="21" t="s">
        <v>47</v>
      </c>
      <c r="D25" s="20" t="s">
        <v>107</v>
      </c>
      <c r="E25" s="3"/>
      <c r="F25" s="3"/>
    </row>
    <row r="26" spans="1:6" s="11" customFormat="1" ht="12.75">
      <c r="A26" s="17" t="s">
        <v>303</v>
      </c>
      <c r="B26" s="22" t="s">
        <v>32</v>
      </c>
      <c r="C26" s="18" t="s">
        <v>60</v>
      </c>
      <c r="D26" s="22" t="s">
        <v>107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61</v>
      </c>
      <c r="D27" s="22" t="s">
        <v>107</v>
      </c>
      <c r="E27" s="3"/>
      <c r="F27" s="3"/>
    </row>
    <row r="28" spans="1:6" s="11" customFormat="1" ht="12.75">
      <c r="A28" s="17" t="s">
        <v>305</v>
      </c>
      <c r="B28" s="22" t="s">
        <v>32</v>
      </c>
      <c r="C28" s="21" t="s">
        <v>304</v>
      </c>
      <c r="D28" s="20" t="s">
        <v>107</v>
      </c>
      <c r="E28" s="3"/>
      <c r="F28" s="3"/>
    </row>
    <row r="29" spans="1:6" s="11" customFormat="1" ht="12.75">
      <c r="A29" s="21" t="s">
        <v>160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448</v>
      </c>
      <c r="F55" s="3" t="s">
        <v>448</v>
      </c>
    </row>
    <row r="56" spans="1:6" s="11" customFormat="1" ht="12.75">
      <c r="A56" s="17"/>
      <c r="B56" s="22"/>
      <c r="C56" s="17"/>
      <c r="D56" s="22"/>
      <c r="E56" s="3" t="s">
        <v>448</v>
      </c>
      <c r="F56" s="3" t="s">
        <v>448</v>
      </c>
    </row>
    <row r="57" spans="1:6" s="11" customFormat="1" ht="12.75">
      <c r="A57" s="17"/>
      <c r="B57" s="22"/>
      <c r="C57" s="17"/>
      <c r="D57" s="22"/>
      <c r="E57" s="3" t="s">
        <v>448</v>
      </c>
      <c r="F57" s="3" t="s">
        <v>448</v>
      </c>
    </row>
    <row r="58" spans="1:6" s="11" customFormat="1" ht="12.75">
      <c r="A58" s="17"/>
      <c r="B58" s="22"/>
      <c r="C58" s="17"/>
      <c r="D58" s="22"/>
      <c r="E58" s="3" t="s">
        <v>448</v>
      </c>
      <c r="F58" s="3" t="s">
        <v>448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448</v>
      </c>
      <c r="F65" s="3" t="s">
        <v>448</v>
      </c>
    </row>
    <row r="66" spans="1:6" s="11" customFormat="1" ht="12.75">
      <c r="A66" s="17"/>
      <c r="B66" s="22"/>
      <c r="C66" s="17"/>
      <c r="D66" s="22"/>
      <c r="E66" s="3" t="s">
        <v>448</v>
      </c>
      <c r="F66" s="3" t="s">
        <v>448</v>
      </c>
    </row>
    <row r="67" spans="1:6" s="11" customFormat="1" ht="12.75">
      <c r="A67" s="17"/>
      <c r="B67" s="22"/>
      <c r="C67" s="17"/>
      <c r="D67" s="22"/>
      <c r="E67" s="3" t="s">
        <v>448</v>
      </c>
      <c r="F67" s="3" t="s">
        <v>448</v>
      </c>
    </row>
    <row r="68" spans="1:6" s="11" customFormat="1" ht="12.75">
      <c r="A68" s="17"/>
      <c r="B68" s="22"/>
      <c r="C68" s="17"/>
      <c r="D68" s="22"/>
      <c r="E68" s="3" t="s">
        <v>448</v>
      </c>
      <c r="F68" s="3" t="s">
        <v>448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448</v>
      </c>
      <c r="F70" s="3" t="s">
        <v>448</v>
      </c>
    </row>
    <row r="71" spans="1:6" s="11" customFormat="1" ht="12.75">
      <c r="A71" s="24"/>
      <c r="B71" s="46" t="s">
        <v>53</v>
      </c>
      <c r="C71" s="34"/>
      <c r="D71" s="46" t="s">
        <v>306</v>
      </c>
      <c r="E71" s="3" t="s">
        <v>448</v>
      </c>
      <c r="F71" s="3" t="s">
        <v>448</v>
      </c>
    </row>
    <row r="72" spans="1:6" s="11" customFormat="1" ht="12.75">
      <c r="A72" s="24"/>
      <c r="B72" s="47" t="s">
        <v>148</v>
      </c>
      <c r="C72" s="34"/>
      <c r="D72" s="47" t="s">
        <v>49</v>
      </c>
      <c r="E72" s="3" t="s">
        <v>448</v>
      </c>
      <c r="F72" s="3" t="s">
        <v>448</v>
      </c>
    </row>
    <row r="73" spans="1:6" s="11" customFormat="1" ht="12.75">
      <c r="A73" s="24"/>
      <c r="B73" s="47" t="s">
        <v>47</v>
      </c>
      <c r="C73" s="34"/>
      <c r="D73" s="47" t="s">
        <v>47</v>
      </c>
      <c r="E73" s="3" t="s">
        <v>448</v>
      </c>
      <c r="F73" s="3" t="s">
        <v>448</v>
      </c>
    </row>
    <row r="74" spans="1:6" s="11" customFormat="1" ht="12.75">
      <c r="A74" s="24"/>
      <c r="B74" s="47" t="s">
        <v>307</v>
      </c>
      <c r="C74" s="34"/>
      <c r="D74" s="47" t="s">
        <v>148</v>
      </c>
      <c r="E74" s="3" t="s">
        <v>448</v>
      </c>
      <c r="F74" s="3" t="s">
        <v>448</v>
      </c>
    </row>
    <row r="75" spans="1:6" s="11" customFormat="1" ht="12.75">
      <c r="A75" s="24"/>
      <c r="B75" s="47" t="s">
        <v>305</v>
      </c>
      <c r="C75" s="34"/>
      <c r="D75" s="47" t="s">
        <v>137</v>
      </c>
      <c r="E75" s="3" t="s">
        <v>448</v>
      </c>
      <c r="F75" s="3" t="s">
        <v>448</v>
      </c>
    </row>
    <row r="76" spans="1:6" s="11" customFormat="1" ht="13.5" thickBot="1">
      <c r="A76" s="29"/>
      <c r="B76" s="48" t="s">
        <v>308</v>
      </c>
      <c r="C76" s="35"/>
      <c r="D76" s="48" t="s">
        <v>149</v>
      </c>
      <c r="E76" s="3" t="s">
        <v>448</v>
      </c>
      <c r="F76" s="3" t="s">
        <v>448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>
    <tabColor indexed="43"/>
    <pageSetUpPr fitToPage="1"/>
  </sheetPr>
  <dimension ref="A1:F82"/>
  <sheetViews>
    <sheetView view="pageBreakPreview" zoomScale="85" zoomScaleNormal="85" zoomScaleSheetLayoutView="85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25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179</v>
      </c>
      <c r="D8" s="295"/>
    </row>
    <row r="9" spans="1:4" s="11" customFormat="1" ht="12.75">
      <c r="A9" s="9" t="s">
        <v>10</v>
      </c>
      <c r="B9" s="10"/>
      <c r="C9" s="296" t="s">
        <v>277</v>
      </c>
      <c r="D9" s="297"/>
    </row>
    <row r="10" spans="1:4" s="11" customFormat="1" ht="12.75">
      <c r="A10" s="264" t="s">
        <v>6</v>
      </c>
      <c r="B10" s="285"/>
      <c r="C10" s="298" t="s">
        <v>292</v>
      </c>
      <c r="D10" s="299"/>
    </row>
    <row r="11" spans="1:4" s="11" customFormat="1" ht="13.5" thickBot="1">
      <c r="A11" s="303" t="s">
        <v>7</v>
      </c>
      <c r="B11" s="304"/>
      <c r="C11" s="322" t="s">
        <v>459</v>
      </c>
      <c r="D11" s="323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78</v>
      </c>
      <c r="B16" s="19" t="s">
        <v>16</v>
      </c>
      <c r="C16" s="21" t="s">
        <v>458</v>
      </c>
      <c r="D16" s="20" t="s">
        <v>107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137</v>
      </c>
      <c r="D17" s="20" t="s">
        <v>107</v>
      </c>
      <c r="E17" s="3"/>
      <c r="F17" s="3"/>
    </row>
    <row r="18" spans="1:6" s="11" customFormat="1" ht="12" customHeight="1">
      <c r="A18" s="18" t="s">
        <v>44</v>
      </c>
      <c r="B18" s="19" t="s">
        <v>16</v>
      </c>
      <c r="C18" s="21" t="s">
        <v>181</v>
      </c>
      <c r="D18" s="20" t="s">
        <v>107</v>
      </c>
      <c r="E18" s="3"/>
      <c r="F18" s="3"/>
    </row>
    <row r="19" spans="1:6" s="11" customFormat="1" ht="12" customHeight="1">
      <c r="A19" s="18" t="s">
        <v>183</v>
      </c>
      <c r="B19" s="19" t="s">
        <v>16</v>
      </c>
      <c r="C19" s="21" t="s">
        <v>182</v>
      </c>
      <c r="D19" s="20" t="s">
        <v>107</v>
      </c>
      <c r="E19" s="3"/>
      <c r="F19" s="3"/>
    </row>
    <row r="20" spans="1:6" s="11" customFormat="1" ht="12" customHeight="1">
      <c r="A20" s="18" t="s">
        <v>46</v>
      </c>
      <c r="B20" s="19" t="s">
        <v>107</v>
      </c>
      <c r="C20" s="21" t="s">
        <v>14</v>
      </c>
      <c r="D20" s="20" t="s">
        <v>107</v>
      </c>
      <c r="E20" s="3"/>
      <c r="F20" s="3"/>
    </row>
    <row r="21" spans="1:6" s="11" customFormat="1" ht="12" customHeight="1">
      <c r="A21" s="18" t="s">
        <v>185</v>
      </c>
      <c r="B21" s="19" t="s">
        <v>107</v>
      </c>
      <c r="C21" s="21" t="s">
        <v>184</v>
      </c>
      <c r="D21" s="20" t="s">
        <v>107</v>
      </c>
      <c r="E21" s="3"/>
      <c r="F21" s="3"/>
    </row>
    <row r="22" spans="1:6" s="11" customFormat="1" ht="12" customHeight="1">
      <c r="A22" s="18" t="s">
        <v>186</v>
      </c>
      <c r="B22" s="19" t="s">
        <v>107</v>
      </c>
      <c r="C22" s="18" t="s">
        <v>52</v>
      </c>
      <c r="D22" s="22" t="s">
        <v>107</v>
      </c>
      <c r="E22" s="3"/>
      <c r="F22" s="3"/>
    </row>
    <row r="23" spans="1:6" s="11" customFormat="1" ht="12" customHeight="1">
      <c r="A23" s="18" t="s">
        <v>188</v>
      </c>
      <c r="B23" s="19" t="s">
        <v>107</v>
      </c>
      <c r="C23" s="21" t="s">
        <v>63</v>
      </c>
      <c r="D23" s="20" t="s">
        <v>107</v>
      </c>
      <c r="E23" s="3"/>
      <c r="F23" s="3"/>
    </row>
    <row r="24" spans="1:6" s="11" customFormat="1" ht="12" customHeight="1">
      <c r="A24" s="17" t="s">
        <v>189</v>
      </c>
      <c r="B24" s="19" t="s">
        <v>107</v>
      </c>
      <c r="C24" s="18" t="s">
        <v>187</v>
      </c>
      <c r="D24" s="22" t="s">
        <v>107</v>
      </c>
      <c r="E24" s="3"/>
      <c r="F24" s="3"/>
    </row>
    <row r="25" spans="1:6" s="11" customFormat="1" ht="12" customHeight="1">
      <c r="A25" s="17" t="s">
        <v>188</v>
      </c>
      <c r="B25" s="19" t="s">
        <v>107</v>
      </c>
      <c r="C25" s="21" t="s">
        <v>55</v>
      </c>
      <c r="D25" s="20" t="s">
        <v>107</v>
      </c>
      <c r="E25" s="3"/>
      <c r="F25" s="3"/>
    </row>
    <row r="26" spans="1:6" s="11" customFormat="1" ht="12" customHeight="1">
      <c r="A26" s="17" t="s">
        <v>61</v>
      </c>
      <c r="B26" s="19" t="s">
        <v>107</v>
      </c>
      <c r="C26" s="21" t="s">
        <v>188</v>
      </c>
      <c r="D26" s="20" t="s">
        <v>107</v>
      </c>
      <c r="E26" s="3"/>
      <c r="F26" s="3"/>
    </row>
    <row r="27" spans="1:6" s="11" customFormat="1" ht="12" customHeight="1">
      <c r="A27" s="17" t="s">
        <v>187</v>
      </c>
      <c r="B27" s="19" t="s">
        <v>107</v>
      </c>
      <c r="C27" s="21" t="s">
        <v>189</v>
      </c>
      <c r="D27" s="20" t="s">
        <v>107</v>
      </c>
      <c r="E27" s="3"/>
      <c r="F27" s="3"/>
    </row>
    <row r="28" spans="1:6" s="11" customFormat="1" ht="12" customHeight="1">
      <c r="A28" s="17" t="s">
        <v>63</v>
      </c>
      <c r="B28" s="19" t="s">
        <v>107</v>
      </c>
      <c r="C28" s="21" t="s">
        <v>188</v>
      </c>
      <c r="D28" s="20" t="s">
        <v>107</v>
      </c>
      <c r="E28" s="3"/>
      <c r="F28" s="3"/>
    </row>
    <row r="29" spans="1:6" s="11" customFormat="1" ht="12" customHeight="1">
      <c r="A29" s="17" t="s">
        <v>52</v>
      </c>
      <c r="B29" s="19" t="s">
        <v>107</v>
      </c>
      <c r="C29" s="18" t="s">
        <v>190</v>
      </c>
      <c r="D29" s="22" t="s">
        <v>107</v>
      </c>
      <c r="E29" s="3"/>
      <c r="F29" s="3"/>
    </row>
    <row r="30" spans="1:6" s="11" customFormat="1" ht="12" customHeight="1">
      <c r="A30" s="17" t="s">
        <v>184</v>
      </c>
      <c r="B30" s="19" t="s">
        <v>107</v>
      </c>
      <c r="C30" s="21" t="s">
        <v>185</v>
      </c>
      <c r="D30" s="20" t="s">
        <v>107</v>
      </c>
      <c r="E30" s="3"/>
      <c r="F30" s="3"/>
    </row>
    <row r="31" spans="1:6" s="11" customFormat="1" ht="12" customHeight="1">
      <c r="A31" s="17" t="s">
        <v>14</v>
      </c>
      <c r="B31" s="19" t="s">
        <v>107</v>
      </c>
      <c r="C31" s="18" t="s">
        <v>46</v>
      </c>
      <c r="D31" s="22" t="s">
        <v>12</v>
      </c>
      <c r="E31" s="3"/>
      <c r="F31" s="3"/>
    </row>
    <row r="32" spans="1:6" s="11" customFormat="1" ht="12" customHeight="1">
      <c r="A32" s="17" t="s">
        <v>182</v>
      </c>
      <c r="B32" s="19" t="s">
        <v>107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181</v>
      </c>
      <c r="B33" s="19" t="s">
        <v>107</v>
      </c>
      <c r="C33" s="21" t="s">
        <v>191</v>
      </c>
      <c r="D33" s="20" t="s">
        <v>16</v>
      </c>
      <c r="E33" s="3"/>
      <c r="F33" s="3"/>
    </row>
    <row r="34" spans="1:6" s="11" customFormat="1" ht="12" customHeight="1">
      <c r="A34" s="17" t="s">
        <v>193</v>
      </c>
      <c r="B34" s="19" t="s">
        <v>107</v>
      </c>
      <c r="C34" s="18" t="s">
        <v>192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44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167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308" t="s">
        <v>406</v>
      </c>
      <c r="B40" s="310"/>
      <c r="C40" s="308" t="s">
        <v>406</v>
      </c>
      <c r="D40" s="310"/>
      <c r="E40" s="3"/>
      <c r="F40" s="3"/>
    </row>
    <row r="41" spans="1:6" s="11" customFormat="1" ht="12" customHeight="1" thickBot="1">
      <c r="A41" s="300" t="s">
        <v>4</v>
      </c>
      <c r="B41" s="302"/>
      <c r="C41" s="300" t="s">
        <v>5</v>
      </c>
      <c r="D41" s="302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61</v>
      </c>
      <c r="B43" s="22" t="s">
        <v>107</v>
      </c>
      <c r="C43" s="21" t="s">
        <v>458</v>
      </c>
      <c r="D43" s="20" t="s">
        <v>107</v>
      </c>
      <c r="E43" s="3"/>
      <c r="F43" s="3"/>
    </row>
    <row r="44" spans="1:6" s="11" customFormat="1" ht="12" customHeight="1">
      <c r="A44" s="17" t="s">
        <v>187</v>
      </c>
      <c r="B44" s="22" t="s">
        <v>107</v>
      </c>
      <c r="C44" s="21" t="s">
        <v>137</v>
      </c>
      <c r="D44" s="20" t="s">
        <v>107</v>
      </c>
      <c r="E44" s="3"/>
      <c r="F44" s="3"/>
    </row>
    <row r="45" spans="1:6" s="11" customFormat="1" ht="12" customHeight="1">
      <c r="A45" s="17" t="s">
        <v>63</v>
      </c>
      <c r="B45" s="22" t="s">
        <v>107</v>
      </c>
      <c r="C45" s="21" t="s">
        <v>14</v>
      </c>
      <c r="D45" s="20" t="s">
        <v>107</v>
      </c>
      <c r="E45" s="3"/>
      <c r="F45" s="3"/>
    </row>
    <row r="46" spans="1:6" s="11" customFormat="1" ht="12" customHeight="1">
      <c r="A46" s="17" t="s">
        <v>52</v>
      </c>
      <c r="B46" s="22" t="s">
        <v>107</v>
      </c>
      <c r="C46" s="21" t="s">
        <v>184</v>
      </c>
      <c r="D46" s="20" t="s">
        <v>107</v>
      </c>
      <c r="E46" s="3"/>
      <c r="F46" s="3"/>
    </row>
    <row r="47" spans="1:6" s="11" customFormat="1" ht="12" customHeight="1">
      <c r="A47" s="17" t="s">
        <v>184</v>
      </c>
      <c r="B47" s="22" t="s">
        <v>107</v>
      </c>
      <c r="C47" s="18" t="s">
        <v>52</v>
      </c>
      <c r="D47" s="20" t="s">
        <v>107</v>
      </c>
      <c r="E47" s="3"/>
      <c r="F47" s="3"/>
    </row>
    <row r="48" spans="1:6" s="11" customFormat="1" ht="12" customHeight="1">
      <c r="A48" s="17" t="s">
        <v>14</v>
      </c>
      <c r="B48" s="22" t="s">
        <v>107</v>
      </c>
      <c r="C48" s="21" t="s">
        <v>63</v>
      </c>
      <c r="D48" s="20" t="s">
        <v>107</v>
      </c>
      <c r="E48" s="3"/>
      <c r="F48" s="3"/>
    </row>
    <row r="49" spans="1:6" s="11" customFormat="1" ht="12" customHeight="1">
      <c r="A49" s="17" t="s">
        <v>193</v>
      </c>
      <c r="B49" s="22" t="s">
        <v>107</v>
      </c>
      <c r="C49" s="17" t="s">
        <v>187</v>
      </c>
      <c r="D49" s="22" t="s">
        <v>107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308" t="s">
        <v>406</v>
      </c>
      <c r="B51" s="310"/>
      <c r="C51" s="308" t="s">
        <v>406</v>
      </c>
      <c r="D51" s="310"/>
      <c r="E51" s="3"/>
      <c r="F51" s="3"/>
    </row>
    <row r="52" spans="1:6" s="11" customFormat="1" ht="12" customHeight="1" thickBot="1">
      <c r="A52" s="300" t="s">
        <v>4</v>
      </c>
      <c r="B52" s="302"/>
      <c r="C52" s="300" t="s">
        <v>5</v>
      </c>
      <c r="D52" s="302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78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62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31</v>
      </c>
      <c r="D56" s="42" t="s">
        <v>16</v>
      </c>
      <c r="E56" s="3"/>
      <c r="F56" s="3"/>
    </row>
    <row r="57" spans="1:6" s="11" customFormat="1" ht="12" customHeight="1">
      <c r="A57" s="43" t="s">
        <v>62</v>
      </c>
      <c r="B57" s="42" t="s">
        <v>16</v>
      </c>
      <c r="C57" s="43" t="s">
        <v>138</v>
      </c>
      <c r="D57" s="42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5"/>
      <c r="C72" s="17"/>
      <c r="D72" s="22"/>
      <c r="E72" s="3"/>
      <c r="F72" s="3"/>
    </row>
    <row r="73" spans="1:6" s="11" customFormat="1" ht="12" customHeight="1">
      <c r="A73" s="24"/>
      <c r="B73" s="32" t="s">
        <v>138</v>
      </c>
      <c r="C73" s="24"/>
      <c r="D73" s="32" t="s">
        <v>194</v>
      </c>
      <c r="E73" s="3" t="s">
        <v>448</v>
      </c>
      <c r="F73" s="3" t="s">
        <v>448</v>
      </c>
    </row>
    <row r="74" spans="1:4" ht="15.75">
      <c r="A74" s="24"/>
      <c r="B74" s="26" t="s">
        <v>134</v>
      </c>
      <c r="C74" s="24"/>
      <c r="D74" s="25" t="s">
        <v>195</v>
      </c>
    </row>
    <row r="75" spans="1:4" ht="15.75">
      <c r="A75" s="24"/>
      <c r="B75" s="26" t="s">
        <v>195</v>
      </c>
      <c r="C75" s="24"/>
      <c r="D75" s="26" t="s">
        <v>196</v>
      </c>
    </row>
    <row r="76" spans="1:4" ht="25.5">
      <c r="A76" s="24"/>
      <c r="B76" s="26" t="s">
        <v>194</v>
      </c>
      <c r="C76" s="24"/>
      <c r="D76" s="26" t="s">
        <v>141</v>
      </c>
    </row>
    <row r="77" spans="1:4" ht="15.75">
      <c r="A77" s="24"/>
      <c r="B77" s="25" t="s">
        <v>188</v>
      </c>
      <c r="C77" s="24"/>
      <c r="D77" s="116" t="s">
        <v>223</v>
      </c>
    </row>
    <row r="78" spans="1:4" ht="16.5" thickBot="1">
      <c r="A78" s="29"/>
      <c r="B78" s="28" t="s">
        <v>197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22"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0:B40"/>
    <mergeCell ref="C40:D40"/>
    <mergeCell ref="A51:B51"/>
    <mergeCell ref="C51:D51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pageSetUpPr fitToPage="1"/>
  </sheetPr>
  <dimension ref="A1:F86"/>
  <sheetViews>
    <sheetView view="pageBreakPreview" zoomScale="85" zoomScaleNormal="85" zoomScaleSheetLayoutView="85" workbookViewId="0" topLeftCell="A16">
      <selection activeCell="A81" sqref="A8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198</v>
      </c>
      <c r="D8" s="295"/>
    </row>
    <row r="9" spans="1:4" s="11" customFormat="1" ht="12.75">
      <c r="A9" s="9" t="s">
        <v>10</v>
      </c>
      <c r="B9" s="10"/>
      <c r="C9" s="296" t="s">
        <v>199</v>
      </c>
      <c r="D9" s="297"/>
    </row>
    <row r="10" spans="1:4" s="11" customFormat="1" ht="13.5" customHeight="1">
      <c r="A10" s="264" t="s">
        <v>6</v>
      </c>
      <c r="B10" s="285"/>
      <c r="C10" s="324" t="s">
        <v>468</v>
      </c>
      <c r="D10" s="325"/>
    </row>
    <row r="11" spans="1:4" s="11" customFormat="1" ht="13.5" customHeight="1" thickBot="1">
      <c r="A11" s="303" t="s">
        <v>7</v>
      </c>
      <c r="B11" s="304"/>
      <c r="C11" s="306" t="s">
        <v>180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55" t="s">
        <v>327</v>
      </c>
      <c r="B16" s="256" t="s">
        <v>32</v>
      </c>
      <c r="C16" s="18" t="s">
        <v>137</v>
      </c>
      <c r="D16" s="71" t="s">
        <v>107</v>
      </c>
      <c r="E16" s="3"/>
      <c r="F16" s="3"/>
    </row>
    <row r="17" spans="1:6" s="11" customFormat="1" ht="12" customHeight="1">
      <c r="A17" s="253" t="s">
        <v>328</v>
      </c>
      <c r="B17" s="257" t="s">
        <v>32</v>
      </c>
      <c r="C17" s="18" t="s">
        <v>181</v>
      </c>
      <c r="D17" s="71" t="s">
        <v>107</v>
      </c>
      <c r="E17" s="3"/>
      <c r="F17" s="3"/>
    </row>
    <row r="18" spans="1:6" s="11" customFormat="1" ht="12" customHeight="1">
      <c r="A18" s="18" t="s">
        <v>160</v>
      </c>
      <c r="B18" s="207" t="s">
        <v>32</v>
      </c>
      <c r="C18" s="18" t="s">
        <v>182</v>
      </c>
      <c r="D18" s="71" t="s">
        <v>107</v>
      </c>
      <c r="E18" s="3"/>
      <c r="F18" s="3"/>
    </row>
    <row r="19" spans="1:6" s="11" customFormat="1" ht="12" customHeight="1">
      <c r="A19" s="18" t="s">
        <v>86</v>
      </c>
      <c r="B19" s="207" t="s">
        <v>32</v>
      </c>
      <c r="C19" s="18" t="s">
        <v>14</v>
      </c>
      <c r="D19" s="71" t="s">
        <v>107</v>
      </c>
      <c r="E19" s="3"/>
      <c r="F19" s="3"/>
    </row>
    <row r="20" spans="1:6" s="11" customFormat="1" ht="12" customHeight="1">
      <c r="A20" s="18" t="s">
        <v>200</v>
      </c>
      <c r="B20" s="207" t="s">
        <v>32</v>
      </c>
      <c r="C20" s="18" t="s">
        <v>184</v>
      </c>
      <c r="D20" s="71" t="s">
        <v>107</v>
      </c>
      <c r="E20" s="3"/>
      <c r="F20" s="3"/>
    </row>
    <row r="21" spans="1:6" s="11" customFormat="1" ht="12" customHeight="1">
      <c r="A21" s="18" t="s">
        <v>86</v>
      </c>
      <c r="B21" s="207" t="s">
        <v>32</v>
      </c>
      <c r="C21" s="18" t="s">
        <v>52</v>
      </c>
      <c r="D21" s="72" t="s">
        <v>107</v>
      </c>
      <c r="E21" s="3"/>
      <c r="F21" s="3"/>
    </row>
    <row r="22" spans="1:6" s="11" customFormat="1" ht="12" customHeight="1">
      <c r="A22" s="18" t="s">
        <v>80</v>
      </c>
      <c r="B22" s="207" t="s">
        <v>32</v>
      </c>
      <c r="C22" s="18" t="s">
        <v>63</v>
      </c>
      <c r="D22" s="71" t="s">
        <v>107</v>
      </c>
      <c r="E22" s="3"/>
      <c r="F22" s="3"/>
    </row>
    <row r="23" spans="1:6" s="11" customFormat="1" ht="12" customHeight="1">
      <c r="A23" s="18" t="s">
        <v>48</v>
      </c>
      <c r="B23" s="207" t="s">
        <v>32</v>
      </c>
      <c r="C23" s="18" t="s">
        <v>187</v>
      </c>
      <c r="D23" s="72" t="s">
        <v>107</v>
      </c>
      <c r="E23" s="3"/>
      <c r="F23" s="3"/>
    </row>
    <row r="24" spans="1:6" s="11" customFormat="1" ht="12" customHeight="1">
      <c r="A24" s="18" t="s">
        <v>36</v>
      </c>
      <c r="B24" s="207" t="s">
        <v>32</v>
      </c>
      <c r="C24" s="18" t="s">
        <v>55</v>
      </c>
      <c r="D24" s="71" t="s">
        <v>107</v>
      </c>
      <c r="E24" s="3"/>
      <c r="F24" s="3"/>
    </row>
    <row r="25" spans="1:6" s="11" customFormat="1" ht="12" customHeight="1">
      <c r="A25" s="18" t="s">
        <v>36</v>
      </c>
      <c r="B25" s="38" t="s">
        <v>39</v>
      </c>
      <c r="C25" s="73" t="s">
        <v>201</v>
      </c>
      <c r="D25" s="71" t="s">
        <v>107</v>
      </c>
      <c r="E25" s="3"/>
      <c r="F25" s="3"/>
    </row>
    <row r="26" spans="1:6" s="11" customFormat="1" ht="12" customHeight="1">
      <c r="A26" s="18" t="s">
        <v>422</v>
      </c>
      <c r="B26" s="38" t="s">
        <v>39</v>
      </c>
      <c r="C26" s="18" t="s">
        <v>202</v>
      </c>
      <c r="D26" s="71" t="s">
        <v>107</v>
      </c>
      <c r="E26" s="3"/>
      <c r="F26" s="3"/>
    </row>
    <row r="27" spans="1:6" s="11" customFormat="1" ht="12" customHeight="1">
      <c r="A27" s="18" t="s">
        <v>41</v>
      </c>
      <c r="B27" s="38" t="s">
        <v>39</v>
      </c>
      <c r="C27" s="18" t="s">
        <v>64</v>
      </c>
      <c r="D27" s="71" t="s">
        <v>107</v>
      </c>
      <c r="E27" s="3"/>
      <c r="F27" s="3"/>
    </row>
    <row r="28" spans="1:6" s="11" customFormat="1" ht="12" customHeight="1">
      <c r="A28" s="18" t="s">
        <v>63</v>
      </c>
      <c r="B28" s="38" t="s">
        <v>39</v>
      </c>
      <c r="C28" s="18" t="s">
        <v>63</v>
      </c>
      <c r="D28" s="71" t="s">
        <v>107</v>
      </c>
      <c r="E28" s="3"/>
      <c r="F28" s="3"/>
    </row>
    <row r="29" spans="1:6" s="11" customFormat="1" ht="12" customHeight="1">
      <c r="A29" s="18" t="s">
        <v>63</v>
      </c>
      <c r="B29" s="207" t="s">
        <v>107</v>
      </c>
      <c r="C29" s="18" t="s">
        <v>60</v>
      </c>
      <c r="D29" s="71" t="s">
        <v>107</v>
      </c>
      <c r="E29" s="3"/>
      <c r="F29" s="3"/>
    </row>
    <row r="30" spans="1:6" s="11" customFormat="1" ht="12" customHeight="1">
      <c r="A30" s="18" t="s">
        <v>60</v>
      </c>
      <c r="B30" s="207" t="s">
        <v>107</v>
      </c>
      <c r="C30" s="18" t="s">
        <v>63</v>
      </c>
      <c r="D30" s="72" t="s">
        <v>107</v>
      </c>
      <c r="E30" s="3"/>
      <c r="F30" s="3"/>
    </row>
    <row r="31" spans="1:6" s="11" customFormat="1" ht="12" customHeight="1">
      <c r="A31" s="18" t="s">
        <v>63</v>
      </c>
      <c r="B31" s="207" t="s">
        <v>107</v>
      </c>
      <c r="C31" s="18" t="s">
        <v>63</v>
      </c>
      <c r="D31" s="71" t="s">
        <v>39</v>
      </c>
      <c r="E31" s="3"/>
      <c r="F31" s="3"/>
    </row>
    <row r="32" spans="1:6" s="11" customFormat="1" ht="12" customHeight="1">
      <c r="A32" s="17" t="s">
        <v>64</v>
      </c>
      <c r="B32" s="38" t="s">
        <v>107</v>
      </c>
      <c r="C32" s="18" t="s">
        <v>203</v>
      </c>
      <c r="D32" s="72" t="s">
        <v>39</v>
      </c>
      <c r="E32" s="3"/>
      <c r="F32" s="3"/>
    </row>
    <row r="33" spans="1:6" s="11" customFormat="1" ht="12" customHeight="1">
      <c r="A33" s="17" t="s">
        <v>202</v>
      </c>
      <c r="B33" s="38" t="s">
        <v>107</v>
      </c>
      <c r="C33" s="18" t="s">
        <v>204</v>
      </c>
      <c r="D33" s="72" t="s">
        <v>39</v>
      </c>
      <c r="E33" s="3"/>
      <c r="F33" s="3"/>
    </row>
    <row r="34" spans="1:6" s="11" customFormat="1" ht="12" customHeight="1">
      <c r="A34" s="17" t="s">
        <v>201</v>
      </c>
      <c r="B34" s="38" t="s">
        <v>107</v>
      </c>
      <c r="C34" s="18" t="s">
        <v>31</v>
      </c>
      <c r="D34" s="71" t="s">
        <v>39</v>
      </c>
      <c r="E34" s="3"/>
      <c r="F34" s="3"/>
    </row>
    <row r="35" spans="1:6" s="11" customFormat="1" ht="12" customHeight="1">
      <c r="A35" s="17" t="s">
        <v>61</v>
      </c>
      <c r="B35" s="38" t="s">
        <v>107</v>
      </c>
      <c r="C35" s="18" t="s">
        <v>31</v>
      </c>
      <c r="D35" s="72" t="s">
        <v>32</v>
      </c>
      <c r="E35" s="3"/>
      <c r="F35" s="3"/>
    </row>
    <row r="36" spans="1:6" s="11" customFormat="1" ht="12" customHeight="1">
      <c r="A36" s="17" t="s">
        <v>187</v>
      </c>
      <c r="B36" s="38" t="s">
        <v>107</v>
      </c>
      <c r="C36" s="18" t="s">
        <v>48</v>
      </c>
      <c r="D36" s="71" t="s">
        <v>32</v>
      </c>
      <c r="E36" s="3"/>
      <c r="F36" s="3"/>
    </row>
    <row r="37" spans="1:6" s="11" customFormat="1" ht="12" customHeight="1">
      <c r="A37" s="17" t="s">
        <v>63</v>
      </c>
      <c r="B37" s="38" t="s">
        <v>107</v>
      </c>
      <c r="C37" s="18" t="s">
        <v>112</v>
      </c>
      <c r="D37" s="72" t="s">
        <v>32</v>
      </c>
      <c r="E37" s="3"/>
      <c r="F37" s="3"/>
    </row>
    <row r="38" spans="1:6" s="11" customFormat="1" ht="12" customHeight="1">
      <c r="A38" s="17" t="s">
        <v>52</v>
      </c>
      <c r="B38" s="38" t="s">
        <v>107</v>
      </c>
      <c r="C38" s="18" t="s">
        <v>33</v>
      </c>
      <c r="D38" s="71" t="s">
        <v>32</v>
      </c>
      <c r="E38" s="3"/>
      <c r="F38" s="3"/>
    </row>
    <row r="39" spans="1:6" s="11" customFormat="1" ht="12" customHeight="1">
      <c r="A39" s="17" t="s">
        <v>184</v>
      </c>
      <c r="B39" s="38" t="s">
        <v>107</v>
      </c>
      <c r="C39" s="206" t="s">
        <v>160</v>
      </c>
      <c r="D39" s="205" t="s">
        <v>32</v>
      </c>
      <c r="E39" s="3"/>
      <c r="F39" s="3"/>
    </row>
    <row r="40" spans="1:6" s="11" customFormat="1" ht="12" customHeight="1">
      <c r="A40" s="17" t="s">
        <v>14</v>
      </c>
      <c r="B40" s="38" t="s">
        <v>107</v>
      </c>
      <c r="C40" s="253" t="s">
        <v>329</v>
      </c>
      <c r="D40" s="254" t="s">
        <v>32</v>
      </c>
      <c r="E40" s="3"/>
      <c r="F40" s="3"/>
    </row>
    <row r="41" spans="1:6" s="11" customFormat="1" ht="12" customHeight="1">
      <c r="A41" s="17" t="s">
        <v>182</v>
      </c>
      <c r="B41" s="38" t="s">
        <v>107</v>
      </c>
      <c r="C41" s="17"/>
      <c r="D41" s="72"/>
      <c r="E41" s="3"/>
      <c r="F41" s="3"/>
    </row>
    <row r="42" spans="1:6" s="11" customFormat="1" ht="12" customHeight="1">
      <c r="A42" s="17" t="s">
        <v>181</v>
      </c>
      <c r="B42" s="38" t="s">
        <v>107</v>
      </c>
      <c r="C42" s="17"/>
      <c r="D42" s="72"/>
      <c r="E42" s="3"/>
      <c r="F42" s="3"/>
    </row>
    <row r="43" spans="1:6" s="11" customFormat="1" ht="12" customHeight="1">
      <c r="A43" s="17"/>
      <c r="B43" s="38"/>
      <c r="C43" s="17"/>
      <c r="D43" s="72"/>
      <c r="E43" s="3"/>
      <c r="F43" s="3"/>
    </row>
    <row r="44" spans="1:6" s="11" customFormat="1" ht="12" customHeight="1" thickBot="1">
      <c r="A44" s="73"/>
      <c r="B44" s="89"/>
      <c r="C44" s="208"/>
      <c r="D44" s="209"/>
      <c r="E44" s="3"/>
      <c r="F44" s="3"/>
    </row>
    <row r="45" spans="1:6" s="11" customFormat="1" ht="12" customHeight="1" thickBot="1">
      <c r="A45" s="308" t="s">
        <v>406</v>
      </c>
      <c r="B45" s="310"/>
      <c r="C45" s="308" t="s">
        <v>406</v>
      </c>
      <c r="D45" s="310"/>
      <c r="E45" s="3"/>
      <c r="F45" s="3"/>
    </row>
    <row r="46" spans="1:6" s="11" customFormat="1" ht="12" customHeight="1" thickBot="1">
      <c r="A46" s="300" t="s">
        <v>4</v>
      </c>
      <c r="B46" s="302"/>
      <c r="C46" s="300" t="s">
        <v>5</v>
      </c>
      <c r="D46" s="302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187</v>
      </c>
      <c r="B48" s="72" t="s">
        <v>107</v>
      </c>
      <c r="C48" s="36" t="s">
        <v>137</v>
      </c>
      <c r="D48" s="70" t="s">
        <v>107</v>
      </c>
      <c r="E48" s="3"/>
      <c r="F48" s="3"/>
    </row>
    <row r="49" spans="1:6" s="11" customFormat="1" ht="12" customHeight="1">
      <c r="A49" s="17" t="s">
        <v>63</v>
      </c>
      <c r="B49" s="72" t="s">
        <v>107</v>
      </c>
      <c r="C49" s="144" t="s">
        <v>14</v>
      </c>
      <c r="D49" s="195" t="s">
        <v>107</v>
      </c>
      <c r="E49" s="3"/>
      <c r="F49" s="3"/>
    </row>
    <row r="50" spans="1:6" s="11" customFormat="1" ht="12" customHeight="1">
      <c r="A50" s="17" t="s">
        <v>52</v>
      </c>
      <c r="B50" s="72" t="s">
        <v>107</v>
      </c>
      <c r="C50" s="18" t="s">
        <v>184</v>
      </c>
      <c r="D50" s="71" t="s">
        <v>107</v>
      </c>
      <c r="E50" s="3"/>
      <c r="F50" s="3"/>
    </row>
    <row r="51" spans="1:6" s="11" customFormat="1" ht="12" customHeight="1">
      <c r="A51" s="193" t="s">
        <v>184</v>
      </c>
      <c r="B51" s="196" t="s">
        <v>107</v>
      </c>
      <c r="C51" s="18" t="s">
        <v>52</v>
      </c>
      <c r="D51" s="72" t="s">
        <v>107</v>
      </c>
      <c r="E51" s="3"/>
      <c r="F51" s="3"/>
    </row>
    <row r="52" spans="1:6" s="11" customFormat="1" ht="12" customHeight="1">
      <c r="A52" s="193" t="s">
        <v>14</v>
      </c>
      <c r="B52" s="196" t="s">
        <v>107</v>
      </c>
      <c r="C52" s="18" t="s">
        <v>63</v>
      </c>
      <c r="D52" s="71" t="s">
        <v>107</v>
      </c>
      <c r="E52" s="3"/>
      <c r="F52" s="3"/>
    </row>
    <row r="53" spans="1:6" s="11" customFormat="1" ht="12" customHeight="1">
      <c r="A53" s="193"/>
      <c r="B53" s="196"/>
      <c r="C53" s="17" t="s">
        <v>187</v>
      </c>
      <c r="D53" s="72" t="s">
        <v>107</v>
      </c>
      <c r="E53" s="3"/>
      <c r="F53" s="3"/>
    </row>
    <row r="54" spans="1:6" s="11" customFormat="1" ht="12" customHeight="1">
      <c r="A54" s="193"/>
      <c r="B54" s="196"/>
      <c r="C54" s="18"/>
      <c r="D54" s="71"/>
      <c r="E54" s="3"/>
      <c r="F54" s="3"/>
    </row>
    <row r="55" spans="1:6" s="11" customFormat="1" ht="12" customHeight="1">
      <c r="A55" s="193"/>
      <c r="B55" s="196"/>
      <c r="C55" s="17"/>
      <c r="D55" s="72"/>
      <c r="E55" s="3"/>
      <c r="F55" s="3"/>
    </row>
    <row r="56" spans="1:6" s="11" customFormat="1" ht="12" customHeight="1">
      <c r="A56" s="73"/>
      <c r="B56" s="74"/>
      <c r="C56" s="18"/>
      <c r="D56" s="72"/>
      <c r="E56" s="3"/>
      <c r="F56" s="3"/>
    </row>
    <row r="57" spans="1:6" s="11" customFormat="1" ht="12" customHeight="1" thickBot="1">
      <c r="A57" s="73"/>
      <c r="B57" s="74"/>
      <c r="C57" s="17"/>
      <c r="D57" s="72"/>
      <c r="E57" s="3"/>
      <c r="F57" s="3"/>
    </row>
    <row r="58" spans="1:6" s="11" customFormat="1" ht="12" customHeight="1" thickBot="1">
      <c r="A58" s="308" t="s">
        <v>447</v>
      </c>
      <c r="B58" s="310"/>
      <c r="C58" s="308" t="s">
        <v>447</v>
      </c>
      <c r="D58" s="310"/>
      <c r="E58" s="3"/>
      <c r="F58" s="3"/>
    </row>
    <row r="59" spans="1:6" s="11" customFormat="1" ht="12" customHeight="1" thickBot="1">
      <c r="A59" s="300" t="s">
        <v>4</v>
      </c>
      <c r="B59" s="302"/>
      <c r="C59" s="300" t="s">
        <v>5</v>
      </c>
      <c r="D59" s="302"/>
      <c r="E59" s="3"/>
      <c r="F59" s="3"/>
    </row>
    <row r="60" spans="1:6" s="11" customFormat="1" ht="12" customHeight="1" thickBot="1">
      <c r="A60" s="6" t="s">
        <v>0</v>
      </c>
      <c r="B60" s="8" t="s">
        <v>1</v>
      </c>
      <c r="C60" s="6" t="s">
        <v>0</v>
      </c>
      <c r="D60" s="8" t="s">
        <v>1</v>
      </c>
      <c r="E60" s="3"/>
      <c r="F60" s="3"/>
    </row>
    <row r="61" spans="1:6" s="11" customFormat="1" ht="12" customHeight="1">
      <c r="A61" s="17" t="s">
        <v>202</v>
      </c>
      <c r="B61" s="72" t="s">
        <v>107</v>
      </c>
      <c r="C61" s="36" t="s">
        <v>137</v>
      </c>
      <c r="D61" s="70" t="s">
        <v>107</v>
      </c>
      <c r="E61" s="3"/>
      <c r="F61" s="3"/>
    </row>
    <row r="62" spans="1:6" s="11" customFormat="1" ht="12" customHeight="1">
      <c r="A62" s="17" t="s">
        <v>201</v>
      </c>
      <c r="B62" s="72" t="s">
        <v>107</v>
      </c>
      <c r="C62" s="18" t="s">
        <v>453</v>
      </c>
      <c r="D62" s="72" t="s">
        <v>107</v>
      </c>
      <c r="E62" s="3"/>
      <c r="F62" s="3"/>
    </row>
    <row r="63" spans="1:6" s="11" customFormat="1" ht="12" customHeight="1">
      <c r="A63" s="17" t="s">
        <v>61</v>
      </c>
      <c r="B63" s="72" t="s">
        <v>107</v>
      </c>
      <c r="C63" s="21" t="s">
        <v>53</v>
      </c>
      <c r="D63" s="72" t="s">
        <v>107</v>
      </c>
      <c r="E63" s="3"/>
      <c r="F63" s="3"/>
    </row>
    <row r="64" spans="1:6" s="11" customFormat="1" ht="12" customHeight="1">
      <c r="A64" s="17" t="s">
        <v>187</v>
      </c>
      <c r="B64" s="72" t="s">
        <v>107</v>
      </c>
      <c r="C64" s="17" t="s">
        <v>201</v>
      </c>
      <c r="D64" s="72" t="s">
        <v>107</v>
      </c>
      <c r="E64" s="3"/>
      <c r="F64" s="3"/>
    </row>
    <row r="65" spans="1:6" s="11" customFormat="1" ht="12" customHeight="1">
      <c r="A65" s="17" t="s">
        <v>201</v>
      </c>
      <c r="B65" s="72" t="s">
        <v>107</v>
      </c>
      <c r="C65" s="18" t="s">
        <v>187</v>
      </c>
      <c r="D65" s="72" t="s">
        <v>107</v>
      </c>
      <c r="E65" s="3"/>
      <c r="F65" s="3"/>
    </row>
    <row r="66" spans="1:6" s="11" customFormat="1" ht="12" customHeight="1">
      <c r="A66" s="17" t="s">
        <v>53</v>
      </c>
      <c r="B66" s="72" t="s">
        <v>107</v>
      </c>
      <c r="C66" s="18" t="s">
        <v>55</v>
      </c>
      <c r="D66" s="71" t="s">
        <v>107</v>
      </c>
      <c r="E66" s="3"/>
      <c r="F66" s="3"/>
    </row>
    <row r="67" spans="1:6" s="11" customFormat="1" ht="12" customHeight="1">
      <c r="A67" s="17" t="s">
        <v>451</v>
      </c>
      <c r="B67" s="72" t="s">
        <v>107</v>
      </c>
      <c r="C67" s="73" t="s">
        <v>201</v>
      </c>
      <c r="D67" s="71" t="s">
        <v>107</v>
      </c>
      <c r="E67" s="3"/>
      <c r="F67" s="3"/>
    </row>
    <row r="68" spans="1:6" s="11" customFormat="1" ht="12" customHeight="1">
      <c r="A68" s="17" t="s">
        <v>193</v>
      </c>
      <c r="B68" s="72" t="s">
        <v>107</v>
      </c>
      <c r="C68" s="18" t="s">
        <v>202</v>
      </c>
      <c r="D68" s="71" t="s">
        <v>107</v>
      </c>
      <c r="E68" s="3"/>
      <c r="F68" s="3"/>
    </row>
    <row r="69" spans="1:6" s="11" customFormat="1" ht="12" customHeight="1">
      <c r="A69" s="17"/>
      <c r="B69" s="72"/>
      <c r="C69" s="17"/>
      <c r="D69" s="72"/>
      <c r="E69" s="3"/>
      <c r="F69" s="3"/>
    </row>
    <row r="70" spans="1:6" s="11" customFormat="1" ht="12" customHeight="1">
      <c r="A70" s="17"/>
      <c r="B70" s="72"/>
      <c r="C70" s="17"/>
      <c r="D70" s="72"/>
      <c r="E70" s="3"/>
      <c r="F70" s="3"/>
    </row>
    <row r="71" spans="1:6" s="11" customFormat="1" ht="12" customHeight="1" thickBot="1">
      <c r="A71" s="17"/>
      <c r="B71" s="75"/>
      <c r="C71" s="17"/>
      <c r="D71" s="75"/>
      <c r="E71" s="3"/>
      <c r="F71" s="3"/>
    </row>
    <row r="72" spans="1:6" s="11" customFormat="1" ht="12" customHeight="1">
      <c r="A72" s="24"/>
      <c r="B72" s="30" t="s">
        <v>205</v>
      </c>
      <c r="C72" s="24"/>
      <c r="D72" s="30" t="s">
        <v>64</v>
      </c>
      <c r="E72" s="3"/>
      <c r="F72" s="3"/>
    </row>
    <row r="73" spans="1:6" s="11" customFormat="1" ht="12" customHeight="1">
      <c r="A73" s="24"/>
      <c r="B73" s="41" t="s">
        <v>35</v>
      </c>
      <c r="C73" s="24"/>
      <c r="D73" s="26" t="s">
        <v>63</v>
      </c>
      <c r="E73" s="3"/>
      <c r="F73" s="3"/>
    </row>
    <row r="74" spans="1:6" s="11" customFormat="1" ht="12" customHeight="1">
      <c r="A74" s="24"/>
      <c r="B74" s="26" t="s">
        <v>206</v>
      </c>
      <c r="C74" s="24"/>
      <c r="D74" s="26" t="s">
        <v>203</v>
      </c>
      <c r="E74" s="3"/>
      <c r="F74" s="3"/>
    </row>
    <row r="75" spans="1:6" s="11" customFormat="1" ht="12" customHeight="1">
      <c r="A75" s="24"/>
      <c r="B75" s="26" t="s">
        <v>63</v>
      </c>
      <c r="C75" s="24"/>
      <c r="D75" s="26" t="s">
        <v>31</v>
      </c>
      <c r="E75" s="3"/>
      <c r="F75" s="3"/>
    </row>
    <row r="76" spans="1:6" s="11" customFormat="1" ht="12" customHeight="1">
      <c r="A76" s="24"/>
      <c r="B76" s="25" t="s">
        <v>64</v>
      </c>
      <c r="C76" s="24"/>
      <c r="D76" s="25" t="s">
        <v>48</v>
      </c>
      <c r="E76" s="3"/>
      <c r="F76" s="3"/>
    </row>
    <row r="77" spans="1:6" s="11" customFormat="1" ht="12" customHeight="1" thickBot="1">
      <c r="A77" s="29"/>
      <c r="B77" s="28" t="s">
        <v>197</v>
      </c>
      <c r="C77" s="29"/>
      <c r="D77" s="28" t="s">
        <v>33</v>
      </c>
      <c r="E77" s="3"/>
      <c r="F77" s="3"/>
    </row>
    <row r="78" spans="1:4" ht="51" customHeight="1">
      <c r="A78" s="321" t="s">
        <v>469</v>
      </c>
      <c r="B78" s="321"/>
      <c r="C78" s="321"/>
      <c r="D78" s="321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</sheetData>
  <mergeCells count="23">
    <mergeCell ref="A78:D78"/>
    <mergeCell ref="A58:B58"/>
    <mergeCell ref="C58:D58"/>
    <mergeCell ref="A59:B59"/>
    <mergeCell ref="C59:D59"/>
    <mergeCell ref="A45:B45"/>
    <mergeCell ref="C45:D45"/>
    <mergeCell ref="A46:B46"/>
    <mergeCell ref="C46:D4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view="pageBreakPreview" zoomScale="85" zoomScaleNormal="85" zoomScaleSheetLayoutView="85" workbookViewId="0" topLeftCell="A1">
      <selection activeCell="A58" sqref="A58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124</v>
      </c>
      <c r="D8" s="295"/>
    </row>
    <row r="9" spans="1:4" s="11" customFormat="1" ht="12.75">
      <c r="A9" s="9" t="s">
        <v>10</v>
      </c>
      <c r="B9" s="10"/>
      <c r="C9" s="296" t="s">
        <v>361</v>
      </c>
      <c r="D9" s="297"/>
    </row>
    <row r="10" spans="1:4" s="11" customFormat="1" ht="12.75">
      <c r="A10" s="264" t="s">
        <v>6</v>
      </c>
      <c r="B10" s="285"/>
      <c r="C10" s="298" t="s">
        <v>363</v>
      </c>
      <c r="D10" s="299"/>
    </row>
    <row r="11" spans="1:4" s="11" customFormat="1" ht="13.5" thickBot="1">
      <c r="A11" s="303" t="s">
        <v>7</v>
      </c>
      <c r="B11" s="304"/>
      <c r="C11" s="306" t="s">
        <v>248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139</v>
      </c>
      <c r="B16" s="37" t="s">
        <v>16</v>
      </c>
      <c r="C16" s="36" t="s">
        <v>248</v>
      </c>
      <c r="D16" s="37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8" t="s">
        <v>89</v>
      </c>
      <c r="B18" s="22" t="s">
        <v>16</v>
      </c>
      <c r="C18" s="18" t="s">
        <v>43</v>
      </c>
      <c r="D18" s="22" t="s">
        <v>16</v>
      </c>
      <c r="E18" s="3"/>
      <c r="F18" s="3"/>
    </row>
    <row r="19" spans="1:6" s="11" customFormat="1" ht="12.75">
      <c r="A19" s="18" t="s">
        <v>88</v>
      </c>
      <c r="B19" s="22" t="s">
        <v>16</v>
      </c>
      <c r="C19" s="18" t="s">
        <v>104</v>
      </c>
      <c r="D19" s="22" t="s">
        <v>16</v>
      </c>
      <c r="E19" s="3"/>
      <c r="F19" s="3"/>
    </row>
    <row r="20" spans="1:6" s="11" customFormat="1" ht="12.75">
      <c r="A20" s="17" t="s">
        <v>332</v>
      </c>
      <c r="B20" s="22" t="s">
        <v>16</v>
      </c>
      <c r="C20" s="17" t="s">
        <v>103</v>
      </c>
      <c r="D20" s="22" t="s">
        <v>16</v>
      </c>
      <c r="E20" s="3"/>
      <c r="F20" s="3"/>
    </row>
    <row r="21" spans="1:6" s="11" customFormat="1" ht="12.75">
      <c r="A21" s="43" t="s">
        <v>360</v>
      </c>
      <c r="B21" s="22" t="s">
        <v>16</v>
      </c>
      <c r="C21" s="43" t="s">
        <v>78</v>
      </c>
      <c r="D21" s="22" t="s">
        <v>16</v>
      </c>
      <c r="E21" s="3"/>
      <c r="F21" s="3"/>
    </row>
    <row r="22" spans="1:6" s="11" customFormat="1" ht="12.75">
      <c r="A22" s="18" t="s">
        <v>44</v>
      </c>
      <c r="B22" s="22" t="s">
        <v>16</v>
      </c>
      <c r="C22" s="18" t="s">
        <v>43</v>
      </c>
      <c r="D22" s="22" t="s">
        <v>16</v>
      </c>
      <c r="E22" s="3"/>
      <c r="F22" s="3"/>
    </row>
    <row r="23" spans="1:6" s="11" customFormat="1" ht="12.75">
      <c r="A23" s="18" t="s">
        <v>128</v>
      </c>
      <c r="B23" s="22" t="s">
        <v>16</v>
      </c>
      <c r="C23" s="18" t="s">
        <v>80</v>
      </c>
      <c r="D23" s="22" t="s">
        <v>16</v>
      </c>
      <c r="E23" s="3"/>
      <c r="F23" s="3"/>
    </row>
    <row r="24" spans="1:6" s="11" customFormat="1" ht="12.75">
      <c r="A24" s="18" t="s">
        <v>100</v>
      </c>
      <c r="B24" s="22" t="s">
        <v>16</v>
      </c>
      <c r="C24" s="18" t="s">
        <v>164</v>
      </c>
      <c r="D24" s="22" t="s">
        <v>39</v>
      </c>
      <c r="E24" s="3"/>
      <c r="F24" s="3"/>
    </row>
    <row r="25" spans="1:6" s="11" customFormat="1" ht="12.75">
      <c r="A25" s="18" t="s">
        <v>88</v>
      </c>
      <c r="B25" s="22" t="s">
        <v>16</v>
      </c>
      <c r="C25" s="18" t="s">
        <v>45</v>
      </c>
      <c r="D25" s="22" t="s">
        <v>39</v>
      </c>
      <c r="E25" s="3"/>
      <c r="F25" s="3"/>
    </row>
    <row r="26" spans="1:6" s="11" customFormat="1" ht="12.75">
      <c r="A26" s="18" t="s">
        <v>101</v>
      </c>
      <c r="B26" s="22" t="s">
        <v>16</v>
      </c>
      <c r="C26" s="18" t="s">
        <v>163</v>
      </c>
      <c r="D26" s="22" t="s">
        <v>16</v>
      </c>
      <c r="E26" s="3"/>
      <c r="F26" s="3"/>
    </row>
    <row r="27" spans="1:6" s="11" customFormat="1" ht="12.75">
      <c r="A27" s="18" t="s">
        <v>425</v>
      </c>
      <c r="B27" s="22" t="s">
        <v>16</v>
      </c>
      <c r="C27" s="18" t="s">
        <v>162</v>
      </c>
      <c r="D27" s="22" t="s">
        <v>16</v>
      </c>
      <c r="E27" s="3"/>
      <c r="F27" s="3"/>
    </row>
    <row r="28" spans="1:6" s="11" customFormat="1" ht="12.75">
      <c r="A28" s="18" t="s">
        <v>62</v>
      </c>
      <c r="B28" s="22" t="s">
        <v>16</v>
      </c>
      <c r="C28" s="18" t="s">
        <v>62</v>
      </c>
      <c r="D28" s="22" t="s">
        <v>16</v>
      </c>
      <c r="E28" s="3"/>
      <c r="F28" s="3"/>
    </row>
    <row r="29" spans="1:6" s="11" customFormat="1" ht="12.75">
      <c r="A29" s="18" t="s">
        <v>162</v>
      </c>
      <c r="B29" s="22" t="s">
        <v>16</v>
      </c>
      <c r="C29" s="18" t="s">
        <v>425</v>
      </c>
      <c r="D29" s="22" t="s">
        <v>16</v>
      </c>
      <c r="E29" s="3"/>
      <c r="F29" s="3"/>
    </row>
    <row r="30" spans="1:6" s="11" customFormat="1" ht="12.75">
      <c r="A30" s="18" t="s">
        <v>163</v>
      </c>
      <c r="B30" s="22" t="s">
        <v>16</v>
      </c>
      <c r="C30" s="18" t="s">
        <v>101</v>
      </c>
      <c r="D30" s="22" t="s">
        <v>16</v>
      </c>
      <c r="E30" s="3"/>
      <c r="F30" s="3"/>
    </row>
    <row r="31" spans="1:6" s="11" customFormat="1" ht="12.75">
      <c r="A31" s="18" t="s">
        <v>45</v>
      </c>
      <c r="B31" s="22" t="s">
        <v>16</v>
      </c>
      <c r="C31" s="18" t="s">
        <v>88</v>
      </c>
      <c r="D31" s="22" t="s">
        <v>16</v>
      </c>
      <c r="E31" s="3"/>
      <c r="F31" s="3"/>
    </row>
    <row r="32" spans="1:6" s="11" customFormat="1" ht="12.75">
      <c r="A32" s="18" t="s">
        <v>164</v>
      </c>
      <c r="B32" s="22" t="s">
        <v>16</v>
      </c>
      <c r="C32" s="18" t="s">
        <v>100</v>
      </c>
      <c r="D32" s="22" t="s">
        <v>16</v>
      </c>
      <c r="E32" s="3"/>
      <c r="F32" s="3"/>
    </row>
    <row r="33" spans="1:6" s="11" customFormat="1" ht="12.75">
      <c r="A33" s="18" t="s">
        <v>34</v>
      </c>
      <c r="B33" s="22" t="s">
        <v>16</v>
      </c>
      <c r="C33" s="18" t="s">
        <v>128</v>
      </c>
      <c r="D33" s="22" t="s">
        <v>16</v>
      </c>
      <c r="E33" s="3"/>
      <c r="F33" s="3"/>
    </row>
    <row r="34" spans="1:6" s="11" customFormat="1" ht="12.75">
      <c r="A34" s="18" t="s">
        <v>43</v>
      </c>
      <c r="B34" s="22" t="s">
        <v>16</v>
      </c>
      <c r="C34" s="18" t="s">
        <v>44</v>
      </c>
      <c r="D34" s="22" t="s">
        <v>107</v>
      </c>
      <c r="E34" s="3"/>
      <c r="F34" s="3"/>
    </row>
    <row r="35" spans="1:6" s="11" customFormat="1" ht="12.75">
      <c r="A35" s="18" t="s">
        <v>78</v>
      </c>
      <c r="B35" s="22" t="s">
        <v>16</v>
      </c>
      <c r="C35" s="18" t="s">
        <v>360</v>
      </c>
      <c r="D35" s="22" t="s">
        <v>12</v>
      </c>
      <c r="E35" s="3"/>
      <c r="F35" s="3"/>
    </row>
    <row r="36" spans="1:6" s="11" customFormat="1" ht="12.75">
      <c r="A36" s="18" t="s">
        <v>103</v>
      </c>
      <c r="B36" s="22" t="s">
        <v>16</v>
      </c>
      <c r="C36" s="18" t="s">
        <v>332</v>
      </c>
      <c r="D36" s="22" t="s">
        <v>16</v>
      </c>
      <c r="E36" s="3"/>
      <c r="F36" s="3"/>
    </row>
    <row r="37" spans="1:6" s="11" customFormat="1" ht="12.75">
      <c r="A37" s="18" t="s">
        <v>79</v>
      </c>
      <c r="B37" s="22" t="s">
        <v>16</v>
      </c>
      <c r="C37" s="18" t="s">
        <v>88</v>
      </c>
      <c r="D37" s="22" t="s">
        <v>16</v>
      </c>
      <c r="E37" s="3"/>
      <c r="F37" s="3"/>
    </row>
    <row r="38" spans="1:6" s="11" customFormat="1" ht="12.75">
      <c r="A38" s="21" t="s">
        <v>240</v>
      </c>
      <c r="B38" s="22" t="s">
        <v>16</v>
      </c>
      <c r="C38" s="21" t="s">
        <v>89</v>
      </c>
      <c r="D38" s="22" t="s">
        <v>16</v>
      </c>
      <c r="E38" s="3"/>
      <c r="F38" s="3"/>
    </row>
    <row r="39" spans="1:6" s="11" customFormat="1" ht="12.75">
      <c r="A39" s="18" t="s">
        <v>79</v>
      </c>
      <c r="B39" s="22" t="s">
        <v>16</v>
      </c>
      <c r="C39" s="18" t="s">
        <v>18</v>
      </c>
      <c r="D39" s="22" t="s">
        <v>16</v>
      </c>
      <c r="E39" s="3"/>
      <c r="F39" s="3"/>
    </row>
    <row r="40" spans="1:6" s="11" customFormat="1" ht="12.75">
      <c r="A40" s="21" t="s">
        <v>248</v>
      </c>
      <c r="B40" s="22" t="s">
        <v>16</v>
      </c>
      <c r="C40" s="21" t="s">
        <v>19</v>
      </c>
      <c r="D40" s="22" t="s">
        <v>16</v>
      </c>
      <c r="E40" s="3"/>
      <c r="F40" s="3"/>
    </row>
    <row r="41" spans="1:6" s="11" customFormat="1" ht="12.75">
      <c r="A41" s="18"/>
      <c r="B41" s="22"/>
      <c r="C41" s="79" t="s">
        <v>240</v>
      </c>
      <c r="D41" s="20" t="s">
        <v>16</v>
      </c>
      <c r="E41" s="3"/>
      <c r="F41" s="3"/>
    </row>
    <row r="42" spans="1:6" s="11" customFormat="1" ht="13.5" thickBot="1">
      <c r="A42" s="18"/>
      <c r="B42" s="22"/>
      <c r="C42" s="79"/>
      <c r="D42" s="20"/>
      <c r="E42" s="3"/>
      <c r="F42" s="3"/>
    </row>
    <row r="43" spans="1:6" s="11" customFormat="1" ht="13.5" customHeight="1" thickBot="1">
      <c r="A43" s="308" t="s">
        <v>406</v>
      </c>
      <c r="B43" s="310"/>
      <c r="C43" s="308" t="s">
        <v>406</v>
      </c>
      <c r="D43" s="310"/>
      <c r="E43" s="3"/>
      <c r="F43" s="3"/>
    </row>
    <row r="44" spans="1:6" s="11" customFormat="1" ht="13.5" thickBot="1">
      <c r="A44" s="311" t="s">
        <v>4</v>
      </c>
      <c r="B44" s="326"/>
      <c r="C44" s="311" t="s">
        <v>5</v>
      </c>
      <c r="D44" s="326"/>
      <c r="E44" s="3"/>
      <c r="F44" s="3"/>
    </row>
    <row r="45" spans="1:6" s="11" customFormat="1" ht="13.5" thickBot="1">
      <c r="A45" s="6" t="s">
        <v>0</v>
      </c>
      <c r="B45" s="8" t="s">
        <v>1</v>
      </c>
      <c r="C45" s="6" t="s">
        <v>0</v>
      </c>
      <c r="D45" s="8" t="s">
        <v>1</v>
      </c>
      <c r="E45" s="3"/>
      <c r="F45" s="3"/>
    </row>
    <row r="46" spans="1:6" s="11" customFormat="1" ht="12.75">
      <c r="A46" s="36" t="s">
        <v>139</v>
      </c>
      <c r="B46" s="37" t="s">
        <v>16</v>
      </c>
      <c r="C46" s="18" t="s">
        <v>332</v>
      </c>
      <c r="D46" s="22" t="s">
        <v>16</v>
      </c>
      <c r="E46" s="3"/>
      <c r="F46" s="3"/>
    </row>
    <row r="47" spans="1:6" s="11" customFormat="1" ht="12.75">
      <c r="A47" s="18" t="s">
        <v>138</v>
      </c>
      <c r="B47" s="22" t="s">
        <v>16</v>
      </c>
      <c r="C47" s="18" t="s">
        <v>138</v>
      </c>
      <c r="D47" s="22" t="s">
        <v>16</v>
      </c>
      <c r="E47" s="3"/>
      <c r="F47" s="3"/>
    </row>
    <row r="48" spans="1:6" s="11" customFormat="1" ht="12.75">
      <c r="A48" s="17" t="s">
        <v>332</v>
      </c>
      <c r="B48" s="22" t="s">
        <v>16</v>
      </c>
      <c r="C48" s="21" t="s">
        <v>223</v>
      </c>
      <c r="D48" s="22" t="s">
        <v>16</v>
      </c>
      <c r="E48" s="3"/>
      <c r="F48" s="3"/>
    </row>
    <row r="49" spans="1:6" s="11" customFormat="1" ht="12.75">
      <c r="A49" s="21" t="s">
        <v>360</v>
      </c>
      <c r="B49" s="20" t="s">
        <v>16</v>
      </c>
      <c r="C49" s="21" t="s">
        <v>240</v>
      </c>
      <c r="D49" s="22" t="s">
        <v>16</v>
      </c>
      <c r="E49" s="3"/>
      <c r="F49" s="3"/>
    </row>
    <row r="50" spans="1:6" s="11" customFormat="1" ht="12.75">
      <c r="A50" s="21"/>
      <c r="B50" s="20"/>
      <c r="C50" s="21"/>
      <c r="D50" s="22"/>
      <c r="E50" s="3"/>
      <c r="F50" s="3"/>
    </row>
    <row r="51" spans="1:6" s="11" customFormat="1" ht="12.75">
      <c r="A51" s="21"/>
      <c r="B51" s="20"/>
      <c r="C51" s="21"/>
      <c r="D51" s="22"/>
      <c r="E51" s="3"/>
      <c r="F51" s="3"/>
    </row>
    <row r="52" spans="1:6" s="11" customFormat="1" ht="13.5" thickBot="1">
      <c r="A52" s="21"/>
      <c r="B52" s="20"/>
      <c r="C52" s="18"/>
      <c r="D52" s="22"/>
      <c r="E52" s="3"/>
      <c r="F52" s="3"/>
    </row>
    <row r="53" spans="1:6" s="11" customFormat="1" ht="13.5" customHeight="1" thickBot="1">
      <c r="A53" s="308" t="s">
        <v>400</v>
      </c>
      <c r="B53" s="310"/>
      <c r="C53" s="308" t="s">
        <v>400</v>
      </c>
      <c r="D53" s="310"/>
      <c r="E53" s="3"/>
      <c r="F53" s="3"/>
    </row>
    <row r="54" spans="1:6" s="11" customFormat="1" ht="13.5" thickBot="1">
      <c r="A54" s="311" t="s">
        <v>4</v>
      </c>
      <c r="B54" s="326"/>
      <c r="C54" s="311" t="s">
        <v>5</v>
      </c>
      <c r="D54" s="326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2.75">
      <c r="A56" s="18" t="s">
        <v>162</v>
      </c>
      <c r="B56" s="22" t="s">
        <v>16</v>
      </c>
      <c r="C56" s="17" t="s">
        <v>103</v>
      </c>
      <c r="D56" s="22" t="s">
        <v>16</v>
      </c>
      <c r="E56" s="3"/>
      <c r="F56" s="3"/>
    </row>
    <row r="57" spans="1:6" s="11" customFormat="1" ht="12.75">
      <c r="A57" s="18" t="s">
        <v>163</v>
      </c>
      <c r="B57" s="22" t="s">
        <v>16</v>
      </c>
      <c r="C57" s="43" t="s">
        <v>78</v>
      </c>
      <c r="D57" s="22" t="s">
        <v>16</v>
      </c>
      <c r="E57" s="3"/>
      <c r="F57" s="3"/>
    </row>
    <row r="58" spans="1:6" s="11" customFormat="1" ht="12.75">
      <c r="A58" s="18" t="s">
        <v>45</v>
      </c>
      <c r="B58" s="22" t="s">
        <v>16</v>
      </c>
      <c r="C58" s="18" t="s">
        <v>164</v>
      </c>
      <c r="D58" s="22" t="s">
        <v>39</v>
      </c>
      <c r="E58" s="3"/>
      <c r="F58" s="3"/>
    </row>
    <row r="59" spans="1:6" s="11" customFormat="1" ht="12.75">
      <c r="A59" s="18" t="s">
        <v>164</v>
      </c>
      <c r="B59" s="22" t="s">
        <v>16</v>
      </c>
      <c r="C59" s="18" t="s">
        <v>45</v>
      </c>
      <c r="D59" s="22" t="s">
        <v>39</v>
      </c>
      <c r="E59" s="3"/>
      <c r="F59" s="3"/>
    </row>
    <row r="60" spans="1:6" s="11" customFormat="1" ht="12.75">
      <c r="A60" s="18" t="s">
        <v>78</v>
      </c>
      <c r="B60" s="22" t="s">
        <v>16</v>
      </c>
      <c r="C60" s="18" t="s">
        <v>163</v>
      </c>
      <c r="D60" s="22" t="s">
        <v>16</v>
      </c>
      <c r="E60" s="3"/>
      <c r="F60" s="3"/>
    </row>
    <row r="61" spans="1:6" s="11" customFormat="1" ht="12.75">
      <c r="A61" s="21" t="s">
        <v>103</v>
      </c>
      <c r="B61" s="20" t="s">
        <v>16</v>
      </c>
      <c r="C61" s="21" t="s">
        <v>162</v>
      </c>
      <c r="D61" s="22" t="s">
        <v>16</v>
      </c>
      <c r="E61" s="3"/>
      <c r="F61" s="3"/>
    </row>
    <row r="62" spans="1:6" s="11" customFormat="1" ht="13.5" thickBot="1">
      <c r="A62" s="18"/>
      <c r="B62" s="22"/>
      <c r="C62" s="21"/>
      <c r="D62" s="20"/>
      <c r="E62" s="3"/>
      <c r="F62" s="3"/>
    </row>
    <row r="63" spans="1:6" s="11" customFormat="1" ht="12.75">
      <c r="A63" s="17"/>
      <c r="B63" s="30" t="s">
        <v>101</v>
      </c>
      <c r="C63" s="24"/>
      <c r="D63" s="32" t="s">
        <v>43</v>
      </c>
      <c r="E63" s="3" t="s">
        <v>448</v>
      </c>
      <c r="F63" s="3" t="s">
        <v>448</v>
      </c>
    </row>
    <row r="64" spans="1:6" s="11" customFormat="1" ht="12.75">
      <c r="A64" s="17"/>
      <c r="B64" s="26" t="s">
        <v>62</v>
      </c>
      <c r="C64" s="24"/>
      <c r="D64" s="41" t="s">
        <v>147</v>
      </c>
      <c r="E64" s="3" t="s">
        <v>448</v>
      </c>
      <c r="F64" s="3" t="s">
        <v>448</v>
      </c>
    </row>
    <row r="65" spans="1:6" s="11" customFormat="1" ht="25.5">
      <c r="A65" s="17"/>
      <c r="B65" s="26" t="s">
        <v>147</v>
      </c>
      <c r="C65" s="24"/>
      <c r="D65" s="25" t="s">
        <v>62</v>
      </c>
      <c r="E65" s="3" t="s">
        <v>448</v>
      </c>
      <c r="F65" s="3" t="s">
        <v>448</v>
      </c>
    </row>
    <row r="66" spans="1:6" s="11" customFormat="1" ht="12.75">
      <c r="A66" s="17"/>
      <c r="B66" s="25" t="s">
        <v>102</v>
      </c>
      <c r="C66" s="24"/>
      <c r="D66" s="25" t="s">
        <v>101</v>
      </c>
      <c r="E66" s="3" t="s">
        <v>448</v>
      </c>
      <c r="F66" s="3" t="s">
        <v>448</v>
      </c>
    </row>
    <row r="67" spans="1:6" s="11" customFormat="1" ht="12.75">
      <c r="A67" s="17"/>
      <c r="B67" s="25" t="s">
        <v>43</v>
      </c>
      <c r="C67" s="24"/>
      <c r="D67" s="26" t="s">
        <v>288</v>
      </c>
      <c r="E67" s="3" t="s">
        <v>448</v>
      </c>
      <c r="F67" s="3" t="s">
        <v>448</v>
      </c>
    </row>
    <row r="68" spans="1:6" s="11" customFormat="1" ht="13.5" thickBot="1">
      <c r="A68" s="23"/>
      <c r="B68" s="28" t="s">
        <v>334</v>
      </c>
      <c r="C68" s="29"/>
      <c r="D68" s="27" t="s">
        <v>335</v>
      </c>
      <c r="E68" s="3" t="s">
        <v>448</v>
      </c>
      <c r="F68" s="3" t="s">
        <v>448</v>
      </c>
    </row>
  </sheetData>
  <mergeCells count="22">
    <mergeCell ref="A54:B54"/>
    <mergeCell ref="C54:D54"/>
    <mergeCell ref="A43:B43"/>
    <mergeCell ref="C43:D43"/>
    <mergeCell ref="A53:B53"/>
    <mergeCell ref="C53:D53"/>
    <mergeCell ref="A44:B44"/>
    <mergeCell ref="C44:D4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view="pageBreakPreview" zoomScale="85" zoomScaleNormal="85" zoomScaleSheetLayoutView="85" workbookViewId="0" topLeftCell="A1">
      <selection activeCell="A39" sqref="A3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63" t="s">
        <v>8</v>
      </c>
      <c r="B1" s="263"/>
      <c r="C1" s="263"/>
      <c r="D1" s="26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116</v>
      </c>
      <c r="D8" s="295"/>
    </row>
    <row r="9" spans="1:4" s="11" customFormat="1" ht="12.75">
      <c r="A9" s="9" t="s">
        <v>10</v>
      </c>
      <c r="B9" s="10"/>
      <c r="C9" s="296" t="s">
        <v>337</v>
      </c>
      <c r="D9" s="297"/>
    </row>
    <row r="10" spans="1:4" s="11" customFormat="1" ht="12.75">
      <c r="A10" s="264" t="s">
        <v>6</v>
      </c>
      <c r="B10" s="285"/>
      <c r="C10" s="298" t="s">
        <v>248</v>
      </c>
      <c r="D10" s="299"/>
    </row>
    <row r="11" spans="1:4" s="11" customFormat="1" ht="13.5" thickBot="1">
      <c r="A11" s="303" t="s">
        <v>7</v>
      </c>
      <c r="B11" s="304"/>
      <c r="C11" s="306" t="s">
        <v>345</v>
      </c>
      <c r="D11" s="307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 t="s">
        <v>174</v>
      </c>
      <c r="B13" s="4"/>
      <c r="C13" s="4"/>
      <c r="D13" s="4"/>
    </row>
    <row r="14" spans="1:4" s="11" customFormat="1" ht="13.5" thickBot="1">
      <c r="A14" s="300" t="s">
        <v>4</v>
      </c>
      <c r="B14" s="301"/>
      <c r="C14" s="300" t="s">
        <v>5</v>
      </c>
      <c r="D14" s="30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248</v>
      </c>
      <c r="B16" s="37" t="s">
        <v>16</v>
      </c>
      <c r="C16" s="123" t="s">
        <v>79</v>
      </c>
      <c r="D16" s="124" t="s">
        <v>16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43" t="s">
        <v>75</v>
      </c>
      <c r="D17" s="42" t="s">
        <v>16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18" t="s">
        <v>77</v>
      </c>
      <c r="D18" s="22" t="s">
        <v>16</v>
      </c>
      <c r="E18" s="3"/>
      <c r="F18" s="3"/>
    </row>
    <row r="19" spans="1:6" s="11" customFormat="1" ht="12.75">
      <c r="A19" s="18" t="s">
        <v>77</v>
      </c>
      <c r="B19" s="22" t="s">
        <v>16</v>
      </c>
      <c r="C19" s="43" t="s">
        <v>79</v>
      </c>
      <c r="D19" s="22" t="s">
        <v>16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8" t="s">
        <v>169</v>
      </c>
      <c r="D20" s="22" t="s">
        <v>12</v>
      </c>
      <c r="E20" s="3"/>
      <c r="F20" s="3"/>
    </row>
    <row r="21" spans="1:6" s="11" customFormat="1" ht="12.75">
      <c r="A21" s="18" t="s">
        <v>169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75</v>
      </c>
      <c r="D23" s="22" t="s">
        <v>12</v>
      </c>
      <c r="E23" s="3"/>
      <c r="F23" s="3"/>
    </row>
    <row r="24" spans="1:6" s="11" customFormat="1" ht="12.75">
      <c r="A24" s="18" t="s">
        <v>42</v>
      </c>
      <c r="B24" s="22" t="s">
        <v>12</v>
      </c>
      <c r="C24" s="18" t="s">
        <v>74</v>
      </c>
      <c r="D24" s="22" t="s">
        <v>12</v>
      </c>
      <c r="E24" s="3"/>
      <c r="F24" s="3"/>
    </row>
    <row r="25" spans="1:6" s="11" customFormat="1" ht="12.75">
      <c r="A25" s="18" t="s">
        <v>111</v>
      </c>
      <c r="B25" s="22" t="s">
        <v>12</v>
      </c>
      <c r="C25" s="18" t="s">
        <v>73</v>
      </c>
      <c r="D25" s="22" t="s">
        <v>12</v>
      </c>
      <c r="E25" s="3"/>
      <c r="F25" s="3"/>
    </row>
    <row r="26" spans="1:6" s="11" customFormat="1" ht="12.75">
      <c r="A26" s="18" t="s">
        <v>110</v>
      </c>
      <c r="B26" s="22" t="s">
        <v>12</v>
      </c>
      <c r="C26" s="18" t="s">
        <v>159</v>
      </c>
      <c r="D26" s="22" t="s">
        <v>12</v>
      </c>
      <c r="E26" s="3"/>
      <c r="F26" s="3"/>
    </row>
    <row r="27" spans="1:6" s="11" customFormat="1" ht="12.75">
      <c r="A27" s="18" t="s">
        <v>51</v>
      </c>
      <c r="B27" s="22" t="s">
        <v>12</v>
      </c>
      <c r="C27" s="18" t="s">
        <v>72</v>
      </c>
      <c r="D27" s="22" t="s">
        <v>12</v>
      </c>
      <c r="E27" s="3"/>
      <c r="F27" s="3"/>
    </row>
    <row r="28" spans="1:6" s="11" customFormat="1" ht="12.75">
      <c r="A28" s="18" t="s">
        <v>66</v>
      </c>
      <c r="B28" s="22" t="s">
        <v>12</v>
      </c>
      <c r="C28" s="18" t="s">
        <v>115</v>
      </c>
      <c r="D28" s="22" t="s">
        <v>12</v>
      </c>
      <c r="E28" s="3"/>
      <c r="F28" s="3"/>
    </row>
    <row r="29" spans="1:6" s="11" customFormat="1" ht="12.75">
      <c r="A29" s="18" t="s">
        <v>67</v>
      </c>
      <c r="B29" s="22" t="s">
        <v>12</v>
      </c>
      <c r="C29" s="18" t="s">
        <v>71</v>
      </c>
      <c r="D29" s="22" t="s">
        <v>12</v>
      </c>
      <c r="E29" s="3"/>
      <c r="F29" s="3"/>
    </row>
    <row r="30" spans="1:6" s="11" customFormat="1" ht="12.75">
      <c r="A30" s="18" t="s">
        <v>68</v>
      </c>
      <c r="B30" s="22" t="s">
        <v>12</v>
      </c>
      <c r="C30" s="18" t="s">
        <v>70</v>
      </c>
      <c r="D30" s="22" t="s">
        <v>12</v>
      </c>
      <c r="E30" s="3"/>
      <c r="F30" s="3"/>
    </row>
    <row r="31" spans="1:6" s="11" customFormat="1" ht="12.75">
      <c r="A31" s="18" t="s">
        <v>40</v>
      </c>
      <c r="B31" s="22" t="s">
        <v>12</v>
      </c>
      <c r="C31" s="18" t="s">
        <v>69</v>
      </c>
      <c r="D31" s="22" t="s">
        <v>12</v>
      </c>
      <c r="E31" s="3"/>
      <c r="F31" s="3"/>
    </row>
    <row r="32" spans="1:6" s="11" customFormat="1" ht="12.75">
      <c r="A32" s="18" t="s">
        <v>69</v>
      </c>
      <c r="B32" s="22" t="s">
        <v>12</v>
      </c>
      <c r="C32" s="18" t="s">
        <v>40</v>
      </c>
      <c r="D32" s="22" t="s">
        <v>12</v>
      </c>
      <c r="E32" s="3"/>
      <c r="F32" s="3"/>
    </row>
    <row r="33" spans="1:6" s="11" customFormat="1" ht="12.75">
      <c r="A33" s="18" t="s">
        <v>70</v>
      </c>
      <c r="B33" s="22" t="s">
        <v>12</v>
      </c>
      <c r="C33" s="18" t="s">
        <v>68</v>
      </c>
      <c r="D33" s="22" t="s">
        <v>12</v>
      </c>
      <c r="E33" s="3"/>
      <c r="F33" s="3"/>
    </row>
    <row r="34" spans="1:6" s="11" customFormat="1" ht="12.75">
      <c r="A34" s="18" t="s">
        <v>71</v>
      </c>
      <c r="B34" s="22" t="s">
        <v>12</v>
      </c>
      <c r="C34" s="18" t="s">
        <v>65</v>
      </c>
      <c r="D34" s="22" t="s">
        <v>12</v>
      </c>
      <c r="E34" s="3"/>
      <c r="F34" s="3"/>
    </row>
    <row r="35" spans="1:6" s="11" customFormat="1" ht="12.75">
      <c r="A35" s="18" t="s">
        <v>115</v>
      </c>
      <c r="B35" s="22" t="s">
        <v>12</v>
      </c>
      <c r="C35" s="18" t="s">
        <v>339</v>
      </c>
      <c r="D35" s="22" t="s">
        <v>12</v>
      </c>
      <c r="E35" s="3"/>
      <c r="F35" s="3"/>
    </row>
    <row r="36" spans="1:6" s="11" customFormat="1" ht="12.75">
      <c r="A36" s="18" t="s">
        <v>72</v>
      </c>
      <c r="B36" s="22" t="s">
        <v>12</v>
      </c>
      <c r="C36" s="18" t="s">
        <v>51</v>
      </c>
      <c r="D36" s="22" t="s">
        <v>12</v>
      </c>
      <c r="E36" s="3"/>
      <c r="F36" s="3"/>
    </row>
    <row r="37" spans="1:6" s="11" customFormat="1" ht="12.75">
      <c r="A37" s="18" t="s">
        <v>159</v>
      </c>
      <c r="B37" s="22" t="s">
        <v>12</v>
      </c>
      <c r="C37" s="18" t="s">
        <v>340</v>
      </c>
      <c r="D37" s="22" t="s">
        <v>12</v>
      </c>
      <c r="E37" s="3"/>
      <c r="F37" s="3"/>
    </row>
    <row r="38" spans="1:6" s="11" customFormat="1" ht="12.75">
      <c r="A38" s="18" t="s">
        <v>73</v>
      </c>
      <c r="B38" s="22" t="s">
        <v>12</v>
      </c>
      <c r="C38" s="18" t="s">
        <v>341</v>
      </c>
      <c r="D38" s="22" t="s">
        <v>12</v>
      </c>
      <c r="E38" s="3"/>
      <c r="F38" s="3"/>
    </row>
    <row r="39" spans="1:6" s="11" customFormat="1" ht="12.75">
      <c r="A39" s="18" t="s">
        <v>74</v>
      </c>
      <c r="B39" s="22" t="s">
        <v>12</v>
      </c>
      <c r="C39" s="18" t="s">
        <v>42</v>
      </c>
      <c r="D39" s="22" t="s">
        <v>12</v>
      </c>
      <c r="E39" s="3"/>
      <c r="F39" s="3"/>
    </row>
    <row r="40" spans="1:6" s="11" customFormat="1" ht="12.75">
      <c r="A40" s="18" t="s">
        <v>75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352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336</v>
      </c>
      <c r="B42" s="22" t="s">
        <v>12</v>
      </c>
      <c r="C42" s="18" t="s">
        <v>79</v>
      </c>
      <c r="D42" s="22" t="s">
        <v>12</v>
      </c>
      <c r="E42" s="3"/>
      <c r="F42" s="3"/>
    </row>
    <row r="43" spans="1:6" s="11" customFormat="1" ht="12.75">
      <c r="A43" s="18" t="s">
        <v>338</v>
      </c>
      <c r="B43" s="22" t="s">
        <v>12</v>
      </c>
      <c r="C43" s="18" t="s">
        <v>79</v>
      </c>
      <c r="D43" s="22" t="s">
        <v>16</v>
      </c>
      <c r="E43" s="3"/>
      <c r="F43" s="3"/>
    </row>
    <row r="44" spans="1:6" s="11" customFormat="1" ht="12.75">
      <c r="A44" s="18" t="s">
        <v>31</v>
      </c>
      <c r="B44" s="22" t="s">
        <v>12</v>
      </c>
      <c r="C44" s="18" t="s">
        <v>248</v>
      </c>
      <c r="D44" s="22" t="s">
        <v>16</v>
      </c>
      <c r="E44" s="3"/>
      <c r="F44" s="3"/>
    </row>
    <row r="45" spans="1:6" s="11" customFormat="1" ht="12.75">
      <c r="A45" s="18" t="s">
        <v>14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79</v>
      </c>
      <c r="B46" s="22" t="s">
        <v>12</v>
      </c>
      <c r="C46" s="18"/>
      <c r="D46" s="22"/>
      <c r="E46" s="3"/>
      <c r="F46" s="3"/>
    </row>
    <row r="47" spans="1:6" s="11" customFormat="1" ht="12.75">
      <c r="A47" s="18" t="s">
        <v>79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248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42</v>
      </c>
      <c r="C70" s="53"/>
      <c r="D70" s="32" t="s">
        <v>75</v>
      </c>
    </row>
    <row r="71" spans="1:4" ht="15.75">
      <c r="A71" s="53"/>
      <c r="B71" s="25" t="s">
        <v>151</v>
      </c>
      <c r="C71" s="53"/>
      <c r="D71" s="25" t="s">
        <v>74</v>
      </c>
    </row>
    <row r="72" spans="1:4" ht="15.75">
      <c r="A72" s="53"/>
      <c r="B72" s="25" t="s">
        <v>69</v>
      </c>
      <c r="C72" s="53"/>
      <c r="D72" s="25" t="s">
        <v>69</v>
      </c>
    </row>
    <row r="73" spans="1:4" ht="15.75">
      <c r="A73" s="53"/>
      <c r="B73" s="25" t="s">
        <v>70</v>
      </c>
      <c r="C73" s="53"/>
      <c r="D73" s="25" t="s">
        <v>151</v>
      </c>
    </row>
    <row r="74" spans="1:4" ht="15.75">
      <c r="A74" s="53"/>
      <c r="B74" s="25" t="s">
        <v>75</v>
      </c>
      <c r="C74" s="53"/>
      <c r="D74" s="25" t="s">
        <v>154</v>
      </c>
    </row>
    <row r="75" spans="1:4" ht="16.5" thickBot="1">
      <c r="A75" s="56"/>
      <c r="B75" s="28" t="s">
        <v>334</v>
      </c>
      <c r="C75" s="56"/>
      <c r="D75" s="28" t="s">
        <v>334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2009-04-30T06:01:33Z</cp:lastPrinted>
  <dcterms:created xsi:type="dcterms:W3CDTF">2003-10-08T21:35:28Z</dcterms:created>
  <dcterms:modified xsi:type="dcterms:W3CDTF">2009-10-29T23:36:48Z</dcterms:modified>
  <cp:category/>
  <cp:version/>
  <cp:contentType/>
  <cp:contentStatus/>
</cp:coreProperties>
</file>