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/>
  </bookViews>
  <sheets>
    <sheet name="Lab_B" sheetId="2" r:id="rId1"/>
    <sheet name="Sab_B" sheetId="3" r:id="rId2"/>
    <sheet name="Dom_B" sheetId="4" r:id="rId3"/>
    <sheet name="Rangos 14 PO" sheetId="1" r:id="rId4"/>
  </sheets>
  <externalReferences>
    <externalReference r:id="rId5"/>
  </externalReferences>
  <definedNames>
    <definedName name="_xlnm._FilterDatabase" localSheetId="2" hidden="1">Dom_B!#REF!</definedName>
    <definedName name="_xlnm._FilterDatabase" localSheetId="0" hidden="1">Lab_B!#REF!</definedName>
    <definedName name="_xlnm._FilterDatabase" localSheetId="3" hidden="1">'Rangos 14 PO'!$A$2:$DM$41</definedName>
    <definedName name="_xlnm._FilterDatabase" localSheetId="1" hidden="1">Sab_B!#REF!</definedName>
    <definedName name="_xlnm.Print_Area" localSheetId="2">Dom_B!$A$1:$S$93</definedName>
    <definedName name="_xlnm.Print_Area" localSheetId="0">Lab_B!$A$1:$AE$94</definedName>
    <definedName name="_xlnm.Print_Area" localSheetId="3">'Rangos 14 PO'!$B$1:$DQ$65</definedName>
    <definedName name="_xlnm.Print_Area" localSheetId="1">Sab_B!$A$1:$U$84</definedName>
    <definedName name="_xlnm.Database" localSheetId="3">#REF!</definedName>
    <definedName name="_xlnm.Database">#REF!</definedName>
    <definedName name="_xlnm.Print_Titles" localSheetId="2">Dom_B!$7:$18</definedName>
    <definedName name="_xlnm.Print_Titles" localSheetId="0">Lab_B!$7:$18</definedName>
    <definedName name="_xlnm.Print_Titles" localSheetId="3">'Rangos 14 PO'!$A:$C,'Rangos 14 PO'!$1:$2</definedName>
    <definedName name="_xlnm.Print_Titles" localSheetId="1">Sab_B!$7:$18</definedName>
  </definedNames>
  <calcPr calcId="114210" calcMode="manual" fullCalcOnLoad="1"/>
</workbook>
</file>

<file path=xl/calcChain.xml><?xml version="1.0" encoding="utf-8"?>
<calcChain xmlns="http://schemas.openxmlformats.org/spreadsheetml/2006/main">
  <c r="R84" i="4"/>
  <c r="P84"/>
  <c r="N84"/>
  <c r="L84"/>
  <c r="J84"/>
  <c r="H84"/>
  <c r="F84"/>
  <c r="D84"/>
  <c r="C84"/>
  <c r="B84"/>
  <c r="R83"/>
  <c r="P83"/>
  <c r="N83"/>
  <c r="L83"/>
  <c r="J83"/>
  <c r="H83"/>
  <c r="F83"/>
  <c r="D83"/>
  <c r="C83"/>
  <c r="B83"/>
  <c r="A83"/>
  <c r="R82"/>
  <c r="P82"/>
  <c r="N82"/>
  <c r="L82"/>
  <c r="J82"/>
  <c r="H82"/>
  <c r="F82"/>
  <c r="D82"/>
  <c r="C82"/>
  <c r="B82"/>
  <c r="R81"/>
  <c r="P81"/>
  <c r="N81"/>
  <c r="L81"/>
  <c r="J81"/>
  <c r="H81"/>
  <c r="F81"/>
  <c r="D81"/>
  <c r="C81"/>
  <c r="B81"/>
  <c r="A81"/>
  <c r="R80"/>
  <c r="P80"/>
  <c r="N80"/>
  <c r="L80"/>
  <c r="J80"/>
  <c r="H80"/>
  <c r="F80"/>
  <c r="D80"/>
  <c r="C80"/>
  <c r="B80"/>
  <c r="R79"/>
  <c r="P79"/>
  <c r="N79"/>
  <c r="L79"/>
  <c r="J79"/>
  <c r="H79"/>
  <c r="F79"/>
  <c r="D79"/>
  <c r="C79"/>
  <c r="B79"/>
  <c r="R78"/>
  <c r="P78"/>
  <c r="N78"/>
  <c r="L78"/>
  <c r="J78"/>
  <c r="H78"/>
  <c r="F78"/>
  <c r="D78"/>
  <c r="C78"/>
  <c r="B78"/>
  <c r="R77"/>
  <c r="P77"/>
  <c r="N77"/>
  <c r="L77"/>
  <c r="J77"/>
  <c r="H77"/>
  <c r="F77"/>
  <c r="D77"/>
  <c r="C77"/>
  <c r="B77"/>
  <c r="A77"/>
  <c r="R76"/>
  <c r="P76"/>
  <c r="N76"/>
  <c r="L76"/>
  <c r="J76"/>
  <c r="H76"/>
  <c r="F76"/>
  <c r="D76"/>
  <c r="C76"/>
  <c r="B76"/>
  <c r="R75"/>
  <c r="P75"/>
  <c r="N75"/>
  <c r="L75"/>
  <c r="J75"/>
  <c r="H75"/>
  <c r="F75"/>
  <c r="D75"/>
  <c r="C75"/>
  <c r="B75"/>
  <c r="A75"/>
  <c r="R74"/>
  <c r="P74"/>
  <c r="N74"/>
  <c r="L74"/>
  <c r="J74"/>
  <c r="H74"/>
  <c r="F74"/>
  <c r="D74"/>
  <c r="C74"/>
  <c r="B74"/>
  <c r="R73"/>
  <c r="P73"/>
  <c r="N73"/>
  <c r="L73"/>
  <c r="J73"/>
  <c r="H73"/>
  <c r="F73"/>
  <c r="D73"/>
  <c r="C73"/>
  <c r="B73"/>
  <c r="A73"/>
  <c r="R72"/>
  <c r="P72"/>
  <c r="N72"/>
  <c r="L72"/>
  <c r="J72"/>
  <c r="H72"/>
  <c r="F72"/>
  <c r="D72"/>
  <c r="C72"/>
  <c r="B72"/>
  <c r="R71"/>
  <c r="P71"/>
  <c r="N71"/>
  <c r="L71"/>
  <c r="J71"/>
  <c r="H71"/>
  <c r="F71"/>
  <c r="D71"/>
  <c r="C71"/>
  <c r="B71"/>
  <c r="A71"/>
  <c r="R70"/>
  <c r="P70"/>
  <c r="N70"/>
  <c r="L70"/>
  <c r="J70"/>
  <c r="H70"/>
  <c r="F70"/>
  <c r="D70"/>
  <c r="C70"/>
  <c r="B70"/>
  <c r="R69"/>
  <c r="P69"/>
  <c r="N69"/>
  <c r="L69"/>
  <c r="J69"/>
  <c r="H69"/>
  <c r="F69"/>
  <c r="D69"/>
  <c r="C69"/>
  <c r="B69"/>
  <c r="A69"/>
  <c r="R68"/>
  <c r="P68"/>
  <c r="N68"/>
  <c r="L68"/>
  <c r="J68"/>
  <c r="H68"/>
  <c r="F68"/>
  <c r="D68"/>
  <c r="C68"/>
  <c r="B68"/>
  <c r="R67"/>
  <c r="P67"/>
  <c r="N67"/>
  <c r="L67"/>
  <c r="J67"/>
  <c r="H67"/>
  <c r="F67"/>
  <c r="D67"/>
  <c r="C67"/>
  <c r="B67"/>
  <c r="A67"/>
  <c r="R66"/>
  <c r="P66"/>
  <c r="N66"/>
  <c r="L66"/>
  <c r="J66"/>
  <c r="H66"/>
  <c r="F66"/>
  <c r="D66"/>
  <c r="C66"/>
  <c r="B66"/>
  <c r="R65"/>
  <c r="P65"/>
  <c r="N65"/>
  <c r="L65"/>
  <c r="J65"/>
  <c r="H65"/>
  <c r="F65"/>
  <c r="D65"/>
  <c r="C65"/>
  <c r="B65"/>
  <c r="A65"/>
  <c r="R64"/>
  <c r="P64"/>
  <c r="N64"/>
  <c r="L64"/>
  <c r="J64"/>
  <c r="H64"/>
  <c r="F64"/>
  <c r="D64"/>
  <c r="C64"/>
  <c r="B64"/>
  <c r="R63"/>
  <c r="P63"/>
  <c r="N63"/>
  <c r="L63"/>
  <c r="J63"/>
  <c r="H63"/>
  <c r="F63"/>
  <c r="D63"/>
  <c r="C63"/>
  <c r="B63"/>
  <c r="A63"/>
  <c r="R62"/>
  <c r="P62"/>
  <c r="N62"/>
  <c r="L62"/>
  <c r="J62"/>
  <c r="H62"/>
  <c r="F62"/>
  <c r="D62"/>
  <c r="C62"/>
  <c r="B62"/>
  <c r="R61"/>
  <c r="P61"/>
  <c r="N61"/>
  <c r="L61"/>
  <c r="J61"/>
  <c r="H61"/>
  <c r="F61"/>
  <c r="D61"/>
  <c r="C61"/>
  <c r="B61"/>
  <c r="A61"/>
  <c r="R60"/>
  <c r="P60"/>
  <c r="N60"/>
  <c r="L60"/>
  <c r="J60"/>
  <c r="H60"/>
  <c r="F60"/>
  <c r="D60"/>
  <c r="C60"/>
  <c r="B60"/>
  <c r="R59"/>
  <c r="P59"/>
  <c r="N59"/>
  <c r="L59"/>
  <c r="J59"/>
  <c r="H59"/>
  <c r="F59"/>
  <c r="D59"/>
  <c r="C59"/>
  <c r="B59"/>
  <c r="A59"/>
  <c r="R58"/>
  <c r="P58"/>
  <c r="N58"/>
  <c r="L58"/>
  <c r="J58"/>
  <c r="H58"/>
  <c r="F58"/>
  <c r="D58"/>
  <c r="C58"/>
  <c r="B58"/>
  <c r="R57"/>
  <c r="P57"/>
  <c r="N57"/>
  <c r="L57"/>
  <c r="J57"/>
  <c r="H57"/>
  <c r="F57"/>
  <c r="D57"/>
  <c r="C57"/>
  <c r="B57"/>
  <c r="A57"/>
  <c r="R56"/>
  <c r="P56"/>
  <c r="N56"/>
  <c r="L56"/>
  <c r="J56"/>
  <c r="H56"/>
  <c r="F56"/>
  <c r="D56"/>
  <c r="C56"/>
  <c r="B56"/>
  <c r="R55"/>
  <c r="P55"/>
  <c r="N55"/>
  <c r="L55"/>
  <c r="J55"/>
  <c r="H55"/>
  <c r="F55"/>
  <c r="D55"/>
  <c r="C55"/>
  <c r="B55"/>
  <c r="A55"/>
  <c r="R54"/>
  <c r="P54"/>
  <c r="N54"/>
  <c r="L54"/>
  <c r="J54"/>
  <c r="H54"/>
  <c r="F54"/>
  <c r="D54"/>
  <c r="C54"/>
  <c r="B54"/>
  <c r="R53"/>
  <c r="P53"/>
  <c r="N53"/>
  <c r="L53"/>
  <c r="J53"/>
  <c r="H53"/>
  <c r="F53"/>
  <c r="D53"/>
  <c r="C53"/>
  <c r="B53"/>
  <c r="A53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R51"/>
  <c r="P51"/>
  <c r="N51"/>
  <c r="L51"/>
  <c r="J51"/>
  <c r="H51"/>
  <c r="F51"/>
  <c r="D51"/>
  <c r="C51"/>
  <c r="B51"/>
  <c r="R50"/>
  <c r="P50"/>
  <c r="N50"/>
  <c r="L50"/>
  <c r="J50"/>
  <c r="H50"/>
  <c r="F50"/>
  <c r="D50"/>
  <c r="C50"/>
  <c r="B50"/>
  <c r="A50"/>
  <c r="R49"/>
  <c r="P49"/>
  <c r="N49"/>
  <c r="L49"/>
  <c r="J49"/>
  <c r="H49"/>
  <c r="F49"/>
  <c r="D49"/>
  <c r="C49"/>
  <c r="B49"/>
  <c r="R48"/>
  <c r="P48"/>
  <c r="N48"/>
  <c r="L48"/>
  <c r="J48"/>
  <c r="H48"/>
  <c r="F48"/>
  <c r="D48"/>
  <c r="C48"/>
  <c r="B48"/>
  <c r="A48"/>
  <c r="R47"/>
  <c r="P47"/>
  <c r="N47"/>
  <c r="L47"/>
  <c r="J47"/>
  <c r="H47"/>
  <c r="F47"/>
  <c r="D47"/>
  <c r="C47"/>
  <c r="B47"/>
  <c r="R46"/>
  <c r="P46"/>
  <c r="N46"/>
  <c r="L46"/>
  <c r="J46"/>
  <c r="H46"/>
  <c r="F46"/>
  <c r="D46"/>
  <c r="C46"/>
  <c r="B46"/>
  <c r="A46"/>
  <c r="R45"/>
  <c r="P45"/>
  <c r="N45"/>
  <c r="L45"/>
  <c r="J45"/>
  <c r="H45"/>
  <c r="F45"/>
  <c r="D45"/>
  <c r="C45"/>
  <c r="R44"/>
  <c r="P44"/>
  <c r="N44"/>
  <c r="L44"/>
  <c r="J44"/>
  <c r="H44"/>
  <c r="F44"/>
  <c r="D44"/>
  <c r="C44"/>
  <c r="B44"/>
  <c r="R43"/>
  <c r="P43"/>
  <c r="N43"/>
  <c r="L43"/>
  <c r="J43"/>
  <c r="H43"/>
  <c r="F43"/>
  <c r="D43"/>
  <c r="C43"/>
  <c r="B43"/>
  <c r="R42"/>
  <c r="P42"/>
  <c r="N42"/>
  <c r="L42"/>
  <c r="J42"/>
  <c r="H42"/>
  <c r="F42"/>
  <c r="D42"/>
  <c r="C42"/>
  <c r="B42"/>
  <c r="A42"/>
  <c r="R41"/>
  <c r="P41"/>
  <c r="N41"/>
  <c r="L41"/>
  <c r="J41"/>
  <c r="H41"/>
  <c r="F41"/>
  <c r="D41"/>
  <c r="C41"/>
  <c r="B41"/>
  <c r="R40"/>
  <c r="P40"/>
  <c r="N40"/>
  <c r="L40"/>
  <c r="J40"/>
  <c r="H40"/>
  <c r="F40"/>
  <c r="D40"/>
  <c r="C40"/>
  <c r="B40"/>
  <c r="A40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R38"/>
  <c r="P38"/>
  <c r="N38"/>
  <c r="L38"/>
  <c r="J38"/>
  <c r="H38"/>
  <c r="F38"/>
  <c r="D38"/>
  <c r="C38"/>
  <c r="B38"/>
  <c r="R37"/>
  <c r="P37"/>
  <c r="N37"/>
  <c r="L37"/>
  <c r="J37"/>
  <c r="H37"/>
  <c r="F37"/>
  <c r="D37"/>
  <c r="C37"/>
  <c r="B37"/>
  <c r="A37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R35"/>
  <c r="P35"/>
  <c r="N35"/>
  <c r="L35"/>
  <c r="J35"/>
  <c r="H35"/>
  <c r="F35"/>
  <c r="D35"/>
  <c r="C35"/>
  <c r="B35"/>
  <c r="R34"/>
  <c r="P34"/>
  <c r="N34"/>
  <c r="L34"/>
  <c r="J34"/>
  <c r="H34"/>
  <c r="F34"/>
  <c r="D34"/>
  <c r="C34"/>
  <c r="B34"/>
  <c r="A34"/>
  <c r="R33"/>
  <c r="P33"/>
  <c r="N33"/>
  <c r="L33"/>
  <c r="J33"/>
  <c r="H33"/>
  <c r="F33"/>
  <c r="D33"/>
  <c r="C33"/>
  <c r="B33"/>
  <c r="R32"/>
  <c r="P32"/>
  <c r="N32"/>
  <c r="L32"/>
  <c r="J32"/>
  <c r="H32"/>
  <c r="F32"/>
  <c r="D32"/>
  <c r="C32"/>
  <c r="B32"/>
  <c r="A32"/>
  <c r="R31"/>
  <c r="P31"/>
  <c r="N31"/>
  <c r="L31"/>
  <c r="J31"/>
  <c r="H31"/>
  <c r="F31"/>
  <c r="D31"/>
  <c r="C31"/>
  <c r="B31"/>
  <c r="R30"/>
  <c r="P30"/>
  <c r="N30"/>
  <c r="L30"/>
  <c r="J30"/>
  <c r="H30"/>
  <c r="F30"/>
  <c r="D30"/>
  <c r="C30"/>
  <c r="B30"/>
  <c r="R29"/>
  <c r="P29"/>
  <c r="N29"/>
  <c r="L29"/>
  <c r="J29"/>
  <c r="H29"/>
  <c r="F29"/>
  <c r="D29"/>
  <c r="C29"/>
  <c r="B29"/>
  <c r="R28"/>
  <c r="P28"/>
  <c r="N28"/>
  <c r="L28"/>
  <c r="J28"/>
  <c r="H28"/>
  <c r="F28"/>
  <c r="D28"/>
  <c r="C28"/>
  <c r="B28"/>
  <c r="A28"/>
  <c r="R27"/>
  <c r="P27"/>
  <c r="N27"/>
  <c r="L27"/>
  <c r="J27"/>
  <c r="H27"/>
  <c r="F27"/>
  <c r="D27"/>
  <c r="C27"/>
  <c r="B27"/>
  <c r="R26"/>
  <c r="P26"/>
  <c r="N26"/>
  <c r="L26"/>
  <c r="J26"/>
  <c r="H26"/>
  <c r="F26"/>
  <c r="D26"/>
  <c r="C26"/>
  <c r="B26"/>
  <c r="A26"/>
  <c r="R25"/>
  <c r="P25"/>
  <c r="N25"/>
  <c r="L25"/>
  <c r="J25"/>
  <c r="H25"/>
  <c r="F25"/>
  <c r="D25"/>
  <c r="C25"/>
  <c r="B25"/>
  <c r="R24"/>
  <c r="P24"/>
  <c r="N24"/>
  <c r="L24"/>
  <c r="J24"/>
  <c r="H24"/>
  <c r="F24"/>
  <c r="D24"/>
  <c r="C24"/>
  <c r="B24"/>
  <c r="A24"/>
  <c r="R23"/>
  <c r="P23"/>
  <c r="N23"/>
  <c r="L23"/>
  <c r="J23"/>
  <c r="H23"/>
  <c r="F23"/>
  <c r="D23"/>
  <c r="C23"/>
  <c r="B23"/>
  <c r="R22"/>
  <c r="P22"/>
  <c r="N22"/>
  <c r="L22"/>
  <c r="J22"/>
  <c r="H22"/>
  <c r="F22"/>
  <c r="D22"/>
  <c r="C22"/>
  <c r="B22"/>
  <c r="A22"/>
  <c r="T84" i="3"/>
  <c r="R84"/>
  <c r="P84"/>
  <c r="N84"/>
  <c r="L84"/>
  <c r="J84"/>
  <c r="H84"/>
  <c r="F84"/>
  <c r="D84"/>
  <c r="C84"/>
  <c r="B84"/>
  <c r="T83"/>
  <c r="R83"/>
  <c r="P83"/>
  <c r="N83"/>
  <c r="L83"/>
  <c r="J83"/>
  <c r="H83"/>
  <c r="F83"/>
  <c r="D83"/>
  <c r="C83"/>
  <c r="B83"/>
  <c r="A83"/>
  <c r="T82"/>
  <c r="R82"/>
  <c r="P82"/>
  <c r="N82"/>
  <c r="L82"/>
  <c r="J82"/>
  <c r="H82"/>
  <c r="F82"/>
  <c r="D82"/>
  <c r="C82"/>
  <c r="B82"/>
  <c r="T81"/>
  <c r="R81"/>
  <c r="P81"/>
  <c r="N81"/>
  <c r="L81"/>
  <c r="J81"/>
  <c r="H81"/>
  <c r="F81"/>
  <c r="D81"/>
  <c r="C81"/>
  <c r="B81"/>
  <c r="A81"/>
  <c r="T80"/>
  <c r="R80"/>
  <c r="P80"/>
  <c r="N80"/>
  <c r="L80"/>
  <c r="J80"/>
  <c r="H80"/>
  <c r="F80"/>
  <c r="D80"/>
  <c r="C80"/>
  <c r="B80"/>
  <c r="T79"/>
  <c r="R79"/>
  <c r="P79"/>
  <c r="N79"/>
  <c r="L79"/>
  <c r="J79"/>
  <c r="H79"/>
  <c r="F79"/>
  <c r="D79"/>
  <c r="C79"/>
  <c r="B79"/>
  <c r="A79"/>
  <c r="T78"/>
  <c r="R78"/>
  <c r="P78"/>
  <c r="N78"/>
  <c r="L78"/>
  <c r="J78"/>
  <c r="H78"/>
  <c r="F78"/>
  <c r="D78"/>
  <c r="C78"/>
  <c r="B78"/>
  <c r="T77"/>
  <c r="R77"/>
  <c r="P77"/>
  <c r="N77"/>
  <c r="L77"/>
  <c r="J77"/>
  <c r="H77"/>
  <c r="F77"/>
  <c r="D77"/>
  <c r="C77"/>
  <c r="B77"/>
  <c r="A77"/>
  <c r="T76"/>
  <c r="R76"/>
  <c r="P76"/>
  <c r="N76"/>
  <c r="L76"/>
  <c r="J76"/>
  <c r="H76"/>
  <c r="F76"/>
  <c r="D76"/>
  <c r="C76"/>
  <c r="B76"/>
  <c r="T75"/>
  <c r="R75"/>
  <c r="P75"/>
  <c r="N75"/>
  <c r="L75"/>
  <c r="J75"/>
  <c r="H75"/>
  <c r="F75"/>
  <c r="D75"/>
  <c r="C75"/>
  <c r="B75"/>
  <c r="A75"/>
  <c r="T74"/>
  <c r="R74"/>
  <c r="P74"/>
  <c r="N74"/>
  <c r="L74"/>
  <c r="J74"/>
  <c r="H74"/>
  <c r="F74"/>
  <c r="D74"/>
  <c r="C74"/>
  <c r="B74"/>
  <c r="T73"/>
  <c r="R73"/>
  <c r="P73"/>
  <c r="N73"/>
  <c r="L73"/>
  <c r="J73"/>
  <c r="H73"/>
  <c r="F73"/>
  <c r="D73"/>
  <c r="C73"/>
  <c r="B73"/>
  <c r="A73"/>
  <c r="T72"/>
  <c r="R72"/>
  <c r="P72"/>
  <c r="N72"/>
  <c r="L72"/>
  <c r="J72"/>
  <c r="H72"/>
  <c r="F72"/>
  <c r="D72"/>
  <c r="C72"/>
  <c r="B72"/>
  <c r="T71"/>
  <c r="R71"/>
  <c r="P71"/>
  <c r="N71"/>
  <c r="L71"/>
  <c r="J71"/>
  <c r="H71"/>
  <c r="F71"/>
  <c r="D71"/>
  <c r="C71"/>
  <c r="B71"/>
  <c r="A71"/>
  <c r="T70"/>
  <c r="R70"/>
  <c r="P70"/>
  <c r="N70"/>
  <c r="L70"/>
  <c r="J70"/>
  <c r="H70"/>
  <c r="F70"/>
  <c r="D70"/>
  <c r="C70"/>
  <c r="B70"/>
  <c r="T69"/>
  <c r="R69"/>
  <c r="P69"/>
  <c r="N69"/>
  <c r="L69"/>
  <c r="J69"/>
  <c r="H69"/>
  <c r="F69"/>
  <c r="D69"/>
  <c r="C69"/>
  <c r="B69"/>
  <c r="A69"/>
  <c r="T68"/>
  <c r="R68"/>
  <c r="P68"/>
  <c r="N68"/>
  <c r="L68"/>
  <c r="J68"/>
  <c r="H68"/>
  <c r="F68"/>
  <c r="D68"/>
  <c r="C68"/>
  <c r="B68"/>
  <c r="T67"/>
  <c r="R67"/>
  <c r="P67"/>
  <c r="N67"/>
  <c r="L67"/>
  <c r="J67"/>
  <c r="H67"/>
  <c r="F67"/>
  <c r="D67"/>
  <c r="C67"/>
  <c r="B67"/>
  <c r="A67"/>
  <c r="T66"/>
  <c r="R66"/>
  <c r="P66"/>
  <c r="N66"/>
  <c r="L66"/>
  <c r="J66"/>
  <c r="H66"/>
  <c r="F66"/>
  <c r="D66"/>
  <c r="C66"/>
  <c r="B66"/>
  <c r="T65"/>
  <c r="R65"/>
  <c r="P65"/>
  <c r="N65"/>
  <c r="L65"/>
  <c r="J65"/>
  <c r="H65"/>
  <c r="F65"/>
  <c r="D65"/>
  <c r="C65"/>
  <c r="B65"/>
  <c r="A65"/>
  <c r="T64"/>
  <c r="R64"/>
  <c r="P64"/>
  <c r="N64"/>
  <c r="L64"/>
  <c r="J64"/>
  <c r="H64"/>
  <c r="F64"/>
  <c r="D64"/>
  <c r="C64"/>
  <c r="B64"/>
  <c r="T63"/>
  <c r="R63"/>
  <c r="P63"/>
  <c r="N63"/>
  <c r="L63"/>
  <c r="J63"/>
  <c r="H63"/>
  <c r="F63"/>
  <c r="D63"/>
  <c r="C63"/>
  <c r="B63"/>
  <c r="A63"/>
  <c r="T62"/>
  <c r="R62"/>
  <c r="P62"/>
  <c r="N62"/>
  <c r="L62"/>
  <c r="J62"/>
  <c r="H62"/>
  <c r="F62"/>
  <c r="D62"/>
  <c r="C62"/>
  <c r="B62"/>
  <c r="T61"/>
  <c r="R61"/>
  <c r="P61"/>
  <c r="N61"/>
  <c r="L61"/>
  <c r="J61"/>
  <c r="H61"/>
  <c r="F61"/>
  <c r="D61"/>
  <c r="C61"/>
  <c r="B61"/>
  <c r="A61"/>
  <c r="T60"/>
  <c r="R60"/>
  <c r="P60"/>
  <c r="N60"/>
  <c r="L60"/>
  <c r="J60"/>
  <c r="H60"/>
  <c r="F60"/>
  <c r="D60"/>
  <c r="C60"/>
  <c r="B60"/>
  <c r="T59"/>
  <c r="R59"/>
  <c r="P59"/>
  <c r="N59"/>
  <c r="L59"/>
  <c r="J59"/>
  <c r="H59"/>
  <c r="F59"/>
  <c r="D59"/>
  <c r="C59"/>
  <c r="B59"/>
  <c r="A59"/>
  <c r="T58"/>
  <c r="R58"/>
  <c r="P58"/>
  <c r="N58"/>
  <c r="L58"/>
  <c r="J58"/>
  <c r="H58"/>
  <c r="F58"/>
  <c r="D58"/>
  <c r="C58"/>
  <c r="B58"/>
  <c r="T57"/>
  <c r="R57"/>
  <c r="P57"/>
  <c r="N57"/>
  <c r="L57"/>
  <c r="J57"/>
  <c r="H57"/>
  <c r="F57"/>
  <c r="D57"/>
  <c r="C57"/>
  <c r="B57"/>
  <c r="A57"/>
  <c r="T56"/>
  <c r="R56"/>
  <c r="P56"/>
  <c r="N56"/>
  <c r="L56"/>
  <c r="J56"/>
  <c r="H56"/>
  <c r="F56"/>
  <c r="D56"/>
  <c r="C56"/>
  <c r="B56"/>
  <c r="T55"/>
  <c r="R55"/>
  <c r="P55"/>
  <c r="N55"/>
  <c r="L55"/>
  <c r="J55"/>
  <c r="H55"/>
  <c r="F55"/>
  <c r="D55"/>
  <c r="C55"/>
  <c r="B55"/>
  <c r="A55"/>
  <c r="T54"/>
  <c r="R54"/>
  <c r="P54"/>
  <c r="N54"/>
  <c r="L54"/>
  <c r="J54"/>
  <c r="H54"/>
  <c r="F54"/>
  <c r="D54"/>
  <c r="C54"/>
  <c r="B54"/>
  <c r="T53"/>
  <c r="R53"/>
  <c r="P53"/>
  <c r="N53"/>
  <c r="L53"/>
  <c r="J53"/>
  <c r="H53"/>
  <c r="F53"/>
  <c r="D53"/>
  <c r="C53"/>
  <c r="B53"/>
  <c r="A53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T51"/>
  <c r="R51"/>
  <c r="P51"/>
  <c r="N51"/>
  <c r="L51"/>
  <c r="J51"/>
  <c r="H51"/>
  <c r="F51"/>
  <c r="D51"/>
  <c r="C51"/>
  <c r="B51"/>
  <c r="T50"/>
  <c r="R50"/>
  <c r="P50"/>
  <c r="N50"/>
  <c r="L50"/>
  <c r="J50"/>
  <c r="H50"/>
  <c r="F50"/>
  <c r="D50"/>
  <c r="C50"/>
  <c r="B50"/>
  <c r="A50"/>
  <c r="T49"/>
  <c r="R49"/>
  <c r="P49"/>
  <c r="N49"/>
  <c r="L49"/>
  <c r="J49"/>
  <c r="H49"/>
  <c r="F49"/>
  <c r="D49"/>
  <c r="C49"/>
  <c r="B49"/>
  <c r="T48"/>
  <c r="R48"/>
  <c r="P48"/>
  <c r="N48"/>
  <c r="L48"/>
  <c r="J48"/>
  <c r="H48"/>
  <c r="F48"/>
  <c r="D48"/>
  <c r="C48"/>
  <c r="B48"/>
  <c r="A48"/>
  <c r="T47"/>
  <c r="R47"/>
  <c r="P47"/>
  <c r="N47"/>
  <c r="L47"/>
  <c r="J47"/>
  <c r="H47"/>
  <c r="F47"/>
  <c r="D47"/>
  <c r="C47"/>
  <c r="B47"/>
  <c r="T46"/>
  <c r="R46"/>
  <c r="P46"/>
  <c r="N46"/>
  <c r="L46"/>
  <c r="J46"/>
  <c r="H46"/>
  <c r="F46"/>
  <c r="D46"/>
  <c r="C46"/>
  <c r="B46"/>
  <c r="A46"/>
  <c r="T45"/>
  <c r="R45"/>
  <c r="P45"/>
  <c r="N45"/>
  <c r="L45"/>
  <c r="J45"/>
  <c r="H45"/>
  <c r="F45"/>
  <c r="D45"/>
  <c r="C45"/>
  <c r="T44"/>
  <c r="R44"/>
  <c r="P44"/>
  <c r="N44"/>
  <c r="L44"/>
  <c r="J44"/>
  <c r="H44"/>
  <c r="F44"/>
  <c r="D44"/>
  <c r="C44"/>
  <c r="B44"/>
  <c r="T43"/>
  <c r="R43"/>
  <c r="P43"/>
  <c r="N43"/>
  <c r="L43"/>
  <c r="J43"/>
  <c r="H43"/>
  <c r="F43"/>
  <c r="D43"/>
  <c r="C43"/>
  <c r="B43"/>
  <c r="T42"/>
  <c r="R42"/>
  <c r="P42"/>
  <c r="N42"/>
  <c r="L42"/>
  <c r="J42"/>
  <c r="H42"/>
  <c r="F42"/>
  <c r="D42"/>
  <c r="C42"/>
  <c r="B42"/>
  <c r="A42"/>
  <c r="T41"/>
  <c r="R41"/>
  <c r="P41"/>
  <c r="N41"/>
  <c r="L41"/>
  <c r="J41"/>
  <c r="H41"/>
  <c r="F41"/>
  <c r="D41"/>
  <c r="C41"/>
  <c r="B41"/>
  <c r="T40"/>
  <c r="R40"/>
  <c r="P40"/>
  <c r="N40"/>
  <c r="L40"/>
  <c r="J40"/>
  <c r="H40"/>
  <c r="F40"/>
  <c r="D40"/>
  <c r="C40"/>
  <c r="B40"/>
  <c r="A40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T38"/>
  <c r="R38"/>
  <c r="P38"/>
  <c r="N38"/>
  <c r="L38"/>
  <c r="J38"/>
  <c r="H38"/>
  <c r="F38"/>
  <c r="D38"/>
  <c r="C38"/>
  <c r="B38"/>
  <c r="T37"/>
  <c r="R37"/>
  <c r="P37"/>
  <c r="N37"/>
  <c r="L37"/>
  <c r="J37"/>
  <c r="H37"/>
  <c r="F37"/>
  <c r="D37"/>
  <c r="C37"/>
  <c r="B37"/>
  <c r="A37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T35"/>
  <c r="R35"/>
  <c r="P35"/>
  <c r="N35"/>
  <c r="L35"/>
  <c r="J35"/>
  <c r="H35"/>
  <c r="F35"/>
  <c r="D35"/>
  <c r="C35"/>
  <c r="B35"/>
  <c r="T34"/>
  <c r="R34"/>
  <c r="P34"/>
  <c r="N34"/>
  <c r="L34"/>
  <c r="J34"/>
  <c r="H34"/>
  <c r="F34"/>
  <c r="D34"/>
  <c r="C34"/>
  <c r="B34"/>
  <c r="A34"/>
  <c r="T33"/>
  <c r="R33"/>
  <c r="P33"/>
  <c r="N33"/>
  <c r="L33"/>
  <c r="J33"/>
  <c r="H33"/>
  <c r="F33"/>
  <c r="D33"/>
  <c r="C33"/>
  <c r="B33"/>
  <c r="T32"/>
  <c r="R32"/>
  <c r="P32"/>
  <c r="N32"/>
  <c r="L32"/>
  <c r="J32"/>
  <c r="H32"/>
  <c r="F32"/>
  <c r="D32"/>
  <c r="C32"/>
  <c r="B32"/>
  <c r="A32"/>
  <c r="T31"/>
  <c r="R31"/>
  <c r="P31"/>
  <c r="N31"/>
  <c r="L31"/>
  <c r="J31"/>
  <c r="H31"/>
  <c r="F31"/>
  <c r="D31"/>
  <c r="C31"/>
  <c r="B31"/>
  <c r="T30"/>
  <c r="R30"/>
  <c r="P30"/>
  <c r="N30"/>
  <c r="L30"/>
  <c r="J30"/>
  <c r="H30"/>
  <c r="F30"/>
  <c r="D30"/>
  <c r="C30"/>
  <c r="B30"/>
  <c r="T29"/>
  <c r="R29"/>
  <c r="P29"/>
  <c r="N29"/>
  <c r="L29"/>
  <c r="J29"/>
  <c r="H29"/>
  <c r="F29"/>
  <c r="D29"/>
  <c r="C29"/>
  <c r="B29"/>
  <c r="T28"/>
  <c r="R28"/>
  <c r="P28"/>
  <c r="N28"/>
  <c r="L28"/>
  <c r="J28"/>
  <c r="H28"/>
  <c r="F28"/>
  <c r="D28"/>
  <c r="C28"/>
  <c r="B28"/>
  <c r="A28"/>
  <c r="T27"/>
  <c r="R27"/>
  <c r="P27"/>
  <c r="N27"/>
  <c r="L27"/>
  <c r="J27"/>
  <c r="H27"/>
  <c r="F27"/>
  <c r="D27"/>
  <c r="C27"/>
  <c r="B27"/>
  <c r="T26"/>
  <c r="R26"/>
  <c r="P26"/>
  <c r="N26"/>
  <c r="L26"/>
  <c r="J26"/>
  <c r="H26"/>
  <c r="F26"/>
  <c r="D26"/>
  <c r="C26"/>
  <c r="B26"/>
  <c r="A26"/>
  <c r="T25"/>
  <c r="R25"/>
  <c r="P25"/>
  <c r="N25"/>
  <c r="L25"/>
  <c r="J25"/>
  <c r="H25"/>
  <c r="F25"/>
  <c r="D25"/>
  <c r="C25"/>
  <c r="B25"/>
  <c r="T24"/>
  <c r="R24"/>
  <c r="P24"/>
  <c r="N24"/>
  <c r="L24"/>
  <c r="J24"/>
  <c r="H24"/>
  <c r="F24"/>
  <c r="D24"/>
  <c r="C24"/>
  <c r="B24"/>
  <c r="A24"/>
  <c r="T23"/>
  <c r="R23"/>
  <c r="P23"/>
  <c r="N23"/>
  <c r="L23"/>
  <c r="J23"/>
  <c r="H23"/>
  <c r="F23"/>
  <c r="D23"/>
  <c r="C23"/>
  <c r="B23"/>
  <c r="T22"/>
  <c r="R22"/>
  <c r="P22"/>
  <c r="N22"/>
  <c r="L22"/>
  <c r="J22"/>
  <c r="H22"/>
  <c r="F22"/>
  <c r="D22"/>
  <c r="C22"/>
  <c r="B22"/>
  <c r="A22"/>
  <c r="AD84" i="2"/>
  <c r="AB84"/>
  <c r="Z84"/>
  <c r="X84"/>
  <c r="V84"/>
  <c r="T84"/>
  <c r="R84"/>
  <c r="P84"/>
  <c r="O84"/>
  <c r="J84"/>
  <c r="H84"/>
  <c r="F84"/>
  <c r="D84"/>
  <c r="C84"/>
  <c r="B84"/>
  <c r="AD83"/>
  <c r="AB83"/>
  <c r="Z83"/>
  <c r="X83"/>
  <c r="V83"/>
  <c r="T83"/>
  <c r="R83"/>
  <c r="P83"/>
  <c r="J83"/>
  <c r="H83"/>
  <c r="F83"/>
  <c r="D83"/>
  <c r="C83"/>
  <c r="B83"/>
  <c r="AD82"/>
  <c r="AB82"/>
  <c r="Z82"/>
  <c r="X82"/>
  <c r="V82"/>
  <c r="T82"/>
  <c r="R82"/>
  <c r="P82"/>
  <c r="O82"/>
  <c r="J82"/>
  <c r="H82"/>
  <c r="F82"/>
  <c r="D82"/>
  <c r="C82"/>
  <c r="B82"/>
  <c r="AD81"/>
  <c r="AB81"/>
  <c r="Z81"/>
  <c r="X81"/>
  <c r="V81"/>
  <c r="T81"/>
  <c r="R81"/>
  <c r="P81"/>
  <c r="J81"/>
  <c r="H81"/>
  <c r="F81"/>
  <c r="D81"/>
  <c r="C81"/>
  <c r="B81"/>
  <c r="AD80"/>
  <c r="AB80"/>
  <c r="Z80"/>
  <c r="X80"/>
  <c r="V80"/>
  <c r="T80"/>
  <c r="R80"/>
  <c r="P80"/>
  <c r="O80"/>
  <c r="J80"/>
  <c r="H80"/>
  <c r="F80"/>
  <c r="D80"/>
  <c r="C80"/>
  <c r="B80"/>
  <c r="AD79"/>
  <c r="AB79"/>
  <c r="Z79"/>
  <c r="X79"/>
  <c r="V79"/>
  <c r="T79"/>
  <c r="R79"/>
  <c r="P79"/>
  <c r="J79"/>
  <c r="H79"/>
  <c r="F79"/>
  <c r="D79"/>
  <c r="C79"/>
  <c r="B79"/>
  <c r="AD78"/>
  <c r="AB78"/>
  <c r="Z78"/>
  <c r="X78"/>
  <c r="V78"/>
  <c r="T78"/>
  <c r="R78"/>
  <c r="P78"/>
  <c r="O78"/>
  <c r="J78"/>
  <c r="H78"/>
  <c r="F78"/>
  <c r="D78"/>
  <c r="C78"/>
  <c r="B78"/>
  <c r="AD77"/>
  <c r="AB77"/>
  <c r="Z77"/>
  <c r="X77"/>
  <c r="V77"/>
  <c r="T77"/>
  <c r="R77"/>
  <c r="P77"/>
  <c r="J77"/>
  <c r="H77"/>
  <c r="F77"/>
  <c r="D77"/>
  <c r="C77"/>
  <c r="B77"/>
  <c r="AD76"/>
  <c r="AB76"/>
  <c r="Z76"/>
  <c r="X76"/>
  <c r="V76"/>
  <c r="T76"/>
  <c r="R76"/>
  <c r="P76"/>
  <c r="O76"/>
  <c r="J76"/>
  <c r="H76"/>
  <c r="F76"/>
  <c r="D76"/>
  <c r="C76"/>
  <c r="B76"/>
  <c r="AD75"/>
  <c r="AB75"/>
  <c r="Z75"/>
  <c r="X75"/>
  <c r="V75"/>
  <c r="T75"/>
  <c r="R75"/>
  <c r="P75"/>
  <c r="J75"/>
  <c r="H75"/>
  <c r="F75"/>
  <c r="D75"/>
  <c r="C75"/>
  <c r="B75"/>
  <c r="AD74"/>
  <c r="AB74"/>
  <c r="Z74"/>
  <c r="X74"/>
  <c r="V74"/>
  <c r="T74"/>
  <c r="R74"/>
  <c r="P74"/>
  <c r="O74"/>
  <c r="J74"/>
  <c r="H74"/>
  <c r="F74"/>
  <c r="D74"/>
  <c r="C74"/>
  <c r="B74"/>
  <c r="AD73"/>
  <c r="AB73"/>
  <c r="Z73"/>
  <c r="X73"/>
  <c r="V73"/>
  <c r="T73"/>
  <c r="R73"/>
  <c r="P73"/>
  <c r="J73"/>
  <c r="H73"/>
  <c r="F73"/>
  <c r="D73"/>
  <c r="C73"/>
  <c r="B73"/>
  <c r="AD72"/>
  <c r="AB72"/>
  <c r="Z72"/>
  <c r="X72"/>
  <c r="V72"/>
  <c r="T72"/>
  <c r="R72"/>
  <c r="P72"/>
  <c r="O72"/>
  <c r="J72"/>
  <c r="H72"/>
  <c r="F72"/>
  <c r="D72"/>
  <c r="C72"/>
  <c r="B72"/>
  <c r="AD71"/>
  <c r="AB71"/>
  <c r="Z71"/>
  <c r="X71"/>
  <c r="V71"/>
  <c r="T71"/>
  <c r="R71"/>
  <c r="P71"/>
  <c r="J71"/>
  <c r="H71"/>
  <c r="F71"/>
  <c r="D71"/>
  <c r="C71"/>
  <c r="B71"/>
  <c r="AD70"/>
  <c r="AB70"/>
  <c r="Z70"/>
  <c r="X70"/>
  <c r="V70"/>
  <c r="T70"/>
  <c r="R70"/>
  <c r="P70"/>
  <c r="O70"/>
  <c r="J70"/>
  <c r="H70"/>
  <c r="F70"/>
  <c r="D70"/>
  <c r="C70"/>
  <c r="B70"/>
  <c r="AD69"/>
  <c r="AB69"/>
  <c r="Z69"/>
  <c r="X69"/>
  <c r="V69"/>
  <c r="T69"/>
  <c r="R69"/>
  <c r="P69"/>
  <c r="J69"/>
  <c r="H69"/>
  <c r="F69"/>
  <c r="D69"/>
  <c r="C69"/>
  <c r="B69"/>
  <c r="AD68"/>
  <c r="AB68"/>
  <c r="Z68"/>
  <c r="X68"/>
  <c r="V68"/>
  <c r="T68"/>
  <c r="R68"/>
  <c r="P68"/>
  <c r="O68"/>
  <c r="J68"/>
  <c r="H68"/>
  <c r="F68"/>
  <c r="D68"/>
  <c r="C68"/>
  <c r="B68"/>
  <c r="AD67"/>
  <c r="AB67"/>
  <c r="Z67"/>
  <c r="X67"/>
  <c r="V67"/>
  <c r="T67"/>
  <c r="R67"/>
  <c r="P67"/>
  <c r="J67"/>
  <c r="H67"/>
  <c r="F67"/>
  <c r="D67"/>
  <c r="C67"/>
  <c r="B67"/>
  <c r="AD66"/>
  <c r="AB66"/>
  <c r="Z66"/>
  <c r="X66"/>
  <c r="V66"/>
  <c r="T66"/>
  <c r="R66"/>
  <c r="P66"/>
  <c r="O66"/>
  <c r="J66"/>
  <c r="H66"/>
  <c r="F66"/>
  <c r="D66"/>
  <c r="C66"/>
  <c r="B66"/>
  <c r="AD65"/>
  <c r="AB65"/>
  <c r="Z65"/>
  <c r="X65"/>
  <c r="V65"/>
  <c r="T65"/>
  <c r="R65"/>
  <c r="P65"/>
  <c r="J65"/>
  <c r="H65"/>
  <c r="F65"/>
  <c r="D65"/>
  <c r="C65"/>
  <c r="B65"/>
  <c r="AD64"/>
  <c r="AB64"/>
  <c r="Z64"/>
  <c r="X64"/>
  <c r="V64"/>
  <c r="T64"/>
  <c r="R64"/>
  <c r="P64"/>
  <c r="O64"/>
  <c r="J64"/>
  <c r="H64"/>
  <c r="F64"/>
  <c r="D64"/>
  <c r="C64"/>
  <c r="B64"/>
  <c r="AD63"/>
  <c r="AB63"/>
  <c r="Z63"/>
  <c r="X63"/>
  <c r="V63"/>
  <c r="T63"/>
  <c r="R63"/>
  <c r="P63"/>
  <c r="J63"/>
  <c r="H63"/>
  <c r="F63"/>
  <c r="D63"/>
  <c r="C63"/>
  <c r="B63"/>
  <c r="AD62"/>
  <c r="AB62"/>
  <c r="Z62"/>
  <c r="X62"/>
  <c r="V62"/>
  <c r="T62"/>
  <c r="R62"/>
  <c r="P62"/>
  <c r="O62"/>
  <c r="J62"/>
  <c r="H62"/>
  <c r="F62"/>
  <c r="D62"/>
  <c r="C62"/>
  <c r="B62"/>
  <c r="AD61"/>
  <c r="AB61"/>
  <c r="Z61"/>
  <c r="X61"/>
  <c r="V61"/>
  <c r="T61"/>
  <c r="R61"/>
  <c r="P61"/>
  <c r="J61"/>
  <c r="H61"/>
  <c r="F61"/>
  <c r="D61"/>
  <c r="C61"/>
  <c r="B61"/>
  <c r="AD60"/>
  <c r="AB60"/>
  <c r="Z60"/>
  <c r="X60"/>
  <c r="V60"/>
  <c r="T60"/>
  <c r="R60"/>
  <c r="P60"/>
  <c r="O60"/>
  <c r="J60"/>
  <c r="H60"/>
  <c r="F60"/>
  <c r="D60"/>
  <c r="C60"/>
  <c r="B60"/>
  <c r="AD59"/>
  <c r="AB59"/>
  <c r="Z59"/>
  <c r="X59"/>
  <c r="V59"/>
  <c r="T59"/>
  <c r="R59"/>
  <c r="P59"/>
  <c r="J59"/>
  <c r="H59"/>
  <c r="F59"/>
  <c r="D59"/>
  <c r="C59"/>
  <c r="B59"/>
  <c r="AD58"/>
  <c r="AB58"/>
  <c r="Z58"/>
  <c r="X58"/>
  <c r="V58"/>
  <c r="T58"/>
  <c r="R58"/>
  <c r="P58"/>
  <c r="O58"/>
  <c r="J58"/>
  <c r="H58"/>
  <c r="F58"/>
  <c r="D58"/>
  <c r="C58"/>
  <c r="B58"/>
  <c r="AD57"/>
  <c r="AB57"/>
  <c r="Z57"/>
  <c r="X57"/>
  <c r="V57"/>
  <c r="T57"/>
  <c r="R57"/>
  <c r="P57"/>
  <c r="J57"/>
  <c r="H57"/>
  <c r="F57"/>
  <c r="D57"/>
  <c r="C57"/>
  <c r="B57"/>
  <c r="AD56"/>
  <c r="AB56"/>
  <c r="Z56"/>
  <c r="X56"/>
  <c r="V56"/>
  <c r="T56"/>
  <c r="R56"/>
  <c r="P56"/>
  <c r="O56"/>
  <c r="J56"/>
  <c r="H56"/>
  <c r="F56"/>
  <c r="D56"/>
  <c r="C56"/>
  <c r="B56"/>
  <c r="AD55"/>
  <c r="AB55"/>
  <c r="Z55"/>
  <c r="X55"/>
  <c r="V55"/>
  <c r="T55"/>
  <c r="R55"/>
  <c r="P55"/>
  <c r="J55"/>
  <c r="H55"/>
  <c r="F55"/>
  <c r="D55"/>
  <c r="C55"/>
  <c r="B55"/>
  <c r="AD54"/>
  <c r="AB54"/>
  <c r="Z54"/>
  <c r="X54"/>
  <c r="V54"/>
  <c r="T54"/>
  <c r="R54"/>
  <c r="P54"/>
  <c r="O54"/>
  <c r="J54"/>
  <c r="H54"/>
  <c r="F54"/>
  <c r="D54"/>
  <c r="C54"/>
  <c r="B54"/>
  <c r="AD53"/>
  <c r="AB53"/>
  <c r="Z53"/>
  <c r="X53"/>
  <c r="V53"/>
  <c r="T53"/>
  <c r="R53"/>
  <c r="P53"/>
  <c r="J53"/>
  <c r="H53"/>
  <c r="F53"/>
  <c r="D53"/>
  <c r="C53"/>
  <c r="B53"/>
  <c r="AE52"/>
  <c r="AD52"/>
  <c r="AC52"/>
  <c r="AB52"/>
  <c r="AA52"/>
  <c r="Z52"/>
  <c r="X52"/>
  <c r="W52"/>
  <c r="V52"/>
  <c r="U52"/>
  <c r="T52"/>
  <c r="S52"/>
  <c r="R52"/>
  <c r="Q52"/>
  <c r="P52"/>
  <c r="O52"/>
  <c r="N52"/>
  <c r="J52"/>
  <c r="I52"/>
  <c r="H52"/>
  <c r="G52"/>
  <c r="F52"/>
  <c r="E52"/>
  <c r="D52"/>
  <c r="C52"/>
  <c r="B52"/>
  <c r="AD51"/>
  <c r="AB51"/>
  <c r="Z51"/>
  <c r="X51"/>
  <c r="V51"/>
  <c r="T51"/>
  <c r="R51"/>
  <c r="P51"/>
  <c r="O51"/>
  <c r="J51"/>
  <c r="H51"/>
  <c r="F51"/>
  <c r="D51"/>
  <c r="C51"/>
  <c r="B51"/>
  <c r="AD50"/>
  <c r="AB50"/>
  <c r="Z50"/>
  <c r="X50"/>
  <c r="V50"/>
  <c r="T50"/>
  <c r="R50"/>
  <c r="P50"/>
  <c r="J50"/>
  <c r="H50"/>
  <c r="F50"/>
  <c r="D50"/>
  <c r="C50"/>
  <c r="B50"/>
  <c r="AD49"/>
  <c r="AB49"/>
  <c r="Z49"/>
  <c r="X49"/>
  <c r="V49"/>
  <c r="T49"/>
  <c r="R49"/>
  <c r="P49"/>
  <c r="O49"/>
  <c r="J49"/>
  <c r="H49"/>
  <c r="F49"/>
  <c r="D49"/>
  <c r="C49"/>
  <c r="B49"/>
  <c r="AD48"/>
  <c r="AB48"/>
  <c r="Z48"/>
  <c r="X48"/>
  <c r="V48"/>
  <c r="T48"/>
  <c r="R48"/>
  <c r="P48"/>
  <c r="J48"/>
  <c r="H48"/>
  <c r="F48"/>
  <c r="D48"/>
  <c r="C48"/>
  <c r="B48"/>
  <c r="AD47"/>
  <c r="AB47"/>
  <c r="Z47"/>
  <c r="X47"/>
  <c r="V47"/>
  <c r="T47"/>
  <c r="R47"/>
  <c r="P47"/>
  <c r="O47"/>
  <c r="J47"/>
  <c r="H47"/>
  <c r="F47"/>
  <c r="D47"/>
  <c r="C47"/>
  <c r="B47"/>
  <c r="AD46"/>
  <c r="AB46"/>
  <c r="Z46"/>
  <c r="X46"/>
  <c r="V46"/>
  <c r="T46"/>
  <c r="R46"/>
  <c r="P46"/>
  <c r="J46"/>
  <c r="H46"/>
  <c r="F46"/>
  <c r="D46"/>
  <c r="C46"/>
  <c r="B46"/>
  <c r="AD45"/>
  <c r="AB45"/>
  <c r="Z45"/>
  <c r="X45"/>
  <c r="V45"/>
  <c r="T45"/>
  <c r="R45"/>
  <c r="P45"/>
  <c r="O45"/>
  <c r="J45"/>
  <c r="H45"/>
  <c r="F45"/>
  <c r="D45"/>
  <c r="C45"/>
  <c r="AD44"/>
  <c r="AB44"/>
  <c r="Z44"/>
  <c r="X44"/>
  <c r="V44"/>
  <c r="T44"/>
  <c r="R44"/>
  <c r="P44"/>
  <c r="J44"/>
  <c r="H44"/>
  <c r="F44"/>
  <c r="D44"/>
  <c r="C44"/>
  <c r="AD43"/>
  <c r="AB43"/>
  <c r="Z43"/>
  <c r="X43"/>
  <c r="V43"/>
  <c r="T43"/>
  <c r="R43"/>
  <c r="P43"/>
  <c r="O43"/>
  <c r="J43"/>
  <c r="H43"/>
  <c r="F43"/>
  <c r="D43"/>
  <c r="C43"/>
  <c r="B43"/>
  <c r="AD42"/>
  <c r="AB42"/>
  <c r="Z42"/>
  <c r="X42"/>
  <c r="V42"/>
  <c r="T42"/>
  <c r="R42"/>
  <c r="P42"/>
  <c r="J42"/>
  <c r="H42"/>
  <c r="F42"/>
  <c r="D42"/>
  <c r="C42"/>
  <c r="B42"/>
  <c r="A42"/>
  <c r="AD41"/>
  <c r="AB41"/>
  <c r="Z41"/>
  <c r="X41"/>
  <c r="V41"/>
  <c r="T41"/>
  <c r="R41"/>
  <c r="P41"/>
  <c r="O41"/>
  <c r="J41"/>
  <c r="H41"/>
  <c r="F41"/>
  <c r="D41"/>
  <c r="C41"/>
  <c r="B41"/>
  <c r="AD40"/>
  <c r="AB40"/>
  <c r="Z40"/>
  <c r="X40"/>
  <c r="V40"/>
  <c r="T40"/>
  <c r="R40"/>
  <c r="P40"/>
  <c r="J40"/>
  <c r="H40"/>
  <c r="F40"/>
  <c r="D40"/>
  <c r="C40"/>
  <c r="B40"/>
  <c r="A40"/>
  <c r="AE39"/>
  <c r="AD39"/>
  <c r="AC39"/>
  <c r="AB39"/>
  <c r="AA39"/>
  <c r="Z39"/>
  <c r="Y39"/>
  <c r="X39"/>
  <c r="W39"/>
  <c r="V39"/>
  <c r="U39"/>
  <c r="T39"/>
  <c r="S39"/>
  <c r="R39"/>
  <c r="Q39"/>
  <c r="P39"/>
  <c r="O39"/>
  <c r="J39"/>
  <c r="I39"/>
  <c r="H39"/>
  <c r="G39"/>
  <c r="F39"/>
  <c r="E39"/>
  <c r="D39"/>
  <c r="C39"/>
  <c r="B39"/>
  <c r="AD38"/>
  <c r="AB38"/>
  <c r="Z38"/>
  <c r="X38"/>
  <c r="V38"/>
  <c r="T38"/>
  <c r="R38"/>
  <c r="P38"/>
  <c r="O38"/>
  <c r="J38"/>
  <c r="H38"/>
  <c r="F38"/>
  <c r="D38"/>
  <c r="C38"/>
  <c r="B38"/>
  <c r="AD37"/>
  <c r="AB37"/>
  <c r="Z37"/>
  <c r="X37"/>
  <c r="V37"/>
  <c r="T37"/>
  <c r="R37"/>
  <c r="P37"/>
  <c r="J37"/>
  <c r="H37"/>
  <c r="F37"/>
  <c r="D37"/>
  <c r="C37"/>
  <c r="B37"/>
  <c r="A37"/>
  <c r="AE36"/>
  <c r="AD36"/>
  <c r="AC36"/>
  <c r="AB36"/>
  <c r="AA36"/>
  <c r="Z36"/>
  <c r="X36"/>
  <c r="W36"/>
  <c r="V36"/>
  <c r="U36"/>
  <c r="T36"/>
  <c r="S36"/>
  <c r="R36"/>
  <c r="Q36"/>
  <c r="P36"/>
  <c r="O36"/>
  <c r="N36"/>
  <c r="J36"/>
  <c r="I36"/>
  <c r="H36"/>
  <c r="G36"/>
  <c r="F36"/>
  <c r="E36"/>
  <c r="D36"/>
  <c r="C36"/>
  <c r="B36"/>
  <c r="AD35"/>
  <c r="AB35"/>
  <c r="Z35"/>
  <c r="X35"/>
  <c r="V35"/>
  <c r="T35"/>
  <c r="R35"/>
  <c r="P35"/>
  <c r="O35"/>
  <c r="J35"/>
  <c r="H35"/>
  <c r="F35"/>
  <c r="D35"/>
  <c r="C35"/>
  <c r="B35"/>
  <c r="AD34"/>
  <c r="AB34"/>
  <c r="Z34"/>
  <c r="X34"/>
  <c r="V34"/>
  <c r="T34"/>
  <c r="R34"/>
  <c r="P34"/>
  <c r="J34"/>
  <c r="H34"/>
  <c r="F34"/>
  <c r="D34"/>
  <c r="C34"/>
  <c r="B34"/>
  <c r="A34"/>
  <c r="AD33"/>
  <c r="AB33"/>
  <c r="Z33"/>
  <c r="X33"/>
  <c r="V33"/>
  <c r="T33"/>
  <c r="R33"/>
  <c r="P33"/>
  <c r="O33"/>
  <c r="J33"/>
  <c r="H33"/>
  <c r="F33"/>
  <c r="D33"/>
  <c r="C33"/>
  <c r="B33"/>
  <c r="AD32"/>
  <c r="AB32"/>
  <c r="Z32"/>
  <c r="X32"/>
  <c r="V32"/>
  <c r="T32"/>
  <c r="R32"/>
  <c r="P32"/>
  <c r="J32"/>
  <c r="H32"/>
  <c r="F32"/>
  <c r="D32"/>
  <c r="C32"/>
  <c r="B32"/>
  <c r="A32"/>
  <c r="AD31"/>
  <c r="AB31"/>
  <c r="Z31"/>
  <c r="X31"/>
  <c r="V31"/>
  <c r="T31"/>
  <c r="R31"/>
  <c r="P31"/>
  <c r="O31"/>
  <c r="J31"/>
  <c r="H31"/>
  <c r="F31"/>
  <c r="D31"/>
  <c r="C31"/>
  <c r="B31"/>
  <c r="AD30"/>
  <c r="AB30"/>
  <c r="Z30"/>
  <c r="X30"/>
  <c r="V30"/>
  <c r="T30"/>
  <c r="R30"/>
  <c r="P30"/>
  <c r="J30"/>
  <c r="H30"/>
  <c r="F30"/>
  <c r="D30"/>
  <c r="C30"/>
  <c r="B30"/>
  <c r="AD29"/>
  <c r="AB29"/>
  <c r="Z29"/>
  <c r="X29"/>
  <c r="V29"/>
  <c r="T29"/>
  <c r="R29"/>
  <c r="P29"/>
  <c r="O29"/>
  <c r="J29"/>
  <c r="H29"/>
  <c r="F29"/>
  <c r="D29"/>
  <c r="C29"/>
  <c r="B29"/>
  <c r="AD28"/>
  <c r="AB28"/>
  <c r="Z28"/>
  <c r="X28"/>
  <c r="V28"/>
  <c r="T28"/>
  <c r="R28"/>
  <c r="P28"/>
  <c r="J28"/>
  <c r="H28"/>
  <c r="F28"/>
  <c r="D28"/>
  <c r="C28"/>
  <c r="B28"/>
  <c r="A28"/>
  <c r="AD27"/>
  <c r="AB27"/>
  <c r="Z27"/>
  <c r="X27"/>
  <c r="V27"/>
  <c r="T27"/>
  <c r="R27"/>
  <c r="P27"/>
  <c r="O27"/>
  <c r="J27"/>
  <c r="H27"/>
  <c r="F27"/>
  <c r="D27"/>
  <c r="C27"/>
  <c r="B27"/>
  <c r="AD26"/>
  <c r="AB26"/>
  <c r="Z26"/>
  <c r="X26"/>
  <c r="V26"/>
  <c r="T26"/>
  <c r="R26"/>
  <c r="P26"/>
  <c r="J26"/>
  <c r="H26"/>
  <c r="F26"/>
  <c r="D26"/>
  <c r="C26"/>
  <c r="B26"/>
  <c r="A26"/>
  <c r="AD25"/>
  <c r="AB25"/>
  <c r="Z25"/>
  <c r="X25"/>
  <c r="V25"/>
  <c r="T25"/>
  <c r="R25"/>
  <c r="P25"/>
  <c r="O25"/>
  <c r="J25"/>
  <c r="H25"/>
  <c r="F25"/>
  <c r="D25"/>
  <c r="C25"/>
  <c r="B25"/>
  <c r="AD24"/>
  <c r="AB24"/>
  <c r="Z24"/>
  <c r="X24"/>
  <c r="V24"/>
  <c r="T24"/>
  <c r="R24"/>
  <c r="P24"/>
  <c r="J24"/>
  <c r="H24"/>
  <c r="F24"/>
  <c r="D24"/>
  <c r="C24"/>
  <c r="B24"/>
  <c r="A24"/>
  <c r="AD23"/>
  <c r="AB23"/>
  <c r="Z23"/>
  <c r="X23"/>
  <c r="V23"/>
  <c r="T23"/>
  <c r="R23"/>
  <c r="P23"/>
  <c r="O23"/>
  <c r="J23"/>
  <c r="H23"/>
  <c r="F23"/>
  <c r="D23"/>
  <c r="C23"/>
  <c r="B23"/>
  <c r="AD22"/>
  <c r="AB22"/>
  <c r="Z22"/>
  <c r="X22"/>
  <c r="V22"/>
  <c r="T22"/>
  <c r="R22"/>
  <c r="P22"/>
  <c r="J22"/>
  <c r="H22"/>
  <c r="F22"/>
  <c r="D22"/>
  <c r="C22"/>
  <c r="B22"/>
  <c r="A22"/>
  <c r="DQ65" i="1"/>
  <c r="DP65"/>
  <c r="DM65"/>
  <c r="DL65"/>
  <c r="DI65"/>
  <c r="DH65"/>
  <c r="DE65"/>
  <c r="DD65"/>
  <c r="DA65"/>
  <c r="CZ65"/>
  <c r="CW65"/>
  <c r="CV65"/>
  <c r="CS65"/>
  <c r="CR65"/>
  <c r="CO65"/>
  <c r="CN65"/>
  <c r="CK65"/>
  <c r="CJ65"/>
  <c r="CG65"/>
  <c r="CF65"/>
  <c r="CC65"/>
  <c r="CB65"/>
  <c r="BY65"/>
  <c r="BX65"/>
  <c r="BU65"/>
  <c r="BT65"/>
  <c r="BQ65"/>
  <c r="BP65"/>
  <c r="BM65"/>
  <c r="BL65"/>
  <c r="BI65"/>
  <c r="BH65"/>
  <c r="BE65"/>
  <c r="BD65"/>
  <c r="BA65"/>
  <c r="AZ65"/>
  <c r="AW65"/>
  <c r="AV65"/>
  <c r="AS65"/>
  <c r="AR65"/>
  <c r="AO65"/>
  <c r="AN65"/>
  <c r="AK65"/>
  <c r="AJ65"/>
  <c r="AG65"/>
  <c r="AF65"/>
  <c r="AC65"/>
  <c r="AB65"/>
  <c r="Y65"/>
  <c r="X65"/>
  <c r="U65"/>
  <c r="T65"/>
  <c r="Q65"/>
  <c r="P65"/>
  <c r="M65"/>
  <c r="L65"/>
  <c r="I65"/>
  <c r="H65"/>
  <c r="DQ64"/>
  <c r="DP64"/>
  <c r="DM64"/>
  <c r="DL64"/>
  <c r="DI64"/>
  <c r="DH64"/>
  <c r="DE64"/>
  <c r="DD64"/>
  <c r="DA64"/>
  <c r="CZ64"/>
  <c r="CW64"/>
  <c r="CV64"/>
  <c r="CS64"/>
  <c r="CR64"/>
  <c r="CO64"/>
  <c r="CN64"/>
  <c r="CK64"/>
  <c r="CJ64"/>
  <c r="CG64"/>
  <c r="CF64"/>
  <c r="CC64"/>
  <c r="CB64"/>
  <c r="BY64"/>
  <c r="BX64"/>
  <c r="BU64"/>
  <c r="BT64"/>
  <c r="BQ64"/>
  <c r="BP64"/>
  <c r="BM64"/>
  <c r="BL64"/>
  <c r="BI64"/>
  <c r="BH64"/>
  <c r="BE64"/>
  <c r="BD64"/>
  <c r="BA64"/>
  <c r="AZ64"/>
  <c r="AW64"/>
  <c r="AV64"/>
  <c r="AS64"/>
  <c r="AR64"/>
  <c r="AO64"/>
  <c r="AN64"/>
  <c r="AK64"/>
  <c r="AJ64"/>
  <c r="AG64"/>
  <c r="AF64"/>
  <c r="AC64"/>
  <c r="AB64"/>
  <c r="Y64"/>
  <c r="X64"/>
  <c r="U64"/>
  <c r="T64"/>
  <c r="Q64"/>
  <c r="P64"/>
  <c r="M64"/>
  <c r="L64"/>
  <c r="I64"/>
  <c r="H64"/>
  <c r="DQ63"/>
  <c r="DP63"/>
  <c r="DM63"/>
  <c r="DL63"/>
  <c r="DI63"/>
  <c r="DH63"/>
  <c r="DE63"/>
  <c r="DD63"/>
  <c r="DA63"/>
  <c r="CZ63"/>
  <c r="CW63"/>
  <c r="CV63"/>
  <c r="CS63"/>
  <c r="CR63"/>
  <c r="CO63"/>
  <c r="CN63"/>
  <c r="CK63"/>
  <c r="CJ63"/>
  <c r="CG63"/>
  <c r="CF63"/>
  <c r="CC63"/>
  <c r="CB63"/>
  <c r="BY63"/>
  <c r="BX63"/>
  <c r="BU63"/>
  <c r="BT63"/>
  <c r="BQ63"/>
  <c r="BP63"/>
  <c r="BM63"/>
  <c r="BL63"/>
  <c r="BI63"/>
  <c r="BH63"/>
  <c r="BE63"/>
  <c r="BD63"/>
  <c r="BA63"/>
  <c r="AZ63"/>
  <c r="AW63"/>
  <c r="AV63"/>
  <c r="AS63"/>
  <c r="AR63"/>
  <c r="AO63"/>
  <c r="AN63"/>
  <c r="AK63"/>
  <c r="AJ63"/>
  <c r="AG63"/>
  <c r="AF63"/>
  <c r="AC63"/>
  <c r="AB63"/>
  <c r="Y63"/>
  <c r="X63"/>
  <c r="U63"/>
  <c r="T63"/>
  <c r="Q63"/>
  <c r="P63"/>
  <c r="M63"/>
  <c r="L63"/>
  <c r="I63"/>
  <c r="H63"/>
  <c r="DQ62"/>
  <c r="DP62"/>
  <c r="DM62"/>
  <c r="DL62"/>
  <c r="DI62"/>
  <c r="DH62"/>
  <c r="DE62"/>
  <c r="DD62"/>
  <c r="DA62"/>
  <c r="CZ62"/>
  <c r="CW62"/>
  <c r="CV62"/>
  <c r="CS62"/>
  <c r="CR62"/>
  <c r="CO62"/>
  <c r="CN62"/>
  <c r="CK62"/>
  <c r="CJ62"/>
  <c r="CG62"/>
  <c r="CF62"/>
  <c r="CC62"/>
  <c r="CB62"/>
  <c r="BY62"/>
  <c r="BX62"/>
  <c r="BU62"/>
  <c r="BT62"/>
  <c r="BQ62"/>
  <c r="BP62"/>
  <c r="BM62"/>
  <c r="BL62"/>
  <c r="BI62"/>
  <c r="BH62"/>
  <c r="BE62"/>
  <c r="BD62"/>
  <c r="BA62"/>
  <c r="AZ62"/>
  <c r="AW62"/>
  <c r="AV62"/>
  <c r="AS62"/>
  <c r="AR62"/>
  <c r="AO62"/>
  <c r="AN62"/>
  <c r="AK62"/>
  <c r="AJ62"/>
  <c r="AG62"/>
  <c r="AF62"/>
  <c r="AC62"/>
  <c r="AB62"/>
  <c r="Y62"/>
  <c r="X62"/>
  <c r="U62"/>
  <c r="T62"/>
  <c r="Q62"/>
  <c r="P62"/>
  <c r="M62"/>
  <c r="L62"/>
  <c r="I62"/>
  <c r="H62"/>
  <c r="DQ61"/>
  <c r="DP61"/>
  <c r="DM61"/>
  <c r="DL61"/>
  <c r="DI61"/>
  <c r="DH61"/>
  <c r="DE61"/>
  <c r="DD61"/>
  <c r="DA61"/>
  <c r="CZ61"/>
  <c r="CW61"/>
  <c r="CV61"/>
  <c r="CS61"/>
  <c r="CR61"/>
  <c r="CO61"/>
  <c r="CN61"/>
  <c r="CK61"/>
  <c r="CJ61"/>
  <c r="CG61"/>
  <c r="CF61"/>
  <c r="CC61"/>
  <c r="CB61"/>
  <c r="BY61"/>
  <c r="BX61"/>
  <c r="BU61"/>
  <c r="BT61"/>
  <c r="BQ61"/>
  <c r="BP61"/>
  <c r="BM61"/>
  <c r="BL61"/>
  <c r="BI61"/>
  <c r="BH61"/>
  <c r="BE61"/>
  <c r="BD61"/>
  <c r="BA61"/>
  <c r="AZ61"/>
  <c r="AW61"/>
  <c r="AV61"/>
  <c r="AS61"/>
  <c r="AR61"/>
  <c r="AO61"/>
  <c r="AN61"/>
  <c r="AK61"/>
  <c r="AJ61"/>
  <c r="AG61"/>
  <c r="AF61"/>
  <c r="AC61"/>
  <c r="AB61"/>
  <c r="Y61"/>
  <c r="X61"/>
  <c r="U61"/>
  <c r="T61"/>
  <c r="Q61"/>
  <c r="P61"/>
  <c r="M61"/>
  <c r="L61"/>
  <c r="I61"/>
  <c r="H61"/>
  <c r="DQ60"/>
  <c r="DP60"/>
  <c r="DM60"/>
  <c r="DL60"/>
  <c r="DI60"/>
  <c r="DH60"/>
  <c r="DE60"/>
  <c r="DD60"/>
  <c r="DA60"/>
  <c r="CZ60"/>
  <c r="CW60"/>
  <c r="CV60"/>
  <c r="CS60"/>
  <c r="CR60"/>
  <c r="CO60"/>
  <c r="CN60"/>
  <c r="CK60"/>
  <c r="CJ60"/>
  <c r="CG60"/>
  <c r="CF60"/>
  <c r="CC60"/>
  <c r="CB60"/>
  <c r="BY60"/>
  <c r="BX60"/>
  <c r="BU60"/>
  <c r="BT60"/>
  <c r="BQ60"/>
  <c r="BP60"/>
  <c r="BM60"/>
  <c r="BL60"/>
  <c r="BI60"/>
  <c r="BH60"/>
  <c r="BE60"/>
  <c r="BD60"/>
  <c r="BA60"/>
  <c r="AZ60"/>
  <c r="AW60"/>
  <c r="AV60"/>
  <c r="AS60"/>
  <c r="AR60"/>
  <c r="AO60"/>
  <c r="AN60"/>
  <c r="AK60"/>
  <c r="AJ60"/>
  <c r="AG60"/>
  <c r="AF60"/>
  <c r="AC60"/>
  <c r="AB60"/>
  <c r="Y60"/>
  <c r="X60"/>
  <c r="U60"/>
  <c r="T60"/>
  <c r="Q60"/>
  <c r="P60"/>
  <c r="M60"/>
  <c r="L60"/>
  <c r="I60"/>
  <c r="H60"/>
  <c r="DQ59"/>
  <c r="DP59"/>
  <c r="DM59"/>
  <c r="DL59"/>
  <c r="DI59"/>
  <c r="DH59"/>
  <c r="DE59"/>
  <c r="DD59"/>
  <c r="DA59"/>
  <c r="CZ59"/>
  <c r="CW59"/>
  <c r="CV59"/>
  <c r="CS59"/>
  <c r="CR59"/>
  <c r="CO59"/>
  <c r="CN59"/>
  <c r="CK59"/>
  <c r="CJ59"/>
  <c r="CG59"/>
  <c r="CF59"/>
  <c r="CC59"/>
  <c r="CB59"/>
  <c r="BY59"/>
  <c r="BX59"/>
  <c r="BU59"/>
  <c r="BT59"/>
  <c r="BQ59"/>
  <c r="BP59"/>
  <c r="BM59"/>
  <c r="BL59"/>
  <c r="BI59"/>
  <c r="BH59"/>
  <c r="BE59"/>
  <c r="BD59"/>
  <c r="BA59"/>
  <c r="AZ59"/>
  <c r="AW59"/>
  <c r="AV59"/>
  <c r="AS59"/>
  <c r="AR59"/>
  <c r="AO59"/>
  <c r="AN59"/>
  <c r="AK59"/>
  <c r="AJ59"/>
  <c r="AG59"/>
  <c r="AF59"/>
  <c r="AC59"/>
  <c r="AB59"/>
  <c r="Y59"/>
  <c r="X59"/>
  <c r="U59"/>
  <c r="T59"/>
  <c r="Q59"/>
  <c r="P59"/>
  <c r="M59"/>
  <c r="L59"/>
  <c r="I59"/>
  <c r="H59"/>
  <c r="DQ58"/>
  <c r="DP58"/>
  <c r="DM58"/>
  <c r="DL58"/>
  <c r="DI58"/>
  <c r="DH58"/>
  <c r="DE58"/>
  <c r="DD58"/>
  <c r="DA58"/>
  <c r="CZ58"/>
  <c r="CW58"/>
  <c r="CV58"/>
  <c r="CS58"/>
  <c r="CR58"/>
  <c r="CO58"/>
  <c r="CN58"/>
  <c r="CK58"/>
  <c r="CJ58"/>
  <c r="CG58"/>
  <c r="CF58"/>
  <c r="CC58"/>
  <c r="CB58"/>
  <c r="BY58"/>
  <c r="BX58"/>
  <c r="BU58"/>
  <c r="BT58"/>
  <c r="BQ58"/>
  <c r="BP58"/>
  <c r="BM58"/>
  <c r="BL58"/>
  <c r="BI58"/>
  <c r="BH58"/>
  <c r="BE58"/>
  <c r="BD58"/>
  <c r="BA58"/>
  <c r="AZ58"/>
  <c r="AW58"/>
  <c r="AV58"/>
  <c r="AS58"/>
  <c r="AR58"/>
  <c r="AO58"/>
  <c r="AN58"/>
  <c r="AK58"/>
  <c r="AJ58"/>
  <c r="AG58"/>
  <c r="AF58"/>
  <c r="AC58"/>
  <c r="AB58"/>
  <c r="Y58"/>
  <c r="X58"/>
  <c r="U58"/>
  <c r="T58"/>
  <c r="Q58"/>
  <c r="P58"/>
  <c r="M58"/>
  <c r="L58"/>
  <c r="I58"/>
  <c r="H58"/>
  <c r="DQ57"/>
  <c r="DP57"/>
  <c r="DM57"/>
  <c r="DL57"/>
  <c r="DI57"/>
  <c r="DH57"/>
  <c r="DE57"/>
  <c r="DD57"/>
  <c r="DA57"/>
  <c r="CZ57"/>
  <c r="CW57"/>
  <c r="CV57"/>
  <c r="CS57"/>
  <c r="CR57"/>
  <c r="CO57"/>
  <c r="CN57"/>
  <c r="CK57"/>
  <c r="CJ57"/>
  <c r="CG57"/>
  <c r="CF57"/>
  <c r="CC57"/>
  <c r="CB57"/>
  <c r="BY57"/>
  <c r="BX57"/>
  <c r="BU57"/>
  <c r="BT57"/>
  <c r="BQ57"/>
  <c r="BP57"/>
  <c r="BM57"/>
  <c r="BL57"/>
  <c r="BI57"/>
  <c r="BH57"/>
  <c r="BE57"/>
  <c r="BD57"/>
  <c r="BA57"/>
  <c r="AZ57"/>
  <c r="AW57"/>
  <c r="AV57"/>
  <c r="AS57"/>
  <c r="AR57"/>
  <c r="AO57"/>
  <c r="AN57"/>
  <c r="AK57"/>
  <c r="AJ57"/>
  <c r="AG57"/>
  <c r="AF57"/>
  <c r="AC57"/>
  <c r="AB57"/>
  <c r="Y57"/>
  <c r="X57"/>
  <c r="U57"/>
  <c r="T57"/>
  <c r="Q57"/>
  <c r="P57"/>
  <c r="M57"/>
  <c r="L57"/>
  <c r="I57"/>
  <c r="H57"/>
  <c r="DQ56"/>
  <c r="DP56"/>
  <c r="DM56"/>
  <c r="DL56"/>
  <c r="DI56"/>
  <c r="DH56"/>
  <c r="DE56"/>
  <c r="DD56"/>
  <c r="DA56"/>
  <c r="CZ56"/>
  <c r="CW56"/>
  <c r="CV56"/>
  <c r="CS56"/>
  <c r="CR56"/>
  <c r="CO56"/>
  <c r="CN56"/>
  <c r="CK56"/>
  <c r="CJ56"/>
  <c r="CG56"/>
  <c r="CF56"/>
  <c r="CC56"/>
  <c r="CB56"/>
  <c r="BY56"/>
  <c r="BX56"/>
  <c r="BU56"/>
  <c r="BT56"/>
  <c r="BQ56"/>
  <c r="BP56"/>
  <c r="BM56"/>
  <c r="BL56"/>
  <c r="BI56"/>
  <c r="BH56"/>
  <c r="BE56"/>
  <c r="BD56"/>
  <c r="BA56"/>
  <c r="AZ56"/>
  <c r="AW56"/>
  <c r="AV56"/>
  <c r="AS56"/>
  <c r="AR56"/>
  <c r="AO56"/>
  <c r="AN56"/>
  <c r="AK56"/>
  <c r="AJ56"/>
  <c r="AG56"/>
  <c r="AF56"/>
  <c r="AC56"/>
  <c r="AB56"/>
  <c r="Y56"/>
  <c r="X56"/>
  <c r="U56"/>
  <c r="T56"/>
  <c r="Q56"/>
  <c r="P56"/>
  <c r="M56"/>
  <c r="L56"/>
  <c r="I56"/>
  <c r="H56"/>
  <c r="DQ55"/>
  <c r="DP55"/>
  <c r="DM55"/>
  <c r="DL55"/>
  <c r="DI55"/>
  <c r="DH55"/>
  <c r="DE55"/>
  <c r="DD55"/>
  <c r="DA55"/>
  <c r="CZ55"/>
  <c r="CW55"/>
  <c r="CV55"/>
  <c r="CS55"/>
  <c r="CR55"/>
  <c r="CO55"/>
  <c r="CN55"/>
  <c r="CK55"/>
  <c r="CJ55"/>
  <c r="CG55"/>
  <c r="CF55"/>
  <c r="CC55"/>
  <c r="CB55"/>
  <c r="BY55"/>
  <c r="BX55"/>
  <c r="BU55"/>
  <c r="BT55"/>
  <c r="BQ55"/>
  <c r="BP55"/>
  <c r="BM55"/>
  <c r="BL55"/>
  <c r="BI55"/>
  <c r="BH55"/>
  <c r="BE55"/>
  <c r="BD55"/>
  <c r="BA55"/>
  <c r="AZ55"/>
  <c r="AW55"/>
  <c r="AV55"/>
  <c r="AS55"/>
  <c r="AR55"/>
  <c r="AO55"/>
  <c r="AN55"/>
  <c r="AK55"/>
  <c r="AJ55"/>
  <c r="AG55"/>
  <c r="AF55"/>
  <c r="AC55"/>
  <c r="AB55"/>
  <c r="Y55"/>
  <c r="X55"/>
  <c r="U55"/>
  <c r="T55"/>
  <c r="Q55"/>
  <c r="P55"/>
  <c r="M55"/>
  <c r="L55"/>
  <c r="I55"/>
  <c r="H55"/>
  <c r="DQ54"/>
  <c r="DP54"/>
  <c r="DM54"/>
  <c r="DL54"/>
  <c r="DI54"/>
  <c r="DH54"/>
  <c r="DE54"/>
  <c r="DD54"/>
  <c r="DA54"/>
  <c r="CZ54"/>
  <c r="CW54"/>
  <c r="CV54"/>
  <c r="CS54"/>
  <c r="CR54"/>
  <c r="CO54"/>
  <c r="CN54"/>
  <c r="CK54"/>
  <c r="CJ54"/>
  <c r="CG54"/>
  <c r="CF54"/>
  <c r="CC54"/>
  <c r="CB54"/>
  <c r="BY54"/>
  <c r="BX54"/>
  <c r="BU54"/>
  <c r="BT54"/>
  <c r="BQ54"/>
  <c r="BP54"/>
  <c r="BM54"/>
  <c r="BL54"/>
  <c r="BI54"/>
  <c r="BH54"/>
  <c r="BE54"/>
  <c r="BD54"/>
  <c r="BA54"/>
  <c r="AZ54"/>
  <c r="AW54"/>
  <c r="AV54"/>
  <c r="AS54"/>
  <c r="AR54"/>
  <c r="AO54"/>
  <c r="AN54"/>
  <c r="AK54"/>
  <c r="AJ54"/>
  <c r="AG54"/>
  <c r="AF54"/>
  <c r="AC54"/>
  <c r="AB54"/>
  <c r="Y54"/>
  <c r="X54"/>
  <c r="U54"/>
  <c r="T54"/>
  <c r="Q54"/>
  <c r="P54"/>
  <c r="M54"/>
  <c r="L54"/>
  <c r="I54"/>
  <c r="H54"/>
  <c r="DQ53"/>
  <c r="DP53"/>
  <c r="DM53"/>
  <c r="DL53"/>
  <c r="DI53"/>
  <c r="DH53"/>
  <c r="DE53"/>
  <c r="DD53"/>
  <c r="DA53"/>
  <c r="CZ53"/>
  <c r="CW53"/>
  <c r="CV53"/>
  <c r="CS53"/>
  <c r="CR53"/>
  <c r="CO53"/>
  <c r="CN53"/>
  <c r="CK53"/>
  <c r="CJ53"/>
  <c r="CG53"/>
  <c r="CF53"/>
  <c r="CC53"/>
  <c r="CB53"/>
  <c r="BY53"/>
  <c r="BX53"/>
  <c r="BU53"/>
  <c r="BT53"/>
  <c r="BQ53"/>
  <c r="BP53"/>
  <c r="BM53"/>
  <c r="BL53"/>
  <c r="BI53"/>
  <c r="BH53"/>
  <c r="BE53"/>
  <c r="BD53"/>
  <c r="BA53"/>
  <c r="AZ53"/>
  <c r="AW53"/>
  <c r="AV53"/>
  <c r="AS53"/>
  <c r="AR53"/>
  <c r="AO53"/>
  <c r="AN53"/>
  <c r="AK53"/>
  <c r="AJ53"/>
  <c r="AG53"/>
  <c r="AF53"/>
  <c r="AC53"/>
  <c r="AB53"/>
  <c r="Y53"/>
  <c r="X53"/>
  <c r="U53"/>
  <c r="T53"/>
  <c r="Q53"/>
  <c r="P53"/>
  <c r="M53"/>
  <c r="L53"/>
  <c r="I53"/>
  <c r="H53"/>
  <c r="DQ52"/>
  <c r="DP52"/>
  <c r="DM52"/>
  <c r="DL52"/>
  <c r="DI52"/>
  <c r="DH52"/>
  <c r="DE52"/>
  <c r="DD52"/>
  <c r="DA52"/>
  <c r="CZ52"/>
  <c r="CW52"/>
  <c r="CV52"/>
  <c r="CS52"/>
  <c r="CR52"/>
  <c r="CO52"/>
  <c r="CN52"/>
  <c r="CK52"/>
  <c r="CJ52"/>
  <c r="CG52"/>
  <c r="CF52"/>
  <c r="CC52"/>
  <c r="CB52"/>
  <c r="BY52"/>
  <c r="BX52"/>
  <c r="BU52"/>
  <c r="BT52"/>
  <c r="BQ52"/>
  <c r="BP52"/>
  <c r="BM52"/>
  <c r="BL52"/>
  <c r="BI52"/>
  <c r="BH52"/>
  <c r="BE52"/>
  <c r="BD52"/>
  <c r="BA52"/>
  <c r="AZ52"/>
  <c r="AW52"/>
  <c r="AV52"/>
  <c r="AS52"/>
  <c r="AR52"/>
  <c r="AO52"/>
  <c r="AN52"/>
  <c r="AK52"/>
  <c r="AJ52"/>
  <c r="AG52"/>
  <c r="AF52"/>
  <c r="AC52"/>
  <c r="AB52"/>
  <c r="Y52"/>
  <c r="X52"/>
  <c r="U52"/>
  <c r="T52"/>
  <c r="Q52"/>
  <c r="P52"/>
  <c r="M52"/>
  <c r="L52"/>
  <c r="I52"/>
  <c r="H52"/>
  <c r="DQ51"/>
  <c r="DP51"/>
  <c r="DM51"/>
  <c r="DL51"/>
  <c r="DI51"/>
  <c r="DH51"/>
  <c r="DE51"/>
  <c r="DD51"/>
  <c r="DA51"/>
  <c r="CZ51"/>
  <c r="CW51"/>
  <c r="CV51"/>
  <c r="CS51"/>
  <c r="CR51"/>
  <c r="CO51"/>
  <c r="CN51"/>
  <c r="CK51"/>
  <c r="CJ51"/>
  <c r="CG51"/>
  <c r="CF51"/>
  <c r="CC51"/>
  <c r="CB51"/>
  <c r="BY51"/>
  <c r="BX51"/>
  <c r="BU51"/>
  <c r="BT51"/>
  <c r="BQ51"/>
  <c r="BP51"/>
  <c r="BM51"/>
  <c r="BL51"/>
  <c r="BI51"/>
  <c r="BH51"/>
  <c r="BE51"/>
  <c r="BD51"/>
  <c r="BA51"/>
  <c r="AZ51"/>
  <c r="AW51"/>
  <c r="AV51"/>
  <c r="AS51"/>
  <c r="AR51"/>
  <c r="AO51"/>
  <c r="AN51"/>
  <c r="AK51"/>
  <c r="AJ51"/>
  <c r="AG51"/>
  <c r="AF51"/>
  <c r="AC51"/>
  <c r="AB51"/>
  <c r="Y51"/>
  <c r="X51"/>
  <c r="U51"/>
  <c r="T51"/>
  <c r="Q51"/>
  <c r="P51"/>
  <c r="M51"/>
  <c r="L51"/>
  <c r="I51"/>
  <c r="H51"/>
  <c r="DQ50"/>
  <c r="DP50"/>
  <c r="DM50"/>
  <c r="DL50"/>
  <c r="DI50"/>
  <c r="DH50"/>
  <c r="DE50"/>
  <c r="DD50"/>
  <c r="DA50"/>
  <c r="CZ50"/>
  <c r="CW50"/>
  <c r="CV50"/>
  <c r="CS50"/>
  <c r="CR50"/>
  <c r="CO50"/>
  <c r="CN50"/>
  <c r="CK50"/>
  <c r="CJ50"/>
  <c r="CG50"/>
  <c r="CF50"/>
  <c r="CC50"/>
  <c r="CB50"/>
  <c r="BY50"/>
  <c r="BX50"/>
  <c r="BU50"/>
  <c r="BT50"/>
  <c r="BQ50"/>
  <c r="BP50"/>
  <c r="BM50"/>
  <c r="BL50"/>
  <c r="BI50"/>
  <c r="BH50"/>
  <c r="BE50"/>
  <c r="BD50"/>
  <c r="BA50"/>
  <c r="AZ50"/>
  <c r="AW50"/>
  <c r="AV50"/>
  <c r="AS50"/>
  <c r="AR50"/>
  <c r="AO50"/>
  <c r="AN50"/>
  <c r="AK50"/>
  <c r="AJ50"/>
  <c r="AG50"/>
  <c r="AF50"/>
  <c r="AC50"/>
  <c r="AB50"/>
  <c r="Y50"/>
  <c r="X50"/>
  <c r="U50"/>
  <c r="T50"/>
  <c r="Q50"/>
  <c r="P50"/>
  <c r="M50"/>
  <c r="L50"/>
  <c r="I50"/>
  <c r="H50"/>
  <c r="DQ49"/>
  <c r="DP49"/>
  <c r="DM49"/>
  <c r="DL49"/>
  <c r="DI49"/>
  <c r="DH49"/>
  <c r="DE49"/>
  <c r="DD49"/>
  <c r="DA49"/>
  <c r="CZ49"/>
  <c r="CW49"/>
  <c r="CV49"/>
  <c r="CS49"/>
  <c r="CR49"/>
  <c r="CO49"/>
  <c r="CN49"/>
  <c r="CK49"/>
  <c r="CJ49"/>
  <c r="CG49"/>
  <c r="CF49"/>
  <c r="CC49"/>
  <c r="CB49"/>
  <c r="BY49"/>
  <c r="BX49"/>
  <c r="BU49"/>
  <c r="BT49"/>
  <c r="BQ49"/>
  <c r="BP49"/>
  <c r="BM49"/>
  <c r="BL49"/>
  <c r="BI49"/>
  <c r="BH49"/>
  <c r="BE49"/>
  <c r="BD49"/>
  <c r="BA49"/>
  <c r="AZ49"/>
  <c r="AW49"/>
  <c r="AV49"/>
  <c r="AS49"/>
  <c r="AR49"/>
  <c r="AO49"/>
  <c r="AN49"/>
  <c r="AK49"/>
  <c r="AJ49"/>
  <c r="AG49"/>
  <c r="AF49"/>
  <c r="AC49"/>
  <c r="AB49"/>
  <c r="Y49"/>
  <c r="X49"/>
  <c r="U49"/>
  <c r="T49"/>
  <c r="Q49"/>
  <c r="P49"/>
  <c r="M49"/>
  <c r="L49"/>
  <c r="I49"/>
  <c r="H49"/>
  <c r="DQ48"/>
  <c r="DP48"/>
  <c r="DM48"/>
  <c r="DL48"/>
  <c r="DI48"/>
  <c r="DH48"/>
  <c r="DE48"/>
  <c r="DD48"/>
  <c r="DA48"/>
  <c r="CZ48"/>
  <c r="CW48"/>
  <c r="CV48"/>
  <c r="CS48"/>
  <c r="CR48"/>
  <c r="CO48"/>
  <c r="CN48"/>
  <c r="CK48"/>
  <c r="CJ48"/>
  <c r="CG48"/>
  <c r="CF48"/>
  <c r="CC48"/>
  <c r="CB48"/>
  <c r="BY48"/>
  <c r="BX48"/>
  <c r="BU48"/>
  <c r="BT48"/>
  <c r="BQ48"/>
  <c r="BP48"/>
  <c r="BM48"/>
  <c r="BL48"/>
  <c r="BI48"/>
  <c r="BH48"/>
  <c r="BE48"/>
  <c r="BD48"/>
  <c r="BA48"/>
  <c r="AZ48"/>
  <c r="AW48"/>
  <c r="AV48"/>
  <c r="AS48"/>
  <c r="AR48"/>
  <c r="AO48"/>
  <c r="AN48"/>
  <c r="AK48"/>
  <c r="AJ48"/>
  <c r="AG48"/>
  <c r="AF48"/>
  <c r="AC48"/>
  <c r="AB48"/>
  <c r="Y48"/>
  <c r="X48"/>
  <c r="U48"/>
  <c r="T48"/>
  <c r="Q48"/>
  <c r="P48"/>
  <c r="M48"/>
  <c r="L48"/>
  <c r="I48"/>
  <c r="H48"/>
  <c r="DQ47"/>
  <c r="DP47"/>
  <c r="DM47"/>
  <c r="DL47"/>
  <c r="DI47"/>
  <c r="DH47"/>
  <c r="DE47"/>
  <c r="DD47"/>
  <c r="DA47"/>
  <c r="CZ47"/>
  <c r="CW47"/>
  <c r="CV47"/>
  <c r="CS47"/>
  <c r="CR47"/>
  <c r="CO47"/>
  <c r="CN47"/>
  <c r="CK47"/>
  <c r="CJ47"/>
  <c r="CG47"/>
  <c r="CF47"/>
  <c r="CC47"/>
  <c r="CB47"/>
  <c r="BY47"/>
  <c r="BX47"/>
  <c r="BU47"/>
  <c r="BT47"/>
  <c r="BQ47"/>
  <c r="BP47"/>
  <c r="BM47"/>
  <c r="BL47"/>
  <c r="BI47"/>
  <c r="BH47"/>
  <c r="BE47"/>
  <c r="BD47"/>
  <c r="BA47"/>
  <c r="AZ47"/>
  <c r="AW47"/>
  <c r="AV47"/>
  <c r="AS47"/>
  <c r="AR47"/>
  <c r="AO47"/>
  <c r="AN47"/>
  <c r="AK47"/>
  <c r="AJ47"/>
  <c r="AG47"/>
  <c r="AF47"/>
  <c r="AC47"/>
  <c r="AB47"/>
  <c r="Y47"/>
  <c r="X47"/>
  <c r="U47"/>
  <c r="T47"/>
  <c r="Q47"/>
  <c r="P47"/>
  <c r="M47"/>
  <c r="L47"/>
  <c r="I47"/>
  <c r="H47"/>
  <c r="DQ46"/>
  <c r="DP46"/>
  <c r="DM46"/>
  <c r="DL46"/>
  <c r="DI46"/>
  <c r="DH46"/>
  <c r="DE46"/>
  <c r="DD46"/>
  <c r="DA46"/>
  <c r="CZ46"/>
  <c r="CW46"/>
  <c r="CV46"/>
  <c r="CS46"/>
  <c r="CR46"/>
  <c r="CO46"/>
  <c r="CN46"/>
  <c r="CK46"/>
  <c r="CJ46"/>
  <c r="CG46"/>
  <c r="CF46"/>
  <c r="CC46"/>
  <c r="CB46"/>
  <c r="BY46"/>
  <c r="BX46"/>
  <c r="BU46"/>
  <c r="BT46"/>
  <c r="BQ46"/>
  <c r="BP46"/>
  <c r="BM46"/>
  <c r="BL46"/>
  <c r="BI46"/>
  <c r="BH46"/>
  <c r="BE46"/>
  <c r="BD46"/>
  <c r="BA46"/>
  <c r="AZ46"/>
  <c r="AW46"/>
  <c r="AV46"/>
  <c r="AS46"/>
  <c r="AR46"/>
  <c r="AO46"/>
  <c r="AN46"/>
  <c r="AK46"/>
  <c r="AJ46"/>
  <c r="AG46"/>
  <c r="AF46"/>
  <c r="AC46"/>
  <c r="AB46"/>
  <c r="Y46"/>
  <c r="X46"/>
  <c r="U46"/>
  <c r="T46"/>
  <c r="Q46"/>
  <c r="P46"/>
  <c r="M46"/>
  <c r="L46"/>
  <c r="I46"/>
  <c r="H46"/>
  <c r="DQ45"/>
  <c r="DP45"/>
  <c r="DM45"/>
  <c r="DL45"/>
  <c r="DI45"/>
  <c r="DH45"/>
  <c r="DE45"/>
  <c r="DD45"/>
  <c r="DA45"/>
  <c r="CZ45"/>
  <c r="CW45"/>
  <c r="CV45"/>
  <c r="CS45"/>
  <c r="CR45"/>
  <c r="CO45"/>
  <c r="CN45"/>
  <c r="CK45"/>
  <c r="CJ45"/>
  <c r="CG45"/>
  <c r="CF45"/>
  <c r="CC45"/>
  <c r="CB45"/>
  <c r="BY45"/>
  <c r="BX45"/>
  <c r="BU45"/>
  <c r="BT45"/>
  <c r="BQ45"/>
  <c r="BP45"/>
  <c r="BM45"/>
  <c r="BL45"/>
  <c r="BI45"/>
  <c r="BH45"/>
  <c r="BE45"/>
  <c r="BD45"/>
  <c r="BA45"/>
  <c r="AZ45"/>
  <c r="AW45"/>
  <c r="AV45"/>
  <c r="AS45"/>
  <c r="AR45"/>
  <c r="AO45"/>
  <c r="AN45"/>
  <c r="AK45"/>
  <c r="AJ45"/>
  <c r="AG45"/>
  <c r="AF45"/>
  <c r="AC45"/>
  <c r="AB45"/>
  <c r="Y45"/>
  <c r="X45"/>
  <c r="U45"/>
  <c r="T45"/>
  <c r="Q45"/>
  <c r="P45"/>
  <c r="M45"/>
  <c r="L45"/>
  <c r="I45"/>
  <c r="H45"/>
  <c r="DQ44"/>
  <c r="DP44"/>
  <c r="DM44"/>
  <c r="DL44"/>
  <c r="DI44"/>
  <c r="DH44"/>
  <c r="DE44"/>
  <c r="DD44"/>
  <c r="DA44"/>
  <c r="CZ44"/>
  <c r="CW44"/>
  <c r="CV44"/>
  <c r="CS44"/>
  <c r="CR44"/>
  <c r="CO44"/>
  <c r="CN44"/>
  <c r="CK44"/>
  <c r="CJ44"/>
  <c r="CG44"/>
  <c r="CF44"/>
  <c r="CC44"/>
  <c r="CB44"/>
  <c r="BY44"/>
  <c r="BX44"/>
  <c r="BU44"/>
  <c r="BT44"/>
  <c r="BQ44"/>
  <c r="BP44"/>
  <c r="BM44"/>
  <c r="BL44"/>
  <c r="BI44"/>
  <c r="BH44"/>
  <c r="BE44"/>
  <c r="BD44"/>
  <c r="BA44"/>
  <c r="AZ44"/>
  <c r="AW44"/>
  <c r="AV44"/>
  <c r="AS44"/>
  <c r="AR44"/>
  <c r="AO44"/>
  <c r="AN44"/>
  <c r="AK44"/>
  <c r="AJ44"/>
  <c r="AG44"/>
  <c r="AF44"/>
  <c r="AC44"/>
  <c r="AB44"/>
  <c r="Y44"/>
  <c r="X44"/>
  <c r="U44"/>
  <c r="T44"/>
  <c r="Q44"/>
  <c r="P44"/>
  <c r="M44"/>
  <c r="L44"/>
  <c r="I44"/>
  <c r="H44"/>
  <c r="DQ43"/>
  <c r="DP43"/>
  <c r="DM43"/>
  <c r="DL43"/>
  <c r="DI43"/>
  <c r="DH43"/>
  <c r="DE43"/>
  <c r="DD43"/>
  <c r="DA43"/>
  <c r="CZ43"/>
  <c r="CW43"/>
  <c r="CV43"/>
  <c r="CS43"/>
  <c r="CR43"/>
  <c r="CO43"/>
  <c r="CN43"/>
  <c r="CK43"/>
  <c r="CJ43"/>
  <c r="CG43"/>
  <c r="CF43"/>
  <c r="CC43"/>
  <c r="CB43"/>
  <c r="BY43"/>
  <c r="BX43"/>
  <c r="BU43"/>
  <c r="BT43"/>
  <c r="BQ43"/>
  <c r="BP43"/>
  <c r="BM43"/>
  <c r="BL43"/>
  <c r="BI43"/>
  <c r="BH43"/>
  <c r="BE43"/>
  <c r="BD43"/>
  <c r="BA43"/>
  <c r="AZ43"/>
  <c r="AW43"/>
  <c r="AV43"/>
  <c r="AS43"/>
  <c r="AR43"/>
  <c r="AO43"/>
  <c r="AN43"/>
  <c r="AK43"/>
  <c r="AJ43"/>
  <c r="AG43"/>
  <c r="AF43"/>
  <c r="AC43"/>
  <c r="AB43"/>
  <c r="Y43"/>
  <c r="X43"/>
  <c r="U43"/>
  <c r="T43"/>
  <c r="Q43"/>
  <c r="P43"/>
  <c r="M43"/>
  <c r="L43"/>
  <c r="I43"/>
  <c r="H43"/>
  <c r="DQ42"/>
  <c r="DP42"/>
  <c r="DM42"/>
  <c r="DL42"/>
  <c r="DI42"/>
  <c r="DH42"/>
  <c r="DE42"/>
  <c r="DD42"/>
  <c r="DA42"/>
  <c r="CZ42"/>
  <c r="CW42"/>
  <c r="CV42"/>
  <c r="CS42"/>
  <c r="CR42"/>
  <c r="CO42"/>
  <c r="CN42"/>
  <c r="CK42"/>
  <c r="CJ42"/>
  <c r="CG42"/>
  <c r="CF42"/>
  <c r="CC42"/>
  <c r="CB42"/>
  <c r="BY42"/>
  <c r="BX42"/>
  <c r="BU42"/>
  <c r="BT42"/>
  <c r="BQ42"/>
  <c r="BP42"/>
  <c r="BM42"/>
  <c r="BL42"/>
  <c r="BI42"/>
  <c r="BH42"/>
  <c r="BE42"/>
  <c r="BD42"/>
  <c r="BA42"/>
  <c r="AZ42"/>
  <c r="AW42"/>
  <c r="AV42"/>
  <c r="AS42"/>
  <c r="AR42"/>
  <c r="AO42"/>
  <c r="AN42"/>
  <c r="AK42"/>
  <c r="AJ42"/>
  <c r="AG42"/>
  <c r="AF42"/>
  <c r="AC42"/>
  <c r="AB42"/>
  <c r="Y42"/>
  <c r="X42"/>
  <c r="U42"/>
  <c r="T42"/>
  <c r="Q42"/>
  <c r="P42"/>
  <c r="M42"/>
  <c r="L42"/>
  <c r="I42"/>
  <c r="H42"/>
  <c r="DQ41"/>
  <c r="DP41"/>
  <c r="DM41"/>
  <c r="DL41"/>
  <c r="DI41"/>
  <c r="DH41"/>
  <c r="DE41"/>
  <c r="DD41"/>
  <c r="DA41"/>
  <c r="CZ41"/>
  <c r="CW41"/>
  <c r="CV41"/>
  <c r="CS41"/>
  <c r="CR41"/>
  <c r="CO41"/>
  <c r="CN41"/>
  <c r="CK41"/>
  <c r="CJ41"/>
  <c r="CG41"/>
  <c r="CF41"/>
  <c r="CC41"/>
  <c r="CB41"/>
  <c r="BY41"/>
  <c r="BX41"/>
  <c r="BU41"/>
  <c r="BT41"/>
  <c r="BQ41"/>
  <c r="BP41"/>
  <c r="BM41"/>
  <c r="BL41"/>
  <c r="BI41"/>
  <c r="BH41"/>
  <c r="BE41"/>
  <c r="BD41"/>
  <c r="BA41"/>
  <c r="AZ41"/>
  <c r="AW41"/>
  <c r="AV41"/>
  <c r="AS41"/>
  <c r="AR41"/>
  <c r="AO41"/>
  <c r="AN41"/>
  <c r="AK41"/>
  <c r="AJ41"/>
  <c r="AG41"/>
  <c r="AF41"/>
  <c r="AC41"/>
  <c r="AB41"/>
  <c r="Y41"/>
  <c r="X41"/>
  <c r="U41"/>
  <c r="T41"/>
  <c r="Q41"/>
  <c r="P41"/>
  <c r="M41"/>
  <c r="L41"/>
  <c r="I41"/>
  <c r="H41"/>
  <c r="DQ40"/>
  <c r="DP40"/>
  <c r="DM40"/>
  <c r="DL40"/>
  <c r="DI40"/>
  <c r="DH40"/>
  <c r="DE40"/>
  <c r="DD40"/>
  <c r="DA40"/>
  <c r="CZ40"/>
  <c r="CW40"/>
  <c r="CV40"/>
  <c r="CS40"/>
  <c r="CR40"/>
  <c r="CO40"/>
  <c r="CN40"/>
  <c r="CK40"/>
  <c r="CJ40"/>
  <c r="CG40"/>
  <c r="CF40"/>
  <c r="CC40"/>
  <c r="CB40"/>
  <c r="BY40"/>
  <c r="BX40"/>
  <c r="BU40"/>
  <c r="BT40"/>
  <c r="BQ40"/>
  <c r="BP40"/>
  <c r="BM40"/>
  <c r="BL40"/>
  <c r="BI40"/>
  <c r="BH40"/>
  <c r="BE40"/>
  <c r="BD40"/>
  <c r="BA40"/>
  <c r="AZ40"/>
  <c r="AW40"/>
  <c r="AV40"/>
  <c r="AS40"/>
  <c r="AR40"/>
  <c r="AO40"/>
  <c r="AN40"/>
  <c r="AK40"/>
  <c r="AJ40"/>
  <c r="AG40"/>
  <c r="AF40"/>
  <c r="AC40"/>
  <c r="AB40"/>
  <c r="Y40"/>
  <c r="X40"/>
  <c r="U40"/>
  <c r="T40"/>
  <c r="Q40"/>
  <c r="P40"/>
  <c r="M40"/>
  <c r="L40"/>
  <c r="I40"/>
  <c r="H40"/>
  <c r="DQ39"/>
  <c r="DP39"/>
  <c r="DM39"/>
  <c r="DL39"/>
  <c r="DI39"/>
  <c r="DH39"/>
  <c r="DE39"/>
  <c r="DD39"/>
  <c r="DA39"/>
  <c r="CZ39"/>
  <c r="CW39"/>
  <c r="CV39"/>
  <c r="CS39"/>
  <c r="CR39"/>
  <c r="CO39"/>
  <c r="CN39"/>
  <c r="CK39"/>
  <c r="CJ39"/>
  <c r="CG39"/>
  <c r="CF39"/>
  <c r="CC39"/>
  <c r="CB39"/>
  <c r="BY39"/>
  <c r="BX39"/>
  <c r="BU39"/>
  <c r="BT39"/>
  <c r="BQ39"/>
  <c r="BP39"/>
  <c r="BM39"/>
  <c r="BL39"/>
  <c r="BI39"/>
  <c r="BH39"/>
  <c r="BE39"/>
  <c r="BD39"/>
  <c r="BA39"/>
  <c r="AZ39"/>
  <c r="AW39"/>
  <c r="AV39"/>
  <c r="AS39"/>
  <c r="AR39"/>
  <c r="AO39"/>
  <c r="AN39"/>
  <c r="AK39"/>
  <c r="AJ39"/>
  <c r="AG39"/>
  <c r="AF39"/>
  <c r="AC39"/>
  <c r="AB39"/>
  <c r="Y39"/>
  <c r="X39"/>
  <c r="U39"/>
  <c r="T39"/>
  <c r="Q39"/>
  <c r="P39"/>
  <c r="M39"/>
  <c r="L39"/>
  <c r="I39"/>
  <c r="H39"/>
  <c r="DQ38"/>
  <c r="DP38"/>
  <c r="DM38"/>
  <c r="DL38"/>
  <c r="DI38"/>
  <c r="DH38"/>
  <c r="DE38"/>
  <c r="DD38"/>
  <c r="DA38"/>
  <c r="CZ38"/>
  <c r="CW38"/>
  <c r="CV38"/>
  <c r="CS38"/>
  <c r="CR38"/>
  <c r="CO38"/>
  <c r="CN38"/>
  <c r="CK38"/>
  <c r="CJ38"/>
  <c r="CG38"/>
  <c r="CF38"/>
  <c r="CC38"/>
  <c r="CB38"/>
  <c r="BY38"/>
  <c r="BX38"/>
  <c r="BU38"/>
  <c r="BT38"/>
  <c r="BQ38"/>
  <c r="BP38"/>
  <c r="BM38"/>
  <c r="BL38"/>
  <c r="BI38"/>
  <c r="BH38"/>
  <c r="BE38"/>
  <c r="BD38"/>
  <c r="BA38"/>
  <c r="AZ38"/>
  <c r="AW38"/>
  <c r="AV38"/>
  <c r="AS38"/>
  <c r="AR38"/>
  <c r="AO38"/>
  <c r="AN38"/>
  <c r="AK38"/>
  <c r="AJ38"/>
  <c r="AG38"/>
  <c r="AF38"/>
  <c r="AC38"/>
  <c r="AB38"/>
  <c r="Y38"/>
  <c r="X38"/>
  <c r="U38"/>
  <c r="T38"/>
  <c r="Q38"/>
  <c r="P38"/>
  <c r="M38"/>
  <c r="L38"/>
  <c r="I38"/>
  <c r="H38"/>
  <c r="DQ37"/>
  <c r="DP37"/>
  <c r="DM37"/>
  <c r="DL37"/>
  <c r="DI37"/>
  <c r="DH37"/>
  <c r="DE37"/>
  <c r="DD37"/>
  <c r="DA37"/>
  <c r="CZ37"/>
  <c r="CW37"/>
  <c r="CV37"/>
  <c r="CS37"/>
  <c r="CR37"/>
  <c r="CO37"/>
  <c r="CN37"/>
  <c r="CK37"/>
  <c r="CJ37"/>
  <c r="CG37"/>
  <c r="CF37"/>
  <c r="CC37"/>
  <c r="CB37"/>
  <c r="BY37"/>
  <c r="BX37"/>
  <c r="BU37"/>
  <c r="BT37"/>
  <c r="BQ37"/>
  <c r="BP37"/>
  <c r="BM37"/>
  <c r="BL37"/>
  <c r="BI37"/>
  <c r="BH37"/>
  <c r="BE37"/>
  <c r="BD37"/>
  <c r="BA37"/>
  <c r="AZ37"/>
  <c r="AW37"/>
  <c r="AV37"/>
  <c r="AS37"/>
  <c r="AR37"/>
  <c r="AO37"/>
  <c r="AN37"/>
  <c r="AK37"/>
  <c r="AJ37"/>
  <c r="AG37"/>
  <c r="AF37"/>
  <c r="AC37"/>
  <c r="AB37"/>
  <c r="Y37"/>
  <c r="X37"/>
  <c r="U37"/>
  <c r="T37"/>
  <c r="Q37"/>
  <c r="P37"/>
  <c r="M37"/>
  <c r="L37"/>
  <c r="I37"/>
  <c r="H37"/>
  <c r="DQ36"/>
  <c r="DP36"/>
  <c r="DM36"/>
  <c r="DL36"/>
  <c r="DI36"/>
  <c r="DH36"/>
  <c r="DE36"/>
  <c r="DD36"/>
  <c r="DA36"/>
  <c r="CZ36"/>
  <c r="CW36"/>
  <c r="CV36"/>
  <c r="CS36"/>
  <c r="CR36"/>
  <c r="CO36"/>
  <c r="CN36"/>
  <c r="CK36"/>
  <c r="CJ36"/>
  <c r="CG36"/>
  <c r="CF36"/>
  <c r="CC36"/>
  <c r="CB36"/>
  <c r="BY36"/>
  <c r="BX36"/>
  <c r="BU36"/>
  <c r="BT36"/>
  <c r="BQ36"/>
  <c r="BP36"/>
  <c r="BM36"/>
  <c r="BL36"/>
  <c r="BI36"/>
  <c r="BH36"/>
  <c r="BE36"/>
  <c r="BD36"/>
  <c r="BA36"/>
  <c r="AZ36"/>
  <c r="AW36"/>
  <c r="AV36"/>
  <c r="AS36"/>
  <c r="AR36"/>
  <c r="AO36"/>
  <c r="AN36"/>
  <c r="AK36"/>
  <c r="AJ36"/>
  <c r="AG36"/>
  <c r="AF36"/>
  <c r="AC36"/>
  <c r="AB36"/>
  <c r="Y36"/>
  <c r="X36"/>
  <c r="U36"/>
  <c r="T36"/>
  <c r="Q36"/>
  <c r="P36"/>
  <c r="M36"/>
  <c r="L36"/>
  <c r="I36"/>
  <c r="H36"/>
  <c r="DQ35"/>
  <c r="DP35"/>
  <c r="DM35"/>
  <c r="DL35"/>
  <c r="DI35"/>
  <c r="DH35"/>
  <c r="DE35"/>
  <c r="DD35"/>
  <c r="DA35"/>
  <c r="CZ35"/>
  <c r="CW35"/>
  <c r="CV35"/>
  <c r="CS35"/>
  <c r="CR35"/>
  <c r="CO35"/>
  <c r="CN35"/>
  <c r="CK35"/>
  <c r="CJ35"/>
  <c r="CG35"/>
  <c r="CF35"/>
  <c r="CC35"/>
  <c r="CB35"/>
  <c r="BY35"/>
  <c r="BX35"/>
  <c r="BU35"/>
  <c r="BT35"/>
  <c r="BQ35"/>
  <c r="BP35"/>
  <c r="BM35"/>
  <c r="BL35"/>
  <c r="BI35"/>
  <c r="BH35"/>
  <c r="BE35"/>
  <c r="BD35"/>
  <c r="BA35"/>
  <c r="AZ35"/>
  <c r="AW35"/>
  <c r="AV35"/>
  <c r="AS35"/>
  <c r="AR35"/>
  <c r="AO35"/>
  <c r="AN35"/>
  <c r="AK35"/>
  <c r="AJ35"/>
  <c r="AG35"/>
  <c r="AF35"/>
  <c r="AC35"/>
  <c r="AB35"/>
  <c r="Y35"/>
  <c r="X35"/>
  <c r="U35"/>
  <c r="T35"/>
  <c r="Q35"/>
  <c r="P35"/>
  <c r="M35"/>
  <c r="L35"/>
  <c r="I35"/>
  <c r="H35"/>
  <c r="DQ34"/>
  <c r="DP34"/>
  <c r="DM34"/>
  <c r="DL34"/>
  <c r="DI34"/>
  <c r="DH34"/>
  <c r="DE34"/>
  <c r="DD34"/>
  <c r="DA34"/>
  <c r="CZ34"/>
  <c r="CW34"/>
  <c r="CV34"/>
  <c r="CS34"/>
  <c r="CR34"/>
  <c r="CO34"/>
  <c r="CN34"/>
  <c r="CK34"/>
  <c r="CJ34"/>
  <c r="CG34"/>
  <c r="CF34"/>
  <c r="CC34"/>
  <c r="CB34"/>
  <c r="BY34"/>
  <c r="BX34"/>
  <c r="BU34"/>
  <c r="BT34"/>
  <c r="BQ34"/>
  <c r="BP34"/>
  <c r="BM34"/>
  <c r="BL34"/>
  <c r="BI34"/>
  <c r="BH34"/>
  <c r="BE34"/>
  <c r="BD34"/>
  <c r="BA34"/>
  <c r="AZ34"/>
  <c r="AW34"/>
  <c r="AV34"/>
  <c r="AS34"/>
  <c r="AR34"/>
  <c r="AO34"/>
  <c r="AN34"/>
  <c r="AK34"/>
  <c r="AJ34"/>
  <c r="AG34"/>
  <c r="AF34"/>
  <c r="AC34"/>
  <c r="AB34"/>
  <c r="Y34"/>
  <c r="X34"/>
  <c r="U34"/>
  <c r="T34"/>
  <c r="Q34"/>
  <c r="P34"/>
  <c r="M34"/>
  <c r="L34"/>
  <c r="I34"/>
  <c r="H34"/>
  <c r="AO33"/>
  <c r="AN33"/>
  <c r="DQ32"/>
  <c r="DP32"/>
  <c r="DM32"/>
  <c r="DL32"/>
  <c r="DI32"/>
  <c r="DH32"/>
  <c r="DE32"/>
  <c r="DD32"/>
  <c r="DA32"/>
  <c r="CZ32"/>
  <c r="CW32"/>
  <c r="CV32"/>
  <c r="CS32"/>
  <c r="CR32"/>
  <c r="CO32"/>
  <c r="CN32"/>
  <c r="CK32"/>
  <c r="CJ32"/>
  <c r="CG32"/>
  <c r="CF32"/>
  <c r="CC32"/>
  <c r="CB32"/>
  <c r="BY32"/>
  <c r="BX32"/>
  <c r="BU32"/>
  <c r="BT32"/>
  <c r="BQ32"/>
  <c r="BP32"/>
  <c r="BM32"/>
  <c r="BL32"/>
  <c r="BI32"/>
  <c r="BH32"/>
  <c r="BE32"/>
  <c r="BD32"/>
  <c r="BA32"/>
  <c r="AZ32"/>
  <c r="AW32"/>
  <c r="AV32"/>
  <c r="AS32"/>
  <c r="AR32"/>
  <c r="AO32"/>
  <c r="AN32"/>
  <c r="AK32"/>
  <c r="AJ32"/>
  <c r="AG32"/>
  <c r="AF32"/>
  <c r="AC32"/>
  <c r="AB32"/>
  <c r="Y32"/>
  <c r="X32"/>
  <c r="U32"/>
  <c r="T32"/>
  <c r="Q32"/>
  <c r="P32"/>
  <c r="M32"/>
  <c r="L32"/>
  <c r="I32"/>
  <c r="H32"/>
  <c r="DQ31"/>
  <c r="DP31"/>
  <c r="DM31"/>
  <c r="DL31"/>
  <c r="DI31"/>
  <c r="DH31"/>
  <c r="DE31"/>
  <c r="DD31"/>
  <c r="DA31"/>
  <c r="CZ31"/>
  <c r="CW31"/>
  <c r="CV31"/>
  <c r="CS31"/>
  <c r="CR31"/>
  <c r="CO31"/>
  <c r="CN31"/>
  <c r="CK31"/>
  <c r="CJ31"/>
  <c r="CG31"/>
  <c r="CF31"/>
  <c r="CC31"/>
  <c r="CB31"/>
  <c r="BY31"/>
  <c r="BX31"/>
  <c r="BU31"/>
  <c r="BT31"/>
  <c r="BQ31"/>
  <c r="BP31"/>
  <c r="BM31"/>
  <c r="BL31"/>
  <c r="BI31"/>
  <c r="BH31"/>
  <c r="BE31"/>
  <c r="BD31"/>
  <c r="BA31"/>
  <c r="AZ31"/>
  <c r="AW31"/>
  <c r="AV31"/>
  <c r="AS31"/>
  <c r="AR31"/>
  <c r="AO31"/>
  <c r="AN31"/>
  <c r="AK31"/>
  <c r="AJ31"/>
  <c r="AG31"/>
  <c r="AF31"/>
  <c r="AC31"/>
  <c r="AB31"/>
  <c r="Y31"/>
  <c r="X31"/>
  <c r="U31"/>
  <c r="T31"/>
  <c r="Q31"/>
  <c r="P31"/>
  <c r="M31"/>
  <c r="L31"/>
  <c r="I31"/>
  <c r="H31"/>
  <c r="DQ30"/>
  <c r="DP30"/>
  <c r="DM30"/>
  <c r="DL30"/>
  <c r="DI30"/>
  <c r="DH30"/>
  <c r="DE30"/>
  <c r="DD30"/>
  <c r="DA30"/>
  <c r="CZ30"/>
  <c r="CW30"/>
  <c r="CV30"/>
  <c r="CS30"/>
  <c r="CR30"/>
  <c r="CO30"/>
  <c r="CN30"/>
  <c r="CK30"/>
  <c r="CJ30"/>
  <c r="CG30"/>
  <c r="CF30"/>
  <c r="CC30"/>
  <c r="CB30"/>
  <c r="BY30"/>
  <c r="BX30"/>
  <c r="BU30"/>
  <c r="BT30"/>
  <c r="BQ30"/>
  <c r="BP30"/>
  <c r="BM30"/>
  <c r="BL30"/>
  <c r="BI30"/>
  <c r="BH30"/>
  <c r="BE30"/>
  <c r="BD30"/>
  <c r="BA30"/>
  <c r="AZ30"/>
  <c r="AW30"/>
  <c r="AV30"/>
  <c r="AS30"/>
  <c r="AR30"/>
  <c r="AO30"/>
  <c r="AN30"/>
  <c r="AK30"/>
  <c r="AJ30"/>
  <c r="AG30"/>
  <c r="AF30"/>
  <c r="AC30"/>
  <c r="AB30"/>
  <c r="Y30"/>
  <c r="X30"/>
  <c r="U30"/>
  <c r="T30"/>
  <c r="Q30"/>
  <c r="P30"/>
  <c r="M30"/>
  <c r="L30"/>
  <c r="I30"/>
  <c r="H30"/>
  <c r="DQ29"/>
  <c r="DP29"/>
  <c r="DM29"/>
  <c r="DL29"/>
  <c r="DI29"/>
  <c r="DH29"/>
  <c r="DE29"/>
  <c r="DD29"/>
  <c r="DA29"/>
  <c r="CZ29"/>
  <c r="CW29"/>
  <c r="CV29"/>
  <c r="CS29"/>
  <c r="CR29"/>
  <c r="CO29"/>
  <c r="CN29"/>
  <c r="CK29"/>
  <c r="CJ29"/>
  <c r="CG29"/>
  <c r="CF29"/>
  <c r="CC29"/>
  <c r="CB29"/>
  <c r="BY29"/>
  <c r="BX29"/>
  <c r="BU29"/>
  <c r="BT29"/>
  <c r="BQ29"/>
  <c r="BP29"/>
  <c r="BM29"/>
  <c r="BL29"/>
  <c r="BI29"/>
  <c r="BH29"/>
  <c r="BE29"/>
  <c r="BD29"/>
  <c r="BA29"/>
  <c r="AZ29"/>
  <c r="AW29"/>
  <c r="AV29"/>
  <c r="AS29"/>
  <c r="AR29"/>
  <c r="AO29"/>
  <c r="AN29"/>
  <c r="AK29"/>
  <c r="AJ29"/>
  <c r="AG29"/>
  <c r="AF29"/>
  <c r="AC29"/>
  <c r="AB29"/>
  <c r="Y29"/>
  <c r="X29"/>
  <c r="U29"/>
  <c r="T29"/>
  <c r="Q29"/>
  <c r="P29"/>
  <c r="M29"/>
  <c r="L29"/>
  <c r="I29"/>
  <c r="H29"/>
  <c r="DQ28"/>
  <c r="DP28"/>
  <c r="DM28"/>
  <c r="DL28"/>
  <c r="DI28"/>
  <c r="DH28"/>
  <c r="DE28"/>
  <c r="DD28"/>
  <c r="DA28"/>
  <c r="CZ28"/>
  <c r="CW28"/>
  <c r="CV28"/>
  <c r="CS28"/>
  <c r="CR28"/>
  <c r="CO28"/>
  <c r="CN28"/>
  <c r="CK28"/>
  <c r="CJ28"/>
  <c r="CG28"/>
  <c r="CF28"/>
  <c r="CC28"/>
  <c r="CB28"/>
  <c r="BY28"/>
  <c r="BX28"/>
  <c r="BU28"/>
  <c r="BT28"/>
  <c r="BQ28"/>
  <c r="BP28"/>
  <c r="BM28"/>
  <c r="BL28"/>
  <c r="BI28"/>
  <c r="BH28"/>
  <c r="BE28"/>
  <c r="BD28"/>
  <c r="BA28"/>
  <c r="AZ28"/>
  <c r="AW28"/>
  <c r="AV28"/>
  <c r="AS28"/>
  <c r="AR28"/>
  <c r="AO28"/>
  <c r="AN28"/>
  <c r="AK28"/>
  <c r="AJ28"/>
  <c r="AG28"/>
  <c r="AF28"/>
  <c r="AC28"/>
  <c r="AB28"/>
  <c r="Y28"/>
  <c r="X28"/>
  <c r="U28"/>
  <c r="T28"/>
  <c r="Q28"/>
  <c r="P28"/>
  <c r="M28"/>
  <c r="L28"/>
  <c r="I28"/>
  <c r="H28"/>
  <c r="DQ27"/>
  <c r="DP27"/>
  <c r="DM27"/>
  <c r="DL27"/>
  <c r="DI27"/>
  <c r="DH27"/>
  <c r="DE27"/>
  <c r="DD27"/>
  <c r="DA27"/>
  <c r="CZ27"/>
  <c r="CW27"/>
  <c r="CV27"/>
  <c r="CS27"/>
  <c r="CR27"/>
  <c r="CO27"/>
  <c r="CN27"/>
  <c r="CK27"/>
  <c r="CJ27"/>
  <c r="CG27"/>
  <c r="CF27"/>
  <c r="CC27"/>
  <c r="CB27"/>
  <c r="BY27"/>
  <c r="BX27"/>
  <c r="BU27"/>
  <c r="BT27"/>
  <c r="BQ27"/>
  <c r="BP27"/>
  <c r="BM27"/>
  <c r="BL27"/>
  <c r="BI27"/>
  <c r="BH27"/>
  <c r="BE27"/>
  <c r="BD27"/>
  <c r="BA27"/>
  <c r="AZ27"/>
  <c r="AW27"/>
  <c r="AV27"/>
  <c r="AS27"/>
  <c r="AR27"/>
  <c r="AO27"/>
  <c r="AN27"/>
  <c r="AK27"/>
  <c r="AJ27"/>
  <c r="AG27"/>
  <c r="AF27"/>
  <c r="AC27"/>
  <c r="AB27"/>
  <c r="Y27"/>
  <c r="X27"/>
  <c r="U27"/>
  <c r="T27"/>
  <c r="Q27"/>
  <c r="P27"/>
  <c r="M27"/>
  <c r="L27"/>
  <c r="I27"/>
  <c r="H27"/>
  <c r="DQ26"/>
  <c r="DP26"/>
  <c r="DM26"/>
  <c r="DL26"/>
  <c r="DI26"/>
  <c r="DH26"/>
  <c r="DE26"/>
  <c r="DD26"/>
  <c r="DA26"/>
  <c r="CZ26"/>
  <c r="CW26"/>
  <c r="CV26"/>
  <c r="CS26"/>
  <c r="CR26"/>
  <c r="CO26"/>
  <c r="CN26"/>
  <c r="CK26"/>
  <c r="CJ26"/>
  <c r="CG26"/>
  <c r="CF26"/>
  <c r="CC26"/>
  <c r="CB26"/>
  <c r="BY26"/>
  <c r="BX26"/>
  <c r="BU26"/>
  <c r="BT26"/>
  <c r="BQ26"/>
  <c r="BP26"/>
  <c r="BM26"/>
  <c r="BL26"/>
  <c r="BI26"/>
  <c r="BH26"/>
  <c r="BE26"/>
  <c r="BD26"/>
  <c r="BA26"/>
  <c r="AZ26"/>
  <c r="AW26"/>
  <c r="AV26"/>
  <c r="AS26"/>
  <c r="AR26"/>
  <c r="AO26"/>
  <c r="AN26"/>
  <c r="AK26"/>
  <c r="AJ26"/>
  <c r="AG26"/>
  <c r="AF26"/>
  <c r="AC26"/>
  <c r="AB26"/>
  <c r="Y26"/>
  <c r="X26"/>
  <c r="U26"/>
  <c r="T26"/>
  <c r="Q26"/>
  <c r="P26"/>
  <c r="M26"/>
  <c r="L26"/>
  <c r="I26"/>
  <c r="H26"/>
  <c r="DQ25"/>
  <c r="DP25"/>
  <c r="DM25"/>
  <c r="DL25"/>
  <c r="DI25"/>
  <c r="DH25"/>
  <c r="DE25"/>
  <c r="DD25"/>
  <c r="DA25"/>
  <c r="CZ25"/>
  <c r="CW25"/>
  <c r="CV25"/>
  <c r="CS25"/>
  <c r="CR25"/>
  <c r="CO25"/>
  <c r="CN25"/>
  <c r="CK25"/>
  <c r="CJ25"/>
  <c r="CG25"/>
  <c r="CF25"/>
  <c r="CC25"/>
  <c r="CB25"/>
  <c r="BY25"/>
  <c r="BX25"/>
  <c r="BU25"/>
  <c r="BT25"/>
  <c r="BQ25"/>
  <c r="BP25"/>
  <c r="BM25"/>
  <c r="BL25"/>
  <c r="BI25"/>
  <c r="BH25"/>
  <c r="BE25"/>
  <c r="BD25"/>
  <c r="BA25"/>
  <c r="AZ25"/>
  <c r="AW25"/>
  <c r="AV25"/>
  <c r="AS25"/>
  <c r="AR25"/>
  <c r="AO25"/>
  <c r="AN25"/>
  <c r="AK25"/>
  <c r="AJ25"/>
  <c r="AG25"/>
  <c r="AF25"/>
  <c r="AC25"/>
  <c r="AB25"/>
  <c r="Y25"/>
  <c r="X25"/>
  <c r="U25"/>
  <c r="T25"/>
  <c r="Q25"/>
  <c r="P25"/>
  <c r="M25"/>
  <c r="L25"/>
  <c r="I25"/>
  <c r="H25"/>
  <c r="DQ24"/>
  <c r="DP24"/>
  <c r="DM24"/>
  <c r="DL24"/>
  <c r="DI24"/>
  <c r="DH24"/>
  <c r="DE24"/>
  <c r="DD24"/>
  <c r="DA24"/>
  <c r="CZ24"/>
  <c r="CW24"/>
  <c r="CV24"/>
  <c r="CS24"/>
  <c r="CR24"/>
  <c r="CO24"/>
  <c r="CN24"/>
  <c r="CK24"/>
  <c r="CJ24"/>
  <c r="CG24"/>
  <c r="CF24"/>
  <c r="CC24"/>
  <c r="CB24"/>
  <c r="BY24"/>
  <c r="BX24"/>
  <c r="BU24"/>
  <c r="BT24"/>
  <c r="BQ24"/>
  <c r="BP24"/>
  <c r="BM24"/>
  <c r="BL24"/>
  <c r="BI24"/>
  <c r="BH24"/>
  <c r="BE24"/>
  <c r="BD24"/>
  <c r="BA24"/>
  <c r="AZ24"/>
  <c r="AW24"/>
  <c r="AV24"/>
  <c r="AS24"/>
  <c r="AR24"/>
  <c r="AO24"/>
  <c r="AN24"/>
  <c r="AK24"/>
  <c r="AJ24"/>
  <c r="AG24"/>
  <c r="AF24"/>
  <c r="AC24"/>
  <c r="AB24"/>
  <c r="Y24"/>
  <c r="X24"/>
  <c r="U24"/>
  <c r="T24"/>
  <c r="Q24"/>
  <c r="P24"/>
  <c r="M24"/>
  <c r="L24"/>
  <c r="I24"/>
  <c r="H24"/>
  <c r="DQ23"/>
  <c r="DP23"/>
  <c r="DM23"/>
  <c r="DL23"/>
  <c r="DI23"/>
  <c r="DH23"/>
  <c r="DE23"/>
  <c r="DD23"/>
  <c r="DA23"/>
  <c r="CZ23"/>
  <c r="CW23"/>
  <c r="CV23"/>
  <c r="CS23"/>
  <c r="CR23"/>
  <c r="CO23"/>
  <c r="CN23"/>
  <c r="CK23"/>
  <c r="CJ23"/>
  <c r="CG23"/>
  <c r="CF23"/>
  <c r="CC23"/>
  <c r="CB23"/>
  <c r="BY23"/>
  <c r="BX23"/>
  <c r="BU23"/>
  <c r="BT23"/>
  <c r="BQ23"/>
  <c r="BP23"/>
  <c r="BM23"/>
  <c r="BL23"/>
  <c r="BI23"/>
  <c r="BH23"/>
  <c r="BE23"/>
  <c r="BD23"/>
  <c r="BA23"/>
  <c r="AZ23"/>
  <c r="AW23"/>
  <c r="AV23"/>
  <c r="AS23"/>
  <c r="AR23"/>
  <c r="AO23"/>
  <c r="AN23"/>
  <c r="AK23"/>
  <c r="AJ23"/>
  <c r="AG23"/>
  <c r="AF23"/>
  <c r="AC23"/>
  <c r="AB23"/>
  <c r="Y23"/>
  <c r="X23"/>
  <c r="U23"/>
  <c r="T23"/>
  <c r="Q23"/>
  <c r="P23"/>
  <c r="M23"/>
  <c r="L23"/>
  <c r="I23"/>
  <c r="H23"/>
  <c r="DQ22"/>
  <c r="DP22"/>
  <c r="DM22"/>
  <c r="DL22"/>
  <c r="DI22"/>
  <c r="DH22"/>
  <c r="DE22"/>
  <c r="DD22"/>
  <c r="DA22"/>
  <c r="CZ22"/>
  <c r="CW22"/>
  <c r="CV22"/>
  <c r="CS22"/>
  <c r="CR22"/>
  <c r="CO22"/>
  <c r="CN22"/>
  <c r="CK22"/>
  <c r="CJ22"/>
  <c r="CG22"/>
  <c r="CF22"/>
  <c r="CC22"/>
  <c r="CB22"/>
  <c r="BY22"/>
  <c r="BX22"/>
  <c r="BU22"/>
  <c r="BT22"/>
  <c r="BQ22"/>
  <c r="BP22"/>
  <c r="BM22"/>
  <c r="BL22"/>
  <c r="BI22"/>
  <c r="BH22"/>
  <c r="BE22"/>
  <c r="BD22"/>
  <c r="BA22"/>
  <c r="AZ22"/>
  <c r="AW22"/>
  <c r="AV22"/>
  <c r="AS22"/>
  <c r="AR22"/>
  <c r="AO22"/>
  <c r="AN22"/>
  <c r="AK22"/>
  <c r="AJ22"/>
  <c r="AG22"/>
  <c r="AF22"/>
  <c r="AC22"/>
  <c r="AB22"/>
  <c r="Y22"/>
  <c r="X22"/>
  <c r="U22"/>
  <c r="T22"/>
  <c r="Q22"/>
  <c r="P22"/>
  <c r="M22"/>
  <c r="L22"/>
  <c r="I22"/>
  <c r="H22"/>
  <c r="DQ21"/>
  <c r="DP21"/>
  <c r="DM21"/>
  <c r="DL21"/>
  <c r="DI21"/>
  <c r="DH21"/>
  <c r="DE21"/>
  <c r="DD21"/>
  <c r="DA21"/>
  <c r="CZ21"/>
  <c r="CW21"/>
  <c r="CV21"/>
  <c r="CS21"/>
  <c r="CR21"/>
  <c r="CO21"/>
  <c r="CN21"/>
  <c r="CK21"/>
  <c r="CJ21"/>
  <c r="CG21"/>
  <c r="CF21"/>
  <c r="CC21"/>
  <c r="CB21"/>
  <c r="BY21"/>
  <c r="BX21"/>
  <c r="BU21"/>
  <c r="BT21"/>
  <c r="BQ21"/>
  <c r="BP21"/>
  <c r="BM21"/>
  <c r="BL21"/>
  <c r="BI21"/>
  <c r="BH21"/>
  <c r="BE21"/>
  <c r="BD21"/>
  <c r="BA21"/>
  <c r="AZ21"/>
  <c r="AW21"/>
  <c r="AV21"/>
  <c r="AS21"/>
  <c r="AR21"/>
  <c r="AO21"/>
  <c r="AN21"/>
  <c r="AK21"/>
  <c r="AJ21"/>
  <c r="AG21"/>
  <c r="AF21"/>
  <c r="AC21"/>
  <c r="AB21"/>
  <c r="Y21"/>
  <c r="X21"/>
  <c r="U21"/>
  <c r="T21"/>
  <c r="Q21"/>
  <c r="P21"/>
  <c r="M21"/>
  <c r="L21"/>
  <c r="I21"/>
  <c r="H21"/>
  <c r="U20"/>
  <c r="T20"/>
  <c r="DQ19"/>
  <c r="DP19"/>
  <c r="DM19"/>
  <c r="DL19"/>
  <c r="DI19"/>
  <c r="DH19"/>
  <c r="DE19"/>
  <c r="DD19"/>
  <c r="DA19"/>
  <c r="CZ19"/>
  <c r="CW19"/>
  <c r="CV19"/>
  <c r="CS19"/>
  <c r="CR19"/>
  <c r="CO19"/>
  <c r="CN19"/>
  <c r="CK19"/>
  <c r="CJ19"/>
  <c r="CG19"/>
  <c r="CF19"/>
  <c r="CC19"/>
  <c r="CB19"/>
  <c r="BY19"/>
  <c r="BX19"/>
  <c r="BU19"/>
  <c r="BT19"/>
  <c r="BQ19"/>
  <c r="BP19"/>
  <c r="BM19"/>
  <c r="BL19"/>
  <c r="BI19"/>
  <c r="BH19"/>
  <c r="BE19"/>
  <c r="BD19"/>
  <c r="BA19"/>
  <c r="AZ19"/>
  <c r="AW19"/>
  <c r="AV19"/>
  <c r="AS19"/>
  <c r="AR19"/>
  <c r="AO19"/>
  <c r="AN19"/>
  <c r="AK19"/>
  <c r="AJ19"/>
  <c r="AG19"/>
  <c r="AF19"/>
  <c r="AC19"/>
  <c r="AB19"/>
  <c r="Y19"/>
  <c r="X19"/>
  <c r="U19"/>
  <c r="T19"/>
  <c r="Q19"/>
  <c r="P19"/>
  <c r="M19"/>
  <c r="L19"/>
  <c r="I19"/>
  <c r="H19"/>
  <c r="DQ18"/>
  <c r="DP18"/>
  <c r="DM18"/>
  <c r="DL18"/>
  <c r="DI18"/>
  <c r="DH18"/>
  <c r="DE18"/>
  <c r="DD18"/>
  <c r="DA18"/>
  <c r="CZ18"/>
  <c r="CW18"/>
  <c r="CV18"/>
  <c r="CS18"/>
  <c r="CR18"/>
  <c r="CO18"/>
  <c r="CN18"/>
  <c r="CK18"/>
  <c r="CJ18"/>
  <c r="CG18"/>
  <c r="CF18"/>
  <c r="CC18"/>
  <c r="CB18"/>
  <c r="BY18"/>
  <c r="BX18"/>
  <c r="BU18"/>
  <c r="BT18"/>
  <c r="BQ18"/>
  <c r="BP18"/>
  <c r="BM18"/>
  <c r="BL18"/>
  <c r="BI18"/>
  <c r="BH18"/>
  <c r="BE18"/>
  <c r="BD18"/>
  <c r="BA18"/>
  <c r="AZ18"/>
  <c r="AW18"/>
  <c r="AV18"/>
  <c r="AS18"/>
  <c r="AR18"/>
  <c r="AO18"/>
  <c r="AN18"/>
  <c r="AK18"/>
  <c r="AJ18"/>
  <c r="AG18"/>
  <c r="AF18"/>
  <c r="AC18"/>
  <c r="AB18"/>
  <c r="Y18"/>
  <c r="X18"/>
  <c r="U18"/>
  <c r="T18"/>
  <c r="Q18"/>
  <c r="P18"/>
  <c r="M18"/>
  <c r="L18"/>
  <c r="I18"/>
  <c r="H18"/>
  <c r="AO17"/>
  <c r="AN17"/>
  <c r="DQ16"/>
  <c r="DP16"/>
  <c r="DM16"/>
  <c r="DL16"/>
  <c r="DI16"/>
  <c r="DH16"/>
  <c r="DE16"/>
  <c r="DD16"/>
  <c r="DA16"/>
  <c r="CZ16"/>
  <c r="CW16"/>
  <c r="CV16"/>
  <c r="CS16"/>
  <c r="CR16"/>
  <c r="CO16"/>
  <c r="CN16"/>
  <c r="CK16"/>
  <c r="CJ16"/>
  <c r="CG16"/>
  <c r="CF16"/>
  <c r="CC16"/>
  <c r="CB16"/>
  <c r="BY16"/>
  <c r="BX16"/>
  <c r="BU16"/>
  <c r="BT16"/>
  <c r="BQ16"/>
  <c r="BP16"/>
  <c r="BM16"/>
  <c r="BL16"/>
  <c r="BI16"/>
  <c r="BH16"/>
  <c r="BE16"/>
  <c r="BD16"/>
  <c r="BA16"/>
  <c r="AZ16"/>
  <c r="AW16"/>
  <c r="AV16"/>
  <c r="AS16"/>
  <c r="AR16"/>
  <c r="AO16"/>
  <c r="AN16"/>
  <c r="AK16"/>
  <c r="AJ16"/>
  <c r="AG16"/>
  <c r="AF16"/>
  <c r="AC16"/>
  <c r="AB16"/>
  <c r="Y16"/>
  <c r="X16"/>
  <c r="U16"/>
  <c r="T16"/>
  <c r="Q16"/>
  <c r="P16"/>
  <c r="M16"/>
  <c r="L16"/>
  <c r="I16"/>
  <c r="H16"/>
  <c r="DQ15"/>
  <c r="DP15"/>
  <c r="DM15"/>
  <c r="DL15"/>
  <c r="DI15"/>
  <c r="DH15"/>
  <c r="DE15"/>
  <c r="DD15"/>
  <c r="DA15"/>
  <c r="CZ15"/>
  <c r="CW15"/>
  <c r="CV15"/>
  <c r="CS15"/>
  <c r="CR15"/>
  <c r="CO15"/>
  <c r="CN15"/>
  <c r="CK15"/>
  <c r="CJ15"/>
  <c r="CG15"/>
  <c r="CF15"/>
  <c r="CC15"/>
  <c r="CB15"/>
  <c r="BY15"/>
  <c r="BX15"/>
  <c r="BU15"/>
  <c r="BT15"/>
  <c r="BQ15"/>
  <c r="BP15"/>
  <c r="BM15"/>
  <c r="BL15"/>
  <c r="BI15"/>
  <c r="BH15"/>
  <c r="BE15"/>
  <c r="BD15"/>
  <c r="BA15"/>
  <c r="AZ15"/>
  <c r="AW15"/>
  <c r="AV15"/>
  <c r="AS15"/>
  <c r="AR15"/>
  <c r="AO15"/>
  <c r="AN15"/>
  <c r="AK15"/>
  <c r="AJ15"/>
  <c r="AG15"/>
  <c r="AF15"/>
  <c r="AC15"/>
  <c r="AB15"/>
  <c r="Y15"/>
  <c r="X15"/>
  <c r="U15"/>
  <c r="T15"/>
  <c r="Q15"/>
  <c r="P15"/>
  <c r="M15"/>
  <c r="L15"/>
  <c r="I15"/>
  <c r="H15"/>
  <c r="DQ14"/>
  <c r="DP14"/>
  <c r="DM14"/>
  <c r="DL14"/>
  <c r="DI14"/>
  <c r="DH14"/>
  <c r="DE14"/>
  <c r="DD14"/>
  <c r="DA14"/>
  <c r="CZ14"/>
  <c r="CW14"/>
  <c r="CV14"/>
  <c r="CS14"/>
  <c r="CR14"/>
  <c r="CO14"/>
  <c r="CN14"/>
  <c r="CK14"/>
  <c r="CJ14"/>
  <c r="CG14"/>
  <c r="CF14"/>
  <c r="CC14"/>
  <c r="CB14"/>
  <c r="BY14"/>
  <c r="BX14"/>
  <c r="BU14"/>
  <c r="BT14"/>
  <c r="BQ14"/>
  <c r="BP14"/>
  <c r="BM14"/>
  <c r="BL14"/>
  <c r="BI14"/>
  <c r="BH14"/>
  <c r="BE14"/>
  <c r="BD14"/>
  <c r="BA14"/>
  <c r="AZ14"/>
  <c r="AW14"/>
  <c r="AV14"/>
  <c r="AS14"/>
  <c r="AR14"/>
  <c r="AO14"/>
  <c r="AN14"/>
  <c r="AK14"/>
  <c r="AJ14"/>
  <c r="AG14"/>
  <c r="AF14"/>
  <c r="AC14"/>
  <c r="AB14"/>
  <c r="Y14"/>
  <c r="X14"/>
  <c r="U14"/>
  <c r="T14"/>
  <c r="Q14"/>
  <c r="P14"/>
  <c r="M14"/>
  <c r="L14"/>
  <c r="I14"/>
  <c r="H14"/>
  <c r="DQ13"/>
  <c r="DP13"/>
  <c r="DM13"/>
  <c r="DL13"/>
  <c r="DI13"/>
  <c r="DH13"/>
  <c r="DE13"/>
  <c r="DD13"/>
  <c r="DA13"/>
  <c r="CZ13"/>
  <c r="CW13"/>
  <c r="CV13"/>
  <c r="CS13"/>
  <c r="CR13"/>
  <c r="CO13"/>
  <c r="CN13"/>
  <c r="CK13"/>
  <c r="CJ13"/>
  <c r="CG13"/>
  <c r="CF13"/>
  <c r="CC13"/>
  <c r="CB13"/>
  <c r="BY13"/>
  <c r="BX13"/>
  <c r="BU13"/>
  <c r="BT13"/>
  <c r="BQ13"/>
  <c r="BP13"/>
  <c r="BM13"/>
  <c r="BL13"/>
  <c r="BI13"/>
  <c r="BH13"/>
  <c r="BE13"/>
  <c r="BD13"/>
  <c r="BA13"/>
  <c r="AZ13"/>
  <c r="AW13"/>
  <c r="AV13"/>
  <c r="AS13"/>
  <c r="AR13"/>
  <c r="AO13"/>
  <c r="AN13"/>
  <c r="AK13"/>
  <c r="AJ13"/>
  <c r="AG13"/>
  <c r="AF13"/>
  <c r="AC13"/>
  <c r="AB13"/>
  <c r="Y13"/>
  <c r="X13"/>
  <c r="U13"/>
  <c r="T13"/>
  <c r="Q13"/>
  <c r="P13"/>
  <c r="M13"/>
  <c r="L13"/>
  <c r="I13"/>
  <c r="H13"/>
  <c r="DQ12"/>
  <c r="DP12"/>
  <c r="DM12"/>
  <c r="DL12"/>
  <c r="DI12"/>
  <c r="DH12"/>
  <c r="DE12"/>
  <c r="DD12"/>
  <c r="DA12"/>
  <c r="CZ12"/>
  <c r="CW12"/>
  <c r="CV12"/>
  <c r="CS12"/>
  <c r="CR12"/>
  <c r="CO12"/>
  <c r="CN12"/>
  <c r="CK12"/>
  <c r="CJ12"/>
  <c r="CG12"/>
  <c r="CF12"/>
  <c r="CC12"/>
  <c r="CB12"/>
  <c r="BY12"/>
  <c r="BX12"/>
  <c r="BU12"/>
  <c r="BT12"/>
  <c r="BQ12"/>
  <c r="BP12"/>
  <c r="BM12"/>
  <c r="BL12"/>
  <c r="BI12"/>
  <c r="BH12"/>
  <c r="BE12"/>
  <c r="BD12"/>
  <c r="BA12"/>
  <c r="AZ12"/>
  <c r="AW12"/>
  <c r="AV12"/>
  <c r="AS12"/>
  <c r="AR12"/>
  <c r="AO12"/>
  <c r="AN12"/>
  <c r="AK12"/>
  <c r="AJ12"/>
  <c r="AG12"/>
  <c r="AF12"/>
  <c r="AC12"/>
  <c r="AB12"/>
  <c r="Y12"/>
  <c r="X12"/>
  <c r="U12"/>
  <c r="T12"/>
  <c r="Q12"/>
  <c r="P12"/>
  <c r="M12"/>
  <c r="L12"/>
  <c r="I12"/>
  <c r="H12"/>
  <c r="DQ11"/>
  <c r="DP11"/>
  <c r="DM11"/>
  <c r="DL11"/>
  <c r="DI11"/>
  <c r="DH11"/>
  <c r="DE11"/>
  <c r="DD11"/>
  <c r="DA11"/>
  <c r="CZ11"/>
  <c r="CW11"/>
  <c r="CV11"/>
  <c r="CS11"/>
  <c r="CR11"/>
  <c r="CO11"/>
  <c r="CN11"/>
  <c r="CK11"/>
  <c r="CJ11"/>
  <c r="CG11"/>
  <c r="CF11"/>
  <c r="CC11"/>
  <c r="CB11"/>
  <c r="BY11"/>
  <c r="BX11"/>
  <c r="BU11"/>
  <c r="BT11"/>
  <c r="BQ11"/>
  <c r="BP11"/>
  <c r="BM11"/>
  <c r="BL11"/>
  <c r="BI11"/>
  <c r="BH11"/>
  <c r="BE11"/>
  <c r="BD11"/>
  <c r="BA11"/>
  <c r="AZ11"/>
  <c r="AW11"/>
  <c r="AV11"/>
  <c r="AS11"/>
  <c r="AR11"/>
  <c r="AO11"/>
  <c r="AN11"/>
  <c r="AK11"/>
  <c r="AJ11"/>
  <c r="AG11"/>
  <c r="AF11"/>
  <c r="AC11"/>
  <c r="AB11"/>
  <c r="Y11"/>
  <c r="X11"/>
  <c r="U11"/>
  <c r="T11"/>
  <c r="Q11"/>
  <c r="P11"/>
  <c r="M11"/>
  <c r="L11"/>
  <c r="I11"/>
  <c r="H11"/>
  <c r="DQ10"/>
  <c r="DP10"/>
  <c r="DM10"/>
  <c r="DL10"/>
  <c r="DI10"/>
  <c r="DH10"/>
  <c r="DE10"/>
  <c r="DD10"/>
  <c r="DA10"/>
  <c r="CZ10"/>
  <c r="CW10"/>
  <c r="CV10"/>
  <c r="CS10"/>
  <c r="CR10"/>
  <c r="CO10"/>
  <c r="CN10"/>
  <c r="CK10"/>
  <c r="CJ10"/>
  <c r="CG10"/>
  <c r="CF10"/>
  <c r="CC10"/>
  <c r="CB10"/>
  <c r="BY10"/>
  <c r="BX10"/>
  <c r="BU10"/>
  <c r="BT10"/>
  <c r="BQ10"/>
  <c r="BP10"/>
  <c r="BM10"/>
  <c r="BL10"/>
  <c r="BI10"/>
  <c r="BH10"/>
  <c r="BE10"/>
  <c r="BD10"/>
  <c r="BA10"/>
  <c r="AZ10"/>
  <c r="AW10"/>
  <c r="AV10"/>
  <c r="AS10"/>
  <c r="AR10"/>
  <c r="AO10"/>
  <c r="AN10"/>
  <c r="AK10"/>
  <c r="AJ10"/>
  <c r="AG10"/>
  <c r="AF10"/>
  <c r="AC10"/>
  <c r="AB10"/>
  <c r="Y10"/>
  <c r="X10"/>
  <c r="U10"/>
  <c r="T10"/>
  <c r="Q10"/>
  <c r="P10"/>
  <c r="M10"/>
  <c r="L10"/>
  <c r="I10"/>
  <c r="H10"/>
  <c r="DQ9"/>
  <c r="DP9"/>
  <c r="DM9"/>
  <c r="DL9"/>
  <c r="DI9"/>
  <c r="DH9"/>
  <c r="DE9"/>
  <c r="DD9"/>
  <c r="DA9"/>
  <c r="CZ9"/>
  <c r="CW9"/>
  <c r="CV9"/>
  <c r="CS9"/>
  <c r="CR9"/>
  <c r="CO9"/>
  <c r="CN9"/>
  <c r="CK9"/>
  <c r="CJ9"/>
  <c r="CG9"/>
  <c r="CF9"/>
  <c r="CC9"/>
  <c r="CB9"/>
  <c r="BY9"/>
  <c r="BX9"/>
  <c r="BU9"/>
  <c r="BT9"/>
  <c r="BQ9"/>
  <c r="BP9"/>
  <c r="BM9"/>
  <c r="BL9"/>
  <c r="BI9"/>
  <c r="BH9"/>
  <c r="BE9"/>
  <c r="BD9"/>
  <c r="BA9"/>
  <c r="AZ9"/>
  <c r="AW9"/>
  <c r="AV9"/>
  <c r="AS9"/>
  <c r="AR9"/>
  <c r="AO9"/>
  <c r="AN9"/>
  <c r="AK9"/>
  <c r="AJ9"/>
  <c r="AG9"/>
  <c r="AF9"/>
  <c r="AC9"/>
  <c r="AB9"/>
  <c r="Y9"/>
  <c r="X9"/>
  <c r="U9"/>
  <c r="T9"/>
  <c r="Q9"/>
  <c r="P9"/>
  <c r="M9"/>
  <c r="L9"/>
  <c r="I9"/>
  <c r="H9"/>
  <c r="DQ8"/>
  <c r="DP8"/>
  <c r="DM8"/>
  <c r="DL8"/>
  <c r="DI8"/>
  <c r="DH8"/>
  <c r="DE8"/>
  <c r="DD8"/>
  <c r="DA8"/>
  <c r="CZ8"/>
  <c r="CW8"/>
  <c r="CV8"/>
  <c r="CS8"/>
  <c r="CR8"/>
  <c r="CO8"/>
  <c r="CN8"/>
  <c r="CK8"/>
  <c r="CJ8"/>
  <c r="CG8"/>
  <c r="CF8"/>
  <c r="CC8"/>
  <c r="CB8"/>
  <c r="BY8"/>
  <c r="BX8"/>
  <c r="BU8"/>
  <c r="BT8"/>
  <c r="BQ8"/>
  <c r="BP8"/>
  <c r="BM8"/>
  <c r="BL8"/>
  <c r="BI8"/>
  <c r="BH8"/>
  <c r="BE8"/>
  <c r="BD8"/>
  <c r="BA8"/>
  <c r="AZ8"/>
  <c r="AW8"/>
  <c r="AV8"/>
  <c r="AS8"/>
  <c r="AR8"/>
  <c r="AO8"/>
  <c r="AN8"/>
  <c r="AK8"/>
  <c r="AJ8"/>
  <c r="AG8"/>
  <c r="AF8"/>
  <c r="AC8"/>
  <c r="AB8"/>
  <c r="Y8"/>
  <c r="X8"/>
  <c r="U8"/>
  <c r="T8"/>
  <c r="Q8"/>
  <c r="P8"/>
  <c r="M8"/>
  <c r="L8"/>
  <c r="I8"/>
  <c r="H8"/>
  <c r="DQ7"/>
  <c r="DP7"/>
  <c r="DM7"/>
  <c r="DL7"/>
  <c r="DI7"/>
  <c r="DH7"/>
  <c r="DE7"/>
  <c r="DD7"/>
  <c r="DA7"/>
  <c r="CZ7"/>
  <c r="CW7"/>
  <c r="CV7"/>
  <c r="CS7"/>
  <c r="CR7"/>
  <c r="CO7"/>
  <c r="CN7"/>
  <c r="CK7"/>
  <c r="CJ7"/>
  <c r="CG7"/>
  <c r="CF7"/>
  <c r="CC7"/>
  <c r="CB7"/>
  <c r="BY7"/>
  <c r="BX7"/>
  <c r="BU7"/>
  <c r="BT7"/>
  <c r="BQ7"/>
  <c r="BP7"/>
  <c r="BM7"/>
  <c r="BL7"/>
  <c r="BI7"/>
  <c r="BH7"/>
  <c r="BE7"/>
  <c r="BD7"/>
  <c r="BA7"/>
  <c r="AZ7"/>
  <c r="AW7"/>
  <c r="AV7"/>
  <c r="AS7"/>
  <c r="AR7"/>
  <c r="AO7"/>
  <c r="AN7"/>
  <c r="AK7"/>
  <c r="AJ7"/>
  <c r="AG7"/>
  <c r="AF7"/>
  <c r="AC7"/>
  <c r="AB7"/>
  <c r="Y7"/>
  <c r="X7"/>
  <c r="U7"/>
  <c r="T7"/>
  <c r="Q7"/>
  <c r="P7"/>
  <c r="M7"/>
  <c r="L7"/>
  <c r="I7"/>
  <c r="H7"/>
  <c r="DQ6"/>
  <c r="DP6"/>
  <c r="DM6"/>
  <c r="DL6"/>
  <c r="DI6"/>
  <c r="DH6"/>
  <c r="DE6"/>
  <c r="DD6"/>
  <c r="DA6"/>
  <c r="CZ6"/>
  <c r="CW6"/>
  <c r="CV6"/>
  <c r="CS6"/>
  <c r="CR6"/>
  <c r="CO6"/>
  <c r="CN6"/>
  <c r="CK6"/>
  <c r="CJ6"/>
  <c r="CG6"/>
  <c r="CF6"/>
  <c r="CC6"/>
  <c r="CB6"/>
  <c r="BY6"/>
  <c r="BX6"/>
  <c r="BU6"/>
  <c r="BT6"/>
  <c r="BQ6"/>
  <c r="BP6"/>
  <c r="BM6"/>
  <c r="BL6"/>
  <c r="BI6"/>
  <c r="BH6"/>
  <c r="BE6"/>
  <c r="BD6"/>
  <c r="BA6"/>
  <c r="AZ6"/>
  <c r="AW6"/>
  <c r="AV6"/>
  <c r="AS6"/>
  <c r="AR6"/>
  <c r="AO6"/>
  <c r="AN6"/>
  <c r="AK6"/>
  <c r="AJ6"/>
  <c r="AG6"/>
  <c r="AF6"/>
  <c r="AC6"/>
  <c r="AB6"/>
  <c r="Y6"/>
  <c r="X6"/>
  <c r="U6"/>
  <c r="T6"/>
  <c r="Q6"/>
  <c r="P6"/>
  <c r="M6"/>
  <c r="L6"/>
  <c r="I6"/>
  <c r="H6"/>
  <c r="DQ5"/>
  <c r="DP5"/>
  <c r="DM5"/>
  <c r="DL5"/>
  <c r="DI5"/>
  <c r="DH5"/>
  <c r="DE5"/>
  <c r="DD5"/>
  <c r="DA5"/>
  <c r="CZ5"/>
  <c r="CW5"/>
  <c r="CV5"/>
  <c r="CS5"/>
  <c r="CR5"/>
  <c r="CO5"/>
  <c r="CN5"/>
  <c r="CK5"/>
  <c r="CJ5"/>
  <c r="CG5"/>
  <c r="CF5"/>
  <c r="CC5"/>
  <c r="CB5"/>
  <c r="BY5"/>
  <c r="BX5"/>
  <c r="BU5"/>
  <c r="BT5"/>
  <c r="BQ5"/>
  <c r="BP5"/>
  <c r="BM5"/>
  <c r="BL5"/>
  <c r="BI5"/>
  <c r="BH5"/>
  <c r="BE5"/>
  <c r="BD5"/>
  <c r="BA5"/>
  <c r="AZ5"/>
  <c r="AW5"/>
  <c r="AV5"/>
  <c r="AS5"/>
  <c r="AR5"/>
  <c r="AO5"/>
  <c r="AN5"/>
  <c r="AK5"/>
  <c r="AJ5"/>
  <c r="AG5"/>
  <c r="AF5"/>
  <c r="AC5"/>
  <c r="AB5"/>
  <c r="Y5"/>
  <c r="X5"/>
  <c r="U5"/>
  <c r="T5"/>
  <c r="Q5"/>
  <c r="P5"/>
  <c r="M5"/>
  <c r="L5"/>
  <c r="I5"/>
  <c r="H5"/>
  <c r="DQ4"/>
  <c r="DP4"/>
  <c r="DM4"/>
  <c r="DL4"/>
  <c r="DI4"/>
  <c r="DH4"/>
  <c r="DE4"/>
  <c r="DD4"/>
  <c r="DA4"/>
  <c r="CZ4"/>
  <c r="CW4"/>
  <c r="CV4"/>
  <c r="CS4"/>
  <c r="CR4"/>
  <c r="CO4"/>
  <c r="CN4"/>
  <c r="CK4"/>
  <c r="CJ4"/>
  <c r="CG4"/>
  <c r="CF4"/>
  <c r="CC4"/>
  <c r="CB4"/>
  <c r="BY4"/>
  <c r="BX4"/>
  <c r="BU4"/>
  <c r="BT4"/>
  <c r="BQ4"/>
  <c r="BP4"/>
  <c r="BM4"/>
  <c r="BL4"/>
  <c r="BI4"/>
  <c r="BH4"/>
  <c r="BE4"/>
  <c r="BD4"/>
  <c r="BA4"/>
  <c r="AZ4"/>
  <c r="AW4"/>
  <c r="AV4"/>
  <c r="AS4"/>
  <c r="AR4"/>
  <c r="AO4"/>
  <c r="AN4"/>
  <c r="AK4"/>
  <c r="AJ4"/>
  <c r="AG4"/>
  <c r="AF4"/>
  <c r="AC4"/>
  <c r="AB4"/>
  <c r="Y4"/>
  <c r="X4"/>
  <c r="U4"/>
  <c r="T4"/>
  <c r="Q4"/>
  <c r="P4"/>
  <c r="M4"/>
  <c r="L4"/>
  <c r="I4"/>
  <c r="H4"/>
  <c r="DQ3"/>
  <c r="DP3"/>
  <c r="DM3"/>
  <c r="DL3"/>
  <c r="DI3"/>
  <c r="DH3"/>
  <c r="DE3"/>
  <c r="DD3"/>
  <c r="DA3"/>
  <c r="CZ3"/>
  <c r="CW3"/>
  <c r="CV3"/>
  <c r="CS3"/>
  <c r="CR3"/>
  <c r="CO3"/>
  <c r="CN3"/>
  <c r="CK3"/>
  <c r="CJ3"/>
  <c r="CG3"/>
  <c r="CF3"/>
  <c r="CC3"/>
  <c r="CB3"/>
  <c r="BY3"/>
  <c r="BX3"/>
  <c r="BU3"/>
  <c r="BT3"/>
  <c r="BQ3"/>
  <c r="BP3"/>
  <c r="BM3"/>
  <c r="BL3"/>
  <c r="BI3"/>
  <c r="BH3"/>
  <c r="BE3"/>
  <c r="BD3"/>
  <c r="BA3"/>
  <c r="AZ3"/>
  <c r="AW3"/>
  <c r="AV3"/>
  <c r="AS3"/>
  <c r="AR3"/>
  <c r="AO3"/>
  <c r="AN3"/>
  <c r="AK3"/>
  <c r="AJ3"/>
  <c r="AG3"/>
  <c r="AF3"/>
  <c r="AC3"/>
  <c r="AB3"/>
  <c r="Y3"/>
  <c r="X3"/>
  <c r="U3"/>
  <c r="T3"/>
  <c r="Q3"/>
  <c r="P3"/>
  <c r="M3"/>
  <c r="L3"/>
  <c r="I3"/>
  <c r="H3"/>
  <c r="K24" i="2"/>
  <c r="K26"/>
  <c r="K28"/>
  <c r="K30"/>
  <c r="K34"/>
  <c r="K36"/>
  <c r="K78"/>
  <c r="K22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E70"/>
  <c r="E72"/>
  <c r="E71"/>
  <c r="G72" i="3"/>
  <c r="E75" i="2"/>
  <c r="G78" i="3"/>
  <c r="AE70" i="2"/>
  <c r="U70" i="3"/>
  <c r="E70" i="4"/>
  <c r="E74" i="3"/>
  <c r="M50" i="2"/>
  <c r="E33" i="3"/>
  <c r="G33" i="4"/>
  <c r="M84" i="3"/>
  <c r="E84"/>
  <c r="S84" i="2"/>
  <c r="M83" i="4"/>
  <c r="I83" i="3"/>
  <c r="U83" i="2"/>
  <c r="O82" i="4"/>
  <c r="E82"/>
  <c r="AA82" i="2"/>
  <c r="Q81" i="4"/>
  <c r="M81" i="2"/>
  <c r="O80" i="4"/>
  <c r="U79" i="2"/>
  <c r="S79"/>
  <c r="M79"/>
  <c r="G23"/>
  <c r="E23" i="3"/>
  <c r="E24" i="2"/>
  <c r="AE24"/>
  <c r="S24" i="4"/>
  <c r="E25" i="2"/>
  <c r="G25"/>
  <c r="AE26"/>
  <c r="E27"/>
  <c r="AE27"/>
  <c r="G27" i="3"/>
  <c r="G28" i="2"/>
  <c r="E29"/>
  <c r="AE29"/>
  <c r="E29" i="3"/>
  <c r="E29" i="4"/>
  <c r="G29"/>
  <c r="E30" i="2"/>
  <c r="G30" i="4"/>
  <c r="E31" i="2"/>
  <c r="E34"/>
  <c r="E34" i="4"/>
  <c r="S34"/>
  <c r="G35" i="2"/>
  <c r="AE35"/>
  <c r="E35" i="3"/>
  <c r="G35"/>
  <c r="E35" i="4"/>
  <c r="G37"/>
  <c r="S37"/>
  <c r="E38" i="2"/>
  <c r="G38"/>
  <c r="AE38"/>
  <c r="E38" i="4"/>
  <c r="G38"/>
  <c r="E40" i="2"/>
  <c r="E40" i="3"/>
  <c r="S40" i="4"/>
  <c r="G41" i="2"/>
  <c r="E41" i="4"/>
  <c r="S42"/>
  <c r="E43" i="2"/>
  <c r="E43" i="4"/>
  <c r="G43"/>
  <c r="E44" i="3"/>
  <c r="E45" i="2"/>
  <c r="U45" i="3"/>
  <c r="E45" i="4"/>
  <c r="S45"/>
  <c r="E46" i="2"/>
  <c r="G46"/>
  <c r="AE46"/>
  <c r="U46" i="3"/>
  <c r="G46" i="4"/>
  <c r="E47" i="2"/>
  <c r="G47"/>
  <c r="AE47"/>
  <c r="E47" i="3"/>
  <c r="U47"/>
  <c r="E47" i="4"/>
  <c r="G47"/>
  <c r="E48" i="3"/>
  <c r="E48" i="4"/>
  <c r="G48"/>
  <c r="S48"/>
  <c r="E49" i="2"/>
  <c r="AE49"/>
  <c r="E49" i="3"/>
  <c r="G49" i="4"/>
  <c r="M50" i="3"/>
  <c r="S50"/>
  <c r="M50" i="4"/>
  <c r="S50"/>
  <c r="E51" i="2"/>
  <c r="E51" i="3"/>
  <c r="E51" i="4"/>
  <c r="E53" i="2"/>
  <c r="AE53"/>
  <c r="E54"/>
  <c r="E54" i="3"/>
  <c r="G54" i="4"/>
  <c r="S55"/>
  <c r="E56" i="2"/>
  <c r="E56" i="4"/>
  <c r="E58" i="2"/>
  <c r="AE58"/>
  <c r="E58" i="3"/>
  <c r="E58" i="4"/>
  <c r="G60" i="2"/>
  <c r="G62"/>
  <c r="E64"/>
  <c r="E66"/>
  <c r="G66"/>
  <c r="E67"/>
  <c r="E68"/>
  <c r="S77" i="4"/>
  <c r="U76" i="3"/>
  <c r="S75" i="4"/>
  <c r="U22" i="3"/>
  <c r="E22" i="4"/>
  <c r="G22"/>
  <c r="E76" i="2"/>
  <c r="E78" i="3"/>
  <c r="E78" i="4"/>
  <c r="U25" i="3"/>
  <c r="S25" i="4"/>
  <c r="E30" i="3"/>
  <c r="G80" i="2"/>
  <c r="E41" i="3"/>
  <c r="E31" i="4"/>
  <c r="AE31" i="2"/>
  <c r="S28" i="4"/>
  <c r="G28"/>
  <c r="S56"/>
  <c r="I33" i="2"/>
  <c r="G77" i="3"/>
  <c r="G75" i="4"/>
  <c r="AE74" i="2"/>
  <c r="G70" i="3"/>
  <c r="G69" i="4"/>
  <c r="N33" i="2"/>
  <c r="Q33"/>
  <c r="AC33"/>
  <c r="K51" i="3"/>
  <c r="S51"/>
  <c r="U32" i="2"/>
  <c r="K80" i="4"/>
  <c r="M51"/>
  <c r="K51"/>
  <c r="Q51" i="3"/>
  <c r="M51"/>
  <c r="I51"/>
  <c r="W33" i="2"/>
  <c r="N50"/>
  <c r="L22"/>
  <c r="L83"/>
  <c r="L81"/>
  <c r="L79"/>
  <c r="L77"/>
  <c r="L75"/>
  <c r="L73"/>
  <c r="L71"/>
  <c r="L69"/>
  <c r="L67"/>
  <c r="L65"/>
  <c r="L63"/>
  <c r="L61"/>
  <c r="L57"/>
  <c r="L55"/>
  <c r="L53"/>
  <c r="L49"/>
  <c r="L34"/>
  <c r="L32"/>
  <c r="L30"/>
  <c r="L28"/>
  <c r="L26"/>
  <c r="L24"/>
  <c r="L70"/>
  <c r="L68"/>
  <c r="L64"/>
  <c r="L44"/>
  <c r="L37"/>
  <c r="L35"/>
  <c r="M75"/>
  <c r="M75" i="4"/>
  <c r="K69" i="2"/>
  <c r="M71"/>
  <c r="M42"/>
  <c r="M34"/>
  <c r="K35"/>
  <c r="M78"/>
  <c r="M77"/>
  <c r="M76"/>
  <c r="O46"/>
  <c r="M53"/>
  <c r="M67"/>
  <c r="O75"/>
  <c r="O57"/>
  <c r="O61"/>
  <c r="M61"/>
  <c r="O79"/>
  <c r="O71"/>
  <c r="O73"/>
  <c r="O55"/>
  <c r="O53"/>
  <c r="O42"/>
  <c r="O28"/>
  <c r="O59"/>
  <c r="M24"/>
  <c r="O37"/>
  <c r="Y30"/>
  <c r="U70"/>
  <c r="K68" i="4"/>
  <c r="M68" i="2"/>
  <c r="M63"/>
  <c r="M43"/>
  <c r="M74"/>
  <c r="M64"/>
  <c r="K35" i="4"/>
  <c r="W47" i="2"/>
  <c r="Q65" i="4"/>
  <c r="U65" i="2"/>
  <c r="I66"/>
  <c r="Q73" i="3"/>
  <c r="S43" i="2"/>
  <c r="M65"/>
  <c r="Q46"/>
  <c r="I66" i="4"/>
  <c r="S66" i="3"/>
  <c r="U66" i="2"/>
  <c r="K66" i="3"/>
  <c r="Q64" i="2"/>
  <c r="O64" i="3"/>
  <c r="S64"/>
  <c r="M64"/>
  <c r="W64" i="2"/>
  <c r="Q74" i="4"/>
  <c r="AA74" i="2"/>
  <c r="I74"/>
  <c r="O74" i="4"/>
  <c r="I74"/>
  <c r="S74" i="3"/>
  <c r="W27" i="2"/>
  <c r="Q27" i="3"/>
  <c r="I35" i="4"/>
  <c r="I35" i="2"/>
  <c r="N44"/>
  <c r="M23" i="3"/>
  <c r="M23" i="4"/>
  <c r="I31" i="2"/>
  <c r="U31"/>
  <c r="Q41" i="4"/>
  <c r="Q41" i="2"/>
  <c r="AA41"/>
  <c r="Y41"/>
  <c r="S49" i="3"/>
  <c r="M49" i="2"/>
  <c r="S49"/>
  <c r="K49" i="4"/>
  <c r="I49"/>
  <c r="I29" i="3"/>
  <c r="S29" i="2"/>
  <c r="M47" i="3"/>
  <c r="S47"/>
  <c r="I47" i="2"/>
  <c r="S47"/>
  <c r="U47"/>
  <c r="M33" i="3"/>
  <c r="K33" i="4"/>
  <c r="M43"/>
  <c r="M43" i="3"/>
  <c r="U43" i="2"/>
  <c r="K43" i="4"/>
  <c r="S43" i="3"/>
  <c r="S65"/>
  <c r="AC65" i="2"/>
  <c r="O65" i="3"/>
  <c r="O63"/>
  <c r="S63" i="2"/>
  <c r="Q63" i="4"/>
  <c r="S63" i="3"/>
  <c r="U63" i="2"/>
  <c r="K63" i="4"/>
  <c r="M59"/>
  <c r="K59"/>
  <c r="W73" i="2"/>
  <c r="K73" i="4"/>
  <c r="U73" i="2"/>
  <c r="O73" i="3"/>
  <c r="I73"/>
  <c r="N53" i="2"/>
  <c r="M68" i="4"/>
  <c r="O68" i="3"/>
  <c r="M68"/>
  <c r="Y68" i="2"/>
  <c r="S68" i="3"/>
  <c r="W68" i="2"/>
  <c r="I68"/>
  <c r="AC68"/>
  <c r="AA68"/>
  <c r="O68" i="4"/>
  <c r="Q62"/>
  <c r="S62" i="2"/>
  <c r="W62"/>
  <c r="I62" i="4"/>
  <c r="O30" i="3"/>
  <c r="AC51" i="2"/>
  <c r="K75" i="4"/>
  <c r="M55" i="2"/>
  <c r="Q55"/>
  <c r="Q55" i="4"/>
  <c r="K55" i="3"/>
  <c r="S55"/>
  <c r="O55" i="4"/>
  <c r="N75" i="2"/>
  <c r="Y24"/>
  <c r="N66"/>
  <c r="Q74" i="3"/>
  <c r="Q66" i="2"/>
  <c r="M66"/>
  <c r="Q66" i="3"/>
  <c r="I66"/>
  <c r="M64" i="4"/>
  <c r="AA64" i="2"/>
  <c r="U64"/>
  <c r="I64" i="3"/>
  <c r="M74"/>
  <c r="K74"/>
  <c r="O74"/>
  <c r="S74" i="2"/>
  <c r="N48"/>
  <c r="S27"/>
  <c r="M27" i="4"/>
  <c r="O27" i="3"/>
  <c r="O35"/>
  <c r="K35"/>
  <c r="Y35" i="2"/>
  <c r="AC23"/>
  <c r="O23" i="4"/>
  <c r="S23" i="2"/>
  <c r="S31" i="3"/>
  <c r="S31" i="2"/>
  <c r="M31" i="3"/>
  <c r="O41" i="4"/>
  <c r="I41" i="3"/>
  <c r="Q49" i="2"/>
  <c r="Q49" i="3"/>
  <c r="I49" i="2"/>
  <c r="AC49"/>
  <c r="W49"/>
  <c r="K29" i="3"/>
  <c r="W29" i="2"/>
  <c r="M29" i="4"/>
  <c r="Q47"/>
  <c r="AC47" i="2"/>
  <c r="Q47" i="3"/>
  <c r="O47"/>
  <c r="Y47" i="2"/>
  <c r="I33" i="4"/>
  <c r="O43"/>
  <c r="AC43" i="2"/>
  <c r="Q43" i="4"/>
  <c r="I43"/>
  <c r="Y43" i="2"/>
  <c r="K65" i="3"/>
  <c r="O65" i="4"/>
  <c r="W65" i="2"/>
  <c r="K65" i="4"/>
  <c r="M63"/>
  <c r="I63" i="2"/>
  <c r="AA63"/>
  <c r="K63" i="3"/>
  <c r="W63" i="2"/>
  <c r="O59" i="3"/>
  <c r="I73" i="4"/>
  <c r="K73" i="3"/>
  <c r="Q73" i="4"/>
  <c r="I73" i="2"/>
  <c r="O73" i="4"/>
  <c r="M73" i="2"/>
  <c r="Q68"/>
  <c r="M62" i="4"/>
  <c r="M62" i="2"/>
  <c r="U62"/>
  <c r="Q62"/>
  <c r="I51"/>
  <c r="W69"/>
  <c r="Q78"/>
  <c r="U55"/>
  <c r="AC55"/>
  <c r="O55" i="3"/>
  <c r="K55" i="4"/>
  <c r="N40" i="2"/>
  <c r="Y42"/>
  <c r="Y65"/>
  <c r="K64" i="3"/>
  <c r="AC64" i="2"/>
  <c r="Q64" i="4"/>
  <c r="I64" i="2"/>
  <c r="K64" i="4"/>
  <c r="Y64" i="2"/>
  <c r="I64" i="4"/>
  <c r="S64" i="2"/>
  <c r="Q64" i="3"/>
  <c r="O64" i="4"/>
  <c r="M74"/>
  <c r="AC74" i="2"/>
  <c r="W74"/>
  <c r="K74" i="4"/>
  <c r="I74" i="3"/>
  <c r="Y74" i="2"/>
  <c r="Q74"/>
  <c r="U74"/>
  <c r="N70"/>
  <c r="AA27"/>
  <c r="I27"/>
  <c r="M27" i="3"/>
  <c r="O27" i="4"/>
  <c r="I27"/>
  <c r="I35" i="3"/>
  <c r="W35" i="2"/>
  <c r="M35" i="4"/>
  <c r="S35" i="2"/>
  <c r="S35" i="3"/>
  <c r="I23"/>
  <c r="I23" i="2"/>
  <c r="W23"/>
  <c r="K23" i="3"/>
  <c r="Q23"/>
  <c r="O31" i="4"/>
  <c r="Q31" i="2"/>
  <c r="AA31"/>
  <c r="I31" i="3"/>
  <c r="I31" i="4"/>
  <c r="Y31" i="2"/>
  <c r="I41" i="4"/>
  <c r="S41" i="3"/>
  <c r="I41" i="2"/>
  <c r="S41"/>
  <c r="U41"/>
  <c r="I49" i="3"/>
  <c r="O49" i="4"/>
  <c r="K49" i="3"/>
  <c r="M49" i="4"/>
  <c r="AA49" i="2"/>
  <c r="U49"/>
  <c r="O49" i="3"/>
  <c r="Q49" i="4"/>
  <c r="M49" i="3"/>
  <c r="Y49" i="2"/>
  <c r="Q29"/>
  <c r="Q29" i="4"/>
  <c r="S29" i="3"/>
  <c r="K29" i="4"/>
  <c r="Y29" i="2"/>
  <c r="I29"/>
  <c r="I47" i="4"/>
  <c r="O47"/>
  <c r="K47" i="3"/>
  <c r="Q47" i="2"/>
  <c r="M47" i="4"/>
  <c r="AA47" i="2"/>
  <c r="K47" i="4"/>
  <c r="I47" i="3"/>
  <c r="M47" i="2"/>
  <c r="I33" i="3"/>
  <c r="S33"/>
  <c r="M33" i="4"/>
  <c r="Q33" i="3"/>
  <c r="O43"/>
  <c r="Q43" i="2"/>
  <c r="I43" i="3"/>
  <c r="AA43" i="2"/>
  <c r="K43" i="3"/>
  <c r="Q43"/>
  <c r="W43" i="2"/>
  <c r="I43"/>
  <c r="Q65"/>
  <c r="M65" i="3"/>
  <c r="I65" i="4"/>
  <c r="S65" i="2"/>
  <c r="I65" i="3"/>
  <c r="Q65"/>
  <c r="M65" i="4"/>
  <c r="O63"/>
  <c r="I63"/>
  <c r="M63" i="3"/>
  <c r="Q63" i="2"/>
  <c r="Y63"/>
  <c r="Q63" i="3"/>
  <c r="I63"/>
  <c r="AC63" i="2"/>
  <c r="M59" i="3"/>
  <c r="O59" i="4"/>
  <c r="S59" i="3"/>
  <c r="O48"/>
  <c r="O61" i="4"/>
  <c r="Q70" i="3"/>
  <c r="S67"/>
  <c r="Q61" i="2"/>
  <c r="Q51"/>
  <c r="I50"/>
  <c r="AA69"/>
  <c r="I75"/>
  <c r="AC73"/>
  <c r="S73"/>
  <c r="M73" i="4"/>
  <c r="AA73" i="2"/>
  <c r="Q73"/>
  <c r="M73" i="3"/>
  <c r="S73"/>
  <c r="I68"/>
  <c r="U68" i="2"/>
  <c r="S68"/>
  <c r="Q68" i="4"/>
  <c r="Q68" i="3"/>
  <c r="I68" i="4"/>
  <c r="K68" i="3"/>
  <c r="K62"/>
  <c r="I62" i="2"/>
  <c r="Y62"/>
  <c r="K62" i="4"/>
  <c r="Q62" i="3"/>
  <c r="S62"/>
  <c r="M62"/>
  <c r="AC62" i="2"/>
  <c r="O62" i="3"/>
  <c r="I62"/>
  <c r="K72" i="4"/>
  <c r="I72" i="2"/>
  <c r="AC72"/>
  <c r="Q72" i="3"/>
  <c r="I72"/>
  <c r="AA72" i="2"/>
  <c r="Q72" i="4"/>
  <c r="Y72" i="2"/>
  <c r="S72" i="3"/>
  <c r="O70" i="4"/>
  <c r="S59" i="2"/>
  <c r="S58" i="3"/>
  <c r="S58" i="2"/>
  <c r="AC58"/>
  <c r="I58" i="3"/>
  <c r="M58" i="4"/>
  <c r="S70" i="2"/>
  <c r="N42"/>
  <c r="O48" i="4"/>
  <c r="K48"/>
  <c r="S48" i="3"/>
  <c r="M48"/>
  <c r="I48"/>
  <c r="AA48" i="2"/>
  <c r="W48"/>
  <c r="S48"/>
  <c r="M48"/>
  <c r="Y40"/>
  <c r="O40" i="4"/>
  <c r="M40" i="3"/>
  <c r="AA40" i="2"/>
  <c r="S40"/>
  <c r="I40"/>
  <c r="M40" i="4"/>
  <c r="I40"/>
  <c r="Q40" i="3"/>
  <c r="I40"/>
  <c r="Q40" i="2"/>
  <c r="Q30" i="4"/>
  <c r="M30"/>
  <c r="I30"/>
  <c r="S30" i="2"/>
  <c r="S30" i="3"/>
  <c r="M30"/>
  <c r="I30"/>
  <c r="AA30" i="2"/>
  <c r="Q30"/>
  <c r="I30"/>
  <c r="Q22" i="3"/>
  <c r="W22" i="2"/>
  <c r="S22" i="3"/>
  <c r="U22" i="2"/>
  <c r="O44" i="3"/>
  <c r="S44" i="2"/>
  <c r="M44"/>
  <c r="O44" i="4"/>
  <c r="S44" i="3"/>
  <c r="AC44" i="2"/>
  <c r="M34" i="4"/>
  <c r="U34" i="2"/>
  <c r="Q34" i="3"/>
  <c r="I34"/>
  <c r="I34" i="2"/>
  <c r="I26" i="3"/>
  <c r="I27"/>
  <c r="O83" i="2"/>
  <c r="I70" i="3"/>
  <c r="K70" i="4"/>
  <c r="O44" i="2"/>
  <c r="O42" i="4"/>
  <c r="K42"/>
  <c r="S42" i="3"/>
  <c r="O42"/>
  <c r="K42"/>
  <c r="Q32" i="4"/>
  <c r="I32"/>
  <c r="I32" i="3"/>
  <c r="M32"/>
  <c r="K32" i="4"/>
  <c r="K32" i="3"/>
  <c r="Q24" i="2"/>
  <c r="Q46" i="4"/>
  <c r="O46"/>
  <c r="K46"/>
  <c r="S46" i="3"/>
  <c r="O46"/>
  <c r="K46"/>
  <c r="AC46" i="2"/>
  <c r="Y46"/>
  <c r="Q37" i="4"/>
  <c r="I37"/>
  <c r="M37" i="3"/>
  <c r="U37" i="2"/>
  <c r="S26"/>
  <c r="Q26"/>
  <c r="AC77"/>
  <c r="O77" i="3"/>
  <c r="O77" i="4"/>
  <c r="M77"/>
  <c r="Q77"/>
  <c r="O50" i="2"/>
  <c r="Y75"/>
  <c r="I59"/>
  <c r="K76" i="3"/>
  <c r="I76" i="2"/>
  <c r="Q76"/>
  <c r="I76" i="3"/>
  <c r="S76"/>
  <c r="M67"/>
  <c r="M67" i="4"/>
  <c r="K61" i="3"/>
  <c r="Y61" i="2"/>
  <c r="S76"/>
  <c r="M76" i="3"/>
  <c r="K69" i="4"/>
  <c r="M69" i="3"/>
  <c r="Q69" i="4"/>
  <c r="K69" i="3"/>
  <c r="Y70" i="2"/>
  <c r="AA70"/>
  <c r="Q67" i="3"/>
  <c r="AC61" i="2"/>
  <c r="M61" i="3"/>
  <c r="Q53" i="4"/>
  <c r="I53"/>
  <c r="M53" i="3"/>
  <c r="Y53" i="2"/>
  <c r="U53"/>
  <c r="S71" i="3"/>
  <c r="W71" i="2"/>
  <c r="Q71"/>
  <c r="I71" i="4"/>
  <c r="O67"/>
  <c r="K67" i="3"/>
  <c r="Q67" i="4"/>
  <c r="Q61"/>
  <c r="O32" i="2"/>
  <c r="AC76"/>
  <c r="Q67"/>
  <c r="M71" i="3"/>
  <c r="AA71" i="2"/>
  <c r="M71" i="4"/>
  <c r="I69" i="2"/>
  <c r="AC70"/>
  <c r="O70" i="3"/>
  <c r="M76" i="4"/>
  <c r="O24" i="3"/>
  <c r="I28" i="2"/>
  <c r="U28"/>
  <c r="Q28" i="3"/>
  <c r="O28" i="4"/>
  <c r="I77" i="2"/>
  <c r="AA77"/>
  <c r="Y78"/>
  <c r="W78"/>
  <c r="Q78" i="4"/>
  <c r="O61" i="3"/>
  <c r="I78"/>
  <c r="AC78" i="2"/>
  <c r="K82"/>
  <c r="I55" i="3"/>
  <c r="AA58" i="2"/>
  <c r="U57"/>
  <c r="Q57" i="4"/>
  <c r="I57"/>
  <c r="I57" i="3"/>
  <c r="O22" i="2"/>
  <c r="K23"/>
  <c r="K31"/>
  <c r="I71" i="3"/>
  <c r="AC71" i="2"/>
  <c r="I22"/>
  <c r="S42"/>
  <c r="W42"/>
  <c r="AC42"/>
  <c r="S47" i="4"/>
  <c r="K25" i="2"/>
  <c r="K33"/>
  <c r="K39"/>
  <c r="M61" i="4"/>
  <c r="Q71" i="3"/>
  <c r="Q78"/>
  <c r="Y77" i="2"/>
  <c r="O78" i="4"/>
  <c r="I78" i="2"/>
  <c r="K24" i="4"/>
  <c r="AA57" i="2"/>
  <c r="O78" i="3"/>
  <c r="K43" i="2"/>
  <c r="K47"/>
  <c r="K51"/>
  <c r="K55"/>
  <c r="K59"/>
  <c r="K63"/>
  <c r="K67"/>
  <c r="K71"/>
  <c r="K75"/>
  <c r="N82"/>
  <c r="W50"/>
  <c r="U51"/>
  <c r="U50"/>
  <c r="M51"/>
  <c r="W51"/>
  <c r="Y69"/>
  <c r="AC69"/>
  <c r="S69"/>
  <c r="AA75"/>
  <c r="S75"/>
  <c r="K75" i="3"/>
  <c r="M75"/>
  <c r="O75"/>
  <c r="S75"/>
  <c r="Q75" i="2"/>
  <c r="M52"/>
  <c r="L23"/>
  <c r="L27"/>
  <c r="L31"/>
  <c r="L42"/>
  <c r="L46"/>
  <c r="L50"/>
  <c r="L54"/>
  <c r="L58"/>
  <c r="L60"/>
  <c r="L74"/>
  <c r="L78"/>
  <c r="L82"/>
  <c r="L38"/>
  <c r="L41"/>
  <c r="L45"/>
  <c r="L51"/>
  <c r="U27" i="3"/>
  <c r="E46" i="4"/>
  <c r="G83" i="2"/>
  <c r="AE77"/>
  <c r="G83" i="3"/>
  <c r="G69"/>
  <c r="AA62" i="2"/>
  <c r="O62" i="4"/>
  <c r="M72" i="2"/>
  <c r="W72"/>
  <c r="M72" i="4"/>
  <c r="U72" i="2"/>
  <c r="M72" i="3"/>
  <c r="O72" i="4"/>
  <c r="S72" i="2"/>
  <c r="I72" i="4"/>
  <c r="Q72" i="2"/>
  <c r="O72" i="3"/>
  <c r="K72"/>
  <c r="M70" i="4"/>
  <c r="I70"/>
  <c r="S70" i="3"/>
  <c r="Q70" i="2"/>
  <c r="AA59"/>
  <c r="M70" i="3"/>
  <c r="M70" i="2"/>
  <c r="Q59"/>
  <c r="O58" i="3"/>
  <c r="K58" i="4"/>
  <c r="M58" i="3"/>
  <c r="Q58" i="4"/>
  <c r="Y58" i="2"/>
  <c r="Q48" i="4"/>
  <c r="M48"/>
  <c r="I48"/>
  <c r="Q48" i="3"/>
  <c r="K48"/>
  <c r="AC48" i="2"/>
  <c r="U48"/>
  <c r="Q48"/>
  <c r="I48"/>
  <c r="Q40" i="4"/>
  <c r="O40" i="3"/>
  <c r="AC40" i="2"/>
  <c r="W40"/>
  <c r="M40"/>
  <c r="K40" i="4"/>
  <c r="S40" i="3"/>
  <c r="K40"/>
  <c r="U40" i="2"/>
  <c r="O30" i="4"/>
  <c r="K30"/>
  <c r="U30" i="2"/>
  <c r="Q30" i="3"/>
  <c r="K30"/>
  <c r="AC30" i="2"/>
  <c r="W30"/>
  <c r="M30"/>
  <c r="K22" i="4"/>
  <c r="AA22" i="2"/>
  <c r="K22" i="3"/>
  <c r="S22" i="2"/>
  <c r="M44" i="3"/>
  <c r="Q44" i="2"/>
  <c r="Q44" i="4"/>
  <c r="I44"/>
  <c r="I44" i="3"/>
  <c r="K34" i="4"/>
  <c r="Q34" i="2"/>
  <c r="O34" i="3"/>
  <c r="AC34" i="2"/>
  <c r="Q26" i="4"/>
  <c r="K26"/>
  <c r="Q26" i="3"/>
  <c r="O24" i="2"/>
  <c r="Q70" i="4"/>
  <c r="K70" i="3"/>
  <c r="Q42" i="4"/>
  <c r="M42"/>
  <c r="I42"/>
  <c r="Q42" i="3"/>
  <c r="M42"/>
  <c r="I42"/>
  <c r="Q32"/>
  <c r="M32" i="4"/>
  <c r="O32" i="3"/>
  <c r="O32" i="4"/>
  <c r="S32" i="3"/>
  <c r="S24" i="2"/>
  <c r="M46" i="4"/>
  <c r="I46"/>
  <c r="Q46" i="3"/>
  <c r="M46"/>
  <c r="I46"/>
  <c r="AA46" i="2"/>
  <c r="Y37"/>
  <c r="O37" i="4"/>
  <c r="S37" i="3"/>
  <c r="K37"/>
  <c r="S37" i="2"/>
  <c r="AC28"/>
  <c r="I65"/>
  <c r="U26"/>
  <c r="S51" i="4"/>
  <c r="U77" i="2"/>
  <c r="K77" i="3"/>
  <c r="K77" i="4"/>
  <c r="W77" i="2"/>
  <c r="M77" i="3"/>
  <c r="AA65" i="2"/>
  <c r="O76" i="3"/>
  <c r="Q76" i="4"/>
  <c r="K76"/>
  <c r="Y76" i="2"/>
  <c r="Y52"/>
  <c r="I67"/>
  <c r="I67" i="3"/>
  <c r="AA67" i="2"/>
  <c r="AA61"/>
  <c r="O48"/>
  <c r="O77"/>
  <c r="W76"/>
  <c r="O76" i="4"/>
  <c r="U76" i="2"/>
  <c r="Q69"/>
  <c r="I69" i="3"/>
  <c r="Q69"/>
  <c r="O69" i="4"/>
  <c r="S69" i="3"/>
  <c r="I70" i="2"/>
  <c r="W70"/>
  <c r="O67"/>
  <c r="O63"/>
  <c r="O34"/>
  <c r="S67"/>
  <c r="K61" i="4"/>
  <c r="O67" i="3"/>
  <c r="Y67" i="2"/>
  <c r="I67" i="4"/>
  <c r="M53"/>
  <c r="Q53" i="3"/>
  <c r="I53"/>
  <c r="Q53" i="2"/>
  <c r="O71" i="3"/>
  <c r="I71" i="2"/>
  <c r="K71" i="4"/>
  <c r="Y71" i="2"/>
  <c r="Q71" i="4"/>
  <c r="S61" i="3"/>
  <c r="K67" i="4"/>
  <c r="I61" i="2"/>
  <c r="I61" i="4"/>
  <c r="Q61" i="3"/>
  <c r="O65" i="2"/>
  <c r="I76" i="4"/>
  <c r="U67" i="2"/>
  <c r="Q76" i="3"/>
  <c r="U71" i="2"/>
  <c r="I69" i="4"/>
  <c r="N80" i="2"/>
  <c r="O69" i="3"/>
  <c r="K24"/>
  <c r="O24" i="4"/>
  <c r="S28" i="2"/>
  <c r="M28" i="3"/>
  <c r="M28" i="4"/>
  <c r="S77" i="3"/>
  <c r="Q77"/>
  <c r="S78"/>
  <c r="S78" i="2"/>
  <c r="W67"/>
  <c r="S61"/>
  <c r="AA78"/>
  <c r="K78" i="4"/>
  <c r="K80" i="2"/>
  <c r="K84"/>
  <c r="W55"/>
  <c r="W57"/>
  <c r="I57"/>
  <c r="K57" i="4"/>
  <c r="K57" i="3"/>
  <c r="Y57" i="2"/>
  <c r="K27"/>
  <c r="O26" i="4"/>
  <c r="S71" i="2"/>
  <c r="K29"/>
  <c r="M26" i="4"/>
  <c r="AA44" i="2"/>
  <c r="I55"/>
  <c r="I42"/>
  <c r="Q42"/>
  <c r="U42"/>
  <c r="AA42"/>
  <c r="W46"/>
  <c r="K79"/>
  <c r="K81"/>
  <c r="K71" i="3"/>
  <c r="K78"/>
  <c r="W61" i="2"/>
  <c r="I77" i="3"/>
  <c r="I77" i="4"/>
  <c r="I78"/>
  <c r="K28" i="3"/>
  <c r="I37" i="2"/>
  <c r="U46"/>
  <c r="S77"/>
  <c r="M78" i="3"/>
  <c r="K37" i="2"/>
  <c r="K41"/>
  <c r="K45"/>
  <c r="K49"/>
  <c r="K53"/>
  <c r="K57"/>
  <c r="K61"/>
  <c r="K65"/>
  <c r="K73"/>
  <c r="K77"/>
  <c r="Y50"/>
  <c r="S50"/>
  <c r="AA50"/>
  <c r="Y51"/>
  <c r="Q50"/>
  <c r="AC50"/>
  <c r="S51"/>
  <c r="AA51"/>
  <c r="U69"/>
  <c r="M69" i="4"/>
  <c r="AC75" i="2"/>
  <c r="Q75" i="3"/>
  <c r="W75" i="2"/>
  <c r="O75" i="4"/>
  <c r="Q75"/>
  <c r="AA76" i="2"/>
  <c r="U75"/>
  <c r="L25"/>
  <c r="L29"/>
  <c r="L33"/>
  <c r="L40"/>
  <c r="L48"/>
  <c r="L52"/>
  <c r="L56"/>
  <c r="L59"/>
  <c r="L62"/>
  <c r="L66"/>
  <c r="L72"/>
  <c r="L76"/>
  <c r="L80"/>
  <c r="L84"/>
  <c r="L36"/>
  <c r="L39"/>
  <c r="L43"/>
  <c r="L47"/>
  <c r="S27" i="4"/>
  <c r="U33" i="2"/>
  <c r="M78" i="4"/>
  <c r="I75" i="3"/>
  <c r="K84" i="4"/>
  <c r="I84" i="3"/>
  <c r="M84" i="2"/>
  <c r="S46" i="4"/>
  <c r="E46" i="3"/>
  <c r="W79" i="2"/>
  <c r="Q82" i="3"/>
  <c r="W82" i="2"/>
  <c r="I80" i="3"/>
  <c r="M80" i="2"/>
  <c r="I75" i="4"/>
  <c r="M69" i="2"/>
  <c r="S62" i="4"/>
  <c r="S64"/>
  <c r="U23" i="3"/>
  <c r="U31"/>
  <c r="S49" i="4"/>
  <c r="U78" i="2"/>
  <c r="E82"/>
  <c r="I51" i="4"/>
  <c r="E84" i="2"/>
  <c r="E69" i="4"/>
  <c r="S60"/>
  <c r="G71"/>
  <c r="G72"/>
  <c r="U73" i="3"/>
  <c r="G73" i="4"/>
  <c r="G74"/>
  <c r="S73"/>
  <c r="S66"/>
  <c r="Q77" i="2"/>
  <c r="G78" i="4"/>
  <c r="S84"/>
  <c r="I84"/>
  <c r="O84" i="3"/>
  <c r="AC84" i="2"/>
  <c r="U84"/>
  <c r="I84"/>
  <c r="M82" i="4"/>
  <c r="S82" i="3"/>
  <c r="K82"/>
  <c r="Y82" i="2"/>
  <c r="Q82"/>
  <c r="S80" i="4"/>
  <c r="I80"/>
  <c r="O80" i="3"/>
  <c r="AC80" i="2"/>
  <c r="U80"/>
  <c r="I80"/>
  <c r="S41" i="4"/>
  <c r="E25" i="3"/>
  <c r="E28"/>
  <c r="E31"/>
  <c r="E38"/>
  <c r="G23"/>
  <c r="S38" i="4"/>
  <c r="S43"/>
  <c r="S54"/>
  <c r="S58"/>
  <c r="E71" i="3"/>
  <c r="S68" i="4"/>
  <c r="S72"/>
  <c r="E32" i="3"/>
  <c r="G79" i="2"/>
  <c r="G34" i="4"/>
  <c r="G40"/>
  <c r="U30" i="3"/>
  <c r="AE78" i="2"/>
  <c r="E76" i="3"/>
  <c r="G22"/>
  <c r="E22"/>
  <c r="S22" i="4"/>
  <c r="U78" i="3"/>
  <c r="G68" i="4"/>
  <c r="E68"/>
  <c r="U68" i="3"/>
  <c r="G68"/>
  <c r="E68"/>
  <c r="AE68" i="2"/>
  <c r="G67" i="4"/>
  <c r="E67"/>
  <c r="U67" i="3"/>
  <c r="G67"/>
  <c r="E67"/>
  <c r="AE67" i="2"/>
  <c r="G66" i="4"/>
  <c r="E66"/>
  <c r="U66" i="3"/>
  <c r="G66"/>
  <c r="E66"/>
  <c r="G65" i="2"/>
  <c r="E65"/>
  <c r="G64" i="3"/>
  <c r="E64"/>
  <c r="AE64" i="2"/>
  <c r="G63" i="4"/>
  <c r="E63"/>
  <c r="U63" i="3"/>
  <c r="G63"/>
  <c r="E63"/>
  <c r="AE63" i="2"/>
  <c r="G62" i="4"/>
  <c r="E62"/>
  <c r="E62" i="2"/>
  <c r="G61" i="4"/>
  <c r="E61"/>
  <c r="U61" i="3"/>
  <c r="G61"/>
  <c r="E61"/>
  <c r="AE61" i="2"/>
  <c r="G60" i="4"/>
  <c r="G60" i="3"/>
  <c r="E60" i="2"/>
  <c r="G59"/>
  <c r="E59"/>
  <c r="G58"/>
  <c r="G57" i="4"/>
  <c r="E57"/>
  <c r="U57" i="3"/>
  <c r="G57"/>
  <c r="E57"/>
  <c r="AE57" i="2"/>
  <c r="G56" i="4"/>
  <c r="U56" i="3"/>
  <c r="G56"/>
  <c r="E56"/>
  <c r="AE56" i="2"/>
  <c r="G55"/>
  <c r="E55"/>
  <c r="G54"/>
  <c r="G53" i="4"/>
  <c r="E53"/>
  <c r="U53" i="3"/>
  <c r="G53"/>
  <c r="E53"/>
  <c r="G51" i="4"/>
  <c r="U51" i="3"/>
  <c r="G51"/>
  <c r="AE51" i="2"/>
  <c r="Q50" i="4"/>
  <c r="O50"/>
  <c r="K50"/>
  <c r="I50"/>
  <c r="G50"/>
  <c r="E50"/>
  <c r="U50" i="3"/>
  <c r="Q50"/>
  <c r="O50"/>
  <c r="K50"/>
  <c r="I50"/>
  <c r="G50"/>
  <c r="E50"/>
  <c r="AE50" i="2"/>
  <c r="E49" i="4"/>
  <c r="G49" i="3"/>
  <c r="AE48" i="2"/>
  <c r="G47" i="3"/>
  <c r="G45"/>
  <c r="E45"/>
  <c r="G44" i="4"/>
  <c r="AE44" i="2"/>
  <c r="G44"/>
  <c r="E44"/>
  <c r="E42" i="4"/>
  <c r="AE41" i="2"/>
  <c r="E41"/>
  <c r="E40" i="4"/>
  <c r="U40" i="3"/>
  <c r="G40" i="2"/>
  <c r="U37" i="3"/>
  <c r="U35"/>
  <c r="U34"/>
  <c r="G34"/>
  <c r="G31" i="4"/>
  <c r="G30" i="3"/>
  <c r="U29"/>
  <c r="G27" i="4"/>
  <c r="E27"/>
  <c r="E27" i="3"/>
  <c r="E26" i="4"/>
  <c r="E26" i="3"/>
  <c r="G24" i="4"/>
  <c r="U24" i="3"/>
  <c r="Y79" i="2"/>
  <c r="AC79"/>
  <c r="K79" i="3"/>
  <c r="O79"/>
  <c r="S79"/>
  <c r="K79" i="4"/>
  <c r="O79"/>
  <c r="S80" i="2"/>
  <c r="AE80"/>
  <c r="M80" i="3"/>
  <c r="Q80" i="4"/>
  <c r="U80" i="3"/>
  <c r="U81" i="2"/>
  <c r="Y81"/>
  <c r="AC81"/>
  <c r="K81" i="3"/>
  <c r="O81"/>
  <c r="S81"/>
  <c r="K81" i="4"/>
  <c r="O81"/>
  <c r="S81"/>
  <c r="S82" i="2"/>
  <c r="AE82"/>
  <c r="M82" i="3"/>
  <c r="M83" i="2"/>
  <c r="AA83"/>
  <c r="M83" i="3"/>
  <c r="S83"/>
  <c r="K83" i="4"/>
  <c r="O83"/>
  <c r="S83"/>
  <c r="AE84" i="2"/>
  <c r="O84" i="4"/>
  <c r="U84" i="3"/>
  <c r="U33"/>
  <c r="S32" i="4"/>
  <c r="G32" i="3"/>
  <c r="G84" i="4"/>
  <c r="E74"/>
  <c r="U74" i="3"/>
  <c r="G84"/>
  <c r="E83"/>
  <c r="AE83" i="2"/>
  <c r="G82" i="4"/>
  <c r="E72"/>
  <c r="U72" i="3"/>
  <c r="G82"/>
  <c r="E72"/>
  <c r="AE72" i="2"/>
  <c r="S71" i="4"/>
  <c r="S69"/>
  <c r="E79" i="3"/>
  <c r="AE79" i="2"/>
  <c r="G76" i="4"/>
  <c r="S65"/>
  <c r="E75" i="3"/>
  <c r="AE75" i="2"/>
  <c r="G74" i="3"/>
  <c r="G70" i="4"/>
  <c r="E60"/>
  <c r="U60" i="3"/>
  <c r="E60"/>
  <c r="S59" i="4"/>
  <c r="E83" i="2"/>
  <c r="E79"/>
  <c r="K83"/>
  <c r="G81"/>
  <c r="G77"/>
  <c r="G75"/>
  <c r="G73"/>
  <c r="G71"/>
  <c r="G69"/>
  <c r="AE81"/>
  <c r="G81" i="3"/>
  <c r="G79"/>
  <c r="G75"/>
  <c r="G73"/>
  <c r="G71"/>
  <c r="E80" i="4"/>
  <c r="E22" i="2"/>
  <c r="G22"/>
  <c r="AE22"/>
  <c r="E23"/>
  <c r="AE23"/>
  <c r="E26"/>
  <c r="G26"/>
  <c r="G27"/>
  <c r="E32"/>
  <c r="G32"/>
  <c r="I32"/>
  <c r="K32"/>
  <c r="M32"/>
  <c r="Q32"/>
  <c r="S32"/>
  <c r="W32"/>
  <c r="Y32"/>
  <c r="AA32"/>
  <c r="AC32"/>
  <c r="AE32"/>
  <c r="E33"/>
  <c r="G33"/>
  <c r="M33"/>
  <c r="S33"/>
  <c r="Y33"/>
  <c r="AA33"/>
  <c r="AE33"/>
  <c r="E37"/>
  <c r="G37"/>
  <c r="AE37"/>
  <c r="K38"/>
  <c r="S74" i="4"/>
  <c r="Q84" i="3"/>
  <c r="W84" i="2"/>
  <c r="K82" i="4"/>
  <c r="I82" i="3"/>
  <c r="M82" i="2"/>
  <c r="Q80" i="3"/>
  <c r="W80" i="2"/>
  <c r="AC67"/>
  <c r="U61"/>
  <c r="U62" i="3"/>
  <c r="U64"/>
  <c r="S23" i="4"/>
  <c r="S31"/>
  <c r="S78"/>
  <c r="U49" i="3"/>
  <c r="G84" i="2"/>
  <c r="Q51" i="4"/>
  <c r="O51"/>
  <c r="O51" i="3"/>
  <c r="G82" i="2"/>
  <c r="E71" i="4"/>
  <c r="G72" i="2"/>
  <c r="E75" i="4"/>
  <c r="G76" i="3"/>
  <c r="E77"/>
  <c r="E73" i="4"/>
  <c r="G74" i="2"/>
  <c r="O71" i="4"/>
  <c r="N79" i="2"/>
  <c r="S79" i="4"/>
  <c r="S33"/>
  <c r="M84"/>
  <c r="S84" i="3"/>
  <c r="K84"/>
  <c r="Y84" i="2"/>
  <c r="Q84"/>
  <c r="S82" i="4"/>
  <c r="I82"/>
  <c r="O82" i="3"/>
  <c r="AC82" i="2"/>
  <c r="U82"/>
  <c r="I82"/>
  <c r="M80" i="4"/>
  <c r="S80" i="3"/>
  <c r="K80"/>
  <c r="Y80" i="2"/>
  <c r="Q80"/>
  <c r="N81"/>
  <c r="S29" i="4"/>
  <c r="E24"/>
  <c r="S76"/>
  <c r="E32"/>
  <c r="E24" i="3"/>
  <c r="G25" i="4"/>
  <c r="E43" i="3"/>
  <c r="G26" i="4"/>
  <c r="G23"/>
  <c r="U38" i="3"/>
  <c r="U43"/>
  <c r="U54"/>
  <c r="U58"/>
  <c r="G77" i="4"/>
  <c r="G78" i="2"/>
  <c r="S70" i="4"/>
  <c r="G32"/>
  <c r="E28"/>
  <c r="S35"/>
  <c r="AE40" i="2"/>
  <c r="E30" i="4"/>
  <c r="E76"/>
  <c r="AE76" i="2"/>
  <c r="E78"/>
  <c r="G68"/>
  <c r="G67"/>
  <c r="G65" i="4"/>
  <c r="E65"/>
  <c r="U65" i="3"/>
  <c r="G65"/>
  <c r="E65"/>
  <c r="AE65" i="2"/>
  <c r="G64" i="4"/>
  <c r="E64"/>
  <c r="G64" i="2"/>
  <c r="G63"/>
  <c r="E63"/>
  <c r="G62" i="3"/>
  <c r="E62"/>
  <c r="AE62" i="2"/>
  <c r="S61" i="4"/>
  <c r="G61" i="2"/>
  <c r="E61"/>
  <c r="AE60"/>
  <c r="G59" i="4"/>
  <c r="E59"/>
  <c r="U59" i="3"/>
  <c r="G59"/>
  <c r="E59"/>
  <c r="AE59" i="2"/>
  <c r="G58" i="4"/>
  <c r="G58" i="3"/>
  <c r="S57" i="4"/>
  <c r="G57" i="2"/>
  <c r="E57"/>
  <c r="G56"/>
  <c r="G55" i="4"/>
  <c r="E55"/>
  <c r="U55" i="3"/>
  <c r="G55"/>
  <c r="E55"/>
  <c r="AE55" i="2"/>
  <c r="E54" i="4"/>
  <c r="G54" i="3"/>
  <c r="AE54" i="2"/>
  <c r="S53" i="4"/>
  <c r="G53" i="2"/>
  <c r="G51"/>
  <c r="G50"/>
  <c r="E50"/>
  <c r="G49"/>
  <c r="U48" i="3"/>
  <c r="G48" i="2"/>
  <c r="E48"/>
  <c r="G45" i="4"/>
  <c r="S44"/>
  <c r="E44"/>
  <c r="U44" i="3"/>
  <c r="G43"/>
  <c r="G42" i="4"/>
  <c r="U42" i="3"/>
  <c r="G42"/>
  <c r="E42"/>
  <c r="G41" i="4"/>
  <c r="U41" i="3"/>
  <c r="G40"/>
  <c r="G38"/>
  <c r="E37" i="4"/>
  <c r="E37" i="3"/>
  <c r="G35" i="4"/>
  <c r="E34" i="3"/>
  <c r="S30" i="4"/>
  <c r="U28" i="3"/>
  <c r="G28"/>
  <c r="S26" i="4"/>
  <c r="U26" i="3"/>
  <c r="E25" i="4"/>
  <c r="G25" i="3"/>
  <c r="G24"/>
  <c r="E23" i="4"/>
  <c r="G41" i="3"/>
  <c r="I79" i="2"/>
  <c r="Q79"/>
  <c r="AA79"/>
  <c r="I79" i="3"/>
  <c r="M79"/>
  <c r="Q79"/>
  <c r="I79" i="4"/>
  <c r="M79"/>
  <c r="Q79"/>
  <c r="E80" i="2"/>
  <c r="AA80"/>
  <c r="E80" i="3"/>
  <c r="I81" i="2"/>
  <c r="Q81"/>
  <c r="S81"/>
  <c r="W81"/>
  <c r="AA81"/>
  <c r="I81" i="3"/>
  <c r="M81"/>
  <c r="Q81"/>
  <c r="I81" i="4"/>
  <c r="M81"/>
  <c r="E82" i="3"/>
  <c r="Q82" i="4"/>
  <c r="U82" i="3"/>
  <c r="I83" i="2"/>
  <c r="Q83"/>
  <c r="S83"/>
  <c r="W83"/>
  <c r="Y83"/>
  <c r="AC83"/>
  <c r="K83" i="3"/>
  <c r="O83"/>
  <c r="Q83"/>
  <c r="I83" i="4"/>
  <c r="Q83"/>
  <c r="AA84" i="2"/>
  <c r="E84" i="4"/>
  <c r="Q84"/>
  <c r="E33"/>
  <c r="U32" i="3"/>
  <c r="U83"/>
  <c r="E81" i="4"/>
  <c r="G80"/>
  <c r="G80" i="3"/>
  <c r="E70"/>
  <c r="U79"/>
  <c r="S67" i="4"/>
  <c r="E77"/>
  <c r="AE66" i="2"/>
  <c r="G76"/>
  <c r="U75" i="3"/>
  <c r="S63" i="4"/>
  <c r="U71" i="3"/>
  <c r="AE71" i="2"/>
  <c r="G70"/>
  <c r="E74"/>
  <c r="E81"/>
  <c r="E77"/>
  <c r="E73"/>
  <c r="E69"/>
  <c r="AE73"/>
  <c r="AE69"/>
  <c r="E81" i="3"/>
  <c r="E73"/>
  <c r="E69"/>
  <c r="G48"/>
  <c r="G46"/>
  <c r="G44"/>
  <c r="G37"/>
  <c r="G33"/>
  <c r="G31"/>
  <c r="G29"/>
  <c r="G26"/>
  <c r="U81"/>
  <c r="U77"/>
  <c r="U69"/>
  <c r="E83" i="4"/>
  <c r="E79"/>
  <c r="G83"/>
  <c r="G81"/>
  <c r="G79"/>
  <c r="G24" i="2"/>
  <c r="AE25"/>
  <c r="E28"/>
  <c r="AE28"/>
  <c r="G29"/>
  <c r="G30"/>
  <c r="AE30"/>
  <c r="G31"/>
  <c r="G34"/>
  <c r="AE34"/>
  <c r="E35"/>
  <c r="M36"/>
  <c r="E42"/>
  <c r="G42"/>
  <c r="AE42"/>
  <c r="G43"/>
  <c r="AE43"/>
  <c r="G45"/>
  <c r="AE45"/>
  <c r="M59"/>
  <c r="M35"/>
  <c r="M23"/>
  <c r="M41"/>
  <c r="M29"/>
  <c r="M58"/>
  <c r="M22"/>
  <c r="O81"/>
  <c r="M26"/>
  <c r="O26"/>
  <c r="O40"/>
  <c r="M28"/>
  <c r="M57"/>
  <c r="M46"/>
  <c r="O69"/>
  <c r="K53" i="4"/>
  <c r="AC53" i="2"/>
  <c r="I53"/>
  <c r="M24" i="4"/>
  <c r="Y28" i="2"/>
  <c r="Y73"/>
  <c r="O57" i="4"/>
  <c r="I28" i="3"/>
  <c r="Q28" i="2"/>
  <c r="S24" i="3"/>
  <c r="I24" i="2"/>
  <c r="I26"/>
  <c r="W26"/>
  <c r="Q37"/>
  <c r="I37" i="3"/>
  <c r="M37" i="4"/>
  <c r="U24" i="2"/>
  <c r="K26" i="3"/>
  <c r="S34" i="2"/>
  <c r="S34" i="3"/>
  <c r="O34" i="4"/>
  <c r="K44"/>
  <c r="Y44" i="2"/>
  <c r="AC22"/>
  <c r="I22" i="4"/>
  <c r="Q22" i="2"/>
  <c r="O22" i="3"/>
  <c r="O22" i="4"/>
  <c r="AC37" i="2"/>
  <c r="M55" i="3"/>
  <c r="S55" i="2"/>
  <c r="O53" i="4"/>
  <c r="S53" i="3"/>
  <c r="K53"/>
  <c r="AA53" i="2"/>
  <c r="S53"/>
  <c r="AA24"/>
  <c r="M24" i="3"/>
  <c r="I24" i="4"/>
  <c r="Q24"/>
  <c r="N64" i="2"/>
  <c r="N41"/>
  <c r="N31"/>
  <c r="I61" i="3"/>
  <c r="S28"/>
  <c r="O57"/>
  <c r="M57" i="4"/>
  <c r="S57" i="2"/>
  <c r="Q57" i="3"/>
  <c r="M55" i="4"/>
  <c r="Q28"/>
  <c r="I28"/>
  <c r="W28" i="2"/>
  <c r="AC24"/>
  <c r="AA26"/>
  <c r="AA28"/>
  <c r="W37"/>
  <c r="O37" i="3"/>
  <c r="K37" i="4"/>
  <c r="W24" i="2"/>
  <c r="M26" i="3"/>
  <c r="S26"/>
  <c r="I26" i="4"/>
  <c r="AA34" i="2"/>
  <c r="M34" i="3"/>
  <c r="I34" i="4"/>
  <c r="Q34"/>
  <c r="Q44" i="3"/>
  <c r="M44" i="4"/>
  <c r="I44" i="2"/>
  <c r="W44"/>
  <c r="I22" i="3"/>
  <c r="Q22" i="4"/>
  <c r="M22" i="3"/>
  <c r="M22" i="4"/>
  <c r="Q58" i="2"/>
  <c r="Q58" i="3"/>
  <c r="O58" i="4"/>
  <c r="W58" i="2"/>
  <c r="U59"/>
  <c r="I59" i="3"/>
  <c r="I59" i="4"/>
  <c r="Q33"/>
  <c r="K33" i="3"/>
  <c r="U29" i="2"/>
  <c r="Q29" i="3"/>
  <c r="I29" i="4"/>
  <c r="AA29" i="2"/>
  <c r="O29" i="4"/>
  <c r="O41" i="3"/>
  <c r="Q41"/>
  <c r="AC41" i="2"/>
  <c r="W41"/>
  <c r="W31"/>
  <c r="M31"/>
  <c r="K31" i="4"/>
  <c r="M31"/>
  <c r="K31" i="3"/>
  <c r="Y23" i="2"/>
  <c r="U23"/>
  <c r="I23" i="4"/>
  <c r="K23"/>
  <c r="S23" i="3"/>
  <c r="AC35" i="2"/>
  <c r="Q35"/>
  <c r="U35"/>
  <c r="M35" i="3"/>
  <c r="Q27" i="4"/>
  <c r="S27" i="3"/>
  <c r="M27" i="2"/>
  <c r="AC27"/>
  <c r="Y27"/>
  <c r="N24"/>
  <c r="N55"/>
  <c r="N76"/>
  <c r="N43"/>
  <c r="N78"/>
  <c r="N77"/>
  <c r="N67"/>
  <c r="N83"/>
  <c r="N69"/>
  <c r="N84"/>
  <c r="N30"/>
  <c r="N72"/>
  <c r="N73"/>
  <c r="Q66" i="4"/>
  <c r="K66"/>
  <c r="AC66" i="2"/>
  <c r="M66" i="4"/>
  <c r="O66"/>
  <c r="AA37" i="2"/>
  <c r="I55" i="4"/>
  <c r="AA55" i="2"/>
  <c r="O53" i="3"/>
  <c r="W53" i="2"/>
  <c r="I24" i="3"/>
  <c r="Q24"/>
  <c r="N61" i="2"/>
  <c r="N74"/>
  <c r="N63"/>
  <c r="N23"/>
  <c r="N35"/>
  <c r="N27"/>
  <c r="N32"/>
  <c r="S46"/>
  <c r="I46"/>
  <c r="AC57"/>
  <c r="S57" i="3"/>
  <c r="Q57" i="2"/>
  <c r="M57" i="3"/>
  <c r="Q55"/>
  <c r="K28" i="4"/>
  <c r="AC26" i="2"/>
  <c r="O28" i="3"/>
  <c r="Q37"/>
  <c r="O26"/>
  <c r="K34"/>
  <c r="W34" i="2"/>
  <c r="K44" i="3"/>
  <c r="U44" i="2"/>
  <c r="I58" i="4"/>
  <c r="U58" i="2"/>
  <c r="I58"/>
  <c r="K58" i="3"/>
  <c r="W59" i="2"/>
  <c r="AC59"/>
  <c r="Q59" i="4"/>
  <c r="K59" i="3"/>
  <c r="Q59"/>
  <c r="O33"/>
  <c r="O33" i="4"/>
  <c r="O29" i="3"/>
  <c r="AC29" i="2"/>
  <c r="M29" i="3"/>
  <c r="K41" i="4"/>
  <c r="M41"/>
  <c r="K41" i="3"/>
  <c r="M41"/>
  <c r="Q31" i="4"/>
  <c r="O31" i="3"/>
  <c r="Q31"/>
  <c r="AC31" i="2"/>
  <c r="AA23"/>
  <c r="Q23"/>
  <c r="O23" i="3"/>
  <c r="Q23" i="4"/>
  <c r="AA35" i="2"/>
  <c r="O35" i="4"/>
  <c r="Q35" i="3"/>
  <c r="Q35" i="4"/>
  <c r="K27" i="3"/>
  <c r="K27" i="4"/>
  <c r="U27" i="2"/>
  <c r="Q27"/>
  <c r="N34"/>
  <c r="N68"/>
  <c r="Y48"/>
  <c r="N71"/>
  <c r="N51"/>
  <c r="O30"/>
  <c r="M66" i="3"/>
  <c r="Y66" i="2"/>
  <c r="S66"/>
  <c r="W66"/>
  <c r="AA66"/>
  <c r="O66" i="3"/>
  <c r="N47" i="2"/>
  <c r="N62"/>
  <c r="N49"/>
  <c r="N65"/>
  <c r="E86"/>
  <c r="M38"/>
  <c r="M25"/>
  <c r="M60"/>
  <c r="M37"/>
  <c r="M45"/>
  <c r="M56"/>
  <c r="M54"/>
  <c r="AC54"/>
  <c r="AA54"/>
  <c r="W56"/>
  <c r="O56" i="3"/>
  <c r="S56" i="2"/>
  <c r="I56" i="4"/>
  <c r="O56"/>
  <c r="Q56" i="3"/>
  <c r="N29" i="2"/>
  <c r="I45" i="4"/>
  <c r="M45" i="3"/>
  <c r="S45"/>
  <c r="AC45" i="2"/>
  <c r="Q45"/>
  <c r="I60" i="3"/>
  <c r="Q60" i="4"/>
  <c r="Y22" i="2"/>
  <c r="W25"/>
  <c r="I25" i="3"/>
  <c r="O25"/>
  <c r="I25" i="4"/>
  <c r="K38" i="3"/>
  <c r="K38" i="4"/>
  <c r="O38" i="3"/>
  <c r="Y38" i="2"/>
  <c r="S38" i="3"/>
  <c r="I38" i="2"/>
  <c r="U38"/>
  <c r="W38"/>
  <c r="N57"/>
  <c r="N46"/>
  <c r="E88"/>
  <c r="E87"/>
  <c r="Q54" i="3"/>
  <c r="U54" i="2"/>
  <c r="K54" i="4"/>
  <c r="Q54"/>
  <c r="M54" i="3"/>
  <c r="I54" i="2"/>
  <c r="S54" i="3"/>
  <c r="M56"/>
  <c r="Y56" i="2"/>
  <c r="K56" i="3"/>
  <c r="N58" i="2"/>
  <c r="N22"/>
  <c r="K45" i="3"/>
  <c r="W45" i="2"/>
  <c r="Y45"/>
  <c r="Q45" i="4"/>
  <c r="S45" i="2"/>
  <c r="AA60"/>
  <c r="O60" i="4"/>
  <c r="W60" i="2"/>
  <c r="I60"/>
  <c r="Y60"/>
  <c r="M60" i="3"/>
  <c r="K60" i="4"/>
  <c r="Q60" i="3"/>
  <c r="U25" i="2"/>
  <c r="Y25"/>
  <c r="M25" i="4"/>
  <c r="I25" i="2"/>
  <c r="S25" i="3"/>
  <c r="AC38" i="2"/>
  <c r="M38" i="4"/>
  <c r="M54"/>
  <c r="I54" i="3"/>
  <c r="O54"/>
  <c r="Q54" i="2"/>
  <c r="I54" i="4"/>
  <c r="S54" i="2"/>
  <c r="O54" i="4"/>
  <c r="K54" i="3"/>
  <c r="W54" i="2"/>
  <c r="Y55"/>
  <c r="AA56"/>
  <c r="K56" i="4"/>
  <c r="M56"/>
  <c r="I56" i="2"/>
  <c r="U56"/>
  <c r="Q56" i="4"/>
  <c r="S56" i="3"/>
  <c r="Q56" i="2"/>
  <c r="AC56"/>
  <c r="I56" i="3"/>
  <c r="N59" i="2"/>
  <c r="I45" i="3"/>
  <c r="O45"/>
  <c r="AA45" i="2"/>
  <c r="K45" i="4"/>
  <c r="Q45" i="3"/>
  <c r="U45" i="2"/>
  <c r="I45"/>
  <c r="O45" i="4"/>
  <c r="M45"/>
  <c r="O60" i="3"/>
  <c r="S60"/>
  <c r="AC60" i="2"/>
  <c r="Q60"/>
  <c r="U60"/>
  <c r="S60"/>
  <c r="I60" i="4"/>
  <c r="K60" i="3"/>
  <c r="M60" i="4"/>
  <c r="Y59" i="2"/>
  <c r="O25" i="4"/>
  <c r="M25" i="3"/>
  <c r="S25" i="2"/>
  <c r="AC25"/>
  <c r="Q25" i="3"/>
  <c r="K25" i="4"/>
  <c r="Q25"/>
  <c r="AA25" i="2"/>
  <c r="Q25"/>
  <c r="K25" i="3"/>
  <c r="AA38" i="2"/>
  <c r="I38" i="4"/>
  <c r="Q38" i="3"/>
  <c r="Q38" i="4"/>
  <c r="O38"/>
  <c r="Q38" i="2"/>
  <c r="S38"/>
  <c r="I38" i="3"/>
  <c r="M38"/>
  <c r="N26" i="2"/>
  <c r="Y26"/>
  <c r="N28"/>
  <c r="M39"/>
  <c r="N56"/>
  <c r="Y36"/>
  <c r="N60"/>
  <c r="N54"/>
  <c r="Y54"/>
  <c r="N25"/>
  <c r="Y34"/>
  <c r="N45"/>
  <c r="N38"/>
  <c r="N37"/>
  <c r="N39"/>
</calcChain>
</file>

<file path=xl/sharedStrings.xml><?xml version="1.0" encoding="utf-8"?>
<sst xmlns="http://schemas.openxmlformats.org/spreadsheetml/2006/main" count="433" uniqueCount="159">
  <si>
    <t>U.N.</t>
  </si>
  <si>
    <t>Cod. Usuario</t>
  </si>
  <si>
    <t>Capacidad Mínima Bus</t>
  </si>
  <si>
    <t>Capacidad Máxima Bus</t>
  </si>
  <si>
    <t>PRE NOCTURNO
(0:00 - 0:59)</t>
  </si>
  <si>
    <t>NOCTURNO
(1:00 - 5:29)</t>
  </si>
  <si>
    <t>TRANSICIÓN NOCTURNO
(5:30 - 6:29)</t>
  </si>
  <si>
    <t>PUNTA MAÑANA
(6:30 - 8:29)</t>
  </si>
  <si>
    <t>TRANSICIÓN PUNTA MAÑANA
(8:30 - 9:29)</t>
  </si>
  <si>
    <t>FUERA DE PUNTA MAÑANA
(9:30 - 12:29)</t>
  </si>
  <si>
    <t>PUNTA MEDIODÍA
(12:30 - 13:59)</t>
  </si>
  <si>
    <t>FUERA DE PUNTA TARDE
(14:00 - 17:29)</t>
  </si>
  <si>
    <t>PUNTA TARDE
(17:30 - 20:29)</t>
  </si>
  <si>
    <t>TRANSICIÓN PUNTA TARDE
(20:30 - 21:29)</t>
  </si>
  <si>
    <t>FUERA DE PUNTA NOCTURNO
(21:30 - 22:59)</t>
  </si>
  <si>
    <t>PRE NOCTURNO
(23:00 - 23:59)</t>
  </si>
  <si>
    <t>PRE NOCTURNO SABADO
(0:00 - 0:59)</t>
  </si>
  <si>
    <t>NOCTURNO SABADO
(1:00 - 5:29)</t>
  </si>
  <si>
    <t>TRANSICIÓN  SABADO MAÑANA
5:30 - 6:29)</t>
  </si>
  <si>
    <t>PUNTA MAÑANA SABADO
(6:30 - 10:59)</t>
  </si>
  <si>
    <t>MAÑANA SABADO
(11:00 - 13:29)</t>
  </si>
  <si>
    <t>PUNTA MEDIODÍA SABADO
(13:30 - 17:29)</t>
  </si>
  <si>
    <t>TARDE SABADO
(17:30 - 20:29)</t>
  </si>
  <si>
    <t>TRANSICIÓN SABADO NOCTURNO
(20:30 - 22:59)</t>
  </si>
  <si>
    <t>PRE NOCTURNO SABADO
(23:00 - 23:59)</t>
  </si>
  <si>
    <t>PRE NOCTURNO DOMINGO
(0:00 - 0:59)</t>
  </si>
  <si>
    <t>NOCTURNO DOMINGO
(1:00 - 5:29)</t>
  </si>
  <si>
    <t>TRANSICIÓN  DOMINGO MAÑANA
(5:30 - 9:29)</t>
  </si>
  <si>
    <t>MAÑANA DOMINGO
(9:30 - 13:29)</t>
  </si>
  <si>
    <t>MEDIODÍA DOMINGO
(13:30 - 17:29)</t>
  </si>
  <si>
    <t>TARDE DOMINGO
(17:30 - 20:59)</t>
  </si>
  <si>
    <t>TRANSICIÓN  DOMINGO NOCTURNO
(21:00 - 22:59)</t>
  </si>
  <si>
    <t>PRE NOCTURNO DOMINGO
(23:00 - 23:59)</t>
  </si>
  <si>
    <t xml:space="preserve">Frec min </t>
  </si>
  <si>
    <t xml:space="preserve">Frec Max </t>
  </si>
  <si>
    <t>Cap Min</t>
  </si>
  <si>
    <t>Cap Max</t>
  </si>
  <si>
    <t>Zona B</t>
  </si>
  <si>
    <t>B01I</t>
  </si>
  <si>
    <t>B01R</t>
  </si>
  <si>
    <t>B02I</t>
  </si>
  <si>
    <t>B02R</t>
  </si>
  <si>
    <t>B03I</t>
  </si>
  <si>
    <t>B03R</t>
  </si>
  <si>
    <t>B04I</t>
  </si>
  <si>
    <t>B04R</t>
  </si>
  <si>
    <t>B04vI</t>
  </si>
  <si>
    <t>B04vR</t>
  </si>
  <si>
    <t>B05I</t>
  </si>
  <si>
    <t>B05R</t>
  </si>
  <si>
    <t>B06I</t>
  </si>
  <si>
    <t>B06R</t>
  </si>
  <si>
    <t>B06gR</t>
  </si>
  <si>
    <t>B07I</t>
  </si>
  <si>
    <t>B07R</t>
  </si>
  <si>
    <t>B07gR</t>
  </si>
  <si>
    <t>B08I</t>
  </si>
  <si>
    <t>B08R</t>
  </si>
  <si>
    <t>B09I</t>
  </si>
  <si>
    <t>B09R</t>
  </si>
  <si>
    <t>B09cI</t>
  </si>
  <si>
    <t>B09cR</t>
  </si>
  <si>
    <t>B10I</t>
  </si>
  <si>
    <t>B10R</t>
  </si>
  <si>
    <t>B11I</t>
  </si>
  <si>
    <t>B11R</t>
  </si>
  <si>
    <t>B12I</t>
  </si>
  <si>
    <t>B12R</t>
  </si>
  <si>
    <t>B12gR</t>
  </si>
  <si>
    <t>B13I</t>
  </si>
  <si>
    <t>B13R</t>
  </si>
  <si>
    <t>B14I</t>
  </si>
  <si>
    <t>B14R</t>
  </si>
  <si>
    <t>B15I</t>
  </si>
  <si>
    <t>B15R</t>
  </si>
  <si>
    <t>B16I</t>
  </si>
  <si>
    <t>B16R</t>
  </si>
  <si>
    <t>B17I</t>
  </si>
  <si>
    <t>B17R</t>
  </si>
  <si>
    <t>B18I</t>
  </si>
  <si>
    <t>B18R</t>
  </si>
  <si>
    <t>B19I</t>
  </si>
  <si>
    <t>B19R</t>
  </si>
  <si>
    <t>B20I</t>
  </si>
  <si>
    <t>B20R</t>
  </si>
  <si>
    <t>B21I</t>
  </si>
  <si>
    <t>B21R</t>
  </si>
  <si>
    <t>B22I</t>
  </si>
  <si>
    <t>B22R</t>
  </si>
  <si>
    <t>B23I</t>
  </si>
  <si>
    <t>B23R</t>
  </si>
  <si>
    <t>B24I</t>
  </si>
  <si>
    <t>B24R</t>
  </si>
  <si>
    <t>B25I</t>
  </si>
  <si>
    <t>B25R</t>
  </si>
  <si>
    <t>B26I</t>
  </si>
  <si>
    <t>B26R</t>
  </si>
  <si>
    <t>B27I</t>
  </si>
  <si>
    <t>B27R</t>
  </si>
  <si>
    <t>B28I</t>
  </si>
  <si>
    <t>B28R</t>
  </si>
  <si>
    <t>ANEXO Nº 3:  DE LAS FRECUENCIA Y CAPACIDADES DE TRANSPORTE</t>
  </si>
  <si>
    <t>DÉCIMO CUARTO PROGRAMA DE OPERACIÓN ETAPA DE RÉGIMEN</t>
  </si>
  <si>
    <t>EMPRESA:</t>
  </si>
  <si>
    <t>Buses Gran Santiago S. A.</t>
  </si>
  <si>
    <t>UNIDAD DE NEGOCIO:</t>
  </si>
  <si>
    <t>Zona  B</t>
  </si>
  <si>
    <t>FECHA INICIO:</t>
  </si>
  <si>
    <t>FECHA TÉRMINO:</t>
  </si>
  <si>
    <t>DÍA: LABORAL</t>
  </si>
  <si>
    <t>ID</t>
  </si>
  <si>
    <t>SERVICIO</t>
  </si>
  <si>
    <t>FUERA DE PUNTA MAÑANA                         (9:30 - 12:29)</t>
  </si>
  <si>
    <t>PUNTA MEDIODIA                         (12:30 - 13:59)</t>
  </si>
  <si>
    <t>FUERA DE PUNTA TARDE                        (14:00 - 17:29)</t>
  </si>
  <si>
    <t>PUNTA TARDE                           (17:30 - 20:29)</t>
  </si>
  <si>
    <t>TRANSICIÓN PUNTA TARDE                          (20:30 -21:29)</t>
  </si>
  <si>
    <t>FUERA DE PUNTA NOCTURNO                           (21:30 -22:59)</t>
  </si>
  <si>
    <t>PRE NOCTURNO                                   (23:00 - 23:59)</t>
  </si>
  <si>
    <t>Usuario</t>
  </si>
  <si>
    <t>Sentido</t>
  </si>
  <si>
    <t xml:space="preserve">Frecuencia (veh/hr) </t>
  </si>
  <si>
    <t>Cap Tte</t>
  </si>
  <si>
    <t>Longitud (Km)</t>
  </si>
  <si>
    <t>Velocidad (Km/hr)</t>
  </si>
  <si>
    <t>Cap Bus</t>
  </si>
  <si>
    <t>Flota</t>
  </si>
  <si>
    <t>B09c</t>
  </si>
  <si>
    <t>FLOTA OPERATIVA:</t>
  </si>
  <si>
    <t>FLOTA RESERVA:</t>
  </si>
  <si>
    <t>FLOTA TOTAL:</t>
  </si>
  <si>
    <t>GESTIÓN</t>
  </si>
  <si>
    <t>B06g (PT):</t>
  </si>
  <si>
    <t>INYECCIÓN DE BUSES EN ZAPADORES CON RECOLETA</t>
  </si>
  <si>
    <t>B07g (PM):</t>
  </si>
  <si>
    <t>INYECCIÓN DE BUSES EN CARDENAL CARO CON PANAMERICANA NORTE LOCAL</t>
  </si>
  <si>
    <t>B12g (PT):</t>
  </si>
  <si>
    <t xml:space="preserve">DÍA: SÁBADO </t>
  </si>
  <si>
    <t>NOCTURNO SABADO                                   (1:00 - 5:29)</t>
  </si>
  <si>
    <t>TRANSICIÓN  SABADO MAÑANA                     (5:30 - 6:29)</t>
  </si>
  <si>
    <t>TRANSICIÓN SABADO NOCTURNO                        (20:30 - 22:59)</t>
  </si>
  <si>
    <t>PRE NOCTURNO SABADO                        (23:00 - 0:59)</t>
  </si>
  <si>
    <t>DÍA DOMINGO Y FESTIVOS</t>
  </si>
  <si>
    <t>NOCTURNO DOMINGO                                   (1:00 - 5:29)</t>
  </si>
  <si>
    <t>* TRANSICIÓN  DOMINGO MAÑANA                     (5:30 - 9:29)</t>
  </si>
  <si>
    <t>TRANSICIÓN  DOMINGO NOCTURNO                        (21:00 - 22:59)</t>
  </si>
  <si>
    <t>PRE NOCTURNO DOMINGO                      (23:00 - 0:59)</t>
  </si>
  <si>
    <t>05:30 - 06:29</t>
  </si>
  <si>
    <t>06:30 - 07:29</t>
  </si>
  <si>
    <t>07:30 - 09:29</t>
  </si>
  <si>
    <t>Para el periodo "Transición Domingo Mañana (5:30 - 9:29)</t>
  </si>
  <si>
    <t>B05 - B22 - B23 - B25- B26- B27- B28</t>
  </si>
  <si>
    <t>*Para el Periodo Transición Domingo Nocturno (21:00 - 22:59)</t>
  </si>
  <si>
    <t>La distribución de frecuencia de los servicios indicados será de la siguiente manera:</t>
  </si>
  <si>
    <t>SERV.</t>
  </si>
  <si>
    <t>21:00 - 21:59</t>
  </si>
  <si>
    <t>22:00 - 22:59</t>
  </si>
  <si>
    <t>B07 - B08 - B10 - B12 - B13 -B14 - B17 - B18 - B19 - B21</t>
  </si>
  <si>
    <t>DÉCIMO TERCERO PROGRAMA DE OPERACIÓN PARA EL ESTADO DE FUNCIONAMIENTO REGULAR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</si>
</sst>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0\ &quot;€&quot;_-;\-* #,##0.00\ &quot;€&quot;_-;_-* &quot;-&quot;??\ &quot;€&quot;_-;_-@_-"/>
  </numFmts>
  <fonts count="1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u/>
      <sz val="2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166" fontId="15" fillId="0" borderId="0" applyFont="0" applyFill="0" applyBorder="0" applyAlignment="0" applyProtection="0">
      <alignment vertical="top"/>
    </xf>
    <xf numFmtId="0" fontId="1" fillId="0" borderId="0">
      <alignment vertical="top"/>
    </xf>
  </cellStyleXfs>
  <cellXfs count="177">
    <xf numFmtId="0" fontId="0" fillId="0" borderId="0" xfId="0">
      <alignment vertical="top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0" fontId="6" fillId="0" borderId="0" xfId="0" applyFont="1" applyAlignment="1"/>
    <xf numFmtId="0" fontId="7" fillId="0" borderId="0" xfId="0" applyFont="1" applyAlignment="1"/>
    <xf numFmtId="2" fontId="4" fillId="0" borderId="0" xfId="0" applyNumberFormat="1" applyFont="1" applyAlignment="1"/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/>
    <xf numFmtId="2" fontId="10" fillId="0" borderId="0" xfId="0" applyNumberFormat="1" applyFont="1" applyAlignment="1"/>
    <xf numFmtId="0" fontId="11" fillId="9" borderId="3" xfId="0" applyFont="1" applyFill="1" applyBorder="1" applyAlignment="1">
      <alignment horizontal="center" textRotation="90"/>
    </xf>
    <xf numFmtId="0" fontId="11" fillId="2" borderId="4" xfId="0" applyFont="1" applyFill="1" applyBorder="1" applyAlignment="1">
      <alignment horizontal="center" textRotation="90"/>
    </xf>
    <xf numFmtId="0" fontId="11" fillId="2" borderId="3" xfId="0" applyFont="1" applyFill="1" applyBorder="1" applyAlignment="1">
      <alignment horizontal="center" textRotation="90"/>
    </xf>
    <xf numFmtId="0" fontId="11" fillId="2" borderId="5" xfId="0" applyFont="1" applyFill="1" applyBorder="1" applyAlignment="1">
      <alignment horizontal="center" textRotation="90"/>
    </xf>
    <xf numFmtId="2" fontId="11" fillId="2" borderId="4" xfId="0" applyNumberFormat="1" applyFont="1" applyFill="1" applyBorder="1" applyAlignment="1">
      <alignment horizontal="center" textRotation="90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/>
    </xf>
    <xf numFmtId="165" fontId="10" fillId="0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165" fontId="10" fillId="0" borderId="9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10" borderId="0" xfId="0" applyFont="1" applyFill="1" applyBorder="1" applyAlignment="1"/>
    <xf numFmtId="0" fontId="10" fillId="0" borderId="15" xfId="0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165" fontId="10" fillId="0" borderId="21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/>
    <xf numFmtId="2" fontId="4" fillId="0" borderId="0" xfId="0" applyNumberFormat="1" applyFont="1" applyFill="1" applyAlignment="1"/>
    <xf numFmtId="0" fontId="10" fillId="0" borderId="0" xfId="0" applyFont="1" applyFill="1" applyAlignment="1"/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/>
    <xf numFmtId="0" fontId="3" fillId="0" borderId="0" xfId="0" applyFont="1" applyAlignme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textRotation="90"/>
    </xf>
    <xf numFmtId="0" fontId="11" fillId="3" borderId="5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textRotation="90"/>
    </xf>
    <xf numFmtId="165" fontId="10" fillId="0" borderId="11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18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5" xfId="0" applyFont="1" applyFill="1" applyBorder="1" applyAlignment="1">
      <alignment horizontal="center" textRotation="90"/>
    </xf>
    <xf numFmtId="0" fontId="10" fillId="0" borderId="3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165" fontId="10" fillId="0" borderId="25" xfId="0" applyNumberFormat="1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65" fontId="10" fillId="0" borderId="27" xfId="0" applyNumberFormat="1" applyFont="1" applyFill="1" applyBorder="1" applyAlignment="1">
      <alignment horizontal="center"/>
    </xf>
    <xf numFmtId="165" fontId="10" fillId="0" borderId="28" xfId="0" applyNumberFormat="1" applyFont="1" applyFill="1" applyBorder="1" applyAlignment="1">
      <alignment horizontal="center"/>
    </xf>
    <xf numFmtId="165" fontId="10" fillId="0" borderId="29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14" xfId="0" applyFont="1" applyFill="1" applyBorder="1" applyAlignment="1"/>
    <xf numFmtId="1" fontId="10" fillId="0" borderId="15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165" fontId="10" fillId="0" borderId="33" xfId="0" applyNumberFormat="1" applyFont="1" applyFill="1" applyBorder="1" applyAlignment="1">
      <alignment horizontal="center"/>
    </xf>
    <xf numFmtId="165" fontId="10" fillId="0" borderId="32" xfId="0" applyNumberFormat="1" applyFont="1" applyFill="1" applyBorder="1" applyAlignment="1">
      <alignment horizontal="center"/>
    </xf>
    <xf numFmtId="165" fontId="10" fillId="0" borderId="31" xfId="0" applyNumberFormat="1" applyFont="1" applyFill="1" applyBorder="1" applyAlignment="1">
      <alignment horizontal="center"/>
    </xf>
    <xf numFmtId="0" fontId="11" fillId="0" borderId="0" xfId="0" applyFont="1" applyFill="1" applyAlignment="1"/>
    <xf numFmtId="164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center"/>
    </xf>
    <xf numFmtId="2" fontId="9" fillId="0" borderId="0" xfId="0" applyNumberFormat="1" applyFont="1" applyFill="1" applyAlignment="1"/>
    <xf numFmtId="0" fontId="11" fillId="0" borderId="0" xfId="0" applyFont="1" applyFill="1" applyBorder="1" applyAlignment="1"/>
    <xf numFmtId="164" fontId="1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14" fontId="7" fillId="0" borderId="0" xfId="0" applyNumberFormat="1" applyFont="1" applyAlignment="1">
      <alignment horizontal="left"/>
    </xf>
    <xf numFmtId="14" fontId="7" fillId="0" borderId="0" xfId="0" applyNumberFormat="1" applyFont="1" applyFill="1" applyAlignment="1">
      <alignment horizontal="left"/>
    </xf>
    <xf numFmtId="0" fontId="11" fillId="3" borderId="3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36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20" fontId="11" fillId="0" borderId="36" xfId="0" applyNumberFormat="1" applyFont="1" applyFill="1" applyBorder="1" applyAlignment="1">
      <alignment horizontal="center"/>
    </xf>
    <xf numFmtId="20" fontId="11" fillId="0" borderId="2" xfId="0" applyNumberFormat="1" applyFont="1" applyFill="1" applyBorder="1" applyAlignment="1">
      <alignment horizontal="center"/>
    </xf>
    <xf numFmtId="0" fontId="11" fillId="9" borderId="30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textRotation="90"/>
    </xf>
    <xf numFmtId="0" fontId="2" fillId="9" borderId="1" xfId="0" applyFont="1" applyFill="1" applyBorder="1" applyAlignment="1">
      <alignment horizontal="center" textRotation="90"/>
    </xf>
    <xf numFmtId="0" fontId="2" fillId="9" borderId="4" xfId="0" applyFont="1" applyFill="1" applyBorder="1" applyAlignment="1">
      <alignment horizontal="center" textRotation="90"/>
    </xf>
    <xf numFmtId="0" fontId="2" fillId="9" borderId="30" xfId="0" applyFont="1" applyFill="1" applyBorder="1" applyAlignment="1">
      <alignment horizontal="center" textRotation="90"/>
    </xf>
  </cellXfs>
  <cellStyles count="3">
    <cellStyle name="Euro" xfId="1"/>
    <cellStyle name="Normal" xfId="0" builtinId="0"/>
    <cellStyle name="Normal 5_velocidades 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.beltran/AppData/Local/Microsoft/Windows/Temporary%20Internet%20Files/Content.Outlook/3W2ZKLSW/EvaluaPO%2014&#186;%20Zona%20B%20Normal%20(2)_velmh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ara"/>
      <sheetName val="Propuesta"/>
      <sheetName val="Gestión Operación"/>
      <sheetName val="Distancias _PB"/>
      <sheetName val="Distancias _PI"/>
      <sheetName val="Periodos "/>
      <sheetName val="Cap"/>
      <sheetName val="Velocidad Lab"/>
      <sheetName val="Velocidad Sáb"/>
      <sheetName val="Velocidad Dgo"/>
      <sheetName val="Zona B"/>
      <sheetName val="Rangos 14 PO"/>
      <sheetName val="Salidas"/>
      <sheetName val="RevisaRangos"/>
      <sheetName val="Lab_B"/>
      <sheetName val="Sab_B"/>
      <sheetName val="Dom_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>
            <v>1</v>
          </cell>
          <cell r="D6" t="str">
            <v>B01</v>
          </cell>
          <cell r="E6" t="str">
            <v>Ida</v>
          </cell>
          <cell r="F6">
            <v>3</v>
          </cell>
          <cell r="J6">
            <v>165.89999999999998</v>
          </cell>
          <cell r="L6">
            <v>0</v>
          </cell>
          <cell r="P6">
            <v>0</v>
          </cell>
          <cell r="R6">
            <v>7</v>
          </cell>
          <cell r="V6">
            <v>568.4</v>
          </cell>
          <cell r="X6">
            <v>7</v>
          </cell>
          <cell r="Y6">
            <v>10.18</v>
          </cell>
          <cell r="Z6">
            <v>18.058267716535433</v>
          </cell>
          <cell r="AA6">
            <v>81.2</v>
          </cell>
          <cell r="AB6">
            <v>568.4</v>
          </cell>
          <cell r="AC6">
            <v>11</v>
          </cell>
          <cell r="AD6">
            <v>8</v>
          </cell>
          <cell r="AH6">
            <v>649.6</v>
          </cell>
          <cell r="AJ6">
            <v>7</v>
          </cell>
          <cell r="AN6">
            <v>568.4</v>
          </cell>
          <cell r="AP6">
            <v>7</v>
          </cell>
          <cell r="AT6">
            <v>568.4</v>
          </cell>
          <cell r="AV6">
            <v>7</v>
          </cell>
          <cell r="AZ6">
            <v>568.4</v>
          </cell>
          <cell r="BB6">
            <v>8</v>
          </cell>
          <cell r="BF6">
            <v>649.6</v>
          </cell>
          <cell r="BH6">
            <v>8</v>
          </cell>
          <cell r="BL6">
            <v>649.6</v>
          </cell>
          <cell r="BN6">
            <v>7</v>
          </cell>
          <cell r="BR6">
            <v>568.4</v>
          </cell>
          <cell r="BT6">
            <v>6</v>
          </cell>
          <cell r="BX6">
            <v>331.79999999999995</v>
          </cell>
          <cell r="BZ6">
            <v>3</v>
          </cell>
          <cell r="CD6">
            <v>165.89999999999998</v>
          </cell>
          <cell r="CF6">
            <v>0</v>
          </cell>
          <cell r="CJ6">
            <v>0</v>
          </cell>
          <cell r="CL6">
            <v>7</v>
          </cell>
          <cell r="CP6">
            <v>568.4</v>
          </cell>
          <cell r="CR6">
            <v>7</v>
          </cell>
          <cell r="CV6">
            <v>568.4</v>
          </cell>
          <cell r="CX6">
            <v>7</v>
          </cell>
          <cell r="DB6">
            <v>568.4</v>
          </cell>
          <cell r="DD6">
            <v>7</v>
          </cell>
          <cell r="DH6">
            <v>568.4</v>
          </cell>
          <cell r="DJ6">
            <v>7</v>
          </cell>
          <cell r="DN6">
            <v>568.4</v>
          </cell>
          <cell r="DP6">
            <v>7</v>
          </cell>
          <cell r="DT6">
            <v>568.4</v>
          </cell>
          <cell r="DV6">
            <v>5</v>
          </cell>
          <cell r="DZ6">
            <v>276.5</v>
          </cell>
          <cell r="EB6">
            <v>3</v>
          </cell>
          <cell r="EF6">
            <v>165.89999999999998</v>
          </cell>
          <cell r="EH6">
            <v>0</v>
          </cell>
          <cell r="EL6">
            <v>0</v>
          </cell>
          <cell r="EN6">
            <v>5</v>
          </cell>
          <cell r="ER6">
            <v>406</v>
          </cell>
          <cell r="ET6">
            <v>7</v>
          </cell>
          <cell r="EX6">
            <v>568.4</v>
          </cell>
          <cell r="EZ6">
            <v>7</v>
          </cell>
          <cell r="FD6">
            <v>568.4</v>
          </cell>
          <cell r="FF6">
            <v>7</v>
          </cell>
          <cell r="FJ6">
            <v>568.4</v>
          </cell>
          <cell r="FL6">
            <v>6</v>
          </cell>
          <cell r="FP6">
            <v>487.20000000000005</v>
          </cell>
          <cell r="FR6">
            <v>4</v>
          </cell>
          <cell r="FV6">
            <v>221.2</v>
          </cell>
        </row>
        <row r="7">
          <cell r="D7" t="str">
            <v>B01</v>
          </cell>
          <cell r="E7" t="str">
            <v>Regreso</v>
          </cell>
          <cell r="F7">
            <v>3</v>
          </cell>
          <cell r="J7">
            <v>165.89999999999998</v>
          </cell>
          <cell r="L7">
            <v>0</v>
          </cell>
          <cell r="P7">
            <v>0</v>
          </cell>
          <cell r="R7">
            <v>7</v>
          </cell>
          <cell r="V7">
            <v>568.4</v>
          </cell>
          <cell r="X7">
            <v>9</v>
          </cell>
          <cell r="Y7">
            <v>9.7200000000000006</v>
          </cell>
          <cell r="Z7">
            <v>16.28086956521738</v>
          </cell>
          <cell r="AA7">
            <v>81.2</v>
          </cell>
          <cell r="AB7">
            <v>730.80000000000007</v>
          </cell>
          <cell r="AD7">
            <v>8</v>
          </cell>
          <cell r="AH7">
            <v>649.6</v>
          </cell>
          <cell r="AJ7">
            <v>7</v>
          </cell>
          <cell r="AN7">
            <v>568.4</v>
          </cell>
          <cell r="AP7">
            <v>7</v>
          </cell>
          <cell r="AT7">
            <v>568.4</v>
          </cell>
          <cell r="AV7">
            <v>7</v>
          </cell>
          <cell r="AZ7">
            <v>568.4</v>
          </cell>
          <cell r="BB7">
            <v>8</v>
          </cell>
          <cell r="BF7">
            <v>649.6</v>
          </cell>
          <cell r="BH7">
            <v>8</v>
          </cell>
          <cell r="BL7">
            <v>649.6</v>
          </cell>
          <cell r="BN7">
            <v>7</v>
          </cell>
          <cell r="BR7">
            <v>568.4</v>
          </cell>
          <cell r="BT7">
            <v>6</v>
          </cell>
          <cell r="BX7">
            <v>331.79999999999995</v>
          </cell>
          <cell r="BZ7">
            <v>3</v>
          </cell>
          <cell r="CD7">
            <v>165.89999999999998</v>
          </cell>
          <cell r="CF7">
            <v>0</v>
          </cell>
          <cell r="CJ7">
            <v>0</v>
          </cell>
          <cell r="CL7">
            <v>7</v>
          </cell>
          <cell r="CP7">
            <v>568.4</v>
          </cell>
          <cell r="CR7">
            <v>7</v>
          </cell>
          <cell r="CV7">
            <v>568.4</v>
          </cell>
          <cell r="CX7">
            <v>7</v>
          </cell>
          <cell r="DB7">
            <v>568.4</v>
          </cell>
          <cell r="DD7">
            <v>7</v>
          </cell>
          <cell r="DH7">
            <v>568.4</v>
          </cell>
          <cell r="DJ7">
            <v>7</v>
          </cell>
          <cell r="DN7">
            <v>568.4</v>
          </cell>
          <cell r="DP7">
            <v>7</v>
          </cell>
          <cell r="DT7">
            <v>568.4</v>
          </cell>
          <cell r="DV7">
            <v>5</v>
          </cell>
          <cell r="DZ7">
            <v>276.5</v>
          </cell>
          <cell r="EB7">
            <v>3</v>
          </cell>
          <cell r="EF7">
            <v>165.89999999999998</v>
          </cell>
          <cell r="EH7">
            <v>0</v>
          </cell>
          <cell r="EL7">
            <v>0</v>
          </cell>
          <cell r="EN7">
            <v>5</v>
          </cell>
          <cell r="ER7">
            <v>406</v>
          </cell>
          <cell r="ET7">
            <v>7</v>
          </cell>
          <cell r="EX7">
            <v>568.4</v>
          </cell>
          <cell r="EZ7">
            <v>7</v>
          </cell>
          <cell r="FD7">
            <v>568.4</v>
          </cell>
          <cell r="FF7">
            <v>7</v>
          </cell>
          <cell r="FJ7">
            <v>568.4</v>
          </cell>
          <cell r="FL7">
            <v>6</v>
          </cell>
          <cell r="FP7">
            <v>487.20000000000005</v>
          </cell>
          <cell r="FR7">
            <v>4</v>
          </cell>
          <cell r="FV7">
            <v>221.2</v>
          </cell>
        </row>
        <row r="8">
          <cell r="C8">
            <v>2</v>
          </cell>
          <cell r="D8" t="str">
            <v>B02</v>
          </cell>
          <cell r="E8" t="str">
            <v>Ida</v>
          </cell>
          <cell r="F8">
            <v>3</v>
          </cell>
          <cell r="J8">
            <v>185.39999999999998</v>
          </cell>
          <cell r="L8">
            <v>2</v>
          </cell>
          <cell r="P8">
            <v>123.6</v>
          </cell>
          <cell r="R8">
            <v>7</v>
          </cell>
          <cell r="V8">
            <v>566.5625</v>
          </cell>
          <cell r="X8">
            <v>8</v>
          </cell>
          <cell r="Y8">
            <v>14.46</v>
          </cell>
          <cell r="Z8">
            <v>16.947883211678828</v>
          </cell>
          <cell r="AA8">
            <v>80.9375</v>
          </cell>
          <cell r="AB8">
            <v>647.5</v>
          </cell>
          <cell r="AC8">
            <v>15</v>
          </cell>
          <cell r="AD8">
            <v>8</v>
          </cell>
          <cell r="AH8">
            <v>647.5</v>
          </cell>
          <cell r="AJ8">
            <v>7</v>
          </cell>
          <cell r="AN8">
            <v>566.5625</v>
          </cell>
          <cell r="AP8">
            <v>8</v>
          </cell>
          <cell r="AT8">
            <v>647.5</v>
          </cell>
          <cell r="AV8">
            <v>7</v>
          </cell>
          <cell r="AZ8">
            <v>566.5625</v>
          </cell>
          <cell r="BB8">
            <v>7</v>
          </cell>
          <cell r="BF8">
            <v>566.5625</v>
          </cell>
          <cell r="BH8">
            <v>6</v>
          </cell>
          <cell r="BL8">
            <v>485.625</v>
          </cell>
          <cell r="BN8">
            <v>6</v>
          </cell>
          <cell r="BR8">
            <v>485.625</v>
          </cell>
          <cell r="BT8">
            <v>4</v>
          </cell>
          <cell r="BX8">
            <v>247.2</v>
          </cell>
          <cell r="BZ8">
            <v>3</v>
          </cell>
          <cell r="CD8">
            <v>185.39999999999998</v>
          </cell>
          <cell r="CF8">
            <v>2</v>
          </cell>
          <cell r="CJ8">
            <v>123.6</v>
          </cell>
          <cell r="CL8">
            <v>6</v>
          </cell>
          <cell r="CP8">
            <v>485.625</v>
          </cell>
          <cell r="CR8">
            <v>7</v>
          </cell>
          <cell r="CV8">
            <v>566.5625</v>
          </cell>
          <cell r="CX8">
            <v>7</v>
          </cell>
          <cell r="DB8">
            <v>566.5625</v>
          </cell>
          <cell r="DD8">
            <v>7</v>
          </cell>
          <cell r="DH8">
            <v>566.5625</v>
          </cell>
          <cell r="DJ8">
            <v>7</v>
          </cell>
          <cell r="DN8">
            <v>566.5625</v>
          </cell>
          <cell r="DP8">
            <v>7</v>
          </cell>
          <cell r="DT8">
            <v>566.5625</v>
          </cell>
          <cell r="DV8">
            <v>4</v>
          </cell>
          <cell r="DZ8">
            <v>247.2</v>
          </cell>
          <cell r="EB8">
            <v>3</v>
          </cell>
          <cell r="EF8">
            <v>185.39999999999998</v>
          </cell>
          <cell r="EH8">
            <v>2</v>
          </cell>
          <cell r="EL8">
            <v>123.6</v>
          </cell>
          <cell r="EN8">
            <v>5</v>
          </cell>
          <cell r="ER8">
            <v>404.6875</v>
          </cell>
          <cell r="ET8">
            <v>6</v>
          </cell>
          <cell r="EX8">
            <v>485.625</v>
          </cell>
          <cell r="EZ8">
            <v>6</v>
          </cell>
          <cell r="FD8">
            <v>485.625</v>
          </cell>
          <cell r="FF8">
            <v>6</v>
          </cell>
          <cell r="FJ8">
            <v>485.625</v>
          </cell>
          <cell r="FL8">
            <v>5.5</v>
          </cell>
          <cell r="FP8">
            <v>445.15625</v>
          </cell>
          <cell r="FR8">
            <v>4</v>
          </cell>
          <cell r="FV8">
            <v>247.2</v>
          </cell>
        </row>
        <row r="9">
          <cell r="D9" t="str">
            <v>B02</v>
          </cell>
          <cell r="E9" t="str">
            <v>Regreso</v>
          </cell>
          <cell r="F9">
            <v>3</v>
          </cell>
          <cell r="J9">
            <v>185.39999999999998</v>
          </cell>
          <cell r="L9">
            <v>2</v>
          </cell>
          <cell r="P9">
            <v>123.6</v>
          </cell>
          <cell r="R9">
            <v>7</v>
          </cell>
          <cell r="V9">
            <v>566.5625</v>
          </cell>
          <cell r="X9">
            <v>8</v>
          </cell>
          <cell r="Y9">
            <v>15.35</v>
          </cell>
          <cell r="Z9">
            <v>16.941067436661694</v>
          </cell>
          <cell r="AA9">
            <v>80.9375</v>
          </cell>
          <cell r="AB9">
            <v>647.5</v>
          </cell>
          <cell r="AD9">
            <v>8</v>
          </cell>
          <cell r="AH9">
            <v>647.5</v>
          </cell>
          <cell r="AJ9">
            <v>7</v>
          </cell>
          <cell r="AN9">
            <v>566.5625</v>
          </cell>
          <cell r="AP9">
            <v>8</v>
          </cell>
          <cell r="AT9">
            <v>647.5</v>
          </cell>
          <cell r="AV9">
            <v>7</v>
          </cell>
          <cell r="AZ9">
            <v>566.5625</v>
          </cell>
          <cell r="BB9">
            <v>7</v>
          </cell>
          <cell r="BF9">
            <v>566.5625</v>
          </cell>
          <cell r="BH9">
            <v>6</v>
          </cell>
          <cell r="BL9">
            <v>485.625</v>
          </cell>
          <cell r="BN9">
            <v>6</v>
          </cell>
          <cell r="BR9">
            <v>485.625</v>
          </cell>
          <cell r="BT9">
            <v>4</v>
          </cell>
          <cell r="BX9">
            <v>247.2</v>
          </cell>
          <cell r="BZ9">
            <v>3</v>
          </cell>
          <cell r="CD9">
            <v>185.39999999999998</v>
          </cell>
          <cell r="CF9">
            <v>2</v>
          </cell>
          <cell r="CJ9">
            <v>123.6</v>
          </cell>
          <cell r="CL9">
            <v>6</v>
          </cell>
          <cell r="CP9">
            <v>485.625</v>
          </cell>
          <cell r="CR9">
            <v>7</v>
          </cell>
          <cell r="CV9">
            <v>566.5625</v>
          </cell>
          <cell r="CX9">
            <v>7</v>
          </cell>
          <cell r="DB9">
            <v>566.5625</v>
          </cell>
          <cell r="DD9">
            <v>7</v>
          </cell>
          <cell r="DH9">
            <v>566.5625</v>
          </cell>
          <cell r="DJ9">
            <v>7</v>
          </cell>
          <cell r="DN9">
            <v>566.5625</v>
          </cell>
          <cell r="DP9">
            <v>7</v>
          </cell>
          <cell r="DT9">
            <v>566.5625</v>
          </cell>
          <cell r="DV9">
            <v>4</v>
          </cell>
          <cell r="DZ9">
            <v>247.2</v>
          </cell>
          <cell r="EB9">
            <v>3</v>
          </cell>
          <cell r="EF9">
            <v>185.39999999999998</v>
          </cell>
          <cell r="EH9">
            <v>2</v>
          </cell>
          <cell r="EL9">
            <v>123.6</v>
          </cell>
          <cell r="EN9">
            <v>5</v>
          </cell>
          <cell r="ER9">
            <v>404.6875</v>
          </cell>
          <cell r="ET9">
            <v>6</v>
          </cell>
          <cell r="EX9">
            <v>485.625</v>
          </cell>
          <cell r="EZ9">
            <v>6</v>
          </cell>
          <cell r="FD9">
            <v>485.625</v>
          </cell>
          <cell r="FF9">
            <v>6</v>
          </cell>
          <cell r="FJ9">
            <v>485.625</v>
          </cell>
          <cell r="FL9">
            <v>5.5</v>
          </cell>
          <cell r="FP9">
            <v>445.15625</v>
          </cell>
          <cell r="FR9">
            <v>4</v>
          </cell>
          <cell r="FV9">
            <v>247.2</v>
          </cell>
        </row>
        <row r="10">
          <cell r="C10">
            <v>3</v>
          </cell>
          <cell r="D10" t="str">
            <v>B03</v>
          </cell>
          <cell r="E10" t="str">
            <v>Ida</v>
          </cell>
          <cell r="F10">
            <v>3</v>
          </cell>
          <cell r="J10">
            <v>200.10000000000002</v>
          </cell>
          <cell r="L10">
            <v>2</v>
          </cell>
          <cell r="P10">
            <v>133.4</v>
          </cell>
          <cell r="R10">
            <v>16</v>
          </cell>
          <cell r="V10">
            <v>1309.5384615384614</v>
          </cell>
          <cell r="X10">
            <v>16</v>
          </cell>
          <cell r="Y10">
            <v>14.87</v>
          </cell>
          <cell r="Z10">
            <v>16.621610597467175</v>
          </cell>
          <cell r="AA10">
            <v>81.84615384615384</v>
          </cell>
          <cell r="AB10">
            <v>1309.5384615384614</v>
          </cell>
          <cell r="AC10">
            <v>25</v>
          </cell>
          <cell r="AD10">
            <v>16</v>
          </cell>
          <cell r="AH10">
            <v>1309.5384615384614</v>
          </cell>
          <cell r="AJ10">
            <v>13</v>
          </cell>
          <cell r="AN10">
            <v>1064</v>
          </cell>
          <cell r="AP10">
            <v>13</v>
          </cell>
          <cell r="AT10">
            <v>1064</v>
          </cell>
          <cell r="AV10">
            <v>12</v>
          </cell>
          <cell r="AZ10">
            <v>982.15384615384608</v>
          </cell>
          <cell r="BB10">
            <v>13</v>
          </cell>
          <cell r="BF10">
            <v>1064</v>
          </cell>
          <cell r="BH10">
            <v>13</v>
          </cell>
          <cell r="BL10">
            <v>1064</v>
          </cell>
          <cell r="BN10">
            <v>11</v>
          </cell>
          <cell r="BR10">
            <v>900.30769230769226</v>
          </cell>
          <cell r="BT10">
            <v>8</v>
          </cell>
          <cell r="BX10">
            <v>533.6</v>
          </cell>
          <cell r="BZ10">
            <v>3</v>
          </cell>
          <cell r="CD10">
            <v>200.10000000000002</v>
          </cell>
          <cell r="CF10">
            <v>2</v>
          </cell>
          <cell r="CJ10">
            <v>133.4</v>
          </cell>
          <cell r="CL10">
            <v>12</v>
          </cell>
          <cell r="CP10">
            <v>982.15384615384608</v>
          </cell>
          <cell r="CR10">
            <v>12</v>
          </cell>
          <cell r="CV10">
            <v>982.15384615384608</v>
          </cell>
          <cell r="CX10">
            <v>11</v>
          </cell>
          <cell r="DB10">
            <v>900.30769230769226</v>
          </cell>
          <cell r="DD10">
            <v>11</v>
          </cell>
          <cell r="DH10">
            <v>900.30769230769226</v>
          </cell>
          <cell r="DJ10">
            <v>11</v>
          </cell>
          <cell r="DN10">
            <v>900.30769230769226</v>
          </cell>
          <cell r="DP10">
            <v>10</v>
          </cell>
          <cell r="DT10">
            <v>818.46153846153834</v>
          </cell>
          <cell r="DV10">
            <v>8</v>
          </cell>
          <cell r="DZ10">
            <v>533.6</v>
          </cell>
          <cell r="EB10">
            <v>3</v>
          </cell>
          <cell r="EF10">
            <v>200.10000000000002</v>
          </cell>
          <cell r="EH10">
            <v>2</v>
          </cell>
          <cell r="EL10">
            <v>133.4</v>
          </cell>
          <cell r="EN10">
            <v>7</v>
          </cell>
          <cell r="ER10">
            <v>572.92307692307691</v>
          </cell>
          <cell r="ET10">
            <v>10</v>
          </cell>
          <cell r="EX10">
            <v>818.46153846153834</v>
          </cell>
          <cell r="EZ10">
            <v>10</v>
          </cell>
          <cell r="FD10">
            <v>818.46153846153834</v>
          </cell>
          <cell r="FF10">
            <v>10</v>
          </cell>
          <cell r="FJ10">
            <v>818.46153846153834</v>
          </cell>
          <cell r="FL10">
            <v>9</v>
          </cell>
          <cell r="FP10">
            <v>736.61538461538453</v>
          </cell>
          <cell r="FR10">
            <v>5</v>
          </cell>
          <cell r="FV10">
            <v>333.5</v>
          </cell>
        </row>
        <row r="11">
          <cell r="D11" t="str">
            <v>B03</v>
          </cell>
          <cell r="E11" t="str">
            <v>Regreso</v>
          </cell>
          <cell r="F11">
            <v>3</v>
          </cell>
          <cell r="J11">
            <v>200.10000000000002</v>
          </cell>
          <cell r="L11">
            <v>2</v>
          </cell>
          <cell r="P11">
            <v>133.4</v>
          </cell>
          <cell r="R11">
            <v>12</v>
          </cell>
          <cell r="V11">
            <v>982.15384615384608</v>
          </cell>
          <cell r="X11">
            <v>14</v>
          </cell>
          <cell r="Y11">
            <v>12.55</v>
          </cell>
          <cell r="Z11">
            <v>20.353614457831338</v>
          </cell>
          <cell r="AA11">
            <v>81.84615384615384</v>
          </cell>
          <cell r="AB11">
            <v>1145.8461538461538</v>
          </cell>
          <cell r="AD11">
            <v>14</v>
          </cell>
          <cell r="AH11">
            <v>1145.8461538461538</v>
          </cell>
          <cell r="AJ11">
            <v>12</v>
          </cell>
          <cell r="AN11">
            <v>982.15384615384608</v>
          </cell>
          <cell r="AP11">
            <v>13</v>
          </cell>
          <cell r="AT11">
            <v>1064</v>
          </cell>
          <cell r="AV11">
            <v>12</v>
          </cell>
          <cell r="AZ11">
            <v>982.15384615384608</v>
          </cell>
          <cell r="BB11">
            <v>15</v>
          </cell>
          <cell r="BF11">
            <v>1227.6923076923076</v>
          </cell>
          <cell r="BH11">
            <v>14</v>
          </cell>
          <cell r="BL11">
            <v>1145.8461538461538</v>
          </cell>
          <cell r="BN11">
            <v>13</v>
          </cell>
          <cell r="BR11">
            <v>1064</v>
          </cell>
          <cell r="BT11">
            <v>8</v>
          </cell>
          <cell r="BX11">
            <v>533.6</v>
          </cell>
          <cell r="BZ11">
            <v>3</v>
          </cell>
          <cell r="CD11">
            <v>200.10000000000002</v>
          </cell>
          <cell r="CF11">
            <v>2</v>
          </cell>
          <cell r="CJ11">
            <v>133.4</v>
          </cell>
          <cell r="CL11">
            <v>12</v>
          </cell>
          <cell r="CP11">
            <v>982.15384615384608</v>
          </cell>
          <cell r="CR11">
            <v>12</v>
          </cell>
          <cell r="CV11">
            <v>982.15384615384608</v>
          </cell>
          <cell r="CX11">
            <v>11</v>
          </cell>
          <cell r="DB11">
            <v>900.30769230769226</v>
          </cell>
          <cell r="DD11">
            <v>11</v>
          </cell>
          <cell r="DH11">
            <v>900.30769230769226</v>
          </cell>
          <cell r="DJ11">
            <v>11</v>
          </cell>
          <cell r="DN11">
            <v>900.30769230769226</v>
          </cell>
          <cell r="DP11">
            <v>10</v>
          </cell>
          <cell r="DT11">
            <v>818.46153846153834</v>
          </cell>
          <cell r="DV11">
            <v>8</v>
          </cell>
          <cell r="DZ11">
            <v>533.6</v>
          </cell>
          <cell r="EB11">
            <v>3</v>
          </cell>
          <cell r="EF11">
            <v>200.10000000000002</v>
          </cell>
          <cell r="EH11">
            <v>2</v>
          </cell>
          <cell r="EL11">
            <v>133.4</v>
          </cell>
          <cell r="EN11">
            <v>7</v>
          </cell>
          <cell r="ER11">
            <v>572.92307692307691</v>
          </cell>
          <cell r="ET11">
            <v>10</v>
          </cell>
          <cell r="EX11">
            <v>818.46153846153834</v>
          </cell>
          <cell r="EZ11">
            <v>10</v>
          </cell>
          <cell r="FD11">
            <v>818.46153846153834</v>
          </cell>
          <cell r="FF11">
            <v>10</v>
          </cell>
          <cell r="FJ11">
            <v>818.46153846153834</v>
          </cell>
          <cell r="FL11">
            <v>9</v>
          </cell>
          <cell r="FP11">
            <v>736.61538461538453</v>
          </cell>
          <cell r="FR11">
            <v>5</v>
          </cell>
          <cell r="FV11">
            <v>333.5</v>
          </cell>
        </row>
        <row r="12">
          <cell r="C12">
            <v>4</v>
          </cell>
          <cell r="D12" t="str">
            <v>B04</v>
          </cell>
          <cell r="E12" t="str">
            <v>Ida</v>
          </cell>
          <cell r="F12">
            <v>0</v>
          </cell>
          <cell r="J12">
            <v>0</v>
          </cell>
          <cell r="L12">
            <v>0</v>
          </cell>
          <cell r="P12">
            <v>0</v>
          </cell>
          <cell r="R12">
            <v>5</v>
          </cell>
          <cell r="V12">
            <v>413.63636363636368</v>
          </cell>
          <cell r="X12">
            <v>7</v>
          </cell>
          <cell r="Y12">
            <v>10</v>
          </cell>
          <cell r="Z12">
            <v>17.246428571428567</v>
          </cell>
          <cell r="AA12">
            <v>82.727272727272734</v>
          </cell>
          <cell r="AB12">
            <v>579.09090909090912</v>
          </cell>
          <cell r="AC12">
            <v>8</v>
          </cell>
          <cell r="AD12">
            <v>7</v>
          </cell>
          <cell r="AH12">
            <v>579.09090909090912</v>
          </cell>
          <cell r="AJ12">
            <v>7</v>
          </cell>
          <cell r="AN12">
            <v>579.09090909090912</v>
          </cell>
          <cell r="AP12">
            <v>8</v>
          </cell>
          <cell r="AT12">
            <v>661.81818181818187</v>
          </cell>
          <cell r="AV12">
            <v>7</v>
          </cell>
          <cell r="AZ12">
            <v>579.09090909090912</v>
          </cell>
          <cell r="BB12">
            <v>7</v>
          </cell>
          <cell r="BF12">
            <v>579.09090909090912</v>
          </cell>
          <cell r="BH12">
            <v>6</v>
          </cell>
          <cell r="BL12">
            <v>496.36363636363637</v>
          </cell>
          <cell r="BN12">
            <v>6</v>
          </cell>
          <cell r="BR12">
            <v>496.36363636363637</v>
          </cell>
          <cell r="BT12">
            <v>5</v>
          </cell>
          <cell r="BX12">
            <v>265</v>
          </cell>
          <cell r="BZ12">
            <v>0</v>
          </cell>
          <cell r="CD12">
            <v>0</v>
          </cell>
          <cell r="CF12">
            <v>0</v>
          </cell>
          <cell r="CJ12">
            <v>0</v>
          </cell>
          <cell r="CL12">
            <v>5</v>
          </cell>
          <cell r="CP12">
            <v>413.63636363636368</v>
          </cell>
          <cell r="CR12">
            <v>6</v>
          </cell>
          <cell r="CV12">
            <v>496.36363636363637</v>
          </cell>
          <cell r="CX12">
            <v>6</v>
          </cell>
          <cell r="DB12">
            <v>496.36363636363637</v>
          </cell>
          <cell r="DD12">
            <v>7</v>
          </cell>
          <cell r="DH12">
            <v>579.09090909090912</v>
          </cell>
          <cell r="DJ12">
            <v>6</v>
          </cell>
          <cell r="DN12">
            <v>496.36363636363637</v>
          </cell>
          <cell r="DP12">
            <v>6</v>
          </cell>
          <cell r="DT12">
            <v>496.36363636363637</v>
          </cell>
          <cell r="DV12">
            <v>4</v>
          </cell>
          <cell r="DZ12">
            <v>212</v>
          </cell>
          <cell r="EB12">
            <v>0</v>
          </cell>
          <cell r="EF12">
            <v>0</v>
          </cell>
          <cell r="EH12">
            <v>0</v>
          </cell>
          <cell r="EL12">
            <v>0</v>
          </cell>
          <cell r="EN12">
            <v>5</v>
          </cell>
          <cell r="ER12">
            <v>413.63636363636368</v>
          </cell>
          <cell r="ET12">
            <v>6</v>
          </cell>
          <cell r="EX12">
            <v>496.36363636363637</v>
          </cell>
          <cell r="EZ12">
            <v>6</v>
          </cell>
          <cell r="FD12">
            <v>496.36363636363637</v>
          </cell>
          <cell r="FF12">
            <v>6</v>
          </cell>
          <cell r="FJ12">
            <v>496.36363636363637</v>
          </cell>
          <cell r="FL12">
            <v>5.5</v>
          </cell>
          <cell r="FP12">
            <v>455.00000000000006</v>
          </cell>
          <cell r="FR12">
            <v>4</v>
          </cell>
          <cell r="FV12">
            <v>212</v>
          </cell>
        </row>
        <row r="13">
          <cell r="D13" t="str">
            <v>B04</v>
          </cell>
          <cell r="E13" t="str">
            <v>Regreso</v>
          </cell>
          <cell r="F13">
            <v>0</v>
          </cell>
          <cell r="J13">
            <v>0</v>
          </cell>
          <cell r="L13">
            <v>0</v>
          </cell>
          <cell r="P13">
            <v>0</v>
          </cell>
          <cell r="R13">
            <v>5</v>
          </cell>
          <cell r="V13">
            <v>413.63636363636368</v>
          </cell>
          <cell r="X13">
            <v>7</v>
          </cell>
          <cell r="Y13">
            <v>9.73</v>
          </cell>
          <cell r="Z13">
            <v>19.549624060150375</v>
          </cell>
          <cell r="AA13">
            <v>82.727272727272734</v>
          </cell>
          <cell r="AB13">
            <v>579.09090909090912</v>
          </cell>
          <cell r="AD13">
            <v>7</v>
          </cell>
          <cell r="AH13">
            <v>579.09090909090912</v>
          </cell>
          <cell r="AJ13">
            <v>7</v>
          </cell>
          <cell r="AN13">
            <v>579.09090909090912</v>
          </cell>
          <cell r="AP13">
            <v>8</v>
          </cell>
          <cell r="AT13">
            <v>661.81818181818187</v>
          </cell>
          <cell r="AV13">
            <v>7</v>
          </cell>
          <cell r="AZ13">
            <v>579.09090909090912</v>
          </cell>
          <cell r="BB13">
            <v>8</v>
          </cell>
          <cell r="BF13">
            <v>661.81818181818187</v>
          </cell>
          <cell r="BH13">
            <v>7</v>
          </cell>
          <cell r="BL13">
            <v>579.09090909090912</v>
          </cell>
          <cell r="BN13">
            <v>6</v>
          </cell>
          <cell r="BR13">
            <v>496.36363636363637</v>
          </cell>
          <cell r="BT13">
            <v>5</v>
          </cell>
          <cell r="BX13">
            <v>265</v>
          </cell>
          <cell r="BZ13">
            <v>0</v>
          </cell>
          <cell r="CD13">
            <v>0</v>
          </cell>
          <cell r="CF13">
            <v>0</v>
          </cell>
          <cell r="CJ13">
            <v>0</v>
          </cell>
          <cell r="CL13">
            <v>5</v>
          </cell>
          <cell r="CP13">
            <v>413.63636363636368</v>
          </cell>
          <cell r="CR13">
            <v>6</v>
          </cell>
          <cell r="CV13">
            <v>496.36363636363637</v>
          </cell>
          <cell r="CX13">
            <v>6</v>
          </cell>
          <cell r="DB13">
            <v>496.36363636363637</v>
          </cell>
          <cell r="DD13">
            <v>7</v>
          </cell>
          <cell r="DH13">
            <v>579.09090909090912</v>
          </cell>
          <cell r="DJ13">
            <v>7</v>
          </cell>
          <cell r="DN13">
            <v>579.09090909090912</v>
          </cell>
          <cell r="DP13">
            <v>6</v>
          </cell>
          <cell r="DT13">
            <v>496.36363636363637</v>
          </cell>
          <cell r="DV13">
            <v>4</v>
          </cell>
          <cell r="DZ13">
            <v>212</v>
          </cell>
          <cell r="EB13">
            <v>0</v>
          </cell>
          <cell r="EF13">
            <v>0</v>
          </cell>
          <cell r="EH13">
            <v>0</v>
          </cell>
          <cell r="EL13">
            <v>0</v>
          </cell>
          <cell r="EN13">
            <v>5</v>
          </cell>
          <cell r="ER13">
            <v>413.63636363636368</v>
          </cell>
          <cell r="ET13">
            <v>6</v>
          </cell>
          <cell r="EX13">
            <v>496.36363636363637</v>
          </cell>
          <cell r="EZ13">
            <v>6</v>
          </cell>
          <cell r="FD13">
            <v>496.36363636363637</v>
          </cell>
          <cell r="FF13">
            <v>6</v>
          </cell>
          <cell r="FJ13">
            <v>496.36363636363637</v>
          </cell>
          <cell r="FL13">
            <v>5.5</v>
          </cell>
          <cell r="FP13">
            <v>455.00000000000006</v>
          </cell>
          <cell r="FR13">
            <v>4</v>
          </cell>
          <cell r="FV13">
            <v>212</v>
          </cell>
        </row>
        <row r="14">
          <cell r="D14" t="str">
            <v>B04v</v>
          </cell>
          <cell r="E14" t="str">
            <v>Ida</v>
          </cell>
          <cell r="F14">
            <v>0</v>
          </cell>
          <cell r="J14">
            <v>0</v>
          </cell>
          <cell r="L14">
            <v>0</v>
          </cell>
          <cell r="P14">
            <v>0</v>
          </cell>
          <cell r="R14">
            <v>4</v>
          </cell>
          <cell r="V14">
            <v>212</v>
          </cell>
          <cell r="X14">
            <v>4</v>
          </cell>
          <cell r="Y14">
            <v>9.1</v>
          </cell>
          <cell r="Z14">
            <v>18.898214285714282</v>
          </cell>
          <cell r="AA14">
            <v>53</v>
          </cell>
          <cell r="AB14">
            <v>212</v>
          </cell>
          <cell r="AC14">
            <v>4</v>
          </cell>
          <cell r="AD14">
            <v>4</v>
          </cell>
          <cell r="AH14">
            <v>212</v>
          </cell>
          <cell r="AJ14">
            <v>4</v>
          </cell>
          <cell r="AN14">
            <v>212</v>
          </cell>
          <cell r="AP14">
            <v>4</v>
          </cell>
          <cell r="AT14">
            <v>212</v>
          </cell>
          <cell r="AV14">
            <v>4</v>
          </cell>
          <cell r="AZ14">
            <v>212</v>
          </cell>
          <cell r="BB14">
            <v>4</v>
          </cell>
          <cell r="BF14">
            <v>212</v>
          </cell>
          <cell r="BH14">
            <v>4</v>
          </cell>
          <cell r="BL14">
            <v>212</v>
          </cell>
          <cell r="BN14">
            <v>4</v>
          </cell>
          <cell r="BR14">
            <v>212</v>
          </cell>
          <cell r="BT14">
            <v>2</v>
          </cell>
          <cell r="BX14">
            <v>84</v>
          </cell>
          <cell r="BZ14">
            <v>0</v>
          </cell>
          <cell r="CD14">
            <v>0</v>
          </cell>
          <cell r="CF14">
            <v>0</v>
          </cell>
          <cell r="CJ14">
            <v>0</v>
          </cell>
          <cell r="CL14">
            <v>2</v>
          </cell>
          <cell r="CP14">
            <v>106</v>
          </cell>
          <cell r="CR14">
            <v>3</v>
          </cell>
          <cell r="CV14">
            <v>159</v>
          </cell>
          <cell r="CX14">
            <v>3</v>
          </cell>
          <cell r="DB14">
            <v>159</v>
          </cell>
          <cell r="DD14">
            <v>4</v>
          </cell>
          <cell r="DH14">
            <v>212</v>
          </cell>
          <cell r="DJ14">
            <v>3</v>
          </cell>
          <cell r="DN14">
            <v>159</v>
          </cell>
          <cell r="DP14">
            <v>2</v>
          </cell>
          <cell r="DT14">
            <v>106</v>
          </cell>
          <cell r="DV14">
            <v>2</v>
          </cell>
          <cell r="DZ14">
            <v>84</v>
          </cell>
          <cell r="EB14">
            <v>0</v>
          </cell>
          <cell r="EF14">
            <v>0</v>
          </cell>
          <cell r="EH14">
            <v>0</v>
          </cell>
          <cell r="EL14">
            <v>0</v>
          </cell>
          <cell r="EN14">
            <v>2</v>
          </cell>
          <cell r="ER14">
            <v>106</v>
          </cell>
          <cell r="ET14">
            <v>3</v>
          </cell>
          <cell r="EX14">
            <v>159</v>
          </cell>
          <cell r="EZ14">
            <v>4</v>
          </cell>
          <cell r="FD14">
            <v>212</v>
          </cell>
          <cell r="FF14">
            <v>4</v>
          </cell>
          <cell r="FJ14">
            <v>212</v>
          </cell>
          <cell r="FL14">
            <v>3</v>
          </cell>
          <cell r="FP14">
            <v>159</v>
          </cell>
          <cell r="FR14">
            <v>2</v>
          </cell>
          <cell r="FV14">
            <v>84</v>
          </cell>
        </row>
        <row r="15">
          <cell r="D15" t="str">
            <v>B04v</v>
          </cell>
          <cell r="E15" t="str">
            <v>Regreso</v>
          </cell>
          <cell r="F15">
            <v>0</v>
          </cell>
          <cell r="J15">
            <v>0</v>
          </cell>
          <cell r="L15">
            <v>0</v>
          </cell>
          <cell r="P15">
            <v>0</v>
          </cell>
          <cell r="R15">
            <v>4</v>
          </cell>
          <cell r="V15">
            <v>212</v>
          </cell>
          <cell r="X15">
            <v>4</v>
          </cell>
          <cell r="Y15">
            <v>9.5399999999999991</v>
          </cell>
          <cell r="Z15">
            <v>19.454098360655735</v>
          </cell>
          <cell r="AA15">
            <v>53</v>
          </cell>
          <cell r="AB15">
            <v>212</v>
          </cell>
          <cell r="AD15">
            <v>4</v>
          </cell>
          <cell r="AH15">
            <v>212</v>
          </cell>
          <cell r="AJ15">
            <v>4</v>
          </cell>
          <cell r="AN15">
            <v>212</v>
          </cell>
          <cell r="AP15">
            <v>4</v>
          </cell>
          <cell r="AT15">
            <v>212</v>
          </cell>
          <cell r="AV15">
            <v>4</v>
          </cell>
          <cell r="AZ15">
            <v>212</v>
          </cell>
          <cell r="BB15">
            <v>4</v>
          </cell>
          <cell r="BF15">
            <v>212</v>
          </cell>
          <cell r="BH15">
            <v>4</v>
          </cell>
          <cell r="BL15">
            <v>212</v>
          </cell>
          <cell r="BN15">
            <v>4</v>
          </cell>
          <cell r="BR15">
            <v>212</v>
          </cell>
          <cell r="BT15">
            <v>2</v>
          </cell>
          <cell r="BX15">
            <v>84</v>
          </cell>
          <cell r="BZ15">
            <v>0</v>
          </cell>
          <cell r="CD15">
            <v>0</v>
          </cell>
          <cell r="CF15">
            <v>0</v>
          </cell>
          <cell r="CJ15">
            <v>0</v>
          </cell>
          <cell r="CL15">
            <v>2</v>
          </cell>
          <cell r="CP15">
            <v>106</v>
          </cell>
          <cell r="CR15">
            <v>3</v>
          </cell>
          <cell r="CV15">
            <v>159</v>
          </cell>
          <cell r="CX15">
            <v>3</v>
          </cell>
          <cell r="DB15">
            <v>159</v>
          </cell>
          <cell r="DD15">
            <v>4</v>
          </cell>
          <cell r="DH15">
            <v>212</v>
          </cell>
          <cell r="DJ15">
            <v>3</v>
          </cell>
          <cell r="DN15">
            <v>159</v>
          </cell>
          <cell r="DP15">
            <v>2</v>
          </cell>
          <cell r="DT15">
            <v>106</v>
          </cell>
          <cell r="DV15">
            <v>2</v>
          </cell>
          <cell r="DZ15">
            <v>84</v>
          </cell>
          <cell r="EB15">
            <v>0</v>
          </cell>
          <cell r="EF15">
            <v>0</v>
          </cell>
          <cell r="EH15">
            <v>0</v>
          </cell>
          <cell r="EL15">
            <v>0</v>
          </cell>
          <cell r="EN15">
            <v>2</v>
          </cell>
          <cell r="ER15">
            <v>106</v>
          </cell>
          <cell r="ET15">
            <v>3</v>
          </cell>
          <cell r="EX15">
            <v>159</v>
          </cell>
          <cell r="EZ15">
            <v>4</v>
          </cell>
          <cell r="FD15">
            <v>212</v>
          </cell>
          <cell r="FF15">
            <v>4</v>
          </cell>
          <cell r="FJ15">
            <v>212</v>
          </cell>
          <cell r="FL15">
            <v>3</v>
          </cell>
          <cell r="FP15">
            <v>159</v>
          </cell>
          <cell r="FR15">
            <v>2</v>
          </cell>
          <cell r="FV15">
            <v>84</v>
          </cell>
        </row>
        <row r="16">
          <cell r="C16">
            <v>6</v>
          </cell>
          <cell r="D16" t="str">
            <v>B05</v>
          </cell>
          <cell r="E16" t="str">
            <v>Ida</v>
          </cell>
          <cell r="F16">
            <v>0</v>
          </cell>
          <cell r="J16">
            <v>0</v>
          </cell>
          <cell r="L16">
            <v>0</v>
          </cell>
          <cell r="P16">
            <v>0</v>
          </cell>
          <cell r="R16">
            <v>7</v>
          </cell>
          <cell r="V16">
            <v>395.5</v>
          </cell>
          <cell r="X16">
            <v>10</v>
          </cell>
          <cell r="Y16">
            <v>18.649999999999999</v>
          </cell>
          <cell r="Z16">
            <v>23.454032258064508</v>
          </cell>
          <cell r="AA16">
            <v>56.5</v>
          </cell>
          <cell r="AB16">
            <v>565</v>
          </cell>
          <cell r="AC16">
            <v>16</v>
          </cell>
          <cell r="AD16">
            <v>8</v>
          </cell>
          <cell r="AH16">
            <v>452</v>
          </cell>
          <cell r="AJ16">
            <v>7</v>
          </cell>
          <cell r="AN16">
            <v>395.5</v>
          </cell>
          <cell r="AP16">
            <v>7</v>
          </cell>
          <cell r="AT16">
            <v>395.5</v>
          </cell>
          <cell r="AV16">
            <v>7</v>
          </cell>
          <cell r="AZ16">
            <v>395.5</v>
          </cell>
          <cell r="BB16">
            <v>8</v>
          </cell>
          <cell r="BF16">
            <v>452</v>
          </cell>
          <cell r="BH16">
            <v>7</v>
          </cell>
          <cell r="BL16">
            <v>395.5</v>
          </cell>
          <cell r="BN16">
            <v>7</v>
          </cell>
          <cell r="BR16">
            <v>395.5</v>
          </cell>
          <cell r="BT16">
            <v>2</v>
          </cell>
          <cell r="BX16">
            <v>84</v>
          </cell>
          <cell r="BZ16">
            <v>0</v>
          </cell>
          <cell r="CD16">
            <v>0</v>
          </cell>
          <cell r="CF16">
            <v>0</v>
          </cell>
          <cell r="CJ16">
            <v>0</v>
          </cell>
          <cell r="CL16">
            <v>6</v>
          </cell>
          <cell r="CP16">
            <v>322.62857142857138</v>
          </cell>
          <cell r="CR16">
            <v>7</v>
          </cell>
          <cell r="CV16">
            <v>376.4</v>
          </cell>
          <cell r="CX16">
            <v>7</v>
          </cell>
          <cell r="DB16">
            <v>376.4</v>
          </cell>
          <cell r="DD16">
            <v>7</v>
          </cell>
          <cell r="DH16">
            <v>376.4</v>
          </cell>
          <cell r="DJ16">
            <v>7</v>
          </cell>
          <cell r="DN16">
            <v>376.4</v>
          </cell>
          <cell r="DP16">
            <v>6</v>
          </cell>
          <cell r="DT16">
            <v>322.62857142857138</v>
          </cell>
          <cell r="DV16">
            <v>3</v>
          </cell>
          <cell r="DZ16">
            <v>126</v>
          </cell>
          <cell r="EB16">
            <v>0</v>
          </cell>
          <cell r="EF16">
            <v>0</v>
          </cell>
          <cell r="EH16">
            <v>0</v>
          </cell>
          <cell r="EL16">
            <v>0</v>
          </cell>
          <cell r="EN16">
            <v>4</v>
          </cell>
          <cell r="ER16">
            <v>215.08571428571426</v>
          </cell>
          <cell r="ET16">
            <v>6</v>
          </cell>
          <cell r="EX16">
            <v>322.62857142857138</v>
          </cell>
          <cell r="EZ16">
            <v>6</v>
          </cell>
          <cell r="FD16">
            <v>322.62857142857138</v>
          </cell>
          <cell r="FF16">
            <v>6</v>
          </cell>
          <cell r="FJ16">
            <v>322.62857142857138</v>
          </cell>
          <cell r="FL16">
            <v>5.5</v>
          </cell>
          <cell r="FP16">
            <v>295.74285714285713</v>
          </cell>
          <cell r="FR16">
            <v>2</v>
          </cell>
          <cell r="FV16">
            <v>84</v>
          </cell>
        </row>
        <row r="17">
          <cell r="D17" t="str">
            <v>B05</v>
          </cell>
          <cell r="E17" t="str">
            <v>Regreso</v>
          </cell>
          <cell r="F17">
            <v>0</v>
          </cell>
          <cell r="J17">
            <v>0</v>
          </cell>
          <cell r="L17">
            <v>0</v>
          </cell>
          <cell r="P17">
            <v>0</v>
          </cell>
          <cell r="R17">
            <v>7</v>
          </cell>
          <cell r="V17">
            <v>395.5</v>
          </cell>
          <cell r="X17">
            <v>10</v>
          </cell>
          <cell r="Y17">
            <v>18.39</v>
          </cell>
          <cell r="Z17">
            <v>22.897244094488187</v>
          </cell>
          <cell r="AA17">
            <v>56.5</v>
          </cell>
          <cell r="AB17">
            <v>565</v>
          </cell>
          <cell r="AD17">
            <v>8</v>
          </cell>
          <cell r="AH17">
            <v>452</v>
          </cell>
          <cell r="AJ17">
            <v>7</v>
          </cell>
          <cell r="AN17">
            <v>395.5</v>
          </cell>
          <cell r="AP17">
            <v>7</v>
          </cell>
          <cell r="AT17">
            <v>395.5</v>
          </cell>
          <cell r="AV17">
            <v>7</v>
          </cell>
          <cell r="AZ17">
            <v>395.5</v>
          </cell>
          <cell r="BB17">
            <v>7</v>
          </cell>
          <cell r="BF17">
            <v>395.5</v>
          </cell>
          <cell r="BH17">
            <v>7</v>
          </cell>
          <cell r="BL17">
            <v>395.5</v>
          </cell>
          <cell r="BN17">
            <v>7</v>
          </cell>
          <cell r="BR17">
            <v>395.5</v>
          </cell>
          <cell r="BT17">
            <v>2</v>
          </cell>
          <cell r="BX17">
            <v>84</v>
          </cell>
          <cell r="BZ17">
            <v>0</v>
          </cell>
          <cell r="CD17">
            <v>0</v>
          </cell>
          <cell r="CF17">
            <v>0</v>
          </cell>
          <cell r="CJ17">
            <v>0</v>
          </cell>
          <cell r="CL17">
            <v>6</v>
          </cell>
          <cell r="CP17">
            <v>322.62857142857138</v>
          </cell>
          <cell r="CR17">
            <v>7</v>
          </cell>
          <cell r="CV17">
            <v>376.4</v>
          </cell>
          <cell r="CX17">
            <v>7</v>
          </cell>
          <cell r="DB17">
            <v>376.4</v>
          </cell>
          <cell r="DD17">
            <v>7</v>
          </cell>
          <cell r="DH17">
            <v>376.4</v>
          </cell>
          <cell r="DJ17">
            <v>7</v>
          </cell>
          <cell r="DN17">
            <v>376.4</v>
          </cell>
          <cell r="DP17">
            <v>6</v>
          </cell>
          <cell r="DT17">
            <v>322.62857142857138</v>
          </cell>
          <cell r="DV17">
            <v>3</v>
          </cell>
          <cell r="DZ17">
            <v>126</v>
          </cell>
          <cell r="EB17">
            <v>0</v>
          </cell>
          <cell r="EF17">
            <v>0</v>
          </cell>
          <cell r="EH17">
            <v>0</v>
          </cell>
          <cell r="EL17">
            <v>0</v>
          </cell>
          <cell r="EN17">
            <v>4</v>
          </cell>
          <cell r="ER17">
            <v>215.08571428571426</v>
          </cell>
          <cell r="ET17">
            <v>6</v>
          </cell>
          <cell r="EX17">
            <v>322.62857142857138</v>
          </cell>
          <cell r="EZ17">
            <v>6</v>
          </cell>
          <cell r="FD17">
            <v>322.62857142857138</v>
          </cell>
          <cell r="FF17">
            <v>6</v>
          </cell>
          <cell r="FJ17">
            <v>322.62857142857138</v>
          </cell>
          <cell r="FL17">
            <v>5.5</v>
          </cell>
          <cell r="FP17">
            <v>295.74285714285713</v>
          </cell>
          <cell r="FR17">
            <v>2</v>
          </cell>
          <cell r="FV17">
            <v>84</v>
          </cell>
        </row>
        <row r="18">
          <cell r="C18">
            <v>7</v>
          </cell>
          <cell r="D18" t="str">
            <v>B06</v>
          </cell>
          <cell r="E18" t="str">
            <v>Ida</v>
          </cell>
          <cell r="F18">
            <v>3</v>
          </cell>
          <cell r="J18">
            <v>159</v>
          </cell>
          <cell r="L18">
            <v>2</v>
          </cell>
          <cell r="P18">
            <v>106</v>
          </cell>
          <cell r="R18">
            <v>8</v>
          </cell>
          <cell r="V18">
            <v>660.21052631578948</v>
          </cell>
          <cell r="X18">
            <v>9</v>
          </cell>
          <cell r="Y18">
            <v>15.75</v>
          </cell>
          <cell r="Z18">
            <v>17.898250360750353</v>
          </cell>
          <cell r="AA18">
            <v>82.526315789473685</v>
          </cell>
          <cell r="AB18">
            <v>742.73684210526312</v>
          </cell>
          <cell r="AC18">
            <v>18</v>
          </cell>
          <cell r="AD18">
            <v>8</v>
          </cell>
          <cell r="AH18">
            <v>660.21052631578948</v>
          </cell>
          <cell r="AJ18">
            <v>8</v>
          </cell>
          <cell r="AN18">
            <v>660.21052631578948</v>
          </cell>
          <cell r="AP18">
            <v>9</v>
          </cell>
          <cell r="AT18">
            <v>742.73684210526312</v>
          </cell>
          <cell r="AV18">
            <v>9</v>
          </cell>
          <cell r="AZ18">
            <v>742.73684210526312</v>
          </cell>
          <cell r="BB18">
            <v>10</v>
          </cell>
          <cell r="BF18">
            <v>825.26315789473688</v>
          </cell>
          <cell r="BH18">
            <v>9</v>
          </cell>
          <cell r="BL18">
            <v>742.73684210526312</v>
          </cell>
          <cell r="BN18">
            <v>8</v>
          </cell>
          <cell r="BR18">
            <v>660.21052631578948</v>
          </cell>
          <cell r="BT18">
            <v>7</v>
          </cell>
          <cell r="BX18">
            <v>371</v>
          </cell>
          <cell r="BZ18">
            <v>3</v>
          </cell>
          <cell r="CD18">
            <v>159</v>
          </cell>
          <cell r="CF18">
            <v>2</v>
          </cell>
          <cell r="CJ18">
            <v>106</v>
          </cell>
          <cell r="CL18">
            <v>7</v>
          </cell>
          <cell r="CP18">
            <v>577.68421052631584</v>
          </cell>
          <cell r="CR18">
            <v>8</v>
          </cell>
          <cell r="CV18">
            <v>660.21052631578948</v>
          </cell>
          <cell r="CX18">
            <v>8</v>
          </cell>
          <cell r="DB18">
            <v>660.21052631578948</v>
          </cell>
          <cell r="DD18">
            <v>9</v>
          </cell>
          <cell r="DH18">
            <v>742.73684210526312</v>
          </cell>
          <cell r="DJ18">
            <v>9</v>
          </cell>
          <cell r="DN18">
            <v>742.73684210526312</v>
          </cell>
          <cell r="DP18">
            <v>9</v>
          </cell>
          <cell r="DT18">
            <v>742.73684210526312</v>
          </cell>
          <cell r="DV18">
            <v>7</v>
          </cell>
          <cell r="DZ18">
            <v>371</v>
          </cell>
          <cell r="EB18">
            <v>3</v>
          </cell>
          <cell r="EF18">
            <v>159</v>
          </cell>
          <cell r="EH18">
            <v>2</v>
          </cell>
          <cell r="EL18">
            <v>106</v>
          </cell>
          <cell r="EN18">
            <v>6</v>
          </cell>
          <cell r="ER18">
            <v>495.15789473684208</v>
          </cell>
          <cell r="ET18">
            <v>7</v>
          </cell>
          <cell r="EX18">
            <v>577.68421052631584</v>
          </cell>
          <cell r="EZ18">
            <v>8</v>
          </cell>
          <cell r="FD18">
            <v>660.21052631578948</v>
          </cell>
          <cell r="FF18">
            <v>8</v>
          </cell>
          <cell r="FJ18">
            <v>660.21052631578948</v>
          </cell>
          <cell r="FL18">
            <v>8</v>
          </cell>
          <cell r="FP18">
            <v>660.21052631578948</v>
          </cell>
          <cell r="FR18">
            <v>5</v>
          </cell>
          <cell r="FV18">
            <v>265</v>
          </cell>
        </row>
        <row r="19">
          <cell r="D19" t="str">
            <v>B06</v>
          </cell>
          <cell r="E19" t="str">
            <v>Regreso</v>
          </cell>
          <cell r="F19">
            <v>3</v>
          </cell>
          <cell r="J19">
            <v>159</v>
          </cell>
          <cell r="L19">
            <v>2</v>
          </cell>
          <cell r="P19">
            <v>106</v>
          </cell>
          <cell r="R19">
            <v>8</v>
          </cell>
          <cell r="V19">
            <v>660.21052631578948</v>
          </cell>
          <cell r="X19">
            <v>9</v>
          </cell>
          <cell r="Y19">
            <v>15.03</v>
          </cell>
          <cell r="Z19">
            <v>14.209987445072194</v>
          </cell>
          <cell r="AA19">
            <v>82.526315789473685</v>
          </cell>
          <cell r="AB19">
            <v>742.73684210526312</v>
          </cell>
          <cell r="AD19">
            <v>8</v>
          </cell>
          <cell r="AH19">
            <v>660.21052631578948</v>
          </cell>
          <cell r="AJ19">
            <v>8</v>
          </cell>
          <cell r="AN19">
            <v>660.21052631578948</v>
          </cell>
          <cell r="AP19">
            <v>8</v>
          </cell>
          <cell r="AT19">
            <v>660.21052631578948</v>
          </cell>
          <cell r="AV19">
            <v>8</v>
          </cell>
          <cell r="AZ19">
            <v>660.21052631578948</v>
          </cell>
          <cell r="BB19">
            <v>8</v>
          </cell>
          <cell r="BF19">
            <v>660.21052631578948</v>
          </cell>
          <cell r="BH19">
            <v>7</v>
          </cell>
          <cell r="BL19">
            <v>577.68421052631584</v>
          </cell>
          <cell r="BN19">
            <v>6</v>
          </cell>
          <cell r="BR19">
            <v>495.15789473684208</v>
          </cell>
          <cell r="BT19">
            <v>6</v>
          </cell>
          <cell r="BX19">
            <v>318</v>
          </cell>
          <cell r="BZ19">
            <v>3</v>
          </cell>
          <cell r="CD19">
            <v>159</v>
          </cell>
          <cell r="CF19">
            <v>2</v>
          </cell>
          <cell r="CJ19">
            <v>106</v>
          </cell>
          <cell r="CL19">
            <v>7</v>
          </cell>
          <cell r="CP19">
            <v>577.68421052631584</v>
          </cell>
          <cell r="CR19">
            <v>8</v>
          </cell>
          <cell r="CV19">
            <v>660.21052631578948</v>
          </cell>
          <cell r="CX19">
            <v>8</v>
          </cell>
          <cell r="DB19">
            <v>660.21052631578948</v>
          </cell>
          <cell r="DD19">
            <v>9</v>
          </cell>
          <cell r="DH19">
            <v>742.73684210526312</v>
          </cell>
          <cell r="DJ19">
            <v>9</v>
          </cell>
          <cell r="DN19">
            <v>742.73684210526312</v>
          </cell>
          <cell r="DP19">
            <v>9</v>
          </cell>
          <cell r="DT19">
            <v>742.73684210526312</v>
          </cell>
          <cell r="DV19">
            <v>7</v>
          </cell>
          <cell r="DZ19">
            <v>371</v>
          </cell>
          <cell r="EB19">
            <v>3</v>
          </cell>
          <cell r="EF19">
            <v>159</v>
          </cell>
          <cell r="EH19">
            <v>2</v>
          </cell>
          <cell r="EL19">
            <v>106</v>
          </cell>
          <cell r="EN19">
            <v>6</v>
          </cell>
          <cell r="ER19">
            <v>495.15789473684208</v>
          </cell>
          <cell r="ET19">
            <v>7</v>
          </cell>
          <cell r="EX19">
            <v>577.68421052631584</v>
          </cell>
          <cell r="EZ19">
            <v>8</v>
          </cell>
          <cell r="FD19">
            <v>660.21052631578948</v>
          </cell>
          <cell r="FF19">
            <v>8</v>
          </cell>
          <cell r="FJ19">
            <v>660.21052631578948</v>
          </cell>
          <cell r="FL19">
            <v>8</v>
          </cell>
          <cell r="FP19">
            <v>660.21052631578948</v>
          </cell>
          <cell r="FR19">
            <v>5</v>
          </cell>
          <cell r="FV19">
            <v>265</v>
          </cell>
        </row>
        <row r="20">
          <cell r="D20" t="str">
            <v>B06g</v>
          </cell>
          <cell r="E20" t="str">
            <v>Ida</v>
          </cell>
          <cell r="F20">
            <v>0</v>
          </cell>
          <cell r="L20">
            <v>0</v>
          </cell>
          <cell r="R20">
            <v>0</v>
          </cell>
          <cell r="X20">
            <v>0</v>
          </cell>
          <cell r="Y20">
            <v>15.03</v>
          </cell>
          <cell r="Z20">
            <v>0</v>
          </cell>
          <cell r="AA20">
            <v>0</v>
          </cell>
          <cell r="AD20">
            <v>0</v>
          </cell>
          <cell r="AJ20">
            <v>0</v>
          </cell>
          <cell r="AP20">
            <v>0</v>
          </cell>
          <cell r="AV20">
            <v>0</v>
          </cell>
          <cell r="BB20">
            <v>3</v>
          </cell>
          <cell r="BF20">
            <v>247.57894736842104</v>
          </cell>
          <cell r="BH20">
            <v>0</v>
          </cell>
          <cell r="BN20">
            <v>0</v>
          </cell>
          <cell r="BT20">
            <v>0</v>
          </cell>
          <cell r="BZ20">
            <v>0</v>
          </cell>
          <cell r="CF20">
            <v>0</v>
          </cell>
          <cell r="CL20">
            <v>0</v>
          </cell>
          <cell r="CR20">
            <v>0</v>
          </cell>
          <cell r="CX20">
            <v>0</v>
          </cell>
          <cell r="DD20">
            <v>0</v>
          </cell>
          <cell r="DJ20">
            <v>0</v>
          </cell>
          <cell r="DP20">
            <v>0</v>
          </cell>
          <cell r="DV20">
            <v>0</v>
          </cell>
          <cell r="EB20">
            <v>0</v>
          </cell>
          <cell r="EH20">
            <v>0</v>
          </cell>
          <cell r="EN20">
            <v>0</v>
          </cell>
          <cell r="ET20">
            <v>0</v>
          </cell>
          <cell r="EZ20">
            <v>0</v>
          </cell>
          <cell r="FF20">
            <v>0</v>
          </cell>
          <cell r="FL20">
            <v>0</v>
          </cell>
          <cell r="FR20">
            <v>0</v>
          </cell>
        </row>
        <row r="21">
          <cell r="C21">
            <v>8</v>
          </cell>
          <cell r="D21" t="str">
            <v>B07</v>
          </cell>
          <cell r="E21" t="str">
            <v>Ida</v>
          </cell>
          <cell r="F21">
            <v>0</v>
          </cell>
          <cell r="J21">
            <v>0</v>
          </cell>
          <cell r="L21">
            <v>0</v>
          </cell>
          <cell r="P21">
            <v>0</v>
          </cell>
          <cell r="R21">
            <v>7</v>
          </cell>
          <cell r="V21">
            <v>488.59999999999997</v>
          </cell>
          <cell r="X21">
            <v>8</v>
          </cell>
          <cell r="Y21">
            <v>18.48</v>
          </cell>
          <cell r="Z21">
            <v>17.537500000000001</v>
          </cell>
          <cell r="AA21">
            <v>69.8</v>
          </cell>
          <cell r="AB21">
            <v>558.4</v>
          </cell>
          <cell r="AC21">
            <v>14</v>
          </cell>
          <cell r="AD21">
            <v>8</v>
          </cell>
          <cell r="AH21">
            <v>558.4</v>
          </cell>
          <cell r="AJ21">
            <v>7</v>
          </cell>
          <cell r="AN21">
            <v>488.59999999999997</v>
          </cell>
          <cell r="AP21">
            <v>7</v>
          </cell>
          <cell r="AT21">
            <v>488.59999999999997</v>
          </cell>
          <cell r="AV21">
            <v>6</v>
          </cell>
          <cell r="AZ21">
            <v>418.79999999999995</v>
          </cell>
          <cell r="BB21">
            <v>6</v>
          </cell>
          <cell r="BF21">
            <v>418.79999999999995</v>
          </cell>
          <cell r="BH21">
            <v>6</v>
          </cell>
          <cell r="BL21">
            <v>418.79999999999995</v>
          </cell>
          <cell r="BN21">
            <v>6</v>
          </cell>
          <cell r="BR21">
            <v>418.79999999999995</v>
          </cell>
          <cell r="BT21">
            <v>3</v>
          </cell>
          <cell r="BX21">
            <v>126</v>
          </cell>
          <cell r="BZ21">
            <v>0</v>
          </cell>
          <cell r="CD21">
            <v>0</v>
          </cell>
          <cell r="CF21">
            <v>0</v>
          </cell>
          <cell r="CJ21">
            <v>0</v>
          </cell>
          <cell r="CL21">
            <v>6</v>
          </cell>
          <cell r="CP21">
            <v>418.79999999999995</v>
          </cell>
          <cell r="CR21">
            <v>7</v>
          </cell>
          <cell r="CV21">
            <v>488.59999999999997</v>
          </cell>
          <cell r="CX21">
            <v>6</v>
          </cell>
          <cell r="DB21">
            <v>418.79999999999995</v>
          </cell>
          <cell r="DD21">
            <v>6</v>
          </cell>
          <cell r="DH21">
            <v>418.79999999999995</v>
          </cell>
          <cell r="DJ21">
            <v>6</v>
          </cell>
          <cell r="DN21">
            <v>418.79999999999995</v>
          </cell>
          <cell r="DP21">
            <v>6</v>
          </cell>
          <cell r="DT21">
            <v>418.79999999999995</v>
          </cell>
          <cell r="DV21">
            <v>3</v>
          </cell>
          <cell r="DZ21">
            <v>126</v>
          </cell>
          <cell r="EB21">
            <v>0</v>
          </cell>
          <cell r="EF21">
            <v>0</v>
          </cell>
          <cell r="EH21">
            <v>0</v>
          </cell>
          <cell r="EL21">
            <v>0</v>
          </cell>
          <cell r="EN21">
            <v>4</v>
          </cell>
          <cell r="ER21">
            <v>279.2</v>
          </cell>
          <cell r="ET21">
            <v>6</v>
          </cell>
          <cell r="EX21">
            <v>418.79999999999995</v>
          </cell>
          <cell r="EZ21">
            <v>6</v>
          </cell>
          <cell r="FD21">
            <v>418.79999999999995</v>
          </cell>
          <cell r="FF21">
            <v>6</v>
          </cell>
          <cell r="FJ21">
            <v>418.79999999999995</v>
          </cell>
          <cell r="FL21">
            <v>4</v>
          </cell>
          <cell r="FP21">
            <v>279.2</v>
          </cell>
          <cell r="FR21">
            <v>2</v>
          </cell>
          <cell r="FV21">
            <v>84</v>
          </cell>
        </row>
        <row r="22">
          <cell r="D22" t="str">
            <v>B07</v>
          </cell>
          <cell r="E22" t="str">
            <v>Regreso</v>
          </cell>
          <cell r="F22">
            <v>0</v>
          </cell>
          <cell r="J22">
            <v>0</v>
          </cell>
          <cell r="L22">
            <v>0</v>
          </cell>
          <cell r="P22">
            <v>0</v>
          </cell>
          <cell r="R22">
            <v>7</v>
          </cell>
          <cell r="V22">
            <v>488.59999999999997</v>
          </cell>
          <cell r="X22">
            <v>6</v>
          </cell>
          <cell r="Y22">
            <v>14.77</v>
          </cell>
          <cell r="Z22">
            <v>23.952500000000001</v>
          </cell>
          <cell r="AA22">
            <v>69.8</v>
          </cell>
          <cell r="AB22">
            <v>418.79999999999995</v>
          </cell>
          <cell r="AD22">
            <v>6</v>
          </cell>
          <cell r="AH22">
            <v>418.79999999999995</v>
          </cell>
          <cell r="AJ22">
            <v>6</v>
          </cell>
          <cell r="AN22">
            <v>418.79999999999995</v>
          </cell>
          <cell r="AP22">
            <v>7</v>
          </cell>
          <cell r="AT22">
            <v>488.59999999999997</v>
          </cell>
          <cell r="AV22">
            <v>7</v>
          </cell>
          <cell r="AZ22">
            <v>488.59999999999997</v>
          </cell>
          <cell r="BB22">
            <v>8</v>
          </cell>
          <cell r="BF22">
            <v>558.4</v>
          </cell>
          <cell r="BH22">
            <v>8</v>
          </cell>
          <cell r="BL22">
            <v>558.4</v>
          </cell>
          <cell r="BN22">
            <v>7</v>
          </cell>
          <cell r="BR22">
            <v>488.59999999999997</v>
          </cell>
          <cell r="BT22">
            <v>3</v>
          </cell>
          <cell r="BX22">
            <v>126</v>
          </cell>
          <cell r="BZ22">
            <v>0</v>
          </cell>
          <cell r="CD22">
            <v>0</v>
          </cell>
          <cell r="CF22">
            <v>0</v>
          </cell>
          <cell r="CJ22">
            <v>0</v>
          </cell>
          <cell r="CL22">
            <v>6</v>
          </cell>
          <cell r="CP22">
            <v>418.79999999999995</v>
          </cell>
          <cell r="CR22">
            <v>7</v>
          </cell>
          <cell r="CV22">
            <v>488.59999999999997</v>
          </cell>
          <cell r="CX22">
            <v>6</v>
          </cell>
          <cell r="DB22">
            <v>418.79999999999995</v>
          </cell>
          <cell r="DD22">
            <v>6</v>
          </cell>
          <cell r="DH22">
            <v>418.79999999999995</v>
          </cell>
          <cell r="DJ22">
            <v>6</v>
          </cell>
          <cell r="DN22">
            <v>418.79999999999995</v>
          </cell>
          <cell r="DP22">
            <v>6</v>
          </cell>
          <cell r="DT22">
            <v>418.79999999999995</v>
          </cell>
          <cell r="DV22">
            <v>3</v>
          </cell>
          <cell r="DZ22">
            <v>126</v>
          </cell>
          <cell r="EB22">
            <v>0</v>
          </cell>
          <cell r="EF22">
            <v>0</v>
          </cell>
          <cell r="EH22">
            <v>0</v>
          </cell>
          <cell r="EL22">
            <v>0</v>
          </cell>
          <cell r="EN22">
            <v>4</v>
          </cell>
          <cell r="ER22">
            <v>279.2</v>
          </cell>
          <cell r="ET22">
            <v>6</v>
          </cell>
          <cell r="EX22">
            <v>418.79999999999995</v>
          </cell>
          <cell r="EZ22">
            <v>6</v>
          </cell>
          <cell r="FD22">
            <v>418.79999999999995</v>
          </cell>
          <cell r="FF22">
            <v>6</v>
          </cell>
          <cell r="FJ22">
            <v>418.79999999999995</v>
          </cell>
          <cell r="FL22">
            <v>4</v>
          </cell>
          <cell r="FP22">
            <v>279.2</v>
          </cell>
          <cell r="FR22">
            <v>2</v>
          </cell>
          <cell r="FV22">
            <v>84</v>
          </cell>
        </row>
        <row r="23">
          <cell r="D23" t="str">
            <v>B07g</v>
          </cell>
          <cell r="E23" t="str">
            <v>Ida</v>
          </cell>
          <cell r="F23">
            <v>0</v>
          </cell>
          <cell r="L23">
            <v>0</v>
          </cell>
          <cell r="R23">
            <v>0</v>
          </cell>
          <cell r="X23">
            <v>1</v>
          </cell>
          <cell r="Y23">
            <v>9.64</v>
          </cell>
          <cell r="Z23">
            <v>24.03</v>
          </cell>
          <cell r="AA23">
            <v>69.8</v>
          </cell>
          <cell r="AB23">
            <v>69.8</v>
          </cell>
          <cell r="AD23">
            <v>0</v>
          </cell>
          <cell r="AJ23">
            <v>0</v>
          </cell>
          <cell r="AP23">
            <v>0</v>
          </cell>
          <cell r="AV23">
            <v>0</v>
          </cell>
          <cell r="BB23">
            <v>0</v>
          </cell>
          <cell r="BF23">
            <v>0</v>
          </cell>
          <cell r="BH23">
            <v>0</v>
          </cell>
          <cell r="BN23">
            <v>0</v>
          </cell>
          <cell r="BT23">
            <v>0</v>
          </cell>
          <cell r="BZ23">
            <v>0</v>
          </cell>
          <cell r="CF23">
            <v>0</v>
          </cell>
          <cell r="CL23">
            <v>0</v>
          </cell>
          <cell r="CR23">
            <v>0</v>
          </cell>
          <cell r="CX23">
            <v>0</v>
          </cell>
          <cell r="DD23">
            <v>0</v>
          </cell>
          <cell r="DJ23">
            <v>0</v>
          </cell>
          <cell r="DP23">
            <v>0</v>
          </cell>
          <cell r="DV23">
            <v>0</v>
          </cell>
          <cell r="EB23">
            <v>0</v>
          </cell>
          <cell r="EH23">
            <v>0</v>
          </cell>
          <cell r="EN23">
            <v>0</v>
          </cell>
          <cell r="ET23">
            <v>0</v>
          </cell>
          <cell r="EZ23">
            <v>0</v>
          </cell>
          <cell r="FF23">
            <v>0</v>
          </cell>
          <cell r="FL23">
            <v>0</v>
          </cell>
          <cell r="FR23">
            <v>0</v>
          </cell>
        </row>
        <row r="24">
          <cell r="C24">
            <v>9</v>
          </cell>
          <cell r="D24" t="str">
            <v>B08</v>
          </cell>
          <cell r="E24" t="str">
            <v>Ida</v>
          </cell>
          <cell r="F24">
            <v>2</v>
          </cell>
          <cell r="J24">
            <v>84</v>
          </cell>
          <cell r="L24">
            <v>0</v>
          </cell>
          <cell r="P24">
            <v>0</v>
          </cell>
          <cell r="R24">
            <v>5</v>
          </cell>
          <cell r="V24">
            <v>385</v>
          </cell>
          <cell r="X24">
            <v>6</v>
          </cell>
          <cell r="Y24">
            <v>16.37</v>
          </cell>
          <cell r="Z24">
            <v>18.2</v>
          </cell>
          <cell r="AA24">
            <v>77</v>
          </cell>
          <cell r="AB24">
            <v>462</v>
          </cell>
          <cell r="AC24">
            <v>10</v>
          </cell>
          <cell r="AD24">
            <v>6</v>
          </cell>
          <cell r="AH24">
            <v>462</v>
          </cell>
          <cell r="AJ24">
            <v>6</v>
          </cell>
          <cell r="AN24">
            <v>462</v>
          </cell>
          <cell r="AP24">
            <v>6</v>
          </cell>
          <cell r="AT24">
            <v>462</v>
          </cell>
          <cell r="AV24">
            <v>6</v>
          </cell>
          <cell r="AZ24">
            <v>462</v>
          </cell>
          <cell r="BB24">
            <v>6</v>
          </cell>
          <cell r="BF24">
            <v>462</v>
          </cell>
          <cell r="BH24">
            <v>6</v>
          </cell>
          <cell r="BL24">
            <v>462</v>
          </cell>
          <cell r="BN24">
            <v>5</v>
          </cell>
          <cell r="BR24">
            <v>385</v>
          </cell>
          <cell r="BT24">
            <v>4</v>
          </cell>
          <cell r="BX24">
            <v>168</v>
          </cell>
          <cell r="BZ24">
            <v>2</v>
          </cell>
          <cell r="CD24">
            <v>84</v>
          </cell>
          <cell r="CF24">
            <v>0</v>
          </cell>
          <cell r="CJ24">
            <v>0</v>
          </cell>
          <cell r="CL24">
            <v>5</v>
          </cell>
          <cell r="CP24">
            <v>385</v>
          </cell>
          <cell r="CR24">
            <v>5</v>
          </cell>
          <cell r="CV24">
            <v>385</v>
          </cell>
          <cell r="CX24">
            <v>5</v>
          </cell>
          <cell r="DB24">
            <v>385</v>
          </cell>
          <cell r="DD24">
            <v>5</v>
          </cell>
          <cell r="DH24">
            <v>385</v>
          </cell>
          <cell r="DJ24">
            <v>5</v>
          </cell>
          <cell r="DN24">
            <v>385</v>
          </cell>
          <cell r="DP24">
            <v>5</v>
          </cell>
          <cell r="DT24">
            <v>385</v>
          </cell>
          <cell r="DV24">
            <v>4</v>
          </cell>
          <cell r="DZ24">
            <v>168</v>
          </cell>
          <cell r="EB24">
            <v>2</v>
          </cell>
          <cell r="EF24">
            <v>84</v>
          </cell>
          <cell r="EH24">
            <v>0</v>
          </cell>
          <cell r="EL24">
            <v>0</v>
          </cell>
          <cell r="EN24">
            <v>4</v>
          </cell>
          <cell r="ER24">
            <v>308</v>
          </cell>
          <cell r="ET24">
            <v>5</v>
          </cell>
          <cell r="EX24">
            <v>385</v>
          </cell>
          <cell r="EZ24">
            <v>5</v>
          </cell>
          <cell r="FD24">
            <v>385</v>
          </cell>
          <cell r="FF24">
            <v>5</v>
          </cell>
          <cell r="FJ24">
            <v>385</v>
          </cell>
          <cell r="FL24">
            <v>4</v>
          </cell>
          <cell r="FP24">
            <v>308</v>
          </cell>
          <cell r="FR24">
            <v>4</v>
          </cell>
          <cell r="FV24">
            <v>168</v>
          </cell>
        </row>
        <row r="25">
          <cell r="D25" t="str">
            <v>B08</v>
          </cell>
          <cell r="E25" t="str">
            <v>Regreso</v>
          </cell>
          <cell r="F25">
            <v>2</v>
          </cell>
          <cell r="J25">
            <v>84</v>
          </cell>
          <cell r="L25">
            <v>0</v>
          </cell>
          <cell r="P25">
            <v>0</v>
          </cell>
          <cell r="R25">
            <v>5</v>
          </cell>
          <cell r="V25">
            <v>385</v>
          </cell>
          <cell r="X25">
            <v>6</v>
          </cell>
          <cell r="Y25">
            <v>14.25</v>
          </cell>
          <cell r="Z25">
            <v>21.852499999999999</v>
          </cell>
          <cell r="AA25">
            <v>77</v>
          </cell>
          <cell r="AB25">
            <v>462</v>
          </cell>
          <cell r="AD25">
            <v>6</v>
          </cell>
          <cell r="AH25">
            <v>462</v>
          </cell>
          <cell r="AJ25">
            <v>6</v>
          </cell>
          <cell r="AN25">
            <v>462</v>
          </cell>
          <cell r="AP25">
            <v>6</v>
          </cell>
          <cell r="AT25">
            <v>462</v>
          </cell>
          <cell r="AV25">
            <v>6</v>
          </cell>
          <cell r="AZ25">
            <v>462</v>
          </cell>
          <cell r="BB25">
            <v>6</v>
          </cell>
          <cell r="BF25">
            <v>462</v>
          </cell>
          <cell r="BH25">
            <v>6</v>
          </cell>
          <cell r="BL25">
            <v>462</v>
          </cell>
          <cell r="BN25">
            <v>5</v>
          </cell>
          <cell r="BR25">
            <v>385</v>
          </cell>
          <cell r="BT25">
            <v>4</v>
          </cell>
          <cell r="BX25">
            <v>168</v>
          </cell>
          <cell r="BZ25">
            <v>2</v>
          </cell>
          <cell r="CD25">
            <v>84</v>
          </cell>
          <cell r="CF25">
            <v>0</v>
          </cell>
          <cell r="CJ25">
            <v>0</v>
          </cell>
          <cell r="CL25">
            <v>5</v>
          </cell>
          <cell r="CP25">
            <v>385</v>
          </cell>
          <cell r="CR25">
            <v>5</v>
          </cell>
          <cell r="CV25">
            <v>385</v>
          </cell>
          <cell r="CX25">
            <v>5</v>
          </cell>
          <cell r="DB25">
            <v>385</v>
          </cell>
          <cell r="DD25">
            <v>5</v>
          </cell>
          <cell r="DH25">
            <v>385</v>
          </cell>
          <cell r="DJ25">
            <v>5</v>
          </cell>
          <cell r="DN25">
            <v>385</v>
          </cell>
          <cell r="DP25">
            <v>5</v>
          </cell>
          <cell r="DT25">
            <v>385</v>
          </cell>
          <cell r="DV25">
            <v>4</v>
          </cell>
          <cell r="DZ25">
            <v>168</v>
          </cell>
          <cell r="EB25">
            <v>2</v>
          </cell>
          <cell r="EF25">
            <v>84</v>
          </cell>
          <cell r="EH25">
            <v>0</v>
          </cell>
          <cell r="EL25">
            <v>0</v>
          </cell>
          <cell r="EN25">
            <v>4</v>
          </cell>
          <cell r="ER25">
            <v>308</v>
          </cell>
          <cell r="ET25">
            <v>5</v>
          </cell>
          <cell r="EX25">
            <v>385</v>
          </cell>
          <cell r="EZ25">
            <v>5</v>
          </cell>
          <cell r="FD25">
            <v>385</v>
          </cell>
          <cell r="FF25">
            <v>5</v>
          </cell>
          <cell r="FJ25">
            <v>385</v>
          </cell>
          <cell r="FL25">
            <v>4</v>
          </cell>
          <cell r="FP25">
            <v>308</v>
          </cell>
          <cell r="FR25">
            <v>4</v>
          </cell>
          <cell r="FV25">
            <v>168</v>
          </cell>
        </row>
        <row r="26">
          <cell r="C26">
            <v>10</v>
          </cell>
          <cell r="D26" t="str">
            <v>B09</v>
          </cell>
          <cell r="E26" t="str">
            <v>Ida</v>
          </cell>
          <cell r="F26">
            <v>3</v>
          </cell>
          <cell r="J26">
            <v>195</v>
          </cell>
          <cell r="L26">
            <v>0</v>
          </cell>
          <cell r="P26">
            <v>0</v>
          </cell>
          <cell r="R26">
            <v>7</v>
          </cell>
          <cell r="V26">
            <v>570.5</v>
          </cell>
          <cell r="X26">
            <v>7</v>
          </cell>
          <cell r="Y26">
            <v>9.7799999999999994</v>
          </cell>
          <cell r="Z26">
            <v>24.679104477611943</v>
          </cell>
          <cell r="AA26">
            <v>81.5</v>
          </cell>
          <cell r="AB26">
            <v>570.5</v>
          </cell>
          <cell r="AC26">
            <v>7</v>
          </cell>
          <cell r="AD26">
            <v>7</v>
          </cell>
          <cell r="AH26">
            <v>570.5</v>
          </cell>
          <cell r="AJ26">
            <v>7</v>
          </cell>
          <cell r="AN26">
            <v>570.5</v>
          </cell>
          <cell r="AP26">
            <v>7</v>
          </cell>
          <cell r="AT26">
            <v>570.5</v>
          </cell>
          <cell r="AV26">
            <v>7</v>
          </cell>
          <cell r="AZ26">
            <v>570.5</v>
          </cell>
          <cell r="BB26">
            <v>7</v>
          </cell>
          <cell r="BF26">
            <v>570.5</v>
          </cell>
          <cell r="BH26">
            <v>6</v>
          </cell>
          <cell r="BL26">
            <v>489</v>
          </cell>
          <cell r="BN26">
            <v>6</v>
          </cell>
          <cell r="BR26">
            <v>489</v>
          </cell>
          <cell r="BT26">
            <v>6</v>
          </cell>
          <cell r="BX26">
            <v>390</v>
          </cell>
          <cell r="BZ26">
            <v>3</v>
          </cell>
          <cell r="CD26">
            <v>195</v>
          </cell>
          <cell r="CF26">
            <v>0</v>
          </cell>
          <cell r="CJ26">
            <v>0</v>
          </cell>
          <cell r="CL26">
            <v>6</v>
          </cell>
          <cell r="CP26">
            <v>489</v>
          </cell>
          <cell r="CR26">
            <v>7</v>
          </cell>
          <cell r="CV26">
            <v>570.5</v>
          </cell>
          <cell r="CX26">
            <v>6</v>
          </cell>
          <cell r="DB26">
            <v>489</v>
          </cell>
          <cell r="DD26">
            <v>6</v>
          </cell>
          <cell r="DH26">
            <v>489</v>
          </cell>
          <cell r="DJ26">
            <v>6</v>
          </cell>
          <cell r="DN26">
            <v>489</v>
          </cell>
          <cell r="DP26">
            <v>6</v>
          </cell>
          <cell r="DT26">
            <v>489</v>
          </cell>
          <cell r="DV26">
            <v>5</v>
          </cell>
          <cell r="DZ26">
            <v>325</v>
          </cell>
          <cell r="EB26">
            <v>3</v>
          </cell>
          <cell r="EF26">
            <v>195</v>
          </cell>
          <cell r="EH26">
            <v>0</v>
          </cell>
          <cell r="EL26">
            <v>0</v>
          </cell>
          <cell r="EN26">
            <v>5</v>
          </cell>
          <cell r="ER26">
            <v>407.5</v>
          </cell>
          <cell r="ET26">
            <v>6</v>
          </cell>
          <cell r="EX26">
            <v>489</v>
          </cell>
          <cell r="EZ26">
            <v>6</v>
          </cell>
          <cell r="FD26">
            <v>489</v>
          </cell>
          <cell r="FF26">
            <v>6</v>
          </cell>
          <cell r="FJ26">
            <v>489</v>
          </cell>
          <cell r="FL26">
            <v>7</v>
          </cell>
          <cell r="FP26">
            <v>570.5</v>
          </cell>
          <cell r="FR26">
            <v>4</v>
          </cell>
          <cell r="FV26">
            <v>260</v>
          </cell>
        </row>
        <row r="27">
          <cell r="D27" t="str">
            <v>B09</v>
          </cell>
          <cell r="E27" t="str">
            <v>Regreso</v>
          </cell>
          <cell r="F27">
            <v>3</v>
          </cell>
          <cell r="J27">
            <v>195</v>
          </cell>
          <cell r="L27">
            <v>0</v>
          </cell>
          <cell r="P27">
            <v>0</v>
          </cell>
          <cell r="R27">
            <v>7</v>
          </cell>
          <cell r="V27">
            <v>570.5</v>
          </cell>
          <cell r="X27">
            <v>8</v>
          </cell>
          <cell r="Y27">
            <v>9.6999999999999993</v>
          </cell>
          <cell r="Z27">
            <v>24.88018018018019</v>
          </cell>
          <cell r="AA27">
            <v>81.5</v>
          </cell>
          <cell r="AB27">
            <v>652</v>
          </cell>
          <cell r="AD27">
            <v>7</v>
          </cell>
          <cell r="AH27">
            <v>570.5</v>
          </cell>
          <cell r="AJ27">
            <v>7</v>
          </cell>
          <cell r="AN27">
            <v>570.5</v>
          </cell>
          <cell r="AP27">
            <v>7</v>
          </cell>
          <cell r="AT27">
            <v>570.5</v>
          </cell>
          <cell r="AV27">
            <v>7</v>
          </cell>
          <cell r="AZ27">
            <v>570.5</v>
          </cell>
          <cell r="BB27">
            <v>7</v>
          </cell>
          <cell r="BF27">
            <v>570.5</v>
          </cell>
          <cell r="BH27">
            <v>6</v>
          </cell>
          <cell r="BL27">
            <v>489</v>
          </cell>
          <cell r="BN27">
            <v>6</v>
          </cell>
          <cell r="BR27">
            <v>489</v>
          </cell>
          <cell r="BT27">
            <v>6</v>
          </cell>
          <cell r="BX27">
            <v>390</v>
          </cell>
          <cell r="BZ27">
            <v>3</v>
          </cell>
          <cell r="CD27">
            <v>195</v>
          </cell>
          <cell r="CF27">
            <v>0</v>
          </cell>
          <cell r="CJ27">
            <v>0</v>
          </cell>
          <cell r="CL27">
            <v>6</v>
          </cell>
          <cell r="CP27">
            <v>489</v>
          </cell>
          <cell r="CR27">
            <v>7</v>
          </cell>
          <cell r="CV27">
            <v>570.5</v>
          </cell>
          <cell r="CX27">
            <v>6</v>
          </cell>
          <cell r="DB27">
            <v>489</v>
          </cell>
          <cell r="DD27">
            <v>6</v>
          </cell>
          <cell r="DH27">
            <v>489</v>
          </cell>
          <cell r="DJ27">
            <v>6</v>
          </cell>
          <cell r="DN27">
            <v>489</v>
          </cell>
          <cell r="DP27">
            <v>6</v>
          </cell>
          <cell r="DT27">
            <v>489</v>
          </cell>
          <cell r="DV27">
            <v>5</v>
          </cell>
          <cell r="DZ27">
            <v>325</v>
          </cell>
          <cell r="EB27">
            <v>3</v>
          </cell>
          <cell r="EF27">
            <v>195</v>
          </cell>
          <cell r="EH27">
            <v>0</v>
          </cell>
          <cell r="EL27">
            <v>0</v>
          </cell>
          <cell r="EN27">
            <v>5</v>
          </cell>
          <cell r="ER27">
            <v>407.5</v>
          </cell>
          <cell r="ET27">
            <v>6</v>
          </cell>
          <cell r="EX27">
            <v>489</v>
          </cell>
          <cell r="EZ27">
            <v>6</v>
          </cell>
          <cell r="FD27">
            <v>489</v>
          </cell>
          <cell r="FF27">
            <v>6</v>
          </cell>
          <cell r="FJ27">
            <v>489</v>
          </cell>
          <cell r="FL27">
            <v>7</v>
          </cell>
          <cell r="FP27">
            <v>570.5</v>
          </cell>
          <cell r="FR27">
            <v>4</v>
          </cell>
          <cell r="FV27">
            <v>260</v>
          </cell>
        </row>
        <row r="28">
          <cell r="E28" t="str">
            <v>Ida</v>
          </cell>
          <cell r="F28">
            <v>0</v>
          </cell>
          <cell r="J28">
            <v>0</v>
          </cell>
          <cell r="L28">
            <v>0</v>
          </cell>
          <cell r="P28">
            <v>0</v>
          </cell>
          <cell r="R28">
            <v>4</v>
          </cell>
          <cell r="V28">
            <v>260</v>
          </cell>
          <cell r="X28">
            <v>5</v>
          </cell>
          <cell r="Y28">
            <v>8.18</v>
          </cell>
          <cell r="Z28">
            <v>25.469318181818174</v>
          </cell>
          <cell r="AA28">
            <v>65</v>
          </cell>
          <cell r="AB28">
            <v>325</v>
          </cell>
          <cell r="AC28">
            <v>4</v>
          </cell>
          <cell r="AD28">
            <v>5</v>
          </cell>
          <cell r="AH28">
            <v>325</v>
          </cell>
          <cell r="AJ28">
            <v>5</v>
          </cell>
          <cell r="AN28">
            <v>325</v>
          </cell>
          <cell r="AP28">
            <v>5</v>
          </cell>
          <cell r="AT28">
            <v>325</v>
          </cell>
          <cell r="AV28">
            <v>4</v>
          </cell>
          <cell r="AZ28">
            <v>260</v>
          </cell>
          <cell r="BB28">
            <v>5</v>
          </cell>
          <cell r="BF28">
            <v>325</v>
          </cell>
          <cell r="BH28">
            <v>5</v>
          </cell>
          <cell r="BL28">
            <v>325</v>
          </cell>
          <cell r="BN28">
            <v>4</v>
          </cell>
          <cell r="BR28">
            <v>260</v>
          </cell>
          <cell r="BT28">
            <v>0</v>
          </cell>
          <cell r="BX28">
            <v>0</v>
          </cell>
          <cell r="BZ28">
            <v>0</v>
          </cell>
          <cell r="CD28">
            <v>0</v>
          </cell>
          <cell r="CF28">
            <v>0</v>
          </cell>
          <cell r="CJ28">
            <v>0</v>
          </cell>
          <cell r="CL28">
            <v>0</v>
          </cell>
          <cell r="CP28">
            <v>0</v>
          </cell>
          <cell r="CR28">
            <v>0</v>
          </cell>
          <cell r="CV28">
            <v>0</v>
          </cell>
          <cell r="CX28">
            <v>0</v>
          </cell>
          <cell r="DB28">
            <v>0</v>
          </cell>
          <cell r="DD28">
            <v>0</v>
          </cell>
          <cell r="DH28">
            <v>0</v>
          </cell>
          <cell r="DJ28">
            <v>0</v>
          </cell>
          <cell r="DN28">
            <v>0</v>
          </cell>
          <cell r="DP28">
            <v>0</v>
          </cell>
          <cell r="DT28">
            <v>0</v>
          </cell>
          <cell r="DV28">
            <v>0</v>
          </cell>
          <cell r="DZ28">
            <v>0</v>
          </cell>
          <cell r="EB28">
            <v>0</v>
          </cell>
          <cell r="EF28">
            <v>0</v>
          </cell>
          <cell r="EH28">
            <v>0</v>
          </cell>
          <cell r="EL28">
            <v>0</v>
          </cell>
          <cell r="EN28">
            <v>0</v>
          </cell>
          <cell r="ER28">
            <v>0</v>
          </cell>
          <cell r="ET28">
            <v>0</v>
          </cell>
          <cell r="EX28">
            <v>0</v>
          </cell>
          <cell r="EZ28">
            <v>0</v>
          </cell>
          <cell r="FD28">
            <v>0</v>
          </cell>
          <cell r="FF28">
            <v>0</v>
          </cell>
          <cell r="FJ28">
            <v>0</v>
          </cell>
          <cell r="FL28">
            <v>0</v>
          </cell>
          <cell r="FP28">
            <v>0</v>
          </cell>
          <cell r="FR28">
            <v>0</v>
          </cell>
          <cell r="FV28">
            <v>0</v>
          </cell>
        </row>
        <row r="29">
          <cell r="D29" t="str">
            <v>B09c</v>
          </cell>
          <cell r="E29" t="str">
            <v>Regreso</v>
          </cell>
          <cell r="F29">
            <v>0</v>
          </cell>
          <cell r="J29">
            <v>0</v>
          </cell>
          <cell r="L29">
            <v>0</v>
          </cell>
          <cell r="P29">
            <v>0</v>
          </cell>
          <cell r="R29">
            <v>4</v>
          </cell>
          <cell r="V29">
            <v>260</v>
          </cell>
          <cell r="X29">
            <v>5</v>
          </cell>
          <cell r="Y29">
            <v>7.96</v>
          </cell>
          <cell r="Z29">
            <v>26.359550561797764</v>
          </cell>
          <cell r="AA29">
            <v>65</v>
          </cell>
          <cell r="AB29">
            <v>325</v>
          </cell>
          <cell r="AD29">
            <v>5</v>
          </cell>
          <cell r="AH29">
            <v>325</v>
          </cell>
          <cell r="AJ29">
            <v>5</v>
          </cell>
          <cell r="AN29">
            <v>325</v>
          </cell>
          <cell r="AP29">
            <v>5</v>
          </cell>
          <cell r="AT29">
            <v>325</v>
          </cell>
          <cell r="AV29">
            <v>4</v>
          </cell>
          <cell r="AZ29">
            <v>260</v>
          </cell>
          <cell r="BB29">
            <v>5</v>
          </cell>
          <cell r="BF29">
            <v>325</v>
          </cell>
          <cell r="BH29">
            <v>5</v>
          </cell>
          <cell r="BL29">
            <v>325</v>
          </cell>
          <cell r="BN29">
            <v>4</v>
          </cell>
          <cell r="BR29">
            <v>260</v>
          </cell>
          <cell r="BT29">
            <v>0</v>
          </cell>
          <cell r="BX29">
            <v>0</v>
          </cell>
          <cell r="BZ29">
            <v>0</v>
          </cell>
          <cell r="CD29">
            <v>0</v>
          </cell>
          <cell r="CF29">
            <v>0</v>
          </cell>
          <cell r="CJ29">
            <v>0</v>
          </cell>
          <cell r="CL29">
            <v>0</v>
          </cell>
          <cell r="CP29">
            <v>0</v>
          </cell>
          <cell r="CR29">
            <v>0</v>
          </cell>
          <cell r="CV29">
            <v>0</v>
          </cell>
          <cell r="CX29">
            <v>0</v>
          </cell>
          <cell r="DB29">
            <v>0</v>
          </cell>
          <cell r="DD29">
            <v>0</v>
          </cell>
          <cell r="DH29">
            <v>0</v>
          </cell>
          <cell r="DJ29">
            <v>0</v>
          </cell>
          <cell r="DN29">
            <v>0</v>
          </cell>
          <cell r="DP29">
            <v>0</v>
          </cell>
          <cell r="DT29">
            <v>0</v>
          </cell>
          <cell r="DV29">
            <v>0</v>
          </cell>
          <cell r="DZ29">
            <v>0</v>
          </cell>
          <cell r="EB29">
            <v>0</v>
          </cell>
          <cell r="EF29">
            <v>0</v>
          </cell>
          <cell r="EH29">
            <v>0</v>
          </cell>
          <cell r="EL29">
            <v>0</v>
          </cell>
          <cell r="EN29">
            <v>0</v>
          </cell>
          <cell r="ER29">
            <v>0</v>
          </cell>
          <cell r="ET29">
            <v>0</v>
          </cell>
          <cell r="EX29">
            <v>0</v>
          </cell>
          <cell r="EZ29">
            <v>0</v>
          </cell>
          <cell r="FD29">
            <v>0</v>
          </cell>
          <cell r="FF29">
            <v>0</v>
          </cell>
          <cell r="FJ29">
            <v>0</v>
          </cell>
          <cell r="FL29">
            <v>0</v>
          </cell>
          <cell r="FP29">
            <v>0</v>
          </cell>
          <cell r="FR29">
            <v>0</v>
          </cell>
          <cell r="FV29">
            <v>0</v>
          </cell>
        </row>
        <row r="30">
          <cell r="C30">
            <v>12</v>
          </cell>
          <cell r="D30" t="str">
            <v>B10</v>
          </cell>
          <cell r="E30" t="str">
            <v>Ida</v>
          </cell>
          <cell r="F30">
            <v>0</v>
          </cell>
          <cell r="J30">
            <v>0</v>
          </cell>
          <cell r="L30">
            <v>0</v>
          </cell>
          <cell r="P30">
            <v>0</v>
          </cell>
          <cell r="R30">
            <v>7</v>
          </cell>
          <cell r="V30">
            <v>555.80000000000007</v>
          </cell>
          <cell r="X30">
            <v>8</v>
          </cell>
          <cell r="Y30">
            <v>11.73</v>
          </cell>
          <cell r="Z30">
            <v>15.175000000000001</v>
          </cell>
          <cell r="AA30">
            <v>79.400000000000006</v>
          </cell>
          <cell r="AB30">
            <v>635.20000000000005</v>
          </cell>
          <cell r="AC30">
            <v>13</v>
          </cell>
          <cell r="AD30">
            <v>7</v>
          </cell>
          <cell r="AH30">
            <v>555.80000000000007</v>
          </cell>
          <cell r="AJ30">
            <v>7</v>
          </cell>
          <cell r="AN30">
            <v>555.80000000000007</v>
          </cell>
          <cell r="AP30">
            <v>7</v>
          </cell>
          <cell r="AT30">
            <v>555.80000000000007</v>
          </cell>
          <cell r="AV30">
            <v>7</v>
          </cell>
          <cell r="AZ30">
            <v>555.80000000000007</v>
          </cell>
          <cell r="BB30">
            <v>7</v>
          </cell>
          <cell r="BF30">
            <v>555.80000000000007</v>
          </cell>
          <cell r="BH30">
            <v>7</v>
          </cell>
          <cell r="BL30">
            <v>555.80000000000007</v>
          </cell>
          <cell r="BN30">
            <v>6</v>
          </cell>
          <cell r="BR30">
            <v>476.40000000000003</v>
          </cell>
          <cell r="BT30">
            <v>4</v>
          </cell>
          <cell r="BX30">
            <v>212</v>
          </cell>
          <cell r="BZ30">
            <v>0</v>
          </cell>
          <cell r="CD30">
            <v>0</v>
          </cell>
          <cell r="CF30">
            <v>0</v>
          </cell>
          <cell r="CJ30">
            <v>0</v>
          </cell>
          <cell r="CL30">
            <v>6</v>
          </cell>
          <cell r="CP30">
            <v>476.40000000000003</v>
          </cell>
          <cell r="CR30">
            <v>6</v>
          </cell>
          <cell r="CV30">
            <v>476.40000000000003</v>
          </cell>
          <cell r="CX30">
            <v>6</v>
          </cell>
          <cell r="DB30">
            <v>476.40000000000003</v>
          </cell>
          <cell r="DD30">
            <v>6</v>
          </cell>
          <cell r="DH30">
            <v>476.40000000000003</v>
          </cell>
          <cell r="DJ30">
            <v>6</v>
          </cell>
          <cell r="DN30">
            <v>476.40000000000003</v>
          </cell>
          <cell r="DP30">
            <v>6</v>
          </cell>
          <cell r="DT30">
            <v>476.40000000000003</v>
          </cell>
          <cell r="DV30">
            <v>4</v>
          </cell>
          <cell r="DZ30">
            <v>212</v>
          </cell>
          <cell r="EB30">
            <v>0</v>
          </cell>
          <cell r="EF30">
            <v>0</v>
          </cell>
          <cell r="EH30">
            <v>0</v>
          </cell>
          <cell r="EL30">
            <v>0</v>
          </cell>
          <cell r="EN30">
            <v>5</v>
          </cell>
          <cell r="ER30">
            <v>397</v>
          </cell>
          <cell r="ET30">
            <v>6</v>
          </cell>
          <cell r="EX30">
            <v>476.40000000000003</v>
          </cell>
          <cell r="EZ30">
            <v>6</v>
          </cell>
          <cell r="FD30">
            <v>476.40000000000003</v>
          </cell>
          <cell r="FF30">
            <v>6</v>
          </cell>
          <cell r="FJ30">
            <v>476.40000000000003</v>
          </cell>
          <cell r="FL30">
            <v>5.5</v>
          </cell>
          <cell r="FP30">
            <v>436.70000000000005</v>
          </cell>
          <cell r="FR30">
            <v>3</v>
          </cell>
          <cell r="FV30">
            <v>159</v>
          </cell>
        </row>
        <row r="31">
          <cell r="D31" t="str">
            <v>B10</v>
          </cell>
          <cell r="E31" t="str">
            <v>Regreso</v>
          </cell>
          <cell r="F31">
            <v>0</v>
          </cell>
          <cell r="J31">
            <v>0</v>
          </cell>
          <cell r="L31">
            <v>0</v>
          </cell>
          <cell r="P31">
            <v>0</v>
          </cell>
          <cell r="R31">
            <v>7</v>
          </cell>
          <cell r="V31">
            <v>555.80000000000007</v>
          </cell>
          <cell r="X31">
            <v>8</v>
          </cell>
          <cell r="Y31">
            <v>11.83</v>
          </cell>
          <cell r="Z31">
            <v>16.258441558441554</v>
          </cell>
          <cell r="AA31">
            <v>79.400000000000006</v>
          </cell>
          <cell r="AB31">
            <v>635.20000000000005</v>
          </cell>
          <cell r="AD31">
            <v>7</v>
          </cell>
          <cell r="AH31">
            <v>555.80000000000007</v>
          </cell>
          <cell r="AJ31">
            <v>7</v>
          </cell>
          <cell r="AN31">
            <v>555.80000000000007</v>
          </cell>
          <cell r="AP31">
            <v>7</v>
          </cell>
          <cell r="AT31">
            <v>555.80000000000007</v>
          </cell>
          <cell r="AV31">
            <v>7</v>
          </cell>
          <cell r="AZ31">
            <v>555.80000000000007</v>
          </cell>
          <cell r="BB31">
            <v>7</v>
          </cell>
          <cell r="BF31">
            <v>555.80000000000007</v>
          </cell>
          <cell r="BH31">
            <v>7</v>
          </cell>
          <cell r="BL31">
            <v>555.80000000000007</v>
          </cell>
          <cell r="BN31">
            <v>6</v>
          </cell>
          <cell r="BR31">
            <v>476.40000000000003</v>
          </cell>
          <cell r="BT31">
            <v>4</v>
          </cell>
          <cell r="BX31">
            <v>212</v>
          </cell>
          <cell r="BZ31">
            <v>0</v>
          </cell>
          <cell r="CD31">
            <v>0</v>
          </cell>
          <cell r="CF31">
            <v>0</v>
          </cell>
          <cell r="CJ31">
            <v>0</v>
          </cell>
          <cell r="CL31">
            <v>6</v>
          </cell>
          <cell r="CP31">
            <v>476.40000000000003</v>
          </cell>
          <cell r="CR31">
            <v>6</v>
          </cell>
          <cell r="CV31">
            <v>476.40000000000003</v>
          </cell>
          <cell r="CX31">
            <v>6</v>
          </cell>
          <cell r="DB31">
            <v>476.40000000000003</v>
          </cell>
          <cell r="DD31">
            <v>6</v>
          </cell>
          <cell r="DH31">
            <v>476.40000000000003</v>
          </cell>
          <cell r="DJ31">
            <v>6</v>
          </cell>
          <cell r="DN31">
            <v>476.40000000000003</v>
          </cell>
          <cell r="DP31">
            <v>6</v>
          </cell>
          <cell r="DT31">
            <v>476.40000000000003</v>
          </cell>
          <cell r="DV31">
            <v>4</v>
          </cell>
          <cell r="DZ31">
            <v>212</v>
          </cell>
          <cell r="EB31">
            <v>0</v>
          </cell>
          <cell r="EF31">
            <v>0</v>
          </cell>
          <cell r="EH31">
            <v>0</v>
          </cell>
          <cell r="EL31">
            <v>0</v>
          </cell>
          <cell r="EN31">
            <v>5</v>
          </cell>
          <cell r="ER31">
            <v>397</v>
          </cell>
          <cell r="ET31">
            <v>6</v>
          </cell>
          <cell r="EX31">
            <v>476.40000000000003</v>
          </cell>
          <cell r="EZ31">
            <v>6</v>
          </cell>
          <cell r="FD31">
            <v>476.40000000000003</v>
          </cell>
          <cell r="FF31">
            <v>6</v>
          </cell>
          <cell r="FJ31">
            <v>476.40000000000003</v>
          </cell>
          <cell r="FL31">
            <v>5.5</v>
          </cell>
          <cell r="FP31">
            <v>436.70000000000005</v>
          </cell>
          <cell r="FR31">
            <v>3</v>
          </cell>
          <cell r="FV31">
            <v>159</v>
          </cell>
        </row>
        <row r="32">
          <cell r="C32">
            <v>13</v>
          </cell>
          <cell r="D32" t="str">
            <v>B11</v>
          </cell>
          <cell r="E32" t="str">
            <v>Ida</v>
          </cell>
          <cell r="F32">
            <v>0</v>
          </cell>
          <cell r="J32">
            <v>0</v>
          </cell>
          <cell r="L32">
            <v>0</v>
          </cell>
          <cell r="P32">
            <v>0</v>
          </cell>
          <cell r="R32">
            <v>5</v>
          </cell>
          <cell r="V32">
            <v>328.5</v>
          </cell>
          <cell r="X32">
            <v>6</v>
          </cell>
          <cell r="Y32">
            <v>16.13</v>
          </cell>
          <cell r="Z32">
            <v>19.677474340175948</v>
          </cell>
          <cell r="AA32">
            <v>65.7</v>
          </cell>
          <cell r="AB32">
            <v>394.20000000000005</v>
          </cell>
          <cell r="AC32">
            <v>11</v>
          </cell>
          <cell r="AD32">
            <v>6</v>
          </cell>
          <cell r="AH32">
            <v>394.20000000000005</v>
          </cell>
          <cell r="AJ32">
            <v>6</v>
          </cell>
          <cell r="AN32">
            <v>394.20000000000005</v>
          </cell>
          <cell r="AP32">
            <v>6</v>
          </cell>
          <cell r="AT32">
            <v>394.20000000000005</v>
          </cell>
          <cell r="AV32">
            <v>6</v>
          </cell>
          <cell r="AZ32">
            <v>394.20000000000005</v>
          </cell>
          <cell r="BB32">
            <v>6</v>
          </cell>
          <cell r="BF32">
            <v>394.20000000000005</v>
          </cell>
          <cell r="BH32">
            <v>6</v>
          </cell>
          <cell r="BL32">
            <v>394.20000000000005</v>
          </cell>
          <cell r="BN32">
            <v>5</v>
          </cell>
          <cell r="BR32">
            <v>328.5</v>
          </cell>
          <cell r="BT32">
            <v>3</v>
          </cell>
          <cell r="BX32">
            <v>126</v>
          </cell>
          <cell r="BZ32">
            <v>0</v>
          </cell>
          <cell r="CD32">
            <v>0</v>
          </cell>
          <cell r="CF32">
            <v>0</v>
          </cell>
          <cell r="CJ32">
            <v>0</v>
          </cell>
          <cell r="CL32">
            <v>5</v>
          </cell>
          <cell r="CP32">
            <v>328.5</v>
          </cell>
          <cell r="CR32">
            <v>6</v>
          </cell>
          <cell r="CV32">
            <v>394.20000000000005</v>
          </cell>
          <cell r="CX32">
            <v>6</v>
          </cell>
          <cell r="DB32">
            <v>394.20000000000005</v>
          </cell>
          <cell r="DD32">
            <v>6</v>
          </cell>
          <cell r="DH32">
            <v>394.20000000000005</v>
          </cell>
          <cell r="DJ32">
            <v>6</v>
          </cell>
          <cell r="DN32">
            <v>394.20000000000005</v>
          </cell>
          <cell r="DP32">
            <v>6</v>
          </cell>
          <cell r="DT32">
            <v>394.20000000000005</v>
          </cell>
          <cell r="DV32">
            <v>3</v>
          </cell>
          <cell r="DZ32">
            <v>126</v>
          </cell>
          <cell r="EB32">
            <v>0</v>
          </cell>
          <cell r="EF32">
            <v>0</v>
          </cell>
          <cell r="EH32">
            <v>0</v>
          </cell>
          <cell r="EL32">
            <v>0</v>
          </cell>
          <cell r="EN32">
            <v>5</v>
          </cell>
          <cell r="ER32">
            <v>328.5</v>
          </cell>
          <cell r="ET32">
            <v>5</v>
          </cell>
          <cell r="EX32">
            <v>328.5</v>
          </cell>
          <cell r="EZ32">
            <v>6</v>
          </cell>
          <cell r="FD32">
            <v>394.20000000000005</v>
          </cell>
          <cell r="FF32">
            <v>6</v>
          </cell>
          <cell r="FJ32">
            <v>394.20000000000005</v>
          </cell>
          <cell r="FL32">
            <v>5</v>
          </cell>
          <cell r="FP32">
            <v>328.5</v>
          </cell>
          <cell r="FR32">
            <v>3</v>
          </cell>
          <cell r="FV32">
            <v>126</v>
          </cell>
        </row>
        <row r="33">
          <cell r="D33" t="str">
            <v>B11</v>
          </cell>
          <cell r="E33" t="str">
            <v>Regreso</v>
          </cell>
          <cell r="F33">
            <v>0</v>
          </cell>
          <cell r="J33">
            <v>0</v>
          </cell>
          <cell r="L33">
            <v>0</v>
          </cell>
          <cell r="P33">
            <v>0</v>
          </cell>
          <cell r="R33">
            <v>5</v>
          </cell>
          <cell r="V33">
            <v>328.5</v>
          </cell>
          <cell r="X33">
            <v>6</v>
          </cell>
          <cell r="Y33">
            <v>16.260000000000002</v>
          </cell>
          <cell r="Z33">
            <v>17.765841086245921</v>
          </cell>
          <cell r="AA33">
            <v>65.7</v>
          </cell>
          <cell r="AB33">
            <v>394.20000000000005</v>
          </cell>
          <cell r="AD33">
            <v>6</v>
          </cell>
          <cell r="AH33">
            <v>394.20000000000005</v>
          </cell>
          <cell r="AJ33">
            <v>6</v>
          </cell>
          <cell r="AN33">
            <v>394.20000000000005</v>
          </cell>
          <cell r="AP33">
            <v>6</v>
          </cell>
          <cell r="AT33">
            <v>394.20000000000005</v>
          </cell>
          <cell r="AV33">
            <v>6</v>
          </cell>
          <cell r="AZ33">
            <v>394.20000000000005</v>
          </cell>
          <cell r="BB33">
            <v>6</v>
          </cell>
          <cell r="BF33">
            <v>394.20000000000005</v>
          </cell>
          <cell r="BH33">
            <v>6</v>
          </cell>
          <cell r="BL33">
            <v>394.20000000000005</v>
          </cell>
          <cell r="BN33">
            <v>5</v>
          </cell>
          <cell r="BR33">
            <v>328.5</v>
          </cell>
          <cell r="BT33">
            <v>3</v>
          </cell>
          <cell r="BX33">
            <v>126</v>
          </cell>
          <cell r="BZ33">
            <v>0</v>
          </cell>
          <cell r="CD33">
            <v>0</v>
          </cell>
          <cell r="CF33">
            <v>0</v>
          </cell>
          <cell r="CJ33">
            <v>0</v>
          </cell>
          <cell r="CL33">
            <v>5</v>
          </cell>
          <cell r="CP33">
            <v>328.5</v>
          </cell>
          <cell r="CR33">
            <v>6</v>
          </cell>
          <cell r="CV33">
            <v>394.20000000000005</v>
          </cell>
          <cell r="CX33">
            <v>6</v>
          </cell>
          <cell r="DB33">
            <v>394.20000000000005</v>
          </cell>
          <cell r="DD33">
            <v>6</v>
          </cell>
          <cell r="DH33">
            <v>394.20000000000005</v>
          </cell>
          <cell r="DJ33">
            <v>6</v>
          </cell>
          <cell r="DN33">
            <v>394.20000000000005</v>
          </cell>
          <cell r="DP33">
            <v>6</v>
          </cell>
          <cell r="DT33">
            <v>394.20000000000005</v>
          </cell>
          <cell r="DV33">
            <v>3</v>
          </cell>
          <cell r="DZ33">
            <v>126</v>
          </cell>
          <cell r="EB33">
            <v>0</v>
          </cell>
          <cell r="EF33">
            <v>0</v>
          </cell>
          <cell r="EH33">
            <v>0</v>
          </cell>
          <cell r="EL33">
            <v>0</v>
          </cell>
          <cell r="EN33">
            <v>5</v>
          </cell>
          <cell r="ER33">
            <v>328.5</v>
          </cell>
          <cell r="ET33">
            <v>5</v>
          </cell>
          <cell r="EX33">
            <v>328.5</v>
          </cell>
          <cell r="EZ33">
            <v>6</v>
          </cell>
          <cell r="FD33">
            <v>394.20000000000005</v>
          </cell>
          <cell r="FF33">
            <v>6</v>
          </cell>
          <cell r="FJ33">
            <v>394.20000000000005</v>
          </cell>
          <cell r="FL33">
            <v>5</v>
          </cell>
          <cell r="FP33">
            <v>328.5</v>
          </cell>
          <cell r="FR33">
            <v>3</v>
          </cell>
          <cell r="FV33">
            <v>126</v>
          </cell>
        </row>
        <row r="34">
          <cell r="C34">
            <v>14</v>
          </cell>
          <cell r="D34" t="str">
            <v>B12</v>
          </cell>
          <cell r="E34" t="str">
            <v>Ida</v>
          </cell>
          <cell r="F34">
            <v>3</v>
          </cell>
          <cell r="J34">
            <v>159</v>
          </cell>
          <cell r="L34">
            <v>0</v>
          </cell>
          <cell r="P34">
            <v>0</v>
          </cell>
          <cell r="R34">
            <v>9</v>
          </cell>
          <cell r="V34">
            <v>882</v>
          </cell>
          <cell r="X34">
            <v>10</v>
          </cell>
          <cell r="Y34">
            <v>22.72</v>
          </cell>
          <cell r="Z34">
            <v>22.74</v>
          </cell>
          <cell r="AA34">
            <v>98</v>
          </cell>
          <cell r="AB34">
            <v>980</v>
          </cell>
          <cell r="AC34">
            <v>22</v>
          </cell>
          <cell r="AD34">
            <v>9</v>
          </cell>
          <cell r="AH34">
            <v>882</v>
          </cell>
          <cell r="AJ34">
            <v>8</v>
          </cell>
          <cell r="AN34">
            <v>784</v>
          </cell>
          <cell r="AP34">
            <v>8</v>
          </cell>
          <cell r="AT34">
            <v>784</v>
          </cell>
          <cell r="AV34">
            <v>8</v>
          </cell>
          <cell r="AZ34">
            <v>784</v>
          </cell>
          <cell r="BB34">
            <v>10</v>
          </cell>
          <cell r="BF34">
            <v>980</v>
          </cell>
          <cell r="BH34">
            <v>8</v>
          </cell>
          <cell r="BL34">
            <v>784</v>
          </cell>
          <cell r="BN34">
            <v>8</v>
          </cell>
          <cell r="BR34">
            <v>784</v>
          </cell>
          <cell r="BT34">
            <v>6</v>
          </cell>
          <cell r="BX34">
            <v>318</v>
          </cell>
          <cell r="BZ34">
            <v>3</v>
          </cell>
          <cell r="CD34">
            <v>159</v>
          </cell>
          <cell r="CF34">
            <v>0</v>
          </cell>
          <cell r="CJ34">
            <v>0</v>
          </cell>
          <cell r="CL34">
            <v>7</v>
          </cell>
          <cell r="CP34">
            <v>686</v>
          </cell>
          <cell r="CR34">
            <v>9</v>
          </cell>
          <cell r="CV34">
            <v>882</v>
          </cell>
          <cell r="CX34">
            <v>7</v>
          </cell>
          <cell r="DB34">
            <v>686</v>
          </cell>
          <cell r="DD34">
            <v>7</v>
          </cell>
          <cell r="DH34">
            <v>686</v>
          </cell>
          <cell r="DJ34">
            <v>7</v>
          </cell>
          <cell r="DN34">
            <v>686</v>
          </cell>
          <cell r="DP34">
            <v>7</v>
          </cell>
          <cell r="DT34">
            <v>686</v>
          </cell>
          <cell r="DV34">
            <v>6</v>
          </cell>
          <cell r="DZ34">
            <v>318</v>
          </cell>
          <cell r="EB34">
            <v>3</v>
          </cell>
          <cell r="EF34">
            <v>159</v>
          </cell>
          <cell r="EH34">
            <v>0</v>
          </cell>
          <cell r="EL34">
            <v>0</v>
          </cell>
          <cell r="EN34">
            <v>6</v>
          </cell>
          <cell r="ER34">
            <v>588</v>
          </cell>
          <cell r="ET34">
            <v>6</v>
          </cell>
          <cell r="EX34">
            <v>588</v>
          </cell>
          <cell r="EZ34">
            <v>6</v>
          </cell>
          <cell r="FD34">
            <v>588</v>
          </cell>
          <cell r="FF34">
            <v>6</v>
          </cell>
          <cell r="FJ34">
            <v>588</v>
          </cell>
          <cell r="FL34">
            <v>5.5</v>
          </cell>
          <cell r="FP34">
            <v>539</v>
          </cell>
          <cell r="FR34">
            <v>4</v>
          </cell>
          <cell r="FV34">
            <v>212</v>
          </cell>
        </row>
        <row r="35">
          <cell r="D35" t="str">
            <v>B12</v>
          </cell>
          <cell r="E35" t="str">
            <v>Regreso</v>
          </cell>
          <cell r="F35">
            <v>3</v>
          </cell>
          <cell r="J35">
            <v>159</v>
          </cell>
          <cell r="L35">
            <v>0</v>
          </cell>
          <cell r="P35">
            <v>0</v>
          </cell>
          <cell r="R35">
            <v>9</v>
          </cell>
          <cell r="V35">
            <v>882</v>
          </cell>
          <cell r="X35">
            <v>10</v>
          </cell>
          <cell r="Y35">
            <v>22.17</v>
          </cell>
          <cell r="Z35">
            <v>19.082422852376979</v>
          </cell>
          <cell r="AA35">
            <v>98</v>
          </cell>
          <cell r="AB35">
            <v>980</v>
          </cell>
          <cell r="AD35">
            <v>9</v>
          </cell>
          <cell r="AH35">
            <v>882</v>
          </cell>
          <cell r="AJ35">
            <v>8</v>
          </cell>
          <cell r="AN35">
            <v>784</v>
          </cell>
          <cell r="AP35">
            <v>8</v>
          </cell>
          <cell r="AT35">
            <v>784</v>
          </cell>
          <cell r="AV35">
            <v>8</v>
          </cell>
          <cell r="AZ35">
            <v>784</v>
          </cell>
          <cell r="BB35">
            <v>8</v>
          </cell>
          <cell r="BF35">
            <v>784</v>
          </cell>
          <cell r="BH35">
            <v>8</v>
          </cell>
          <cell r="BL35">
            <v>784</v>
          </cell>
          <cell r="BN35">
            <v>8</v>
          </cell>
          <cell r="BR35">
            <v>784</v>
          </cell>
          <cell r="BT35">
            <v>6</v>
          </cell>
          <cell r="BX35">
            <v>318</v>
          </cell>
          <cell r="BZ35">
            <v>3</v>
          </cell>
          <cell r="CD35">
            <v>159</v>
          </cell>
          <cell r="CF35">
            <v>0</v>
          </cell>
          <cell r="CJ35">
            <v>0</v>
          </cell>
          <cell r="CL35">
            <v>7</v>
          </cell>
          <cell r="CP35">
            <v>686</v>
          </cell>
          <cell r="CR35">
            <v>9</v>
          </cell>
          <cell r="CV35">
            <v>882</v>
          </cell>
          <cell r="CX35">
            <v>7</v>
          </cell>
          <cell r="DB35">
            <v>686</v>
          </cell>
          <cell r="DD35">
            <v>7</v>
          </cell>
          <cell r="DH35">
            <v>686</v>
          </cell>
          <cell r="DJ35">
            <v>7</v>
          </cell>
          <cell r="DN35">
            <v>686</v>
          </cell>
          <cell r="DP35">
            <v>7</v>
          </cell>
          <cell r="DT35">
            <v>686</v>
          </cell>
          <cell r="DV35">
            <v>6</v>
          </cell>
          <cell r="DZ35">
            <v>318</v>
          </cell>
          <cell r="EB35">
            <v>3</v>
          </cell>
          <cell r="EF35">
            <v>159</v>
          </cell>
          <cell r="EH35">
            <v>0</v>
          </cell>
          <cell r="EL35">
            <v>0</v>
          </cell>
          <cell r="EN35">
            <v>6</v>
          </cell>
          <cell r="ER35">
            <v>588</v>
          </cell>
          <cell r="ET35">
            <v>6</v>
          </cell>
          <cell r="EX35">
            <v>588</v>
          </cell>
          <cell r="EZ35">
            <v>6</v>
          </cell>
          <cell r="FD35">
            <v>588</v>
          </cell>
          <cell r="FF35">
            <v>6</v>
          </cell>
          <cell r="FJ35">
            <v>588</v>
          </cell>
          <cell r="FL35">
            <v>5.5</v>
          </cell>
          <cell r="FP35">
            <v>539</v>
          </cell>
          <cell r="FR35">
            <v>4</v>
          </cell>
          <cell r="FV35">
            <v>212</v>
          </cell>
        </row>
        <row r="36">
          <cell r="D36" t="str">
            <v>B12g</v>
          </cell>
          <cell r="E36" t="str">
            <v>Ida</v>
          </cell>
          <cell r="F36">
            <v>0</v>
          </cell>
          <cell r="L36">
            <v>0</v>
          </cell>
          <cell r="R36">
            <v>0</v>
          </cell>
          <cell r="X36">
            <v>0</v>
          </cell>
          <cell r="Y36">
            <v>22.24</v>
          </cell>
          <cell r="Z36">
            <v>0</v>
          </cell>
          <cell r="AA36">
            <v>98</v>
          </cell>
          <cell r="AD36">
            <v>0</v>
          </cell>
          <cell r="AJ36">
            <v>0</v>
          </cell>
          <cell r="AP36">
            <v>0</v>
          </cell>
          <cell r="AV36">
            <v>0</v>
          </cell>
          <cell r="BB36">
            <v>4</v>
          </cell>
          <cell r="BF36">
            <v>392</v>
          </cell>
          <cell r="BH36">
            <v>0</v>
          </cell>
          <cell r="BN36">
            <v>0</v>
          </cell>
          <cell r="BT36">
            <v>0</v>
          </cell>
          <cell r="BZ36">
            <v>0</v>
          </cell>
          <cell r="CF36">
            <v>0</v>
          </cell>
          <cell r="CL36">
            <v>0</v>
          </cell>
          <cell r="CR36">
            <v>0</v>
          </cell>
          <cell r="CX36">
            <v>0</v>
          </cell>
          <cell r="DD36">
            <v>0</v>
          </cell>
          <cell r="DJ36">
            <v>0</v>
          </cell>
          <cell r="DP36">
            <v>0</v>
          </cell>
          <cell r="DV36">
            <v>0</v>
          </cell>
          <cell r="EB36">
            <v>0</v>
          </cell>
          <cell r="EH36">
            <v>0</v>
          </cell>
          <cell r="EN36">
            <v>0</v>
          </cell>
          <cell r="ET36">
            <v>0</v>
          </cell>
          <cell r="EZ36">
            <v>0</v>
          </cell>
          <cell r="FF36">
            <v>0</v>
          </cell>
          <cell r="FL36">
            <v>0</v>
          </cell>
          <cell r="FR36">
            <v>0</v>
          </cell>
        </row>
        <row r="37">
          <cell r="C37">
            <v>15</v>
          </cell>
          <cell r="D37" t="str">
            <v>B13</v>
          </cell>
          <cell r="E37" t="str">
            <v>Ida</v>
          </cell>
          <cell r="F37">
            <v>2</v>
          </cell>
          <cell r="J37">
            <v>106</v>
          </cell>
          <cell r="L37">
            <v>2</v>
          </cell>
          <cell r="P37">
            <v>106</v>
          </cell>
          <cell r="R37">
            <v>6</v>
          </cell>
          <cell r="V37">
            <v>457.84615384615381</v>
          </cell>
          <cell r="X37">
            <v>7</v>
          </cell>
          <cell r="Y37">
            <v>15.56</v>
          </cell>
          <cell r="Z37">
            <v>19.034859340825097</v>
          </cell>
          <cell r="AA37">
            <v>76.307692307692307</v>
          </cell>
          <cell r="AB37">
            <v>534.15384615384619</v>
          </cell>
          <cell r="AC37">
            <v>15</v>
          </cell>
          <cell r="AD37">
            <v>7</v>
          </cell>
          <cell r="AH37">
            <v>534.15384615384619</v>
          </cell>
          <cell r="AJ37">
            <v>6</v>
          </cell>
          <cell r="AN37">
            <v>457.84615384615381</v>
          </cell>
          <cell r="AP37">
            <v>6</v>
          </cell>
          <cell r="AT37">
            <v>457.84615384615381</v>
          </cell>
          <cell r="AV37">
            <v>6</v>
          </cell>
          <cell r="AZ37">
            <v>457.84615384615381</v>
          </cell>
          <cell r="BB37">
            <v>8</v>
          </cell>
          <cell r="BF37">
            <v>610.46153846153845</v>
          </cell>
          <cell r="BH37">
            <v>7</v>
          </cell>
          <cell r="BL37">
            <v>534.15384615384619</v>
          </cell>
          <cell r="BN37">
            <v>6</v>
          </cell>
          <cell r="BR37">
            <v>457.84615384615381</v>
          </cell>
          <cell r="BT37">
            <v>3</v>
          </cell>
          <cell r="BX37">
            <v>159</v>
          </cell>
          <cell r="BZ37">
            <v>2</v>
          </cell>
          <cell r="CD37">
            <v>106</v>
          </cell>
          <cell r="CF37">
            <v>2</v>
          </cell>
          <cell r="CJ37">
            <v>106</v>
          </cell>
          <cell r="CL37">
            <v>6</v>
          </cell>
          <cell r="CP37">
            <v>457.84615384615381</v>
          </cell>
          <cell r="CR37">
            <v>6</v>
          </cell>
          <cell r="CV37">
            <v>457.84615384615381</v>
          </cell>
          <cell r="CX37">
            <v>6</v>
          </cell>
          <cell r="DB37">
            <v>457.84615384615381</v>
          </cell>
          <cell r="DD37">
            <v>6.5</v>
          </cell>
          <cell r="DH37">
            <v>496</v>
          </cell>
          <cell r="DJ37">
            <v>6.5</v>
          </cell>
          <cell r="DN37">
            <v>496</v>
          </cell>
          <cell r="DP37">
            <v>6.5</v>
          </cell>
          <cell r="DT37">
            <v>496</v>
          </cell>
          <cell r="DV37">
            <v>3</v>
          </cell>
          <cell r="DZ37">
            <v>159</v>
          </cell>
          <cell r="EB37">
            <v>2</v>
          </cell>
          <cell r="EF37">
            <v>106</v>
          </cell>
          <cell r="EH37">
            <v>2</v>
          </cell>
          <cell r="EL37">
            <v>106</v>
          </cell>
          <cell r="EN37">
            <v>5</v>
          </cell>
          <cell r="ER37">
            <v>381.53846153846155</v>
          </cell>
          <cell r="ET37">
            <v>6</v>
          </cell>
          <cell r="EX37">
            <v>457.84615384615381</v>
          </cell>
          <cell r="EZ37">
            <v>6</v>
          </cell>
          <cell r="FD37">
            <v>457.84615384615381</v>
          </cell>
          <cell r="FF37">
            <v>6</v>
          </cell>
          <cell r="FJ37">
            <v>457.84615384615381</v>
          </cell>
          <cell r="FL37">
            <v>5.5</v>
          </cell>
          <cell r="FP37">
            <v>419.69230769230768</v>
          </cell>
          <cell r="FR37">
            <v>2</v>
          </cell>
          <cell r="FV37">
            <v>106</v>
          </cell>
        </row>
        <row r="38">
          <cell r="D38" t="str">
            <v>B13</v>
          </cell>
          <cell r="E38" t="str">
            <v>Regreso</v>
          </cell>
          <cell r="F38">
            <v>2</v>
          </cell>
          <cell r="J38">
            <v>106</v>
          </cell>
          <cell r="L38">
            <v>2</v>
          </cell>
          <cell r="P38">
            <v>106</v>
          </cell>
          <cell r="R38">
            <v>6</v>
          </cell>
          <cell r="V38">
            <v>457.84615384615381</v>
          </cell>
          <cell r="X38">
            <v>8</v>
          </cell>
          <cell r="Y38">
            <v>16.86</v>
          </cell>
          <cell r="Z38">
            <v>17.149999999999999</v>
          </cell>
          <cell r="AA38">
            <v>76.307692307692307</v>
          </cell>
          <cell r="AB38">
            <v>610.46153846153845</v>
          </cell>
          <cell r="AD38">
            <v>7</v>
          </cell>
          <cell r="AH38">
            <v>534.15384615384619</v>
          </cell>
          <cell r="AJ38">
            <v>6</v>
          </cell>
          <cell r="AN38">
            <v>457.84615384615381</v>
          </cell>
          <cell r="AP38">
            <v>6</v>
          </cell>
          <cell r="AT38">
            <v>457.84615384615381</v>
          </cell>
          <cell r="AV38">
            <v>6</v>
          </cell>
          <cell r="AZ38">
            <v>457.84615384615381</v>
          </cell>
          <cell r="BB38">
            <v>7</v>
          </cell>
          <cell r="BF38">
            <v>534.15384615384619</v>
          </cell>
          <cell r="BH38">
            <v>6</v>
          </cell>
          <cell r="BL38">
            <v>457.84615384615381</v>
          </cell>
          <cell r="BN38">
            <v>6</v>
          </cell>
          <cell r="BR38">
            <v>457.84615384615381</v>
          </cell>
          <cell r="BT38">
            <v>3</v>
          </cell>
          <cell r="BX38">
            <v>159</v>
          </cell>
          <cell r="BZ38">
            <v>2</v>
          </cell>
          <cell r="CD38">
            <v>106</v>
          </cell>
          <cell r="CF38">
            <v>2</v>
          </cell>
          <cell r="CJ38">
            <v>106</v>
          </cell>
          <cell r="CL38">
            <v>6</v>
          </cell>
          <cell r="CP38">
            <v>457.84615384615381</v>
          </cell>
          <cell r="CR38">
            <v>6</v>
          </cell>
          <cell r="CV38">
            <v>457.84615384615381</v>
          </cell>
          <cell r="CX38">
            <v>6</v>
          </cell>
          <cell r="DB38">
            <v>457.84615384615381</v>
          </cell>
          <cell r="DD38">
            <v>6.5</v>
          </cell>
          <cell r="DH38">
            <v>496</v>
          </cell>
          <cell r="DJ38">
            <v>6.5</v>
          </cell>
          <cell r="DN38">
            <v>496</v>
          </cell>
          <cell r="DP38">
            <v>6.5</v>
          </cell>
          <cell r="DT38">
            <v>496</v>
          </cell>
          <cell r="DV38">
            <v>3</v>
          </cell>
          <cell r="DZ38">
            <v>159</v>
          </cell>
          <cell r="EB38">
            <v>2</v>
          </cell>
          <cell r="EF38">
            <v>106</v>
          </cell>
          <cell r="EH38">
            <v>2</v>
          </cell>
          <cell r="EL38">
            <v>106</v>
          </cell>
          <cell r="EN38">
            <v>5</v>
          </cell>
          <cell r="ER38">
            <v>381.53846153846155</v>
          </cell>
          <cell r="ET38">
            <v>6</v>
          </cell>
          <cell r="EX38">
            <v>457.84615384615381</v>
          </cell>
          <cell r="EZ38">
            <v>6</v>
          </cell>
          <cell r="FD38">
            <v>457.84615384615381</v>
          </cell>
          <cell r="FF38">
            <v>6</v>
          </cell>
          <cell r="FJ38">
            <v>457.84615384615381</v>
          </cell>
          <cell r="FL38">
            <v>5.5</v>
          </cell>
          <cell r="FP38">
            <v>419.69230769230768</v>
          </cell>
          <cell r="FR38">
            <v>2</v>
          </cell>
          <cell r="FV38">
            <v>106</v>
          </cell>
        </row>
        <row r="39">
          <cell r="C39">
            <v>16</v>
          </cell>
          <cell r="D39" t="str">
            <v>B14</v>
          </cell>
          <cell r="E39" t="str">
            <v>Ida</v>
          </cell>
          <cell r="F39">
            <v>2</v>
          </cell>
          <cell r="J39">
            <v>106</v>
          </cell>
          <cell r="L39">
            <v>0</v>
          </cell>
          <cell r="P39">
            <v>0</v>
          </cell>
          <cell r="R39">
            <v>7.5</v>
          </cell>
          <cell r="V39">
            <v>592.63636363636363</v>
          </cell>
          <cell r="X39">
            <v>10</v>
          </cell>
          <cell r="Y39">
            <v>8.24</v>
          </cell>
          <cell r="Z39">
            <v>14.944585987261142</v>
          </cell>
          <cell r="AA39">
            <v>79.018181818181816</v>
          </cell>
          <cell r="AB39">
            <v>790.18181818181813</v>
          </cell>
          <cell r="AC39">
            <v>11</v>
          </cell>
          <cell r="AD39">
            <v>7</v>
          </cell>
          <cell r="AH39">
            <v>553.12727272727273</v>
          </cell>
          <cell r="AJ39">
            <v>7</v>
          </cell>
          <cell r="AN39">
            <v>553.12727272727273</v>
          </cell>
          <cell r="AP39">
            <v>7</v>
          </cell>
          <cell r="AT39">
            <v>553.12727272727273</v>
          </cell>
          <cell r="AV39">
            <v>7</v>
          </cell>
          <cell r="AZ39">
            <v>553.12727272727273</v>
          </cell>
          <cell r="BB39">
            <v>7</v>
          </cell>
          <cell r="BF39">
            <v>553.12727272727273</v>
          </cell>
          <cell r="BH39">
            <v>7</v>
          </cell>
          <cell r="BL39">
            <v>553.12727272727273</v>
          </cell>
          <cell r="BN39">
            <v>6</v>
          </cell>
          <cell r="BR39">
            <v>474.10909090909092</v>
          </cell>
          <cell r="BT39">
            <v>5</v>
          </cell>
          <cell r="BX39">
            <v>265</v>
          </cell>
          <cell r="BZ39">
            <v>3</v>
          </cell>
          <cell r="CD39">
            <v>159</v>
          </cell>
          <cell r="CF39">
            <v>0</v>
          </cell>
          <cell r="CJ39">
            <v>0</v>
          </cell>
          <cell r="CL39">
            <v>6</v>
          </cell>
          <cell r="CP39">
            <v>474.10909090909092</v>
          </cell>
          <cell r="CR39">
            <v>6</v>
          </cell>
          <cell r="CV39">
            <v>474.10909090909092</v>
          </cell>
          <cell r="CX39">
            <v>6</v>
          </cell>
          <cell r="DB39">
            <v>474.10909090909092</v>
          </cell>
          <cell r="DD39">
            <v>6</v>
          </cell>
          <cell r="DH39">
            <v>474.10909090909092</v>
          </cell>
          <cell r="DJ39">
            <v>6</v>
          </cell>
          <cell r="DN39">
            <v>474.10909090909092</v>
          </cell>
          <cell r="DP39">
            <v>7.5</v>
          </cell>
          <cell r="DT39">
            <v>592.63636363636363</v>
          </cell>
          <cell r="DV39">
            <v>5</v>
          </cell>
          <cell r="DZ39">
            <v>265</v>
          </cell>
          <cell r="EB39">
            <v>0</v>
          </cell>
          <cell r="EF39">
            <v>0</v>
          </cell>
          <cell r="EH39">
            <v>0</v>
          </cell>
          <cell r="EL39">
            <v>0</v>
          </cell>
          <cell r="EN39">
            <v>6</v>
          </cell>
          <cell r="ER39">
            <v>474.10909090909092</v>
          </cell>
          <cell r="ET39">
            <v>6</v>
          </cell>
          <cell r="EX39">
            <v>474.10909090909092</v>
          </cell>
          <cell r="EZ39">
            <v>6</v>
          </cell>
          <cell r="FD39">
            <v>474.10909090909092</v>
          </cell>
          <cell r="FF39">
            <v>6</v>
          </cell>
          <cell r="FJ39">
            <v>474.10909090909092</v>
          </cell>
          <cell r="FL39">
            <v>5.5</v>
          </cell>
          <cell r="FP39">
            <v>434.59999999999997</v>
          </cell>
          <cell r="FR39">
            <v>5</v>
          </cell>
          <cell r="FV39">
            <v>265</v>
          </cell>
        </row>
        <row r="40">
          <cell r="D40" t="str">
            <v>B14</v>
          </cell>
          <cell r="E40" t="str">
            <v>Regreso</v>
          </cell>
          <cell r="F40">
            <v>2</v>
          </cell>
          <cell r="J40">
            <v>106</v>
          </cell>
          <cell r="L40">
            <v>0</v>
          </cell>
          <cell r="P40">
            <v>0</v>
          </cell>
          <cell r="R40">
            <v>7.5</v>
          </cell>
          <cell r="V40">
            <v>592.63636363636363</v>
          </cell>
          <cell r="X40">
            <v>8</v>
          </cell>
          <cell r="Y40">
            <v>8.5</v>
          </cell>
          <cell r="Z40">
            <v>17.410791366906469</v>
          </cell>
          <cell r="AA40">
            <v>79.018181818181816</v>
          </cell>
          <cell r="AB40">
            <v>632.14545454545453</v>
          </cell>
          <cell r="AD40">
            <v>7</v>
          </cell>
          <cell r="AH40">
            <v>553.12727272727273</v>
          </cell>
          <cell r="AJ40">
            <v>7</v>
          </cell>
          <cell r="AN40">
            <v>553.12727272727273</v>
          </cell>
          <cell r="AP40">
            <v>7</v>
          </cell>
          <cell r="AT40">
            <v>553.12727272727273</v>
          </cell>
          <cell r="AV40">
            <v>7</v>
          </cell>
          <cell r="AZ40">
            <v>553.12727272727273</v>
          </cell>
          <cell r="BB40">
            <v>8</v>
          </cell>
          <cell r="BF40">
            <v>632.14545454545453</v>
          </cell>
          <cell r="BH40">
            <v>7</v>
          </cell>
          <cell r="BL40">
            <v>553.12727272727273</v>
          </cell>
          <cell r="BN40">
            <v>6</v>
          </cell>
          <cell r="BR40">
            <v>474.10909090909092</v>
          </cell>
          <cell r="BT40">
            <v>5</v>
          </cell>
          <cell r="BX40">
            <v>265</v>
          </cell>
          <cell r="BZ40">
            <v>3</v>
          </cell>
          <cell r="CD40">
            <v>159</v>
          </cell>
          <cell r="CF40">
            <v>0</v>
          </cell>
          <cell r="CJ40">
            <v>0</v>
          </cell>
          <cell r="CL40">
            <v>6</v>
          </cell>
          <cell r="CP40">
            <v>474.10909090909092</v>
          </cell>
          <cell r="CR40">
            <v>6</v>
          </cell>
          <cell r="CV40">
            <v>474.10909090909092</v>
          </cell>
          <cell r="CX40">
            <v>6</v>
          </cell>
          <cell r="DB40">
            <v>474.10909090909092</v>
          </cell>
          <cell r="DD40">
            <v>6</v>
          </cell>
          <cell r="DH40">
            <v>474.10909090909092</v>
          </cell>
          <cell r="DJ40">
            <v>6</v>
          </cell>
          <cell r="DN40">
            <v>474.10909090909092</v>
          </cell>
          <cell r="DP40">
            <v>7.5</v>
          </cell>
          <cell r="DT40">
            <v>592.63636363636363</v>
          </cell>
          <cell r="DV40">
            <v>5</v>
          </cell>
          <cell r="DZ40">
            <v>265</v>
          </cell>
          <cell r="EB40">
            <v>0</v>
          </cell>
          <cell r="EF40">
            <v>0</v>
          </cell>
          <cell r="EH40">
            <v>0</v>
          </cell>
          <cell r="EL40">
            <v>0</v>
          </cell>
          <cell r="EN40">
            <v>6</v>
          </cell>
          <cell r="ER40">
            <v>474.10909090909092</v>
          </cell>
          <cell r="ET40">
            <v>6</v>
          </cell>
          <cell r="EX40">
            <v>474.10909090909092</v>
          </cell>
          <cell r="EZ40">
            <v>6</v>
          </cell>
          <cell r="FD40">
            <v>474.10909090909092</v>
          </cell>
          <cell r="FF40">
            <v>6</v>
          </cell>
          <cell r="FJ40">
            <v>474.10909090909092</v>
          </cell>
          <cell r="FL40">
            <v>5.5</v>
          </cell>
          <cell r="FP40">
            <v>434.59999999999997</v>
          </cell>
          <cell r="FR40">
            <v>5</v>
          </cell>
          <cell r="FV40">
            <v>265</v>
          </cell>
        </row>
        <row r="41">
          <cell r="C41">
            <v>17</v>
          </cell>
          <cell r="D41" t="str">
            <v>B15</v>
          </cell>
          <cell r="E41" t="str">
            <v>Ida</v>
          </cell>
          <cell r="F41">
            <v>0</v>
          </cell>
          <cell r="J41">
            <v>0</v>
          </cell>
          <cell r="L41">
            <v>0</v>
          </cell>
          <cell r="P41">
            <v>0</v>
          </cell>
          <cell r="R41">
            <v>7</v>
          </cell>
          <cell r="V41">
            <v>343</v>
          </cell>
          <cell r="X41">
            <v>9</v>
          </cell>
          <cell r="Y41">
            <v>7.2</v>
          </cell>
          <cell r="Z41">
            <v>15.940875912408766</v>
          </cell>
          <cell r="AA41">
            <v>49</v>
          </cell>
          <cell r="AB41">
            <v>441</v>
          </cell>
          <cell r="AC41">
            <v>8</v>
          </cell>
          <cell r="AD41">
            <v>8</v>
          </cell>
          <cell r="AH41">
            <v>392</v>
          </cell>
          <cell r="AJ41">
            <v>7</v>
          </cell>
          <cell r="AN41">
            <v>343</v>
          </cell>
          <cell r="AP41">
            <v>7</v>
          </cell>
          <cell r="AT41">
            <v>343</v>
          </cell>
          <cell r="AV41">
            <v>6</v>
          </cell>
          <cell r="AZ41">
            <v>294</v>
          </cell>
          <cell r="BB41">
            <v>6</v>
          </cell>
          <cell r="BF41">
            <v>294</v>
          </cell>
          <cell r="BH41">
            <v>6</v>
          </cell>
          <cell r="BL41">
            <v>294</v>
          </cell>
          <cell r="BN41">
            <v>6</v>
          </cell>
          <cell r="BR41">
            <v>294</v>
          </cell>
          <cell r="BT41">
            <v>3</v>
          </cell>
          <cell r="BX41">
            <v>126</v>
          </cell>
          <cell r="BZ41">
            <v>0</v>
          </cell>
          <cell r="CD41">
            <v>0</v>
          </cell>
          <cell r="CF41">
            <v>0</v>
          </cell>
          <cell r="CJ41">
            <v>0</v>
          </cell>
          <cell r="CL41">
            <v>6</v>
          </cell>
          <cell r="CP41">
            <v>294</v>
          </cell>
          <cell r="CR41">
            <v>6</v>
          </cell>
          <cell r="CV41">
            <v>294</v>
          </cell>
          <cell r="CX41">
            <v>6</v>
          </cell>
          <cell r="DB41">
            <v>294</v>
          </cell>
          <cell r="DD41">
            <v>6</v>
          </cell>
          <cell r="DH41">
            <v>294</v>
          </cell>
          <cell r="DJ41">
            <v>6</v>
          </cell>
          <cell r="DN41">
            <v>294</v>
          </cell>
          <cell r="DP41">
            <v>5</v>
          </cell>
          <cell r="DT41">
            <v>245</v>
          </cell>
          <cell r="DV41">
            <v>3</v>
          </cell>
          <cell r="DZ41">
            <v>126</v>
          </cell>
          <cell r="EB41">
            <v>0</v>
          </cell>
          <cell r="EF41">
            <v>0</v>
          </cell>
          <cell r="EH41">
            <v>0</v>
          </cell>
          <cell r="EL41">
            <v>0</v>
          </cell>
          <cell r="EN41">
            <v>5</v>
          </cell>
          <cell r="ER41">
            <v>245</v>
          </cell>
          <cell r="ET41">
            <v>6</v>
          </cell>
          <cell r="EX41">
            <v>294</v>
          </cell>
          <cell r="EZ41">
            <v>6</v>
          </cell>
          <cell r="FD41">
            <v>294</v>
          </cell>
          <cell r="FF41">
            <v>6</v>
          </cell>
          <cell r="FJ41">
            <v>294</v>
          </cell>
          <cell r="FL41">
            <v>5</v>
          </cell>
          <cell r="FP41">
            <v>245</v>
          </cell>
          <cell r="FR41">
            <v>2</v>
          </cell>
          <cell r="FV41">
            <v>84</v>
          </cell>
        </row>
        <row r="42">
          <cell r="D42" t="str">
            <v>B15</v>
          </cell>
          <cell r="E42" t="str">
            <v>Regreso</v>
          </cell>
          <cell r="F42">
            <v>0</v>
          </cell>
          <cell r="J42">
            <v>0</v>
          </cell>
          <cell r="L42">
            <v>0</v>
          </cell>
          <cell r="P42">
            <v>0</v>
          </cell>
          <cell r="R42">
            <v>6</v>
          </cell>
          <cell r="V42">
            <v>294</v>
          </cell>
          <cell r="X42">
            <v>6</v>
          </cell>
          <cell r="Y42">
            <v>6.64</v>
          </cell>
          <cell r="Z42">
            <v>18.85503875968994</v>
          </cell>
          <cell r="AA42">
            <v>49</v>
          </cell>
          <cell r="AB42">
            <v>294</v>
          </cell>
          <cell r="AD42">
            <v>6</v>
          </cell>
          <cell r="AH42">
            <v>294</v>
          </cell>
          <cell r="AJ42">
            <v>7</v>
          </cell>
          <cell r="AN42">
            <v>343</v>
          </cell>
          <cell r="AP42">
            <v>7</v>
          </cell>
          <cell r="AT42">
            <v>343</v>
          </cell>
          <cell r="AV42">
            <v>7</v>
          </cell>
          <cell r="AZ42">
            <v>343</v>
          </cell>
          <cell r="BB42">
            <v>8</v>
          </cell>
          <cell r="BF42">
            <v>392</v>
          </cell>
          <cell r="BH42">
            <v>7</v>
          </cell>
          <cell r="BL42">
            <v>343</v>
          </cell>
          <cell r="BN42">
            <v>6</v>
          </cell>
          <cell r="BR42">
            <v>294</v>
          </cell>
          <cell r="BT42">
            <v>3</v>
          </cell>
          <cell r="BX42">
            <v>126</v>
          </cell>
          <cell r="BZ42">
            <v>0</v>
          </cell>
          <cell r="CD42">
            <v>0</v>
          </cell>
          <cell r="CF42">
            <v>0</v>
          </cell>
          <cell r="CJ42">
            <v>0</v>
          </cell>
          <cell r="CL42">
            <v>6</v>
          </cell>
          <cell r="CP42">
            <v>294</v>
          </cell>
          <cell r="CR42">
            <v>6</v>
          </cell>
          <cell r="CV42">
            <v>294</v>
          </cell>
          <cell r="CX42">
            <v>6</v>
          </cell>
          <cell r="DB42">
            <v>294</v>
          </cell>
          <cell r="DD42">
            <v>6</v>
          </cell>
          <cell r="DH42">
            <v>294</v>
          </cell>
          <cell r="DJ42">
            <v>6</v>
          </cell>
          <cell r="DN42">
            <v>294</v>
          </cell>
          <cell r="DP42">
            <v>5</v>
          </cell>
          <cell r="DT42">
            <v>245</v>
          </cell>
          <cell r="DV42">
            <v>3</v>
          </cell>
          <cell r="DZ42">
            <v>126</v>
          </cell>
          <cell r="EB42">
            <v>0</v>
          </cell>
          <cell r="EF42">
            <v>0</v>
          </cell>
          <cell r="EH42">
            <v>0</v>
          </cell>
          <cell r="EL42">
            <v>0</v>
          </cell>
          <cell r="EN42">
            <v>5</v>
          </cell>
          <cell r="ER42">
            <v>245</v>
          </cell>
          <cell r="ET42">
            <v>6</v>
          </cell>
          <cell r="EX42">
            <v>294</v>
          </cell>
          <cell r="EZ42">
            <v>6</v>
          </cell>
          <cell r="FD42">
            <v>294</v>
          </cell>
          <cell r="FF42">
            <v>6</v>
          </cell>
          <cell r="FJ42">
            <v>294</v>
          </cell>
          <cell r="FL42">
            <v>5</v>
          </cell>
          <cell r="FP42">
            <v>245</v>
          </cell>
          <cell r="FR42">
            <v>2</v>
          </cell>
          <cell r="FV42">
            <v>84</v>
          </cell>
        </row>
        <row r="43">
          <cell r="C43">
            <v>18</v>
          </cell>
          <cell r="D43" t="str">
            <v>B16</v>
          </cell>
          <cell r="E43" t="str">
            <v>Ida</v>
          </cell>
          <cell r="F43">
            <v>0</v>
          </cell>
          <cell r="J43">
            <v>0</v>
          </cell>
          <cell r="L43">
            <v>0</v>
          </cell>
          <cell r="P43">
            <v>0</v>
          </cell>
          <cell r="R43">
            <v>8</v>
          </cell>
          <cell r="V43">
            <v>664</v>
          </cell>
          <cell r="X43">
            <v>9</v>
          </cell>
          <cell r="Y43">
            <v>7.95</v>
          </cell>
          <cell r="Z43">
            <v>18.438260869565227</v>
          </cell>
          <cell r="AA43">
            <v>83</v>
          </cell>
          <cell r="AB43">
            <v>747</v>
          </cell>
          <cell r="AC43">
            <v>11</v>
          </cell>
          <cell r="AD43">
            <v>8</v>
          </cell>
          <cell r="AH43">
            <v>664</v>
          </cell>
          <cell r="AJ43">
            <v>7</v>
          </cell>
          <cell r="AN43">
            <v>581</v>
          </cell>
          <cell r="AP43">
            <v>8</v>
          </cell>
          <cell r="AT43">
            <v>664</v>
          </cell>
          <cell r="AV43">
            <v>7</v>
          </cell>
          <cell r="AZ43">
            <v>581</v>
          </cell>
          <cell r="BB43">
            <v>8</v>
          </cell>
          <cell r="BF43">
            <v>664</v>
          </cell>
          <cell r="BH43">
            <v>8</v>
          </cell>
          <cell r="BL43">
            <v>664</v>
          </cell>
          <cell r="BN43">
            <v>8</v>
          </cell>
          <cell r="BR43">
            <v>664</v>
          </cell>
          <cell r="BT43">
            <v>6</v>
          </cell>
          <cell r="BX43">
            <v>318</v>
          </cell>
          <cell r="BZ43">
            <v>0</v>
          </cell>
          <cell r="CD43">
            <v>0</v>
          </cell>
          <cell r="CF43">
            <v>0</v>
          </cell>
          <cell r="CJ43">
            <v>0</v>
          </cell>
          <cell r="CL43">
            <v>7</v>
          </cell>
          <cell r="CP43">
            <v>581</v>
          </cell>
          <cell r="CR43">
            <v>7</v>
          </cell>
          <cell r="CV43">
            <v>581</v>
          </cell>
          <cell r="CX43">
            <v>7</v>
          </cell>
          <cell r="DB43">
            <v>581</v>
          </cell>
          <cell r="DD43">
            <v>7</v>
          </cell>
          <cell r="DH43">
            <v>581</v>
          </cell>
          <cell r="DJ43">
            <v>7</v>
          </cell>
          <cell r="DN43">
            <v>581</v>
          </cell>
          <cell r="DP43">
            <v>6</v>
          </cell>
          <cell r="DT43">
            <v>498</v>
          </cell>
          <cell r="DV43">
            <v>6</v>
          </cell>
          <cell r="DZ43">
            <v>318</v>
          </cell>
          <cell r="EB43">
            <v>0</v>
          </cell>
          <cell r="EF43">
            <v>0</v>
          </cell>
          <cell r="EH43">
            <v>0</v>
          </cell>
          <cell r="EL43">
            <v>0</v>
          </cell>
          <cell r="EN43">
            <v>6</v>
          </cell>
          <cell r="ER43">
            <v>498</v>
          </cell>
          <cell r="ET43">
            <v>6</v>
          </cell>
          <cell r="EX43">
            <v>498</v>
          </cell>
          <cell r="EZ43">
            <v>6</v>
          </cell>
          <cell r="FD43">
            <v>498</v>
          </cell>
          <cell r="FF43">
            <v>6</v>
          </cell>
          <cell r="FJ43">
            <v>498</v>
          </cell>
          <cell r="FL43">
            <v>6</v>
          </cell>
          <cell r="FP43">
            <v>498</v>
          </cell>
          <cell r="FR43">
            <v>6</v>
          </cell>
          <cell r="FV43">
            <v>318</v>
          </cell>
        </row>
        <row r="44">
          <cell r="D44" t="str">
            <v>B16</v>
          </cell>
          <cell r="E44" t="str">
            <v>Regreso</v>
          </cell>
          <cell r="F44">
            <v>0</v>
          </cell>
          <cell r="J44">
            <v>0</v>
          </cell>
          <cell r="L44">
            <v>0</v>
          </cell>
          <cell r="P44">
            <v>0</v>
          </cell>
          <cell r="R44">
            <v>8</v>
          </cell>
          <cell r="V44">
            <v>664</v>
          </cell>
          <cell r="X44">
            <v>11</v>
          </cell>
          <cell r="Y44">
            <v>8.16</v>
          </cell>
          <cell r="Z44">
            <v>16.918011804364355</v>
          </cell>
          <cell r="AA44">
            <v>83</v>
          </cell>
          <cell r="AB44">
            <v>913</v>
          </cell>
          <cell r="AD44">
            <v>8</v>
          </cell>
          <cell r="AH44">
            <v>664</v>
          </cell>
          <cell r="AJ44">
            <v>7</v>
          </cell>
          <cell r="AN44">
            <v>581</v>
          </cell>
          <cell r="AP44">
            <v>8</v>
          </cell>
          <cell r="AT44">
            <v>664</v>
          </cell>
          <cell r="AV44">
            <v>7</v>
          </cell>
          <cell r="AZ44">
            <v>581</v>
          </cell>
          <cell r="BB44">
            <v>9</v>
          </cell>
          <cell r="BF44">
            <v>747</v>
          </cell>
          <cell r="BH44">
            <v>9</v>
          </cell>
          <cell r="BL44">
            <v>747</v>
          </cell>
          <cell r="BN44">
            <v>8</v>
          </cell>
          <cell r="BR44">
            <v>664</v>
          </cell>
          <cell r="BT44">
            <v>6</v>
          </cell>
          <cell r="BX44">
            <v>318</v>
          </cell>
          <cell r="BZ44">
            <v>0</v>
          </cell>
          <cell r="CD44">
            <v>0</v>
          </cell>
          <cell r="CF44">
            <v>0</v>
          </cell>
          <cell r="CJ44">
            <v>0</v>
          </cell>
          <cell r="CL44">
            <v>7</v>
          </cell>
          <cell r="CP44">
            <v>581</v>
          </cell>
          <cell r="CR44">
            <v>7</v>
          </cell>
          <cell r="CV44">
            <v>581</v>
          </cell>
          <cell r="CX44">
            <v>7</v>
          </cell>
          <cell r="DB44">
            <v>581</v>
          </cell>
          <cell r="DD44">
            <v>7</v>
          </cell>
          <cell r="DH44">
            <v>581</v>
          </cell>
          <cell r="DJ44">
            <v>7</v>
          </cell>
          <cell r="DN44">
            <v>581</v>
          </cell>
          <cell r="DP44">
            <v>6</v>
          </cell>
          <cell r="DT44">
            <v>498</v>
          </cell>
          <cell r="DV44">
            <v>6</v>
          </cell>
          <cell r="DZ44">
            <v>318</v>
          </cell>
          <cell r="EB44">
            <v>0</v>
          </cell>
          <cell r="EF44">
            <v>0</v>
          </cell>
          <cell r="EH44">
            <v>0</v>
          </cell>
          <cell r="EL44">
            <v>0</v>
          </cell>
          <cell r="EN44">
            <v>6</v>
          </cell>
          <cell r="ER44">
            <v>498</v>
          </cell>
          <cell r="ET44">
            <v>6</v>
          </cell>
          <cell r="EX44">
            <v>498</v>
          </cell>
          <cell r="EZ44">
            <v>6</v>
          </cell>
          <cell r="FD44">
            <v>498</v>
          </cell>
          <cell r="FF44">
            <v>6</v>
          </cell>
          <cell r="FJ44">
            <v>498</v>
          </cell>
          <cell r="FL44">
            <v>6</v>
          </cell>
          <cell r="FP44">
            <v>498</v>
          </cell>
          <cell r="FR44">
            <v>6</v>
          </cell>
          <cell r="FV44">
            <v>318</v>
          </cell>
        </row>
        <row r="45">
          <cell r="C45">
            <v>19</v>
          </cell>
          <cell r="D45" t="str">
            <v>B17</v>
          </cell>
          <cell r="E45" t="str">
            <v>Ida</v>
          </cell>
          <cell r="F45">
            <v>2</v>
          </cell>
          <cell r="J45">
            <v>91.4</v>
          </cell>
          <cell r="L45">
            <v>0</v>
          </cell>
          <cell r="P45">
            <v>0</v>
          </cell>
          <cell r="R45">
            <v>8</v>
          </cell>
          <cell r="V45">
            <v>504</v>
          </cell>
          <cell r="X45">
            <v>8</v>
          </cell>
          <cell r="Y45">
            <v>9.81</v>
          </cell>
          <cell r="Z45">
            <v>18.809999999999999</v>
          </cell>
          <cell r="AA45">
            <v>63</v>
          </cell>
          <cell r="AB45">
            <v>504</v>
          </cell>
          <cell r="AC45">
            <v>10</v>
          </cell>
          <cell r="AD45">
            <v>7</v>
          </cell>
          <cell r="AH45">
            <v>441</v>
          </cell>
          <cell r="AJ45">
            <v>6</v>
          </cell>
          <cell r="AN45">
            <v>378</v>
          </cell>
          <cell r="AP45">
            <v>7</v>
          </cell>
          <cell r="AT45">
            <v>441</v>
          </cell>
          <cell r="AV45">
            <v>6</v>
          </cell>
          <cell r="AZ45">
            <v>378</v>
          </cell>
          <cell r="BB45">
            <v>6</v>
          </cell>
          <cell r="BF45">
            <v>378</v>
          </cell>
          <cell r="BH45">
            <v>6</v>
          </cell>
          <cell r="BL45">
            <v>378</v>
          </cell>
          <cell r="BN45">
            <v>6</v>
          </cell>
          <cell r="BR45">
            <v>378</v>
          </cell>
          <cell r="BT45">
            <v>4</v>
          </cell>
          <cell r="BX45">
            <v>182.8</v>
          </cell>
          <cell r="BZ45">
            <v>2</v>
          </cell>
          <cell r="CD45">
            <v>91.4</v>
          </cell>
          <cell r="CF45">
            <v>0</v>
          </cell>
          <cell r="CJ45">
            <v>0</v>
          </cell>
          <cell r="CL45">
            <v>5</v>
          </cell>
          <cell r="CP45">
            <v>315</v>
          </cell>
          <cell r="CR45">
            <v>6</v>
          </cell>
          <cell r="CV45">
            <v>378</v>
          </cell>
          <cell r="CX45">
            <v>6</v>
          </cell>
          <cell r="DB45">
            <v>378</v>
          </cell>
          <cell r="DD45">
            <v>6</v>
          </cell>
          <cell r="DH45">
            <v>378</v>
          </cell>
          <cell r="DJ45">
            <v>6</v>
          </cell>
          <cell r="DN45">
            <v>378</v>
          </cell>
          <cell r="DP45">
            <v>6</v>
          </cell>
          <cell r="DT45">
            <v>378</v>
          </cell>
          <cell r="DV45">
            <v>4</v>
          </cell>
          <cell r="DZ45">
            <v>182.8</v>
          </cell>
          <cell r="EB45">
            <v>2</v>
          </cell>
          <cell r="EF45">
            <v>91.4</v>
          </cell>
          <cell r="EH45">
            <v>0</v>
          </cell>
          <cell r="EL45">
            <v>0</v>
          </cell>
          <cell r="EN45">
            <v>5</v>
          </cell>
          <cell r="ER45">
            <v>315</v>
          </cell>
          <cell r="ET45">
            <v>6</v>
          </cell>
          <cell r="EX45">
            <v>378</v>
          </cell>
          <cell r="EZ45">
            <v>6</v>
          </cell>
          <cell r="FD45">
            <v>378</v>
          </cell>
          <cell r="FF45">
            <v>6</v>
          </cell>
          <cell r="FJ45">
            <v>378</v>
          </cell>
          <cell r="FL45">
            <v>5.5</v>
          </cell>
          <cell r="FP45">
            <v>346.5</v>
          </cell>
          <cell r="FR45">
            <v>3</v>
          </cell>
          <cell r="FV45">
            <v>137.10000000000002</v>
          </cell>
        </row>
        <row r="46">
          <cell r="D46" t="str">
            <v>B17</v>
          </cell>
          <cell r="E46" t="str">
            <v>Regreso</v>
          </cell>
          <cell r="F46">
            <v>2</v>
          </cell>
          <cell r="J46">
            <v>91.4</v>
          </cell>
          <cell r="L46">
            <v>0</v>
          </cell>
          <cell r="P46">
            <v>0</v>
          </cell>
          <cell r="R46">
            <v>8</v>
          </cell>
          <cell r="V46">
            <v>504</v>
          </cell>
          <cell r="X46">
            <v>9</v>
          </cell>
          <cell r="Y46">
            <v>10.29</v>
          </cell>
          <cell r="Z46">
            <v>19.877600000000001</v>
          </cell>
          <cell r="AA46">
            <v>63</v>
          </cell>
          <cell r="AB46">
            <v>567</v>
          </cell>
          <cell r="AD46">
            <v>7</v>
          </cell>
          <cell r="AH46">
            <v>441</v>
          </cell>
          <cell r="AJ46">
            <v>6</v>
          </cell>
          <cell r="AN46">
            <v>378</v>
          </cell>
          <cell r="AP46">
            <v>7</v>
          </cell>
          <cell r="AT46">
            <v>441</v>
          </cell>
          <cell r="AV46">
            <v>6</v>
          </cell>
          <cell r="AZ46">
            <v>378</v>
          </cell>
          <cell r="BB46">
            <v>7</v>
          </cell>
          <cell r="BF46">
            <v>441</v>
          </cell>
          <cell r="BH46">
            <v>6</v>
          </cell>
          <cell r="BL46">
            <v>378</v>
          </cell>
          <cell r="BN46">
            <v>6</v>
          </cell>
          <cell r="BR46">
            <v>378</v>
          </cell>
          <cell r="BT46">
            <v>4</v>
          </cell>
          <cell r="BX46">
            <v>182.8</v>
          </cell>
          <cell r="BZ46">
            <v>2</v>
          </cell>
          <cell r="CD46">
            <v>91.4</v>
          </cell>
          <cell r="CF46">
            <v>0</v>
          </cell>
          <cell r="CJ46">
            <v>0</v>
          </cell>
          <cell r="CL46">
            <v>5</v>
          </cell>
          <cell r="CP46">
            <v>315</v>
          </cell>
          <cell r="CR46">
            <v>6</v>
          </cell>
          <cell r="CV46">
            <v>378</v>
          </cell>
          <cell r="CX46">
            <v>6</v>
          </cell>
          <cell r="DB46">
            <v>378</v>
          </cell>
          <cell r="DD46">
            <v>6</v>
          </cell>
          <cell r="DH46">
            <v>378</v>
          </cell>
          <cell r="DJ46">
            <v>6</v>
          </cell>
          <cell r="DN46">
            <v>378</v>
          </cell>
          <cell r="DP46">
            <v>6</v>
          </cell>
          <cell r="DT46">
            <v>378</v>
          </cell>
          <cell r="DV46">
            <v>4</v>
          </cell>
          <cell r="DZ46">
            <v>182.8</v>
          </cell>
          <cell r="EB46">
            <v>2</v>
          </cell>
          <cell r="EF46">
            <v>91.4</v>
          </cell>
          <cell r="EH46">
            <v>0</v>
          </cell>
          <cell r="EL46">
            <v>0</v>
          </cell>
          <cell r="EN46">
            <v>5</v>
          </cell>
          <cell r="ER46">
            <v>315</v>
          </cell>
          <cell r="ET46">
            <v>6</v>
          </cell>
          <cell r="EX46">
            <v>378</v>
          </cell>
          <cell r="EZ46">
            <v>6</v>
          </cell>
          <cell r="FD46">
            <v>378</v>
          </cell>
          <cell r="FF46">
            <v>6</v>
          </cell>
          <cell r="FJ46">
            <v>378</v>
          </cell>
          <cell r="FL46">
            <v>5.5</v>
          </cell>
          <cell r="FP46">
            <v>346.5</v>
          </cell>
          <cell r="FR46">
            <v>3</v>
          </cell>
          <cell r="FV46">
            <v>137.10000000000002</v>
          </cell>
        </row>
        <row r="47">
          <cell r="C47">
            <v>20</v>
          </cell>
          <cell r="D47" t="str">
            <v>B18</v>
          </cell>
          <cell r="E47" t="str">
            <v>Ida</v>
          </cell>
          <cell r="F47">
            <v>2</v>
          </cell>
          <cell r="J47">
            <v>106</v>
          </cell>
          <cell r="L47">
            <v>0</v>
          </cell>
          <cell r="P47">
            <v>0</v>
          </cell>
          <cell r="R47">
            <v>6</v>
          </cell>
          <cell r="V47">
            <v>487.20000000000005</v>
          </cell>
          <cell r="X47">
            <v>8</v>
          </cell>
          <cell r="Y47">
            <v>11.43</v>
          </cell>
          <cell r="Z47">
            <v>23.725000000000001</v>
          </cell>
          <cell r="AA47">
            <v>81.2</v>
          </cell>
          <cell r="AB47">
            <v>649.6</v>
          </cell>
          <cell r="AC47">
            <v>10</v>
          </cell>
          <cell r="AD47">
            <v>7</v>
          </cell>
          <cell r="AH47">
            <v>568.4</v>
          </cell>
          <cell r="AJ47">
            <v>7</v>
          </cell>
          <cell r="AN47">
            <v>568.4</v>
          </cell>
          <cell r="AP47">
            <v>7</v>
          </cell>
          <cell r="AT47">
            <v>568.4</v>
          </cell>
          <cell r="AV47">
            <v>6</v>
          </cell>
          <cell r="AZ47">
            <v>487.20000000000005</v>
          </cell>
          <cell r="BB47">
            <v>6</v>
          </cell>
          <cell r="BF47">
            <v>487.20000000000005</v>
          </cell>
          <cell r="BH47">
            <v>6</v>
          </cell>
          <cell r="BL47">
            <v>487.20000000000005</v>
          </cell>
          <cell r="BN47">
            <v>6</v>
          </cell>
          <cell r="BR47">
            <v>487.20000000000005</v>
          </cell>
          <cell r="BT47">
            <v>5</v>
          </cell>
          <cell r="BX47">
            <v>265</v>
          </cell>
          <cell r="BZ47">
            <v>2</v>
          </cell>
          <cell r="CD47">
            <v>106</v>
          </cell>
          <cell r="CF47">
            <v>0</v>
          </cell>
          <cell r="CJ47">
            <v>0</v>
          </cell>
          <cell r="CL47">
            <v>6</v>
          </cell>
          <cell r="CP47">
            <v>487.20000000000005</v>
          </cell>
          <cell r="CR47">
            <v>6</v>
          </cell>
          <cell r="CV47">
            <v>487.20000000000005</v>
          </cell>
          <cell r="CX47">
            <v>6</v>
          </cell>
          <cell r="DB47">
            <v>487.20000000000005</v>
          </cell>
          <cell r="DD47">
            <v>6</v>
          </cell>
          <cell r="DH47">
            <v>487.20000000000005</v>
          </cell>
          <cell r="DJ47">
            <v>6</v>
          </cell>
          <cell r="DN47">
            <v>487.20000000000005</v>
          </cell>
          <cell r="DP47">
            <v>6</v>
          </cell>
          <cell r="DT47">
            <v>487.20000000000005</v>
          </cell>
          <cell r="DV47">
            <v>5</v>
          </cell>
          <cell r="DZ47">
            <v>265</v>
          </cell>
          <cell r="EB47">
            <v>2</v>
          </cell>
          <cell r="EF47">
            <v>106</v>
          </cell>
          <cell r="EH47">
            <v>0</v>
          </cell>
          <cell r="EL47">
            <v>0</v>
          </cell>
          <cell r="EN47">
            <v>5</v>
          </cell>
          <cell r="ER47">
            <v>406</v>
          </cell>
          <cell r="ET47">
            <v>6</v>
          </cell>
          <cell r="EX47">
            <v>487.20000000000005</v>
          </cell>
          <cell r="EZ47">
            <v>6</v>
          </cell>
          <cell r="FD47">
            <v>487.20000000000005</v>
          </cell>
          <cell r="FF47">
            <v>6</v>
          </cell>
          <cell r="FJ47">
            <v>487.20000000000005</v>
          </cell>
          <cell r="FL47">
            <v>5.5</v>
          </cell>
          <cell r="FP47">
            <v>446.6</v>
          </cell>
          <cell r="FR47">
            <v>4</v>
          </cell>
          <cell r="FV47">
            <v>212</v>
          </cell>
        </row>
        <row r="48">
          <cell r="D48" t="str">
            <v>B18</v>
          </cell>
          <cell r="E48" t="str">
            <v>Regreso</v>
          </cell>
          <cell r="F48">
            <v>2</v>
          </cell>
          <cell r="J48">
            <v>106</v>
          </cell>
          <cell r="L48">
            <v>0</v>
          </cell>
          <cell r="P48">
            <v>0</v>
          </cell>
          <cell r="R48">
            <v>6</v>
          </cell>
          <cell r="V48">
            <v>487.20000000000005</v>
          </cell>
          <cell r="X48">
            <v>8</v>
          </cell>
          <cell r="Y48">
            <v>12.45</v>
          </cell>
          <cell r="Z48">
            <v>18.238783605112385</v>
          </cell>
          <cell r="AA48">
            <v>81.2</v>
          </cell>
          <cell r="AB48">
            <v>649.6</v>
          </cell>
          <cell r="AD48">
            <v>7</v>
          </cell>
          <cell r="AH48">
            <v>568.4</v>
          </cell>
          <cell r="AJ48">
            <v>7</v>
          </cell>
          <cell r="AN48">
            <v>568.4</v>
          </cell>
          <cell r="AP48">
            <v>7</v>
          </cell>
          <cell r="AT48">
            <v>568.4</v>
          </cell>
          <cell r="AV48">
            <v>7</v>
          </cell>
          <cell r="AZ48">
            <v>568.4</v>
          </cell>
          <cell r="BB48">
            <v>8</v>
          </cell>
          <cell r="BF48">
            <v>649.6</v>
          </cell>
          <cell r="BH48">
            <v>6</v>
          </cell>
          <cell r="BL48">
            <v>487.20000000000005</v>
          </cell>
          <cell r="BN48">
            <v>6</v>
          </cell>
          <cell r="BR48">
            <v>487.20000000000005</v>
          </cell>
          <cell r="BT48">
            <v>5</v>
          </cell>
          <cell r="BX48">
            <v>265</v>
          </cell>
          <cell r="BZ48">
            <v>2</v>
          </cell>
          <cell r="CD48">
            <v>106</v>
          </cell>
          <cell r="CF48">
            <v>0</v>
          </cell>
          <cell r="CJ48">
            <v>0</v>
          </cell>
          <cell r="CL48">
            <v>6</v>
          </cell>
          <cell r="CP48">
            <v>487.20000000000005</v>
          </cell>
          <cell r="CR48">
            <v>6</v>
          </cell>
          <cell r="CV48">
            <v>487.20000000000005</v>
          </cell>
          <cell r="CX48">
            <v>6</v>
          </cell>
          <cell r="DB48">
            <v>487.20000000000005</v>
          </cell>
          <cell r="DD48">
            <v>6</v>
          </cell>
          <cell r="DH48">
            <v>487.20000000000005</v>
          </cell>
          <cell r="DJ48">
            <v>6</v>
          </cell>
          <cell r="DN48">
            <v>487.20000000000005</v>
          </cell>
          <cell r="DP48">
            <v>6</v>
          </cell>
          <cell r="DT48">
            <v>487.20000000000005</v>
          </cell>
          <cell r="DV48">
            <v>5</v>
          </cell>
          <cell r="DZ48">
            <v>265</v>
          </cell>
          <cell r="EB48">
            <v>2</v>
          </cell>
          <cell r="EF48">
            <v>106</v>
          </cell>
          <cell r="EH48">
            <v>0</v>
          </cell>
          <cell r="EL48">
            <v>0</v>
          </cell>
          <cell r="EN48">
            <v>5</v>
          </cell>
          <cell r="ER48">
            <v>406</v>
          </cell>
          <cell r="ET48">
            <v>6</v>
          </cell>
          <cell r="EX48">
            <v>487.20000000000005</v>
          </cell>
          <cell r="EZ48">
            <v>6</v>
          </cell>
          <cell r="FD48">
            <v>487.20000000000005</v>
          </cell>
          <cell r="FF48">
            <v>6</v>
          </cell>
          <cell r="FJ48">
            <v>487.20000000000005</v>
          </cell>
          <cell r="FL48">
            <v>5.5</v>
          </cell>
          <cell r="FP48">
            <v>446.6</v>
          </cell>
          <cell r="FR48">
            <v>4</v>
          </cell>
          <cell r="FV48">
            <v>212</v>
          </cell>
        </row>
        <row r="49">
          <cell r="C49">
            <v>21</v>
          </cell>
          <cell r="D49" t="str">
            <v>B19</v>
          </cell>
          <cell r="E49" t="str">
            <v>Ida</v>
          </cell>
          <cell r="F49">
            <v>2</v>
          </cell>
          <cell r="J49">
            <v>117</v>
          </cell>
          <cell r="L49">
            <v>0</v>
          </cell>
          <cell r="P49">
            <v>0</v>
          </cell>
          <cell r="R49">
            <v>6</v>
          </cell>
          <cell r="V49">
            <v>496.36363636363637</v>
          </cell>
          <cell r="X49">
            <v>7</v>
          </cell>
          <cell r="Y49">
            <v>13.59</v>
          </cell>
          <cell r="Z49">
            <v>21.03166666666667</v>
          </cell>
          <cell r="AA49">
            <v>82.727272727272734</v>
          </cell>
          <cell r="AB49">
            <v>579.09090909090912</v>
          </cell>
          <cell r="AC49">
            <v>9</v>
          </cell>
          <cell r="AD49">
            <v>6</v>
          </cell>
          <cell r="AH49">
            <v>496.36363636363637</v>
          </cell>
          <cell r="AJ49">
            <v>6</v>
          </cell>
          <cell r="AN49">
            <v>496.36363636363637</v>
          </cell>
          <cell r="AP49">
            <v>6</v>
          </cell>
          <cell r="AT49">
            <v>496.36363636363637</v>
          </cell>
          <cell r="AV49">
            <v>6</v>
          </cell>
          <cell r="AZ49">
            <v>496.36363636363637</v>
          </cell>
          <cell r="BB49">
            <v>7</v>
          </cell>
          <cell r="BF49">
            <v>579.09090909090912</v>
          </cell>
          <cell r="BH49">
            <v>6</v>
          </cell>
          <cell r="BL49">
            <v>496.36363636363637</v>
          </cell>
          <cell r="BN49">
            <v>6</v>
          </cell>
          <cell r="BR49">
            <v>496.36363636363637</v>
          </cell>
          <cell r="BT49">
            <v>5</v>
          </cell>
          <cell r="BX49">
            <v>292.5</v>
          </cell>
          <cell r="BZ49">
            <v>2</v>
          </cell>
          <cell r="CD49">
            <v>117</v>
          </cell>
          <cell r="CF49">
            <v>0</v>
          </cell>
          <cell r="CJ49">
            <v>0</v>
          </cell>
          <cell r="CL49">
            <v>6</v>
          </cell>
          <cell r="CP49">
            <v>496.36363636363637</v>
          </cell>
          <cell r="CR49">
            <v>6</v>
          </cell>
          <cell r="CV49">
            <v>496.36363636363637</v>
          </cell>
          <cell r="CX49">
            <v>6</v>
          </cell>
          <cell r="DB49">
            <v>496.36363636363637</v>
          </cell>
          <cell r="DD49">
            <v>6</v>
          </cell>
          <cell r="DH49">
            <v>496.36363636363637</v>
          </cell>
          <cell r="DJ49">
            <v>6</v>
          </cell>
          <cell r="DN49">
            <v>496.36363636363637</v>
          </cell>
          <cell r="DP49">
            <v>6</v>
          </cell>
          <cell r="DT49">
            <v>496.36363636363637</v>
          </cell>
          <cell r="DV49">
            <v>5</v>
          </cell>
          <cell r="DZ49">
            <v>292.5</v>
          </cell>
          <cell r="EB49">
            <v>2</v>
          </cell>
          <cell r="EF49">
            <v>117</v>
          </cell>
          <cell r="EH49">
            <v>0</v>
          </cell>
          <cell r="EL49">
            <v>0</v>
          </cell>
          <cell r="EN49">
            <v>5</v>
          </cell>
          <cell r="ER49">
            <v>413.63636363636368</v>
          </cell>
          <cell r="ET49">
            <v>6</v>
          </cell>
          <cell r="EX49">
            <v>496.36363636363637</v>
          </cell>
          <cell r="EZ49">
            <v>6</v>
          </cell>
          <cell r="FD49">
            <v>496.36363636363637</v>
          </cell>
          <cell r="FF49">
            <v>6</v>
          </cell>
          <cell r="FJ49">
            <v>496.36363636363637</v>
          </cell>
          <cell r="FL49">
            <v>5.5</v>
          </cell>
          <cell r="FP49">
            <v>455.00000000000006</v>
          </cell>
          <cell r="FR49">
            <v>4</v>
          </cell>
          <cell r="FV49">
            <v>234</v>
          </cell>
        </row>
        <row r="50">
          <cell r="D50" t="str">
            <v>B19</v>
          </cell>
          <cell r="E50" t="str">
            <v>Regreso</v>
          </cell>
          <cell r="F50">
            <v>2</v>
          </cell>
          <cell r="J50">
            <v>117</v>
          </cell>
          <cell r="L50">
            <v>0</v>
          </cell>
          <cell r="P50">
            <v>0</v>
          </cell>
          <cell r="R50">
            <v>6</v>
          </cell>
          <cell r="V50">
            <v>496.36363636363637</v>
          </cell>
          <cell r="X50">
            <v>7</v>
          </cell>
          <cell r="Y50">
            <v>12.93</v>
          </cell>
          <cell r="Z50">
            <v>21.784166666666678</v>
          </cell>
          <cell r="AA50">
            <v>82.727272727272734</v>
          </cell>
          <cell r="AB50">
            <v>579.09090909090912</v>
          </cell>
          <cell r="AD50">
            <v>6</v>
          </cell>
          <cell r="AH50">
            <v>496.36363636363637</v>
          </cell>
          <cell r="AJ50">
            <v>6</v>
          </cell>
          <cell r="AN50">
            <v>496.36363636363637</v>
          </cell>
          <cell r="AP50">
            <v>6</v>
          </cell>
          <cell r="AT50">
            <v>496.36363636363637</v>
          </cell>
          <cell r="AV50">
            <v>6</v>
          </cell>
          <cell r="AZ50">
            <v>496.36363636363637</v>
          </cell>
          <cell r="BB50">
            <v>6</v>
          </cell>
          <cell r="BF50">
            <v>496.36363636363637</v>
          </cell>
          <cell r="BH50">
            <v>6</v>
          </cell>
          <cell r="BL50">
            <v>496.36363636363637</v>
          </cell>
          <cell r="BN50">
            <v>6</v>
          </cell>
          <cell r="BR50">
            <v>496.36363636363637</v>
          </cell>
          <cell r="BT50">
            <v>5</v>
          </cell>
          <cell r="BX50">
            <v>292.5</v>
          </cell>
          <cell r="BZ50">
            <v>2</v>
          </cell>
          <cell r="CD50">
            <v>117</v>
          </cell>
          <cell r="CF50">
            <v>0</v>
          </cell>
          <cell r="CJ50">
            <v>0</v>
          </cell>
          <cell r="CL50">
            <v>6</v>
          </cell>
          <cell r="CP50">
            <v>496.36363636363637</v>
          </cell>
          <cell r="CR50">
            <v>6</v>
          </cell>
          <cell r="CV50">
            <v>496.36363636363637</v>
          </cell>
          <cell r="CX50">
            <v>6</v>
          </cell>
          <cell r="DB50">
            <v>496.36363636363637</v>
          </cell>
          <cell r="DD50">
            <v>6</v>
          </cell>
          <cell r="DH50">
            <v>496.36363636363637</v>
          </cell>
          <cell r="DJ50">
            <v>6</v>
          </cell>
          <cell r="DN50">
            <v>496.36363636363637</v>
          </cell>
          <cell r="DP50">
            <v>6</v>
          </cell>
          <cell r="DT50">
            <v>496.36363636363637</v>
          </cell>
          <cell r="DV50">
            <v>5</v>
          </cell>
          <cell r="DZ50">
            <v>292.5</v>
          </cell>
          <cell r="EB50">
            <v>2</v>
          </cell>
          <cell r="EF50">
            <v>117</v>
          </cell>
          <cell r="EH50">
            <v>0</v>
          </cell>
          <cell r="EL50">
            <v>0</v>
          </cell>
          <cell r="EN50">
            <v>5</v>
          </cell>
          <cell r="ER50">
            <v>413.63636363636368</v>
          </cell>
          <cell r="ET50">
            <v>6</v>
          </cell>
          <cell r="EX50">
            <v>496.36363636363637</v>
          </cell>
          <cell r="EZ50">
            <v>6</v>
          </cell>
          <cell r="FD50">
            <v>496.36363636363637</v>
          </cell>
          <cell r="FF50">
            <v>6</v>
          </cell>
          <cell r="FJ50">
            <v>496.36363636363637</v>
          </cell>
          <cell r="FL50">
            <v>5.5</v>
          </cell>
          <cell r="FP50">
            <v>455.00000000000006</v>
          </cell>
          <cell r="FR50">
            <v>4</v>
          </cell>
          <cell r="FV50">
            <v>234</v>
          </cell>
        </row>
        <row r="51">
          <cell r="C51">
            <v>22</v>
          </cell>
          <cell r="D51" t="str">
            <v>B20</v>
          </cell>
          <cell r="E51" t="str">
            <v>Ida</v>
          </cell>
          <cell r="F51">
            <v>3</v>
          </cell>
          <cell r="J51">
            <v>202.20000000000002</v>
          </cell>
          <cell r="L51">
            <v>2</v>
          </cell>
          <cell r="P51">
            <v>134.80000000000001</v>
          </cell>
          <cell r="R51">
            <v>8</v>
          </cell>
          <cell r="V51">
            <v>658</v>
          </cell>
          <cell r="X51">
            <v>10</v>
          </cell>
          <cell r="Y51">
            <v>13.74</v>
          </cell>
          <cell r="Z51">
            <v>20.787288135593222</v>
          </cell>
          <cell r="AA51">
            <v>82.25</v>
          </cell>
          <cell r="AB51">
            <v>822.5</v>
          </cell>
          <cell r="AC51">
            <v>12</v>
          </cell>
          <cell r="AD51">
            <v>8</v>
          </cell>
          <cell r="AH51">
            <v>658</v>
          </cell>
          <cell r="AJ51">
            <v>8</v>
          </cell>
          <cell r="AN51">
            <v>658</v>
          </cell>
          <cell r="AP51">
            <v>8</v>
          </cell>
          <cell r="AT51">
            <v>658</v>
          </cell>
          <cell r="AV51">
            <v>8</v>
          </cell>
          <cell r="AZ51">
            <v>658</v>
          </cell>
          <cell r="BB51">
            <v>7</v>
          </cell>
          <cell r="BF51">
            <v>575.75</v>
          </cell>
          <cell r="BH51">
            <v>8</v>
          </cell>
          <cell r="BL51">
            <v>658</v>
          </cell>
          <cell r="BN51">
            <v>7</v>
          </cell>
          <cell r="BR51">
            <v>575.75</v>
          </cell>
          <cell r="BT51">
            <v>6</v>
          </cell>
          <cell r="BX51">
            <v>404.40000000000003</v>
          </cell>
          <cell r="BZ51">
            <v>3</v>
          </cell>
          <cell r="CD51">
            <v>202.20000000000002</v>
          </cell>
          <cell r="CF51">
            <v>2</v>
          </cell>
          <cell r="CJ51">
            <v>134.80000000000001</v>
          </cell>
          <cell r="CL51">
            <v>7</v>
          </cell>
          <cell r="CP51">
            <v>575.75</v>
          </cell>
          <cell r="CR51">
            <v>7</v>
          </cell>
          <cell r="CV51">
            <v>575.75</v>
          </cell>
          <cell r="CX51">
            <v>7</v>
          </cell>
          <cell r="DB51">
            <v>575.75</v>
          </cell>
          <cell r="DD51">
            <v>7</v>
          </cell>
          <cell r="DH51">
            <v>575.75</v>
          </cell>
          <cell r="DJ51">
            <v>7</v>
          </cell>
          <cell r="DN51">
            <v>575.75</v>
          </cell>
          <cell r="DP51">
            <v>7</v>
          </cell>
          <cell r="DT51">
            <v>575.75</v>
          </cell>
          <cell r="DV51">
            <v>6</v>
          </cell>
          <cell r="DZ51">
            <v>404.40000000000003</v>
          </cell>
          <cell r="EB51">
            <v>3</v>
          </cell>
          <cell r="EF51">
            <v>202.20000000000002</v>
          </cell>
          <cell r="EH51">
            <v>2</v>
          </cell>
          <cell r="EL51">
            <v>134.80000000000001</v>
          </cell>
          <cell r="EN51">
            <v>5</v>
          </cell>
          <cell r="ER51">
            <v>411.25</v>
          </cell>
          <cell r="ET51">
            <v>6</v>
          </cell>
          <cell r="EX51">
            <v>493.5</v>
          </cell>
          <cell r="EZ51">
            <v>7</v>
          </cell>
          <cell r="FD51">
            <v>575.75</v>
          </cell>
          <cell r="FF51">
            <v>7</v>
          </cell>
          <cell r="FJ51">
            <v>575.75</v>
          </cell>
          <cell r="FL51">
            <v>7</v>
          </cell>
          <cell r="FP51">
            <v>575.75</v>
          </cell>
          <cell r="FR51">
            <v>5</v>
          </cell>
          <cell r="FV51">
            <v>337</v>
          </cell>
        </row>
        <row r="52">
          <cell r="D52" t="str">
            <v>B20</v>
          </cell>
          <cell r="E52" t="str">
            <v>Regreso</v>
          </cell>
          <cell r="F52">
            <v>3</v>
          </cell>
          <cell r="J52">
            <v>202.20000000000002</v>
          </cell>
          <cell r="L52">
            <v>2</v>
          </cell>
          <cell r="P52">
            <v>134.80000000000001</v>
          </cell>
          <cell r="R52">
            <v>8</v>
          </cell>
          <cell r="V52">
            <v>658</v>
          </cell>
          <cell r="X52">
            <v>8</v>
          </cell>
          <cell r="Y52">
            <v>13.28</v>
          </cell>
          <cell r="Z52">
            <v>26.31111111111111</v>
          </cell>
          <cell r="AA52">
            <v>82.25</v>
          </cell>
          <cell r="AB52">
            <v>658</v>
          </cell>
          <cell r="AD52">
            <v>8</v>
          </cell>
          <cell r="AH52">
            <v>658</v>
          </cell>
          <cell r="AJ52">
            <v>8</v>
          </cell>
          <cell r="AN52">
            <v>658</v>
          </cell>
          <cell r="AP52">
            <v>8</v>
          </cell>
          <cell r="AT52">
            <v>658</v>
          </cell>
          <cell r="AV52">
            <v>8</v>
          </cell>
          <cell r="AZ52">
            <v>658</v>
          </cell>
          <cell r="BB52">
            <v>9</v>
          </cell>
          <cell r="BF52">
            <v>740.25</v>
          </cell>
          <cell r="BH52">
            <v>8</v>
          </cell>
          <cell r="BL52">
            <v>658</v>
          </cell>
          <cell r="BN52">
            <v>7</v>
          </cell>
          <cell r="BR52">
            <v>575.75</v>
          </cell>
          <cell r="BT52">
            <v>6</v>
          </cell>
          <cell r="BX52">
            <v>404.40000000000003</v>
          </cell>
          <cell r="BZ52">
            <v>3</v>
          </cell>
          <cell r="CD52">
            <v>202.20000000000002</v>
          </cell>
          <cell r="CF52">
            <v>2</v>
          </cell>
          <cell r="CJ52">
            <v>134.80000000000001</v>
          </cell>
          <cell r="CL52">
            <v>7</v>
          </cell>
          <cell r="CP52">
            <v>575.75</v>
          </cell>
          <cell r="CR52">
            <v>7</v>
          </cell>
          <cell r="CV52">
            <v>575.75</v>
          </cell>
          <cell r="CX52">
            <v>7</v>
          </cell>
          <cell r="DB52">
            <v>575.75</v>
          </cell>
          <cell r="DD52">
            <v>7</v>
          </cell>
          <cell r="DH52">
            <v>575.75</v>
          </cell>
          <cell r="DJ52">
            <v>7</v>
          </cell>
          <cell r="DN52">
            <v>575.75</v>
          </cell>
          <cell r="DP52">
            <v>7</v>
          </cell>
          <cell r="DT52">
            <v>575.75</v>
          </cell>
          <cell r="DV52">
            <v>6</v>
          </cell>
          <cell r="DZ52">
            <v>404.40000000000003</v>
          </cell>
          <cell r="EB52">
            <v>3</v>
          </cell>
          <cell r="EF52">
            <v>202.20000000000002</v>
          </cell>
          <cell r="EH52">
            <v>2</v>
          </cell>
          <cell r="EL52">
            <v>134.80000000000001</v>
          </cell>
          <cell r="EN52">
            <v>5</v>
          </cell>
          <cell r="ER52">
            <v>411.25</v>
          </cell>
          <cell r="ET52">
            <v>6</v>
          </cell>
          <cell r="EX52">
            <v>493.5</v>
          </cell>
          <cell r="EZ52">
            <v>7</v>
          </cell>
          <cell r="FD52">
            <v>575.75</v>
          </cell>
          <cell r="FF52">
            <v>7</v>
          </cell>
          <cell r="FJ52">
            <v>575.75</v>
          </cell>
          <cell r="FL52">
            <v>7</v>
          </cell>
          <cell r="FP52">
            <v>575.75</v>
          </cell>
          <cell r="FR52">
            <v>5</v>
          </cell>
          <cell r="FV52">
            <v>337</v>
          </cell>
        </row>
        <row r="53">
          <cell r="C53">
            <v>23</v>
          </cell>
          <cell r="D53" t="str">
            <v>B21</v>
          </cell>
          <cell r="E53" t="str">
            <v>Ida</v>
          </cell>
          <cell r="F53">
            <v>3</v>
          </cell>
          <cell r="J53">
            <v>126</v>
          </cell>
          <cell r="L53">
            <v>0</v>
          </cell>
          <cell r="P53">
            <v>0</v>
          </cell>
          <cell r="R53">
            <v>8</v>
          </cell>
          <cell r="V53">
            <v>480.56470588235288</v>
          </cell>
          <cell r="X53">
            <v>10</v>
          </cell>
          <cell r="Y53">
            <v>18.100000000000001</v>
          </cell>
          <cell r="Z53">
            <v>20.524999999999999</v>
          </cell>
          <cell r="AA53">
            <v>60.07058823529411</v>
          </cell>
          <cell r="AB53">
            <v>600.7058823529411</v>
          </cell>
          <cell r="AC53">
            <v>20</v>
          </cell>
          <cell r="AD53">
            <v>8</v>
          </cell>
          <cell r="AH53">
            <v>480.56470588235288</v>
          </cell>
          <cell r="AJ53">
            <v>7</v>
          </cell>
          <cell r="AN53">
            <v>420.49411764705877</v>
          </cell>
          <cell r="AP53">
            <v>7</v>
          </cell>
          <cell r="AT53">
            <v>420.49411764705877</v>
          </cell>
          <cell r="AV53">
            <v>7</v>
          </cell>
          <cell r="AZ53">
            <v>420.49411764705877</v>
          </cell>
          <cell r="BB53">
            <v>10</v>
          </cell>
          <cell r="BF53">
            <v>600.7058823529411</v>
          </cell>
          <cell r="BH53">
            <v>8</v>
          </cell>
          <cell r="BL53">
            <v>480.56470588235288</v>
          </cell>
          <cell r="BN53">
            <v>6</v>
          </cell>
          <cell r="BR53">
            <v>360.42352941176466</v>
          </cell>
          <cell r="BT53">
            <v>5</v>
          </cell>
          <cell r="BX53">
            <v>210</v>
          </cell>
          <cell r="BZ53">
            <v>3</v>
          </cell>
          <cell r="CD53">
            <v>126</v>
          </cell>
          <cell r="CF53">
            <v>0</v>
          </cell>
          <cell r="CJ53">
            <v>0</v>
          </cell>
          <cell r="CL53">
            <v>6</v>
          </cell>
          <cell r="CP53">
            <v>360.42352941176466</v>
          </cell>
          <cell r="CR53">
            <v>6</v>
          </cell>
          <cell r="CV53">
            <v>360.42352941176466</v>
          </cell>
          <cell r="CX53">
            <v>6</v>
          </cell>
          <cell r="DB53">
            <v>360.42352941176466</v>
          </cell>
          <cell r="DD53">
            <v>7</v>
          </cell>
          <cell r="DH53">
            <v>420.49411764705877</v>
          </cell>
          <cell r="DJ53">
            <v>7</v>
          </cell>
          <cell r="DN53">
            <v>420.49411764705877</v>
          </cell>
          <cell r="DP53">
            <v>7</v>
          </cell>
          <cell r="DT53">
            <v>420.49411764705877</v>
          </cell>
          <cell r="DV53">
            <v>5</v>
          </cell>
          <cell r="DZ53">
            <v>210</v>
          </cell>
          <cell r="EB53">
            <v>3</v>
          </cell>
          <cell r="EF53">
            <v>126</v>
          </cell>
          <cell r="EH53">
            <v>0</v>
          </cell>
          <cell r="EL53">
            <v>0</v>
          </cell>
          <cell r="EN53">
            <v>5</v>
          </cell>
          <cell r="ER53">
            <v>300.35294117647055</v>
          </cell>
          <cell r="ET53">
            <v>6</v>
          </cell>
          <cell r="EX53">
            <v>360.42352941176466</v>
          </cell>
          <cell r="EZ53">
            <v>6</v>
          </cell>
          <cell r="FD53">
            <v>360.42352941176466</v>
          </cell>
          <cell r="FF53">
            <v>6</v>
          </cell>
          <cell r="FJ53">
            <v>360.42352941176466</v>
          </cell>
          <cell r="FL53">
            <v>5.5</v>
          </cell>
          <cell r="FP53">
            <v>330.38823529411764</v>
          </cell>
          <cell r="FR53">
            <v>4</v>
          </cell>
          <cell r="FV53">
            <v>168</v>
          </cell>
        </row>
        <row r="54">
          <cell r="D54" t="str">
            <v>B21</v>
          </cell>
          <cell r="E54" t="str">
            <v>Regreso</v>
          </cell>
          <cell r="F54">
            <v>3</v>
          </cell>
          <cell r="J54">
            <v>126</v>
          </cell>
          <cell r="L54">
            <v>0</v>
          </cell>
          <cell r="P54">
            <v>0</v>
          </cell>
          <cell r="R54">
            <v>8</v>
          </cell>
          <cell r="V54">
            <v>480.56470588235288</v>
          </cell>
          <cell r="X54">
            <v>10</v>
          </cell>
          <cell r="Y54">
            <v>17.45</v>
          </cell>
          <cell r="Z54">
            <v>17</v>
          </cell>
          <cell r="AA54">
            <v>60.07058823529411</v>
          </cell>
          <cell r="AB54">
            <v>600.7058823529411</v>
          </cell>
          <cell r="AD54">
            <v>8</v>
          </cell>
          <cell r="AH54">
            <v>480.56470588235288</v>
          </cell>
          <cell r="AJ54">
            <v>7</v>
          </cell>
          <cell r="AN54">
            <v>420.49411764705877</v>
          </cell>
          <cell r="AP54">
            <v>7</v>
          </cell>
          <cell r="AT54">
            <v>420.49411764705877</v>
          </cell>
          <cell r="AV54">
            <v>7</v>
          </cell>
          <cell r="AZ54">
            <v>420.49411764705877</v>
          </cell>
          <cell r="BB54">
            <v>8</v>
          </cell>
          <cell r="BF54">
            <v>480.56470588235288</v>
          </cell>
          <cell r="BH54">
            <v>7</v>
          </cell>
          <cell r="BL54">
            <v>420.49411764705877</v>
          </cell>
          <cell r="BN54">
            <v>6</v>
          </cell>
          <cell r="BR54">
            <v>360.42352941176466</v>
          </cell>
          <cell r="BT54">
            <v>5</v>
          </cell>
          <cell r="BX54">
            <v>210</v>
          </cell>
          <cell r="BZ54">
            <v>3</v>
          </cell>
          <cell r="CD54">
            <v>126</v>
          </cell>
          <cell r="CF54">
            <v>0</v>
          </cell>
          <cell r="CJ54">
            <v>0</v>
          </cell>
          <cell r="CL54">
            <v>6</v>
          </cell>
          <cell r="CP54">
            <v>360.42352941176466</v>
          </cell>
          <cell r="CR54">
            <v>6</v>
          </cell>
          <cell r="CV54">
            <v>360.42352941176466</v>
          </cell>
          <cell r="CX54">
            <v>6</v>
          </cell>
          <cell r="DB54">
            <v>360.42352941176466</v>
          </cell>
          <cell r="DD54">
            <v>7</v>
          </cell>
          <cell r="DH54">
            <v>420.49411764705877</v>
          </cell>
          <cell r="DJ54">
            <v>7</v>
          </cell>
          <cell r="DN54">
            <v>420.49411764705877</v>
          </cell>
          <cell r="DP54">
            <v>7</v>
          </cell>
          <cell r="DT54">
            <v>420.49411764705877</v>
          </cell>
          <cell r="DV54">
            <v>5</v>
          </cell>
          <cell r="DZ54">
            <v>210</v>
          </cell>
          <cell r="EB54">
            <v>3</v>
          </cell>
          <cell r="EF54">
            <v>126</v>
          </cell>
          <cell r="EH54">
            <v>0</v>
          </cell>
          <cell r="EL54">
            <v>0</v>
          </cell>
          <cell r="EN54">
            <v>5</v>
          </cell>
          <cell r="ER54">
            <v>300.35294117647055</v>
          </cell>
          <cell r="ET54">
            <v>6</v>
          </cell>
          <cell r="EX54">
            <v>360.42352941176466</v>
          </cell>
          <cell r="EZ54">
            <v>6</v>
          </cell>
          <cell r="FD54">
            <v>360.42352941176466</v>
          </cell>
          <cell r="FF54">
            <v>6</v>
          </cell>
          <cell r="FJ54">
            <v>360.42352941176466</v>
          </cell>
          <cell r="FL54">
            <v>5.5</v>
          </cell>
          <cell r="FP54">
            <v>330.38823529411764</v>
          </cell>
          <cell r="FR54">
            <v>4</v>
          </cell>
          <cell r="FV54">
            <v>168</v>
          </cell>
        </row>
        <row r="55">
          <cell r="C55">
            <v>24</v>
          </cell>
          <cell r="D55" t="str">
            <v>B22</v>
          </cell>
          <cell r="E55" t="str">
            <v>Ida</v>
          </cell>
          <cell r="F55">
            <v>0</v>
          </cell>
          <cell r="J55">
            <v>0</v>
          </cell>
          <cell r="L55">
            <v>0</v>
          </cell>
          <cell r="P55">
            <v>0</v>
          </cell>
          <cell r="R55">
            <v>6</v>
          </cell>
          <cell r="V55">
            <v>395.14285714285717</v>
          </cell>
          <cell r="X55">
            <v>7</v>
          </cell>
          <cell r="Y55">
            <v>11.71</v>
          </cell>
          <cell r="Z55">
            <v>19.92448979591838</v>
          </cell>
          <cell r="AA55">
            <v>65.857142857142861</v>
          </cell>
          <cell r="AB55">
            <v>461</v>
          </cell>
          <cell r="AC55">
            <v>9</v>
          </cell>
          <cell r="AD55">
            <v>6</v>
          </cell>
          <cell r="AH55">
            <v>395.14285714285717</v>
          </cell>
          <cell r="AJ55">
            <v>6</v>
          </cell>
          <cell r="AN55">
            <v>395.14285714285717</v>
          </cell>
          <cell r="AP55">
            <v>6</v>
          </cell>
          <cell r="AT55">
            <v>395.14285714285717</v>
          </cell>
          <cell r="AV55">
            <v>6</v>
          </cell>
          <cell r="AZ55">
            <v>395.14285714285717</v>
          </cell>
          <cell r="BB55">
            <v>6</v>
          </cell>
          <cell r="BF55">
            <v>395.14285714285717</v>
          </cell>
          <cell r="BH55">
            <v>6</v>
          </cell>
          <cell r="BL55">
            <v>395.14285714285717</v>
          </cell>
          <cell r="BN55">
            <v>5</v>
          </cell>
          <cell r="BR55">
            <v>329.28571428571433</v>
          </cell>
          <cell r="BT55">
            <v>3</v>
          </cell>
          <cell r="BX55">
            <v>126</v>
          </cell>
          <cell r="BZ55">
            <v>0</v>
          </cell>
          <cell r="CD55">
            <v>0</v>
          </cell>
          <cell r="CF55">
            <v>0</v>
          </cell>
          <cell r="CJ55">
            <v>0</v>
          </cell>
          <cell r="CL55">
            <v>6</v>
          </cell>
          <cell r="CP55">
            <v>395.14285714285717</v>
          </cell>
          <cell r="CR55">
            <v>6</v>
          </cell>
          <cell r="CV55">
            <v>395.14285714285717</v>
          </cell>
          <cell r="CX55">
            <v>6</v>
          </cell>
          <cell r="DB55">
            <v>395.14285714285717</v>
          </cell>
          <cell r="DD55">
            <v>6</v>
          </cell>
          <cell r="DH55">
            <v>395.14285714285717</v>
          </cell>
          <cell r="DJ55">
            <v>6</v>
          </cell>
          <cell r="DN55">
            <v>395.14285714285717</v>
          </cell>
          <cell r="DP55">
            <v>6</v>
          </cell>
          <cell r="DT55">
            <v>395.14285714285717</v>
          </cell>
          <cell r="DV55">
            <v>3</v>
          </cell>
          <cell r="DZ55">
            <v>126</v>
          </cell>
          <cell r="EB55">
            <v>0</v>
          </cell>
          <cell r="EF55">
            <v>0</v>
          </cell>
          <cell r="EH55">
            <v>0</v>
          </cell>
          <cell r="EL55">
            <v>0</v>
          </cell>
          <cell r="EN55">
            <v>4</v>
          </cell>
          <cell r="ER55">
            <v>263.42857142857144</v>
          </cell>
          <cell r="ET55">
            <v>6</v>
          </cell>
          <cell r="EX55">
            <v>395.14285714285717</v>
          </cell>
          <cell r="EZ55">
            <v>6</v>
          </cell>
          <cell r="FD55">
            <v>395.14285714285717</v>
          </cell>
          <cell r="FF55">
            <v>6</v>
          </cell>
          <cell r="FJ55">
            <v>395.14285714285717</v>
          </cell>
          <cell r="FL55">
            <v>4</v>
          </cell>
          <cell r="FP55">
            <v>263.42857142857144</v>
          </cell>
          <cell r="FR55">
            <v>2</v>
          </cell>
          <cell r="FV55">
            <v>84</v>
          </cell>
        </row>
        <row r="56">
          <cell r="D56" t="str">
            <v>B22</v>
          </cell>
          <cell r="E56" t="str">
            <v>Regreso</v>
          </cell>
          <cell r="F56">
            <v>0</v>
          </cell>
          <cell r="J56">
            <v>0</v>
          </cell>
          <cell r="L56">
            <v>0</v>
          </cell>
          <cell r="P56">
            <v>0</v>
          </cell>
          <cell r="R56">
            <v>6</v>
          </cell>
          <cell r="V56">
            <v>395.14285714285717</v>
          </cell>
          <cell r="X56">
            <v>7</v>
          </cell>
          <cell r="Y56">
            <v>11.56</v>
          </cell>
          <cell r="Z56">
            <v>20.572727272727278</v>
          </cell>
          <cell r="AA56">
            <v>65.857142857142861</v>
          </cell>
          <cell r="AB56">
            <v>461</v>
          </cell>
          <cell r="AD56">
            <v>6</v>
          </cell>
          <cell r="AH56">
            <v>395.14285714285717</v>
          </cell>
          <cell r="AJ56">
            <v>6</v>
          </cell>
          <cell r="AN56">
            <v>395.14285714285717</v>
          </cell>
          <cell r="AP56">
            <v>6</v>
          </cell>
          <cell r="AT56">
            <v>395.14285714285717</v>
          </cell>
          <cell r="AV56">
            <v>6</v>
          </cell>
          <cell r="AZ56">
            <v>395.14285714285717</v>
          </cell>
          <cell r="BB56">
            <v>6</v>
          </cell>
          <cell r="BF56">
            <v>395.14285714285717</v>
          </cell>
          <cell r="BH56">
            <v>6</v>
          </cell>
          <cell r="BL56">
            <v>395.14285714285717</v>
          </cell>
          <cell r="BN56">
            <v>5</v>
          </cell>
          <cell r="BR56">
            <v>329.28571428571433</v>
          </cell>
          <cell r="BT56">
            <v>3</v>
          </cell>
          <cell r="BX56">
            <v>126</v>
          </cell>
          <cell r="BZ56">
            <v>0</v>
          </cell>
          <cell r="CD56">
            <v>0</v>
          </cell>
          <cell r="CF56">
            <v>0</v>
          </cell>
          <cell r="CJ56">
            <v>0</v>
          </cell>
          <cell r="CL56">
            <v>6</v>
          </cell>
          <cell r="CP56">
            <v>395.14285714285717</v>
          </cell>
          <cell r="CR56">
            <v>6</v>
          </cell>
          <cell r="CV56">
            <v>395.14285714285717</v>
          </cell>
          <cell r="CX56">
            <v>6</v>
          </cell>
          <cell r="DB56">
            <v>395.14285714285717</v>
          </cell>
          <cell r="DD56">
            <v>6</v>
          </cell>
          <cell r="DH56">
            <v>395.14285714285717</v>
          </cell>
          <cell r="DJ56">
            <v>6</v>
          </cell>
          <cell r="DN56">
            <v>395.14285714285717</v>
          </cell>
          <cell r="DP56">
            <v>6</v>
          </cell>
          <cell r="DT56">
            <v>395.14285714285717</v>
          </cell>
          <cell r="DV56">
            <v>3</v>
          </cell>
          <cell r="DZ56">
            <v>126</v>
          </cell>
          <cell r="EB56">
            <v>0</v>
          </cell>
          <cell r="EF56">
            <v>0</v>
          </cell>
          <cell r="EH56">
            <v>0</v>
          </cell>
          <cell r="EL56">
            <v>0</v>
          </cell>
          <cell r="EN56">
            <v>4</v>
          </cell>
          <cell r="ER56">
            <v>263.42857142857144</v>
          </cell>
          <cell r="ET56">
            <v>6</v>
          </cell>
          <cell r="EX56">
            <v>395.14285714285717</v>
          </cell>
          <cell r="EZ56">
            <v>6</v>
          </cell>
          <cell r="FD56">
            <v>395.14285714285717</v>
          </cell>
          <cell r="FF56">
            <v>6</v>
          </cell>
          <cell r="FJ56">
            <v>395.14285714285717</v>
          </cell>
          <cell r="FL56">
            <v>4</v>
          </cell>
          <cell r="FP56">
            <v>263.42857142857144</v>
          </cell>
          <cell r="FR56">
            <v>2</v>
          </cell>
          <cell r="FV56">
            <v>84</v>
          </cell>
        </row>
        <row r="57">
          <cell r="C57">
            <v>25</v>
          </cell>
          <cell r="D57" t="str">
            <v>B23</v>
          </cell>
          <cell r="E57" t="str">
            <v>Ida</v>
          </cell>
          <cell r="F57">
            <v>0</v>
          </cell>
          <cell r="J57">
            <v>0</v>
          </cell>
          <cell r="L57">
            <v>0</v>
          </cell>
          <cell r="P57">
            <v>0</v>
          </cell>
          <cell r="R57">
            <v>6</v>
          </cell>
          <cell r="V57">
            <v>252</v>
          </cell>
          <cell r="X57">
            <v>5</v>
          </cell>
          <cell r="Y57">
            <v>5.87</v>
          </cell>
          <cell r="Z57">
            <v>16.727499999999999</v>
          </cell>
          <cell r="AA57">
            <v>42</v>
          </cell>
          <cell r="AB57">
            <v>210</v>
          </cell>
          <cell r="AC57">
            <v>4</v>
          </cell>
          <cell r="AD57">
            <v>5</v>
          </cell>
          <cell r="AH57">
            <v>210</v>
          </cell>
          <cell r="AJ57">
            <v>5</v>
          </cell>
          <cell r="AN57">
            <v>210</v>
          </cell>
          <cell r="AP57">
            <v>5</v>
          </cell>
          <cell r="AT57">
            <v>210</v>
          </cell>
          <cell r="AV57">
            <v>5</v>
          </cell>
          <cell r="AZ57">
            <v>210</v>
          </cell>
          <cell r="BB57">
            <v>5</v>
          </cell>
          <cell r="BF57">
            <v>210</v>
          </cell>
          <cell r="BH57">
            <v>5</v>
          </cell>
          <cell r="BL57">
            <v>210</v>
          </cell>
          <cell r="BN57">
            <v>5</v>
          </cell>
          <cell r="BR57">
            <v>210</v>
          </cell>
          <cell r="BT57">
            <v>2</v>
          </cell>
          <cell r="BX57">
            <v>84</v>
          </cell>
          <cell r="BZ57">
            <v>0</v>
          </cell>
          <cell r="CD57">
            <v>0</v>
          </cell>
          <cell r="CF57">
            <v>0</v>
          </cell>
          <cell r="CJ57">
            <v>0</v>
          </cell>
          <cell r="CL57">
            <v>5</v>
          </cell>
          <cell r="CP57">
            <v>210</v>
          </cell>
          <cell r="CR57">
            <v>5</v>
          </cell>
          <cell r="CV57">
            <v>210</v>
          </cell>
          <cell r="CX57">
            <v>5</v>
          </cell>
          <cell r="DB57">
            <v>210</v>
          </cell>
          <cell r="DD57">
            <v>5</v>
          </cell>
          <cell r="DH57">
            <v>210</v>
          </cell>
          <cell r="DJ57">
            <v>5</v>
          </cell>
          <cell r="DN57">
            <v>210</v>
          </cell>
          <cell r="DT57">
            <v>210</v>
          </cell>
          <cell r="DV57">
            <v>2</v>
          </cell>
          <cell r="DZ57">
            <v>84</v>
          </cell>
          <cell r="EB57">
            <v>0</v>
          </cell>
          <cell r="EF57">
            <v>0</v>
          </cell>
          <cell r="EH57">
            <v>0</v>
          </cell>
          <cell r="EL57">
            <v>0</v>
          </cell>
          <cell r="EN57">
            <v>4</v>
          </cell>
          <cell r="ER57">
            <v>168</v>
          </cell>
          <cell r="ET57">
            <v>5</v>
          </cell>
          <cell r="EX57">
            <v>210</v>
          </cell>
          <cell r="EZ57">
            <v>5</v>
          </cell>
          <cell r="FD57">
            <v>210</v>
          </cell>
          <cell r="FF57">
            <v>5</v>
          </cell>
          <cell r="FJ57">
            <v>210</v>
          </cell>
          <cell r="FL57">
            <v>4</v>
          </cell>
          <cell r="FP57">
            <v>168</v>
          </cell>
          <cell r="FR57">
            <v>2</v>
          </cell>
          <cell r="FV57">
            <v>84</v>
          </cell>
        </row>
        <row r="58">
          <cell r="D58" t="str">
            <v>B23</v>
          </cell>
          <cell r="E58" t="str">
            <v>Regreso</v>
          </cell>
          <cell r="F58">
            <v>0</v>
          </cell>
          <cell r="J58">
            <v>0</v>
          </cell>
          <cell r="L58">
            <v>0</v>
          </cell>
          <cell r="P58">
            <v>0</v>
          </cell>
          <cell r="R58">
            <v>6</v>
          </cell>
          <cell r="V58">
            <v>252</v>
          </cell>
          <cell r="X58">
            <v>5</v>
          </cell>
          <cell r="Y58">
            <v>7.47</v>
          </cell>
          <cell r="Z58">
            <v>17.712048192771089</v>
          </cell>
          <cell r="AA58">
            <v>42</v>
          </cell>
          <cell r="AB58">
            <v>210</v>
          </cell>
          <cell r="AD58">
            <v>5</v>
          </cell>
          <cell r="AH58">
            <v>210</v>
          </cell>
          <cell r="AJ58">
            <v>5</v>
          </cell>
          <cell r="AN58">
            <v>210</v>
          </cell>
          <cell r="AP58">
            <v>5</v>
          </cell>
          <cell r="AT58">
            <v>210</v>
          </cell>
          <cell r="AV58">
            <v>5</v>
          </cell>
          <cell r="AZ58">
            <v>210</v>
          </cell>
          <cell r="BB58">
            <v>5</v>
          </cell>
          <cell r="BF58">
            <v>210</v>
          </cell>
          <cell r="BH58">
            <v>5</v>
          </cell>
          <cell r="BL58">
            <v>210</v>
          </cell>
          <cell r="BN58">
            <v>5</v>
          </cell>
          <cell r="BR58">
            <v>210</v>
          </cell>
          <cell r="BT58">
            <v>2</v>
          </cell>
          <cell r="BX58">
            <v>84</v>
          </cell>
          <cell r="BZ58">
            <v>0</v>
          </cell>
          <cell r="CD58">
            <v>0</v>
          </cell>
          <cell r="CF58">
            <v>0</v>
          </cell>
          <cell r="CJ58">
            <v>0</v>
          </cell>
          <cell r="CL58">
            <v>5</v>
          </cell>
          <cell r="CP58">
            <v>210</v>
          </cell>
          <cell r="CR58">
            <v>5</v>
          </cell>
          <cell r="CV58">
            <v>210</v>
          </cell>
          <cell r="CX58">
            <v>5</v>
          </cell>
          <cell r="DB58">
            <v>210</v>
          </cell>
          <cell r="DD58">
            <v>5</v>
          </cell>
          <cell r="DH58">
            <v>210</v>
          </cell>
          <cell r="DJ58">
            <v>5</v>
          </cell>
          <cell r="DN58">
            <v>210</v>
          </cell>
          <cell r="DT58">
            <v>210</v>
          </cell>
          <cell r="DV58">
            <v>2</v>
          </cell>
          <cell r="DZ58">
            <v>84</v>
          </cell>
          <cell r="EB58">
            <v>0</v>
          </cell>
          <cell r="EF58">
            <v>0</v>
          </cell>
          <cell r="EH58">
            <v>0</v>
          </cell>
          <cell r="EL58">
            <v>0</v>
          </cell>
          <cell r="EN58">
            <v>4</v>
          </cell>
          <cell r="ER58">
            <v>168</v>
          </cell>
          <cell r="ET58">
            <v>5</v>
          </cell>
          <cell r="EX58">
            <v>210</v>
          </cell>
          <cell r="EZ58">
            <v>5</v>
          </cell>
          <cell r="FD58">
            <v>210</v>
          </cell>
          <cell r="FF58">
            <v>5</v>
          </cell>
          <cell r="FJ58">
            <v>210</v>
          </cell>
          <cell r="FL58">
            <v>4</v>
          </cell>
          <cell r="FP58">
            <v>168</v>
          </cell>
          <cell r="FR58">
            <v>2</v>
          </cell>
          <cell r="FV58">
            <v>84</v>
          </cell>
        </row>
        <row r="59">
          <cell r="C59">
            <v>26</v>
          </cell>
          <cell r="D59" t="str">
            <v>B24</v>
          </cell>
          <cell r="E59" t="str">
            <v>Ida</v>
          </cell>
          <cell r="F59">
            <v>0</v>
          </cell>
          <cell r="J59">
            <v>0</v>
          </cell>
          <cell r="L59">
            <v>0</v>
          </cell>
          <cell r="P59">
            <v>0</v>
          </cell>
          <cell r="R59">
            <v>6</v>
          </cell>
          <cell r="V59">
            <v>490</v>
          </cell>
          <cell r="X59">
            <v>7</v>
          </cell>
          <cell r="Y59">
            <v>13.64</v>
          </cell>
          <cell r="Z59">
            <v>17.943478260869558</v>
          </cell>
          <cell r="AA59">
            <v>81.666666666666671</v>
          </cell>
          <cell r="AB59">
            <v>571.66666666666674</v>
          </cell>
          <cell r="AC59">
            <v>9</v>
          </cell>
          <cell r="AD59">
            <v>6</v>
          </cell>
          <cell r="AH59">
            <v>490</v>
          </cell>
          <cell r="AJ59">
            <v>6</v>
          </cell>
          <cell r="AN59">
            <v>490</v>
          </cell>
          <cell r="AP59">
            <v>6</v>
          </cell>
          <cell r="AT59">
            <v>490</v>
          </cell>
          <cell r="AV59">
            <v>6</v>
          </cell>
          <cell r="AZ59">
            <v>490</v>
          </cell>
          <cell r="BB59">
            <v>6</v>
          </cell>
          <cell r="BF59">
            <v>490</v>
          </cell>
          <cell r="BH59">
            <v>6</v>
          </cell>
          <cell r="BL59">
            <v>490</v>
          </cell>
          <cell r="BN59">
            <v>5</v>
          </cell>
          <cell r="BR59">
            <v>408.33333333333337</v>
          </cell>
          <cell r="BT59">
            <v>3</v>
          </cell>
          <cell r="BX59">
            <v>126</v>
          </cell>
          <cell r="BZ59">
            <v>0</v>
          </cell>
          <cell r="CD59">
            <v>0</v>
          </cell>
          <cell r="CF59">
            <v>0</v>
          </cell>
          <cell r="CJ59">
            <v>0</v>
          </cell>
          <cell r="CL59">
            <v>6</v>
          </cell>
          <cell r="CP59">
            <v>490</v>
          </cell>
          <cell r="CR59">
            <v>6</v>
          </cell>
          <cell r="CV59">
            <v>490</v>
          </cell>
          <cell r="CX59">
            <v>6</v>
          </cell>
          <cell r="DB59">
            <v>490</v>
          </cell>
          <cell r="DD59">
            <v>6</v>
          </cell>
          <cell r="DH59">
            <v>490</v>
          </cell>
          <cell r="DJ59">
            <v>6</v>
          </cell>
          <cell r="DN59">
            <v>490</v>
          </cell>
          <cell r="DP59">
            <v>6</v>
          </cell>
          <cell r="DT59">
            <v>490</v>
          </cell>
          <cell r="DV59">
            <v>3</v>
          </cell>
          <cell r="DZ59">
            <v>126</v>
          </cell>
          <cell r="EB59">
            <v>0</v>
          </cell>
          <cell r="EF59">
            <v>0</v>
          </cell>
          <cell r="EH59">
            <v>0</v>
          </cell>
          <cell r="EL59">
            <v>0</v>
          </cell>
          <cell r="EN59">
            <v>5</v>
          </cell>
          <cell r="ER59">
            <v>408.33333333333337</v>
          </cell>
          <cell r="ET59">
            <v>6</v>
          </cell>
          <cell r="EX59">
            <v>490</v>
          </cell>
          <cell r="EZ59">
            <v>6</v>
          </cell>
          <cell r="FD59">
            <v>490</v>
          </cell>
          <cell r="FF59">
            <v>6</v>
          </cell>
          <cell r="FJ59">
            <v>490</v>
          </cell>
          <cell r="FL59">
            <v>5</v>
          </cell>
          <cell r="FP59">
            <v>408.33333333333337</v>
          </cell>
          <cell r="FR59">
            <v>2</v>
          </cell>
          <cell r="FV59">
            <v>84</v>
          </cell>
        </row>
        <row r="60">
          <cell r="D60" t="str">
            <v>B24</v>
          </cell>
          <cell r="E60" t="str">
            <v>Regreso</v>
          </cell>
          <cell r="F60">
            <v>0</v>
          </cell>
          <cell r="J60">
            <v>0</v>
          </cell>
          <cell r="L60">
            <v>0</v>
          </cell>
          <cell r="P60">
            <v>0</v>
          </cell>
          <cell r="R60">
            <v>6</v>
          </cell>
          <cell r="V60">
            <v>490</v>
          </cell>
          <cell r="X60">
            <v>6</v>
          </cell>
          <cell r="Y60">
            <v>9.82</v>
          </cell>
          <cell r="Z60">
            <v>20.614772727272726</v>
          </cell>
          <cell r="AA60">
            <v>81.666666666666671</v>
          </cell>
          <cell r="AB60">
            <v>490</v>
          </cell>
          <cell r="AD60">
            <v>6</v>
          </cell>
          <cell r="AH60">
            <v>490</v>
          </cell>
          <cell r="AJ60">
            <v>6</v>
          </cell>
          <cell r="AN60">
            <v>490</v>
          </cell>
          <cell r="AP60">
            <v>6</v>
          </cell>
          <cell r="AT60">
            <v>490</v>
          </cell>
          <cell r="AV60">
            <v>6</v>
          </cell>
          <cell r="AZ60">
            <v>490</v>
          </cell>
          <cell r="BB60">
            <v>6</v>
          </cell>
          <cell r="BF60">
            <v>490</v>
          </cell>
          <cell r="BH60">
            <v>6</v>
          </cell>
          <cell r="BL60">
            <v>490</v>
          </cell>
          <cell r="BN60">
            <v>5</v>
          </cell>
          <cell r="BR60">
            <v>408.33333333333337</v>
          </cell>
          <cell r="BT60">
            <v>3</v>
          </cell>
          <cell r="BX60">
            <v>126</v>
          </cell>
          <cell r="BZ60">
            <v>0</v>
          </cell>
          <cell r="CD60">
            <v>0</v>
          </cell>
          <cell r="CF60">
            <v>0</v>
          </cell>
          <cell r="CJ60">
            <v>0</v>
          </cell>
          <cell r="CL60">
            <v>6</v>
          </cell>
          <cell r="CP60">
            <v>490</v>
          </cell>
          <cell r="CR60">
            <v>6</v>
          </cell>
          <cell r="CV60">
            <v>490</v>
          </cell>
          <cell r="CX60">
            <v>6</v>
          </cell>
          <cell r="DB60">
            <v>490</v>
          </cell>
          <cell r="DD60">
            <v>6</v>
          </cell>
          <cell r="DH60">
            <v>490</v>
          </cell>
          <cell r="DJ60">
            <v>6</v>
          </cell>
          <cell r="DN60">
            <v>490</v>
          </cell>
          <cell r="DP60">
            <v>6</v>
          </cell>
          <cell r="DT60">
            <v>490</v>
          </cell>
          <cell r="DV60">
            <v>3</v>
          </cell>
          <cell r="DZ60">
            <v>126</v>
          </cell>
          <cell r="EB60">
            <v>0</v>
          </cell>
          <cell r="EF60">
            <v>0</v>
          </cell>
          <cell r="EH60">
            <v>0</v>
          </cell>
          <cell r="EL60">
            <v>0</v>
          </cell>
          <cell r="EN60">
            <v>5</v>
          </cell>
          <cell r="ER60">
            <v>408.33333333333337</v>
          </cell>
          <cell r="ET60">
            <v>6</v>
          </cell>
          <cell r="EX60">
            <v>490</v>
          </cell>
          <cell r="EZ60">
            <v>6</v>
          </cell>
          <cell r="FD60">
            <v>490</v>
          </cell>
          <cell r="FF60">
            <v>6</v>
          </cell>
          <cell r="FJ60">
            <v>490</v>
          </cell>
          <cell r="FL60">
            <v>5</v>
          </cell>
          <cell r="FP60">
            <v>408.33333333333337</v>
          </cell>
          <cell r="FR60">
            <v>2</v>
          </cell>
          <cell r="FV60">
            <v>84</v>
          </cell>
        </row>
        <row r="61">
          <cell r="C61">
            <v>27</v>
          </cell>
          <cell r="D61" t="str">
            <v>B25</v>
          </cell>
          <cell r="E61" t="str">
            <v>Ida</v>
          </cell>
          <cell r="F61">
            <v>0</v>
          </cell>
          <cell r="J61">
            <v>0</v>
          </cell>
          <cell r="L61">
            <v>0</v>
          </cell>
          <cell r="P61">
            <v>0</v>
          </cell>
          <cell r="R61">
            <v>5</v>
          </cell>
          <cell r="V61">
            <v>288</v>
          </cell>
          <cell r="X61">
            <v>6</v>
          </cell>
          <cell r="Y61">
            <v>9.7799999999999994</v>
          </cell>
          <cell r="Z61">
            <v>17.373167701863355</v>
          </cell>
          <cell r="AA61">
            <v>57.6</v>
          </cell>
          <cell r="AB61">
            <v>345.6</v>
          </cell>
          <cell r="AC61">
            <v>6</v>
          </cell>
          <cell r="AD61">
            <v>6</v>
          </cell>
          <cell r="AH61">
            <v>345.6</v>
          </cell>
          <cell r="AJ61">
            <v>6</v>
          </cell>
          <cell r="AN61">
            <v>345.6</v>
          </cell>
          <cell r="AP61">
            <v>6</v>
          </cell>
          <cell r="AT61">
            <v>345.6</v>
          </cell>
          <cell r="AV61">
            <v>6</v>
          </cell>
          <cell r="AZ61">
            <v>345.6</v>
          </cell>
          <cell r="BB61">
            <v>6</v>
          </cell>
          <cell r="BF61">
            <v>345.6</v>
          </cell>
          <cell r="BH61">
            <v>6</v>
          </cell>
          <cell r="BL61">
            <v>345.6</v>
          </cell>
          <cell r="BN61">
            <v>5</v>
          </cell>
          <cell r="BR61">
            <v>288</v>
          </cell>
          <cell r="BT61">
            <v>3</v>
          </cell>
          <cell r="BX61">
            <v>126</v>
          </cell>
          <cell r="BZ61">
            <v>0</v>
          </cell>
          <cell r="CD61">
            <v>0</v>
          </cell>
          <cell r="CF61">
            <v>0</v>
          </cell>
          <cell r="CJ61">
            <v>0</v>
          </cell>
          <cell r="CL61">
            <v>5</v>
          </cell>
          <cell r="CP61">
            <v>288</v>
          </cell>
          <cell r="CR61">
            <v>5</v>
          </cell>
          <cell r="CV61">
            <v>288</v>
          </cell>
          <cell r="CX61">
            <v>6</v>
          </cell>
          <cell r="DB61">
            <v>345.6</v>
          </cell>
          <cell r="DD61">
            <v>6</v>
          </cell>
          <cell r="DH61">
            <v>345.6</v>
          </cell>
          <cell r="DJ61">
            <v>6</v>
          </cell>
          <cell r="DN61">
            <v>345.6</v>
          </cell>
          <cell r="DP61">
            <v>5</v>
          </cell>
          <cell r="DT61">
            <v>288</v>
          </cell>
          <cell r="DV61">
            <v>3</v>
          </cell>
          <cell r="DZ61">
            <v>126</v>
          </cell>
          <cell r="EB61">
            <v>0</v>
          </cell>
          <cell r="EF61">
            <v>0</v>
          </cell>
          <cell r="EH61">
            <v>0</v>
          </cell>
          <cell r="EL61">
            <v>0</v>
          </cell>
          <cell r="EN61">
            <v>4</v>
          </cell>
          <cell r="ER61">
            <v>230.4</v>
          </cell>
          <cell r="ET61">
            <v>5</v>
          </cell>
          <cell r="EX61">
            <v>288</v>
          </cell>
          <cell r="EZ61">
            <v>6</v>
          </cell>
          <cell r="FD61">
            <v>345.6</v>
          </cell>
          <cell r="FF61">
            <v>6</v>
          </cell>
          <cell r="FJ61">
            <v>345.6</v>
          </cell>
          <cell r="FL61">
            <v>4</v>
          </cell>
          <cell r="FP61">
            <v>230.4</v>
          </cell>
          <cell r="FR61">
            <v>2</v>
          </cell>
          <cell r="FV61">
            <v>84</v>
          </cell>
        </row>
        <row r="62">
          <cell r="D62" t="str">
            <v>B25</v>
          </cell>
          <cell r="E62" t="str">
            <v>Regreso</v>
          </cell>
          <cell r="F62">
            <v>0</v>
          </cell>
          <cell r="J62">
            <v>0</v>
          </cell>
          <cell r="L62">
            <v>0</v>
          </cell>
          <cell r="P62">
            <v>0</v>
          </cell>
          <cell r="R62">
            <v>5</v>
          </cell>
          <cell r="V62">
            <v>288</v>
          </cell>
          <cell r="X62">
            <v>6</v>
          </cell>
          <cell r="Y62">
            <v>8.86</v>
          </cell>
          <cell r="Z62">
            <v>24.004081632653079</v>
          </cell>
          <cell r="AA62">
            <v>57.6</v>
          </cell>
          <cell r="AB62">
            <v>345.6</v>
          </cell>
          <cell r="AD62">
            <v>6</v>
          </cell>
          <cell r="AH62">
            <v>345.6</v>
          </cell>
          <cell r="AJ62">
            <v>6</v>
          </cell>
          <cell r="AN62">
            <v>345.6</v>
          </cell>
          <cell r="AP62">
            <v>6</v>
          </cell>
          <cell r="AT62">
            <v>345.6</v>
          </cell>
          <cell r="AV62">
            <v>6</v>
          </cell>
          <cell r="AZ62">
            <v>345.6</v>
          </cell>
          <cell r="BB62">
            <v>6</v>
          </cell>
          <cell r="BF62">
            <v>345.6</v>
          </cell>
          <cell r="BH62">
            <v>6</v>
          </cell>
          <cell r="BL62">
            <v>345.6</v>
          </cell>
          <cell r="BN62">
            <v>5</v>
          </cell>
          <cell r="BR62">
            <v>288</v>
          </cell>
          <cell r="BT62">
            <v>3</v>
          </cell>
          <cell r="BX62">
            <v>126</v>
          </cell>
          <cell r="BZ62">
            <v>0</v>
          </cell>
          <cell r="CD62">
            <v>0</v>
          </cell>
          <cell r="CF62">
            <v>0</v>
          </cell>
          <cell r="CJ62">
            <v>0</v>
          </cell>
          <cell r="CL62">
            <v>5</v>
          </cell>
          <cell r="CP62">
            <v>288</v>
          </cell>
          <cell r="CR62">
            <v>5</v>
          </cell>
          <cell r="CV62">
            <v>288</v>
          </cell>
          <cell r="CX62">
            <v>6</v>
          </cell>
          <cell r="DB62">
            <v>345.6</v>
          </cell>
          <cell r="DD62">
            <v>6</v>
          </cell>
          <cell r="DH62">
            <v>345.6</v>
          </cell>
          <cell r="DJ62">
            <v>6</v>
          </cell>
          <cell r="DN62">
            <v>345.6</v>
          </cell>
          <cell r="DP62">
            <v>5</v>
          </cell>
          <cell r="DT62">
            <v>288</v>
          </cell>
          <cell r="DV62">
            <v>3</v>
          </cell>
          <cell r="DZ62">
            <v>126</v>
          </cell>
          <cell r="EB62">
            <v>0</v>
          </cell>
          <cell r="EF62">
            <v>0</v>
          </cell>
          <cell r="EH62">
            <v>0</v>
          </cell>
          <cell r="EL62">
            <v>0</v>
          </cell>
          <cell r="EN62">
            <v>4</v>
          </cell>
          <cell r="ER62">
            <v>230.4</v>
          </cell>
          <cell r="ET62">
            <v>5</v>
          </cell>
          <cell r="EX62">
            <v>288</v>
          </cell>
          <cell r="EZ62">
            <v>6</v>
          </cell>
          <cell r="FD62">
            <v>345.6</v>
          </cell>
          <cell r="FF62">
            <v>6</v>
          </cell>
          <cell r="FJ62">
            <v>345.6</v>
          </cell>
          <cell r="FL62">
            <v>4</v>
          </cell>
          <cell r="FP62">
            <v>230.4</v>
          </cell>
          <cell r="FR62">
            <v>2</v>
          </cell>
          <cell r="FV62">
            <v>84</v>
          </cell>
        </row>
        <row r="63">
          <cell r="C63">
            <v>28</v>
          </cell>
          <cell r="D63" t="str">
            <v>B26</v>
          </cell>
          <cell r="E63" t="str">
            <v>Ida</v>
          </cell>
          <cell r="F63">
            <v>2</v>
          </cell>
          <cell r="J63">
            <v>84</v>
          </cell>
          <cell r="L63">
            <v>0</v>
          </cell>
          <cell r="P63">
            <v>0</v>
          </cell>
          <cell r="R63">
            <v>5</v>
          </cell>
          <cell r="V63">
            <v>412.63157894736844</v>
          </cell>
          <cell r="X63">
            <v>6</v>
          </cell>
          <cell r="Y63">
            <v>12.237</v>
          </cell>
          <cell r="Z63">
            <v>17.955454545454536</v>
          </cell>
          <cell r="AA63">
            <v>82.526315789473685</v>
          </cell>
          <cell r="AB63">
            <v>495.15789473684208</v>
          </cell>
          <cell r="AC63">
            <v>8</v>
          </cell>
          <cell r="AD63">
            <v>6</v>
          </cell>
          <cell r="AH63">
            <v>495.15789473684208</v>
          </cell>
          <cell r="AJ63">
            <v>6</v>
          </cell>
          <cell r="AN63">
            <v>495.15789473684208</v>
          </cell>
          <cell r="AP63">
            <v>6</v>
          </cell>
          <cell r="AT63">
            <v>495.15789473684208</v>
          </cell>
          <cell r="AV63">
            <v>6</v>
          </cell>
          <cell r="AZ63">
            <v>495.15789473684208</v>
          </cell>
          <cell r="BB63">
            <v>6</v>
          </cell>
          <cell r="BF63">
            <v>495.15789473684208</v>
          </cell>
          <cell r="BH63">
            <v>6</v>
          </cell>
          <cell r="BL63">
            <v>495.15789473684208</v>
          </cell>
          <cell r="BN63">
            <v>5</v>
          </cell>
          <cell r="BR63">
            <v>412.63157894736844</v>
          </cell>
          <cell r="BT63">
            <v>3</v>
          </cell>
          <cell r="BX63">
            <v>126</v>
          </cell>
          <cell r="BZ63">
            <v>2</v>
          </cell>
          <cell r="CD63">
            <v>84</v>
          </cell>
          <cell r="CF63">
            <v>0</v>
          </cell>
          <cell r="CJ63">
            <v>0</v>
          </cell>
          <cell r="CL63">
            <v>5</v>
          </cell>
          <cell r="CP63">
            <v>412.63157894736844</v>
          </cell>
          <cell r="CR63">
            <v>6</v>
          </cell>
          <cell r="CV63">
            <v>495.15789473684208</v>
          </cell>
          <cell r="CX63">
            <v>6</v>
          </cell>
          <cell r="DB63">
            <v>495.15789473684208</v>
          </cell>
          <cell r="DD63">
            <v>6</v>
          </cell>
          <cell r="DH63">
            <v>495.15789473684208</v>
          </cell>
          <cell r="DJ63">
            <v>6</v>
          </cell>
          <cell r="DN63">
            <v>495.15789473684208</v>
          </cell>
          <cell r="DP63">
            <v>6</v>
          </cell>
          <cell r="DT63">
            <v>495.15789473684208</v>
          </cell>
          <cell r="DV63">
            <v>3</v>
          </cell>
          <cell r="DZ63">
            <v>126</v>
          </cell>
          <cell r="EB63">
            <v>2</v>
          </cell>
          <cell r="EF63">
            <v>84</v>
          </cell>
          <cell r="EH63">
            <v>0</v>
          </cell>
          <cell r="EL63">
            <v>0</v>
          </cell>
          <cell r="EN63">
            <v>4</v>
          </cell>
          <cell r="ER63">
            <v>330.10526315789474</v>
          </cell>
          <cell r="ET63">
            <v>5</v>
          </cell>
          <cell r="EX63">
            <v>412.63157894736844</v>
          </cell>
          <cell r="EZ63">
            <v>6</v>
          </cell>
          <cell r="FD63">
            <v>495.15789473684208</v>
          </cell>
          <cell r="FF63">
            <v>6</v>
          </cell>
          <cell r="FJ63">
            <v>495.15789473684208</v>
          </cell>
          <cell r="FL63">
            <v>4</v>
          </cell>
          <cell r="FP63">
            <v>330.10526315789474</v>
          </cell>
          <cell r="FR63">
            <v>2</v>
          </cell>
          <cell r="FV63">
            <v>84</v>
          </cell>
        </row>
        <row r="64">
          <cell r="D64" t="str">
            <v>B26</v>
          </cell>
          <cell r="E64" t="str">
            <v>Regreso</v>
          </cell>
          <cell r="F64">
            <v>2</v>
          </cell>
          <cell r="J64">
            <v>84</v>
          </cell>
          <cell r="L64">
            <v>0</v>
          </cell>
          <cell r="P64">
            <v>0</v>
          </cell>
          <cell r="R64">
            <v>5</v>
          </cell>
          <cell r="V64">
            <v>412.63157894736844</v>
          </cell>
          <cell r="X64">
            <v>6</v>
          </cell>
          <cell r="Y64">
            <v>12.61</v>
          </cell>
          <cell r="Z64">
            <v>20.134313725490202</v>
          </cell>
          <cell r="AA64">
            <v>82.526315789473685</v>
          </cell>
          <cell r="AB64">
            <v>495.15789473684208</v>
          </cell>
          <cell r="AD64">
            <v>6</v>
          </cell>
          <cell r="AH64">
            <v>495.15789473684208</v>
          </cell>
          <cell r="AJ64">
            <v>6</v>
          </cell>
          <cell r="AN64">
            <v>495.15789473684208</v>
          </cell>
          <cell r="AP64">
            <v>6</v>
          </cell>
          <cell r="AT64">
            <v>495.15789473684208</v>
          </cell>
          <cell r="AV64">
            <v>6</v>
          </cell>
          <cell r="AZ64">
            <v>495.15789473684208</v>
          </cell>
          <cell r="BB64">
            <v>6</v>
          </cell>
          <cell r="BF64">
            <v>495.15789473684208</v>
          </cell>
          <cell r="BH64">
            <v>6</v>
          </cell>
          <cell r="BL64">
            <v>495.15789473684208</v>
          </cell>
          <cell r="BN64">
            <v>5</v>
          </cell>
          <cell r="BR64">
            <v>412.63157894736844</v>
          </cell>
          <cell r="BT64">
            <v>3</v>
          </cell>
          <cell r="BX64">
            <v>126</v>
          </cell>
          <cell r="BZ64">
            <v>2</v>
          </cell>
          <cell r="CD64">
            <v>84</v>
          </cell>
          <cell r="CF64">
            <v>0</v>
          </cell>
          <cell r="CJ64">
            <v>0</v>
          </cell>
          <cell r="CL64">
            <v>5</v>
          </cell>
          <cell r="CP64">
            <v>412.63157894736844</v>
          </cell>
          <cell r="CR64">
            <v>6</v>
          </cell>
          <cell r="CV64">
            <v>495.15789473684208</v>
          </cell>
          <cell r="CX64">
            <v>6</v>
          </cell>
          <cell r="DB64">
            <v>495.15789473684208</v>
          </cell>
          <cell r="DD64">
            <v>6</v>
          </cell>
          <cell r="DH64">
            <v>495.15789473684208</v>
          </cell>
          <cell r="DJ64">
            <v>6</v>
          </cell>
          <cell r="DN64">
            <v>495.15789473684208</v>
          </cell>
          <cell r="DP64">
            <v>6</v>
          </cell>
          <cell r="DT64">
            <v>495.15789473684208</v>
          </cell>
          <cell r="DV64">
            <v>3</v>
          </cell>
          <cell r="DZ64">
            <v>126</v>
          </cell>
          <cell r="EB64">
            <v>2</v>
          </cell>
          <cell r="EF64">
            <v>84</v>
          </cell>
          <cell r="EH64">
            <v>0</v>
          </cell>
          <cell r="EL64">
            <v>0</v>
          </cell>
          <cell r="EN64">
            <v>4</v>
          </cell>
          <cell r="ER64">
            <v>330.10526315789474</v>
          </cell>
          <cell r="ET64">
            <v>5</v>
          </cell>
          <cell r="EX64">
            <v>412.63157894736844</v>
          </cell>
          <cell r="EZ64">
            <v>6</v>
          </cell>
          <cell r="FD64">
            <v>495.15789473684208</v>
          </cell>
          <cell r="FF64">
            <v>6</v>
          </cell>
          <cell r="FJ64">
            <v>495.15789473684208</v>
          </cell>
          <cell r="FL64">
            <v>4</v>
          </cell>
          <cell r="FP64">
            <v>330.10526315789474</v>
          </cell>
          <cell r="FR64">
            <v>2</v>
          </cell>
          <cell r="FV64">
            <v>84</v>
          </cell>
        </row>
        <row r="65">
          <cell r="C65">
            <v>29</v>
          </cell>
          <cell r="D65" t="str">
            <v>B27</v>
          </cell>
          <cell r="E65" t="str">
            <v>Ida</v>
          </cell>
          <cell r="F65">
            <v>0</v>
          </cell>
          <cell r="J65">
            <v>0</v>
          </cell>
          <cell r="L65">
            <v>0</v>
          </cell>
          <cell r="P65">
            <v>0</v>
          </cell>
          <cell r="R65">
            <v>5</v>
          </cell>
          <cell r="V65">
            <v>462.35</v>
          </cell>
          <cell r="X65">
            <v>6</v>
          </cell>
          <cell r="Y65">
            <v>10.39</v>
          </cell>
          <cell r="Z65">
            <v>14.871011661298372</v>
          </cell>
          <cell r="AA65">
            <v>92.47</v>
          </cell>
          <cell r="AB65">
            <v>554.81999999999994</v>
          </cell>
          <cell r="AC65">
            <v>8</v>
          </cell>
          <cell r="AD65">
            <v>6</v>
          </cell>
          <cell r="AH65">
            <v>554.81999999999994</v>
          </cell>
          <cell r="AJ65">
            <v>6</v>
          </cell>
          <cell r="AN65">
            <v>554.81999999999994</v>
          </cell>
          <cell r="AP65">
            <v>6</v>
          </cell>
          <cell r="AT65">
            <v>554.81999999999994</v>
          </cell>
          <cell r="AV65">
            <v>6</v>
          </cell>
          <cell r="AZ65">
            <v>554.81999999999994</v>
          </cell>
          <cell r="BB65">
            <v>6</v>
          </cell>
          <cell r="BF65">
            <v>554.81999999999994</v>
          </cell>
          <cell r="BH65">
            <v>6</v>
          </cell>
          <cell r="BL65">
            <v>554.81999999999994</v>
          </cell>
          <cell r="BN65">
            <v>5</v>
          </cell>
          <cell r="BR65">
            <v>462.35</v>
          </cell>
          <cell r="BT65">
            <v>3</v>
          </cell>
          <cell r="BX65">
            <v>126</v>
          </cell>
          <cell r="BZ65">
            <v>0</v>
          </cell>
          <cell r="CD65">
            <v>0</v>
          </cell>
          <cell r="CF65">
            <v>0</v>
          </cell>
          <cell r="CJ65">
            <v>0</v>
          </cell>
          <cell r="CL65">
            <v>5</v>
          </cell>
          <cell r="CP65">
            <v>462.35</v>
          </cell>
          <cell r="CR65">
            <v>6</v>
          </cell>
          <cell r="CV65">
            <v>554.81999999999994</v>
          </cell>
          <cell r="CX65">
            <v>6</v>
          </cell>
          <cell r="DB65">
            <v>554.81999999999994</v>
          </cell>
          <cell r="DD65">
            <v>6</v>
          </cell>
          <cell r="DH65">
            <v>554.81999999999994</v>
          </cell>
          <cell r="DJ65">
            <v>6</v>
          </cell>
          <cell r="DN65">
            <v>554.81999999999994</v>
          </cell>
          <cell r="DP65">
            <v>5</v>
          </cell>
          <cell r="DT65">
            <v>462.35</v>
          </cell>
          <cell r="DV65">
            <v>3</v>
          </cell>
          <cell r="DZ65">
            <v>126</v>
          </cell>
          <cell r="EB65">
            <v>0</v>
          </cell>
          <cell r="EF65">
            <v>0</v>
          </cell>
          <cell r="EH65">
            <v>0</v>
          </cell>
          <cell r="EL65">
            <v>0</v>
          </cell>
          <cell r="EN65">
            <v>4</v>
          </cell>
          <cell r="ER65">
            <v>369.88</v>
          </cell>
          <cell r="ET65">
            <v>5</v>
          </cell>
          <cell r="EX65">
            <v>462.35</v>
          </cell>
          <cell r="EZ65">
            <v>5</v>
          </cell>
          <cell r="FD65">
            <v>462.35</v>
          </cell>
          <cell r="FF65">
            <v>5</v>
          </cell>
          <cell r="FJ65">
            <v>462.35</v>
          </cell>
          <cell r="FL65">
            <v>4</v>
          </cell>
          <cell r="FP65">
            <v>369.88</v>
          </cell>
          <cell r="FR65">
            <v>2</v>
          </cell>
          <cell r="FV65">
            <v>84</v>
          </cell>
        </row>
        <row r="66">
          <cell r="D66" t="str">
            <v>B27</v>
          </cell>
          <cell r="E66" t="str">
            <v>Regreso</v>
          </cell>
          <cell r="F66">
            <v>0</v>
          </cell>
          <cell r="J66">
            <v>0</v>
          </cell>
          <cell r="L66">
            <v>0</v>
          </cell>
          <cell r="P66">
            <v>0</v>
          </cell>
          <cell r="R66">
            <v>5</v>
          </cell>
          <cell r="V66">
            <v>462.35</v>
          </cell>
          <cell r="X66">
            <v>6</v>
          </cell>
          <cell r="Y66">
            <v>9.93</v>
          </cell>
          <cell r="Z66">
            <v>20.922999999999998</v>
          </cell>
          <cell r="AA66">
            <v>92.47</v>
          </cell>
          <cell r="AB66">
            <v>554.81999999999994</v>
          </cell>
          <cell r="AD66">
            <v>6</v>
          </cell>
          <cell r="AH66">
            <v>554.81999999999994</v>
          </cell>
          <cell r="AJ66">
            <v>6</v>
          </cell>
          <cell r="AN66">
            <v>554.81999999999994</v>
          </cell>
          <cell r="AP66">
            <v>6</v>
          </cell>
          <cell r="AT66">
            <v>554.81999999999994</v>
          </cell>
          <cell r="AV66">
            <v>6</v>
          </cell>
          <cell r="AZ66">
            <v>554.81999999999994</v>
          </cell>
          <cell r="BB66">
            <v>6</v>
          </cell>
          <cell r="BF66">
            <v>554.81999999999994</v>
          </cell>
          <cell r="BH66">
            <v>6</v>
          </cell>
          <cell r="BL66">
            <v>554.81999999999994</v>
          </cell>
          <cell r="BN66">
            <v>5</v>
          </cell>
          <cell r="BR66">
            <v>462.35</v>
          </cell>
          <cell r="BT66">
            <v>3</v>
          </cell>
          <cell r="BX66">
            <v>126</v>
          </cell>
          <cell r="BZ66">
            <v>0</v>
          </cell>
          <cell r="CD66">
            <v>0</v>
          </cell>
          <cell r="CF66">
            <v>0</v>
          </cell>
          <cell r="CJ66">
            <v>0</v>
          </cell>
          <cell r="CL66">
            <v>5</v>
          </cell>
          <cell r="CP66">
            <v>462.35</v>
          </cell>
          <cell r="CR66">
            <v>6</v>
          </cell>
          <cell r="CV66">
            <v>554.81999999999994</v>
          </cell>
          <cell r="CX66">
            <v>6</v>
          </cell>
          <cell r="DB66">
            <v>554.81999999999994</v>
          </cell>
          <cell r="DD66">
            <v>6</v>
          </cell>
          <cell r="DH66">
            <v>554.81999999999994</v>
          </cell>
          <cell r="DJ66">
            <v>6</v>
          </cell>
          <cell r="DN66">
            <v>554.81999999999994</v>
          </cell>
          <cell r="DP66">
            <v>5</v>
          </cell>
          <cell r="DT66">
            <v>462.35</v>
          </cell>
          <cell r="DV66">
            <v>3</v>
          </cell>
          <cell r="DZ66">
            <v>126</v>
          </cell>
          <cell r="EB66">
            <v>0</v>
          </cell>
          <cell r="EF66">
            <v>0</v>
          </cell>
          <cell r="EH66">
            <v>0</v>
          </cell>
          <cell r="EL66">
            <v>0</v>
          </cell>
          <cell r="EN66">
            <v>4</v>
          </cell>
          <cell r="ER66">
            <v>369.88</v>
          </cell>
          <cell r="ET66">
            <v>5</v>
          </cell>
          <cell r="EX66">
            <v>462.35</v>
          </cell>
          <cell r="EZ66">
            <v>5</v>
          </cell>
          <cell r="FD66">
            <v>462.35</v>
          </cell>
          <cell r="FF66">
            <v>5</v>
          </cell>
          <cell r="FJ66">
            <v>462.35</v>
          </cell>
          <cell r="FL66">
            <v>4</v>
          </cell>
          <cell r="FP66">
            <v>369.88</v>
          </cell>
          <cell r="FR66">
            <v>2</v>
          </cell>
          <cell r="FV66">
            <v>84</v>
          </cell>
        </row>
        <row r="67">
          <cell r="C67">
            <v>30</v>
          </cell>
          <cell r="D67" t="str">
            <v>B28</v>
          </cell>
          <cell r="E67" t="str">
            <v>Ida</v>
          </cell>
          <cell r="F67">
            <v>2</v>
          </cell>
          <cell r="J67">
            <v>84</v>
          </cell>
          <cell r="L67">
            <v>2</v>
          </cell>
          <cell r="P67">
            <v>84</v>
          </cell>
          <cell r="R67">
            <v>5</v>
          </cell>
          <cell r="V67">
            <v>490</v>
          </cell>
          <cell r="X67">
            <v>6</v>
          </cell>
          <cell r="Y67">
            <v>9.5500000000000007</v>
          </cell>
          <cell r="Z67">
            <v>18.444531250000001</v>
          </cell>
          <cell r="AA67">
            <v>98</v>
          </cell>
          <cell r="AB67">
            <v>588</v>
          </cell>
          <cell r="AC67">
            <v>7</v>
          </cell>
          <cell r="AD67">
            <v>6</v>
          </cell>
          <cell r="AH67">
            <v>588</v>
          </cell>
          <cell r="AJ67">
            <v>6</v>
          </cell>
          <cell r="AN67">
            <v>588</v>
          </cell>
          <cell r="AP67">
            <v>6</v>
          </cell>
          <cell r="AT67">
            <v>588</v>
          </cell>
          <cell r="AV67">
            <v>6</v>
          </cell>
          <cell r="AZ67">
            <v>588</v>
          </cell>
          <cell r="BB67">
            <v>6</v>
          </cell>
          <cell r="BF67">
            <v>588</v>
          </cell>
          <cell r="BH67">
            <v>6</v>
          </cell>
          <cell r="BL67">
            <v>588</v>
          </cell>
          <cell r="BN67">
            <v>5</v>
          </cell>
          <cell r="BR67">
            <v>490</v>
          </cell>
          <cell r="BT67">
            <v>3</v>
          </cell>
          <cell r="BX67">
            <v>126</v>
          </cell>
          <cell r="BZ67">
            <v>2</v>
          </cell>
          <cell r="CD67">
            <v>84</v>
          </cell>
          <cell r="CF67">
            <v>2</v>
          </cell>
          <cell r="CJ67">
            <v>84</v>
          </cell>
          <cell r="CL67">
            <v>5</v>
          </cell>
          <cell r="CP67">
            <v>490</v>
          </cell>
          <cell r="CR67">
            <v>6</v>
          </cell>
          <cell r="CV67">
            <v>588</v>
          </cell>
          <cell r="CX67">
            <v>6</v>
          </cell>
          <cell r="DB67">
            <v>588</v>
          </cell>
          <cell r="DD67">
            <v>6</v>
          </cell>
          <cell r="DH67">
            <v>588</v>
          </cell>
          <cell r="DJ67">
            <v>6</v>
          </cell>
          <cell r="DN67">
            <v>588</v>
          </cell>
          <cell r="DP67">
            <v>6</v>
          </cell>
          <cell r="DT67">
            <v>588</v>
          </cell>
          <cell r="DV67">
            <v>3</v>
          </cell>
          <cell r="DZ67">
            <v>126</v>
          </cell>
          <cell r="EB67">
            <v>2</v>
          </cell>
          <cell r="EF67">
            <v>84</v>
          </cell>
          <cell r="EH67">
            <v>2</v>
          </cell>
          <cell r="EL67">
            <v>84</v>
          </cell>
          <cell r="EN67">
            <v>4</v>
          </cell>
          <cell r="ER67">
            <v>392</v>
          </cell>
          <cell r="ET67">
            <v>5</v>
          </cell>
          <cell r="EX67">
            <v>490</v>
          </cell>
          <cell r="EZ67">
            <v>5</v>
          </cell>
          <cell r="FD67">
            <v>490</v>
          </cell>
          <cell r="FF67">
            <v>5</v>
          </cell>
          <cell r="FJ67">
            <v>490</v>
          </cell>
          <cell r="FL67">
            <v>4</v>
          </cell>
          <cell r="FP67">
            <v>392</v>
          </cell>
          <cell r="FR67">
            <v>2</v>
          </cell>
          <cell r="FV67">
            <v>84</v>
          </cell>
        </row>
        <row r="68">
          <cell r="D68" t="str">
            <v>B28</v>
          </cell>
          <cell r="E68" t="str">
            <v>Regreso</v>
          </cell>
          <cell r="F68">
            <v>2</v>
          </cell>
          <cell r="J68">
            <v>84</v>
          </cell>
          <cell r="L68">
            <v>2</v>
          </cell>
          <cell r="P68">
            <v>84</v>
          </cell>
          <cell r="R68">
            <v>5</v>
          </cell>
          <cell r="V68">
            <v>490</v>
          </cell>
          <cell r="X68">
            <v>6</v>
          </cell>
          <cell r="Y68">
            <v>10.65</v>
          </cell>
          <cell r="Z68">
            <v>21.980672268907565</v>
          </cell>
          <cell r="AA68">
            <v>98</v>
          </cell>
          <cell r="AB68">
            <v>588</v>
          </cell>
          <cell r="AD68">
            <v>6</v>
          </cell>
          <cell r="AH68">
            <v>588</v>
          </cell>
          <cell r="AJ68">
            <v>6</v>
          </cell>
          <cell r="AN68">
            <v>588</v>
          </cell>
          <cell r="AP68">
            <v>6</v>
          </cell>
          <cell r="AT68">
            <v>588</v>
          </cell>
          <cell r="AV68">
            <v>6</v>
          </cell>
          <cell r="AZ68">
            <v>588</v>
          </cell>
          <cell r="BB68">
            <v>6</v>
          </cell>
          <cell r="BF68">
            <v>588</v>
          </cell>
          <cell r="BH68">
            <v>6</v>
          </cell>
          <cell r="BL68">
            <v>588</v>
          </cell>
          <cell r="BN68">
            <v>5</v>
          </cell>
          <cell r="BR68">
            <v>490</v>
          </cell>
          <cell r="BT68">
            <v>3</v>
          </cell>
          <cell r="BX68">
            <v>126</v>
          </cell>
          <cell r="BZ68">
            <v>2</v>
          </cell>
          <cell r="CD68">
            <v>84</v>
          </cell>
          <cell r="CF68">
            <v>2</v>
          </cell>
          <cell r="CJ68">
            <v>84</v>
          </cell>
          <cell r="CL68">
            <v>5</v>
          </cell>
          <cell r="CP68">
            <v>490</v>
          </cell>
          <cell r="CR68">
            <v>6</v>
          </cell>
          <cell r="CV68">
            <v>588</v>
          </cell>
          <cell r="CX68">
            <v>6</v>
          </cell>
          <cell r="DB68">
            <v>588</v>
          </cell>
          <cell r="DD68">
            <v>6</v>
          </cell>
          <cell r="DH68">
            <v>588</v>
          </cell>
          <cell r="DJ68">
            <v>6</v>
          </cell>
          <cell r="DN68">
            <v>588</v>
          </cell>
          <cell r="DP68">
            <v>6</v>
          </cell>
          <cell r="DT68">
            <v>588</v>
          </cell>
          <cell r="DV68">
            <v>3</v>
          </cell>
          <cell r="DZ68">
            <v>126</v>
          </cell>
          <cell r="EB68">
            <v>2</v>
          </cell>
          <cell r="EF68">
            <v>84</v>
          </cell>
          <cell r="EH68">
            <v>2</v>
          </cell>
          <cell r="EL68">
            <v>84</v>
          </cell>
          <cell r="EN68">
            <v>4</v>
          </cell>
          <cell r="ER68">
            <v>392</v>
          </cell>
          <cell r="ET68">
            <v>5</v>
          </cell>
          <cell r="EX68">
            <v>490</v>
          </cell>
          <cell r="EZ68">
            <v>5</v>
          </cell>
          <cell r="FD68">
            <v>490</v>
          </cell>
          <cell r="FF68">
            <v>5</v>
          </cell>
          <cell r="FJ68">
            <v>490</v>
          </cell>
          <cell r="FL68">
            <v>4</v>
          </cell>
          <cell r="FP68">
            <v>392</v>
          </cell>
          <cell r="FR68">
            <v>2</v>
          </cell>
          <cell r="FV68">
            <v>84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H219"/>
  <sheetViews>
    <sheetView tabSelected="1" view="pageBreakPreview" zoomScale="40" zoomScaleNormal="25" workbookViewId="0">
      <selection activeCell="A9" sqref="A9"/>
    </sheetView>
  </sheetViews>
  <sheetFormatPr baseColWidth="10" defaultRowHeight="15"/>
  <cols>
    <col min="1" max="1" width="6.85546875" style="20" customWidth="1"/>
    <col min="2" max="2" width="24.140625" style="20" customWidth="1"/>
    <col min="3" max="3" width="15.85546875" style="20" customWidth="1"/>
    <col min="4" max="5" width="17" style="20" customWidth="1"/>
    <col min="6" max="9" width="17.7109375" style="20" customWidth="1"/>
    <col min="10" max="10" width="15.85546875" style="20" customWidth="1"/>
    <col min="11" max="11" width="15.85546875" style="28" customWidth="1"/>
    <col min="12" max="15" width="15.85546875" style="20" customWidth="1"/>
    <col min="16" max="31" width="17.7109375" style="20" customWidth="1"/>
    <col min="32" max="16384" width="11.42578125" style="20"/>
  </cols>
  <sheetData>
    <row r="1" spans="1:32" ht="33.75">
      <c r="A1" s="134" t="s">
        <v>101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7" spans="1:32" ht="44.25" customHeight="1">
      <c r="A7" s="135" t="s">
        <v>102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21"/>
      <c r="AE7" s="21"/>
      <c r="AF7" s="21"/>
    </row>
    <row r="8" spans="1:32" ht="42" customHeight="1">
      <c r="A8" s="135" t="s">
        <v>158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21"/>
      <c r="AE8" s="21"/>
      <c r="AF8" s="21"/>
    </row>
    <row r="9" spans="1:32" ht="30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3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1"/>
    </row>
    <row r="10" spans="1:32" ht="30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1"/>
    </row>
    <row r="11" spans="1:32" ht="12.7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2" ht="12.7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4" spans="1:32" ht="26.25">
      <c r="A14" s="26" t="s">
        <v>103</v>
      </c>
      <c r="B14" s="26"/>
      <c r="C14" s="27"/>
      <c r="D14" s="27"/>
      <c r="E14" s="27" t="s">
        <v>104</v>
      </c>
      <c r="F14" s="27"/>
      <c r="G14" s="27"/>
      <c r="H14" s="27"/>
      <c r="I14" s="27"/>
      <c r="J14" s="27"/>
    </row>
    <row r="15" spans="1:32" ht="26.25">
      <c r="A15" s="29" t="s">
        <v>105</v>
      </c>
      <c r="B15" s="26"/>
      <c r="C15" s="26"/>
      <c r="D15" s="26"/>
      <c r="E15" s="30" t="s">
        <v>106</v>
      </c>
      <c r="F15" s="30"/>
      <c r="G15" s="30"/>
      <c r="H15" s="29"/>
      <c r="I15" s="27"/>
      <c r="J15" s="27"/>
    </row>
    <row r="16" spans="1:32" ht="26.25">
      <c r="A16" s="26" t="s">
        <v>107</v>
      </c>
      <c r="B16" s="26"/>
      <c r="C16" s="26"/>
      <c r="D16" s="26"/>
      <c r="E16" s="136">
        <v>40360</v>
      </c>
      <c r="F16" s="136"/>
      <c r="G16" s="26" t="s">
        <v>108</v>
      </c>
      <c r="H16" s="26"/>
      <c r="I16" s="137">
        <v>40543</v>
      </c>
      <c r="J16" s="137"/>
    </row>
    <row r="17" spans="1:31" ht="23.25">
      <c r="A17" s="31"/>
      <c r="B17" s="32"/>
      <c r="C17" s="33"/>
      <c r="D17" s="33"/>
      <c r="E17" s="33"/>
      <c r="F17" s="33"/>
      <c r="G17" s="31"/>
      <c r="H17" s="31"/>
      <c r="I17" s="33"/>
      <c r="J17" s="33"/>
    </row>
    <row r="18" spans="1:31" ht="23.25">
      <c r="G18" s="34"/>
      <c r="H18" s="35"/>
      <c r="I18" s="32"/>
    </row>
    <row r="19" spans="1:31" ht="26.25">
      <c r="A19" s="26" t="s">
        <v>109</v>
      </c>
      <c r="B19" s="36"/>
      <c r="C19" s="36"/>
      <c r="D19" s="36"/>
      <c r="E19" s="36"/>
      <c r="F19" s="36"/>
      <c r="G19" s="36"/>
      <c r="H19" s="36"/>
      <c r="I19" s="36"/>
      <c r="J19" s="36"/>
      <c r="K19" s="37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36" customFormat="1" ht="88.5" customHeight="1">
      <c r="A20" s="129" t="s">
        <v>110</v>
      </c>
      <c r="B20" s="131" t="s">
        <v>111</v>
      </c>
      <c r="C20" s="132"/>
      <c r="D20" s="133" t="s">
        <v>4</v>
      </c>
      <c r="E20" s="126"/>
      <c r="F20" s="133" t="s">
        <v>5</v>
      </c>
      <c r="G20" s="127"/>
      <c r="H20" s="126" t="s">
        <v>6</v>
      </c>
      <c r="I20" s="127"/>
      <c r="J20" s="126" t="s">
        <v>7</v>
      </c>
      <c r="K20" s="126"/>
      <c r="L20" s="126"/>
      <c r="M20" s="126"/>
      <c r="N20" s="126"/>
      <c r="O20" s="127"/>
      <c r="P20" s="126" t="s">
        <v>8</v>
      </c>
      <c r="Q20" s="127"/>
      <c r="R20" s="126" t="s">
        <v>112</v>
      </c>
      <c r="S20" s="127"/>
      <c r="T20" s="126" t="s">
        <v>113</v>
      </c>
      <c r="U20" s="127"/>
      <c r="V20" s="126" t="s">
        <v>114</v>
      </c>
      <c r="W20" s="127"/>
      <c r="X20" s="126" t="s">
        <v>115</v>
      </c>
      <c r="Y20" s="127"/>
      <c r="Z20" s="126" t="s">
        <v>116</v>
      </c>
      <c r="AA20" s="127"/>
      <c r="AB20" s="126" t="s">
        <v>117</v>
      </c>
      <c r="AC20" s="127"/>
      <c r="AD20" s="126" t="s">
        <v>118</v>
      </c>
      <c r="AE20" s="127"/>
    </row>
    <row r="21" spans="1:31" s="36" customFormat="1" ht="223.5" customHeight="1">
      <c r="A21" s="130"/>
      <c r="B21" s="38" t="s">
        <v>119</v>
      </c>
      <c r="C21" s="38" t="s">
        <v>120</v>
      </c>
      <c r="D21" s="39" t="s">
        <v>121</v>
      </c>
      <c r="E21" s="40" t="s">
        <v>122</v>
      </c>
      <c r="F21" s="39" t="s">
        <v>121</v>
      </c>
      <c r="G21" s="39" t="s">
        <v>122</v>
      </c>
      <c r="H21" s="41" t="s">
        <v>121</v>
      </c>
      <c r="I21" s="39" t="s">
        <v>122</v>
      </c>
      <c r="J21" s="39" t="s">
        <v>121</v>
      </c>
      <c r="K21" s="42" t="s">
        <v>123</v>
      </c>
      <c r="L21" s="39" t="s">
        <v>124</v>
      </c>
      <c r="M21" s="39" t="s">
        <v>125</v>
      </c>
      <c r="N21" s="39" t="s">
        <v>122</v>
      </c>
      <c r="O21" s="39" t="s">
        <v>126</v>
      </c>
      <c r="P21" s="39" t="s">
        <v>121</v>
      </c>
      <c r="Q21" s="39" t="s">
        <v>122</v>
      </c>
      <c r="R21" s="39" t="s">
        <v>121</v>
      </c>
      <c r="S21" s="39" t="s">
        <v>122</v>
      </c>
      <c r="T21" s="39" t="s">
        <v>121</v>
      </c>
      <c r="U21" s="39" t="s">
        <v>122</v>
      </c>
      <c r="V21" s="39" t="s">
        <v>121</v>
      </c>
      <c r="W21" s="39" t="s">
        <v>122</v>
      </c>
      <c r="X21" s="39" t="s">
        <v>121</v>
      </c>
      <c r="Y21" s="39" t="s">
        <v>122</v>
      </c>
      <c r="Z21" s="39" t="s">
        <v>121</v>
      </c>
      <c r="AA21" s="39" t="s">
        <v>122</v>
      </c>
      <c r="AB21" s="39" t="s">
        <v>121</v>
      </c>
      <c r="AC21" s="39" t="s">
        <v>122</v>
      </c>
      <c r="AD21" s="39" t="s">
        <v>121</v>
      </c>
      <c r="AE21" s="39" t="s">
        <v>122</v>
      </c>
    </row>
    <row r="22" spans="1:31" s="51" customFormat="1" ht="21.95" customHeight="1">
      <c r="A22" s="43">
        <f>'[1]Zona B'!C6</f>
        <v>1</v>
      </c>
      <c r="B22" s="44" t="str">
        <f>'[1]Zona B'!D6</f>
        <v>B01</v>
      </c>
      <c r="C22" s="45" t="str">
        <f>'[1]Zona B'!E6</f>
        <v>Ida</v>
      </c>
      <c r="D22" s="46">
        <f>+'[1]Zona B'!F6</f>
        <v>3</v>
      </c>
      <c r="E22" s="47">
        <f>+'[1]Zona B'!J6</f>
        <v>165.89999999999998</v>
      </c>
      <c r="F22" s="46">
        <f>'[1]Zona B'!L6</f>
        <v>0</v>
      </c>
      <c r="G22" s="47">
        <f>'[1]Zona B'!P6</f>
        <v>0</v>
      </c>
      <c r="H22" s="46">
        <f>'[1]Zona B'!R6</f>
        <v>7</v>
      </c>
      <c r="I22" s="47">
        <f>'[1]Zona B'!V6</f>
        <v>568.4</v>
      </c>
      <c r="J22" s="46">
        <f>'[1]Zona B'!X6</f>
        <v>7</v>
      </c>
      <c r="K22" s="48">
        <f>'[1]Zona B'!Y6</f>
        <v>10.18</v>
      </c>
      <c r="L22" s="49">
        <f>'[1]Zona B'!Z6</f>
        <v>18.058267716535433</v>
      </c>
      <c r="M22" s="49">
        <f>'[1]Zona B'!AA6</f>
        <v>81.2</v>
      </c>
      <c r="N22" s="46">
        <f>'[1]Zona B'!AB6</f>
        <v>568.4</v>
      </c>
      <c r="O22" s="50">
        <f>'[1]Zona B'!AC6</f>
        <v>11</v>
      </c>
      <c r="P22" s="46">
        <f>'[1]Zona B'!AD6</f>
        <v>8</v>
      </c>
      <c r="Q22" s="47">
        <f>'[1]Zona B'!AH6</f>
        <v>649.6</v>
      </c>
      <c r="R22" s="46">
        <f>'[1]Zona B'!AJ6</f>
        <v>7</v>
      </c>
      <c r="S22" s="47">
        <f>'[1]Zona B'!AN6</f>
        <v>568.4</v>
      </c>
      <c r="T22" s="46">
        <f>'[1]Zona B'!AP6</f>
        <v>7</v>
      </c>
      <c r="U22" s="47">
        <f>'[1]Zona B'!AT6</f>
        <v>568.4</v>
      </c>
      <c r="V22" s="46">
        <f>'[1]Zona B'!AV6</f>
        <v>7</v>
      </c>
      <c r="W22" s="47">
        <f>'[1]Zona B'!AZ6</f>
        <v>568.4</v>
      </c>
      <c r="X22" s="46">
        <f>'[1]Zona B'!BB6</f>
        <v>8</v>
      </c>
      <c r="Y22" s="47">
        <f>'[1]Zona B'!BF6</f>
        <v>649.6</v>
      </c>
      <c r="Z22" s="46">
        <f>'[1]Zona B'!BH6</f>
        <v>8</v>
      </c>
      <c r="AA22" s="47">
        <f>'[1]Zona B'!BL6</f>
        <v>649.6</v>
      </c>
      <c r="AB22" s="46">
        <f>'[1]Zona B'!BN6</f>
        <v>7</v>
      </c>
      <c r="AC22" s="47">
        <f>'[1]Zona B'!BR6</f>
        <v>568.4</v>
      </c>
      <c r="AD22" s="46">
        <f>'[1]Zona B'!BT6</f>
        <v>6</v>
      </c>
      <c r="AE22" s="47">
        <f>'[1]Zona B'!BX6</f>
        <v>331.79999999999995</v>
      </c>
    </row>
    <row r="23" spans="1:31" s="51" customFormat="1" ht="21.95" customHeight="1">
      <c r="A23" s="52"/>
      <c r="B23" s="53" t="str">
        <f>'[1]Zona B'!D7</f>
        <v>B01</v>
      </c>
      <c r="C23" s="54" t="str">
        <f>'[1]Zona B'!E7</f>
        <v>Regreso</v>
      </c>
      <c r="D23" s="46">
        <f>+'[1]Zona B'!F7</f>
        <v>3</v>
      </c>
      <c r="E23" s="47">
        <f>+'[1]Zona B'!J7</f>
        <v>165.89999999999998</v>
      </c>
      <c r="F23" s="46">
        <f>'[1]Zona B'!L7</f>
        <v>0</v>
      </c>
      <c r="G23" s="47">
        <f>'[1]Zona B'!P7</f>
        <v>0</v>
      </c>
      <c r="H23" s="46">
        <f>'[1]Zona B'!R7</f>
        <v>7</v>
      </c>
      <c r="I23" s="47">
        <f>'[1]Zona B'!V7</f>
        <v>568.4</v>
      </c>
      <c r="J23" s="46">
        <f>'[1]Zona B'!X7</f>
        <v>9</v>
      </c>
      <c r="K23" s="48">
        <f>'[1]Zona B'!Y7</f>
        <v>9.7200000000000006</v>
      </c>
      <c r="L23" s="49">
        <f>'[1]Zona B'!Z7</f>
        <v>16.28086956521738</v>
      </c>
      <c r="M23" s="49">
        <f>'[1]Zona B'!AA7</f>
        <v>81.2</v>
      </c>
      <c r="N23" s="46">
        <f>'[1]Zona B'!AB7</f>
        <v>730.80000000000007</v>
      </c>
      <c r="O23" s="50">
        <f>'[1]Zona B'!AC7</f>
        <v>0</v>
      </c>
      <c r="P23" s="46">
        <f>'[1]Zona B'!AD7</f>
        <v>8</v>
      </c>
      <c r="Q23" s="47">
        <f>'[1]Zona B'!AH7</f>
        <v>649.6</v>
      </c>
      <c r="R23" s="46">
        <f>'[1]Zona B'!AJ7</f>
        <v>7</v>
      </c>
      <c r="S23" s="47">
        <f>'[1]Zona B'!AN7</f>
        <v>568.4</v>
      </c>
      <c r="T23" s="46">
        <f>'[1]Zona B'!AP7</f>
        <v>7</v>
      </c>
      <c r="U23" s="47">
        <f>'[1]Zona B'!AT7</f>
        <v>568.4</v>
      </c>
      <c r="V23" s="46">
        <f>'[1]Zona B'!AV7</f>
        <v>7</v>
      </c>
      <c r="W23" s="47">
        <f>'[1]Zona B'!AZ7</f>
        <v>568.4</v>
      </c>
      <c r="X23" s="46">
        <f>'[1]Zona B'!BB7</f>
        <v>8</v>
      </c>
      <c r="Y23" s="47">
        <f>'[1]Zona B'!BF7</f>
        <v>649.6</v>
      </c>
      <c r="Z23" s="46">
        <f>'[1]Zona B'!BH7</f>
        <v>8</v>
      </c>
      <c r="AA23" s="47">
        <f>'[1]Zona B'!BL7</f>
        <v>649.6</v>
      </c>
      <c r="AB23" s="46">
        <f>'[1]Zona B'!BN7</f>
        <v>7</v>
      </c>
      <c r="AC23" s="47">
        <f>'[1]Zona B'!BR7</f>
        <v>568.4</v>
      </c>
      <c r="AD23" s="46">
        <f>'[1]Zona B'!BT7</f>
        <v>6</v>
      </c>
      <c r="AE23" s="47">
        <f>'[1]Zona B'!BX7</f>
        <v>331.79999999999995</v>
      </c>
    </row>
    <row r="24" spans="1:31" s="51" customFormat="1" ht="21.95" customHeight="1">
      <c r="A24" s="52">
        <f>'[1]Zona B'!C8</f>
        <v>2</v>
      </c>
      <c r="B24" s="53" t="str">
        <f>'[1]Zona B'!D8</f>
        <v>B02</v>
      </c>
      <c r="C24" s="54" t="str">
        <f>'[1]Zona B'!E8</f>
        <v>Ida</v>
      </c>
      <c r="D24" s="46">
        <f>+'[1]Zona B'!F8</f>
        <v>3</v>
      </c>
      <c r="E24" s="47">
        <f>+'[1]Zona B'!J8</f>
        <v>185.39999999999998</v>
      </c>
      <c r="F24" s="46">
        <f>'[1]Zona B'!L8</f>
        <v>2</v>
      </c>
      <c r="G24" s="47">
        <f>'[1]Zona B'!P8</f>
        <v>123.6</v>
      </c>
      <c r="H24" s="46">
        <f>'[1]Zona B'!R8</f>
        <v>7</v>
      </c>
      <c r="I24" s="47">
        <f>'[1]Zona B'!V8</f>
        <v>566.5625</v>
      </c>
      <c r="J24" s="46">
        <f>'[1]Zona B'!X8</f>
        <v>8</v>
      </c>
      <c r="K24" s="48">
        <f>'[1]Zona B'!Y8</f>
        <v>14.46</v>
      </c>
      <c r="L24" s="49">
        <f>'[1]Zona B'!Z8</f>
        <v>16.947883211678828</v>
      </c>
      <c r="M24" s="49">
        <f>'[1]Zona B'!AA8</f>
        <v>80.9375</v>
      </c>
      <c r="N24" s="46">
        <f>'[1]Zona B'!AB8</f>
        <v>647.5</v>
      </c>
      <c r="O24" s="50">
        <f>'[1]Zona B'!AC8</f>
        <v>15</v>
      </c>
      <c r="P24" s="46">
        <f>'[1]Zona B'!AD8</f>
        <v>8</v>
      </c>
      <c r="Q24" s="47">
        <f>'[1]Zona B'!AH8</f>
        <v>647.5</v>
      </c>
      <c r="R24" s="46">
        <f>'[1]Zona B'!AJ8</f>
        <v>7</v>
      </c>
      <c r="S24" s="47">
        <f>'[1]Zona B'!AN8</f>
        <v>566.5625</v>
      </c>
      <c r="T24" s="46">
        <f>'[1]Zona B'!AP8</f>
        <v>8</v>
      </c>
      <c r="U24" s="47">
        <f>'[1]Zona B'!AT8</f>
        <v>647.5</v>
      </c>
      <c r="V24" s="46">
        <f>'[1]Zona B'!AV8</f>
        <v>7</v>
      </c>
      <c r="W24" s="47">
        <f>'[1]Zona B'!AZ8</f>
        <v>566.5625</v>
      </c>
      <c r="X24" s="46">
        <f>'[1]Zona B'!BB8</f>
        <v>7</v>
      </c>
      <c r="Y24" s="47">
        <f>'[1]Zona B'!BF8</f>
        <v>566.5625</v>
      </c>
      <c r="Z24" s="46">
        <f>'[1]Zona B'!BH8</f>
        <v>6</v>
      </c>
      <c r="AA24" s="47">
        <f>'[1]Zona B'!BL8</f>
        <v>485.625</v>
      </c>
      <c r="AB24" s="46">
        <f>'[1]Zona B'!BN8</f>
        <v>6</v>
      </c>
      <c r="AC24" s="47">
        <f>'[1]Zona B'!BR8</f>
        <v>485.625</v>
      </c>
      <c r="AD24" s="46">
        <f>'[1]Zona B'!BT8</f>
        <v>4</v>
      </c>
      <c r="AE24" s="47">
        <f>'[1]Zona B'!BX8</f>
        <v>247.2</v>
      </c>
    </row>
    <row r="25" spans="1:31" s="51" customFormat="1" ht="21.95" customHeight="1">
      <c r="A25" s="52"/>
      <c r="B25" s="53" t="str">
        <f>'[1]Zona B'!D9</f>
        <v>B02</v>
      </c>
      <c r="C25" s="54" t="str">
        <f>'[1]Zona B'!E9</f>
        <v>Regreso</v>
      </c>
      <c r="D25" s="46">
        <f>+'[1]Zona B'!F9</f>
        <v>3</v>
      </c>
      <c r="E25" s="47">
        <f>+'[1]Zona B'!J9</f>
        <v>185.39999999999998</v>
      </c>
      <c r="F25" s="46">
        <f>'[1]Zona B'!L9</f>
        <v>2</v>
      </c>
      <c r="G25" s="47">
        <f>'[1]Zona B'!P9</f>
        <v>123.6</v>
      </c>
      <c r="H25" s="46">
        <f>'[1]Zona B'!R9</f>
        <v>7</v>
      </c>
      <c r="I25" s="47">
        <f>'[1]Zona B'!V9</f>
        <v>566.5625</v>
      </c>
      <c r="J25" s="46">
        <f>'[1]Zona B'!X9</f>
        <v>8</v>
      </c>
      <c r="K25" s="48">
        <f>'[1]Zona B'!Y9</f>
        <v>15.35</v>
      </c>
      <c r="L25" s="49">
        <f>'[1]Zona B'!Z9</f>
        <v>16.941067436661694</v>
      </c>
      <c r="M25" s="49">
        <f>'[1]Zona B'!AA9</f>
        <v>80.9375</v>
      </c>
      <c r="N25" s="46">
        <f>'[1]Zona B'!AB9</f>
        <v>647.5</v>
      </c>
      <c r="O25" s="50">
        <f>'[1]Zona B'!AC9</f>
        <v>0</v>
      </c>
      <c r="P25" s="46">
        <f>'[1]Zona B'!AD9</f>
        <v>8</v>
      </c>
      <c r="Q25" s="47">
        <f>'[1]Zona B'!AH9</f>
        <v>647.5</v>
      </c>
      <c r="R25" s="46">
        <f>'[1]Zona B'!AJ9</f>
        <v>7</v>
      </c>
      <c r="S25" s="47">
        <f>'[1]Zona B'!AN9</f>
        <v>566.5625</v>
      </c>
      <c r="T25" s="46">
        <f>'[1]Zona B'!AP9</f>
        <v>8</v>
      </c>
      <c r="U25" s="47">
        <f>'[1]Zona B'!AT9</f>
        <v>647.5</v>
      </c>
      <c r="V25" s="46">
        <f>'[1]Zona B'!AV9</f>
        <v>7</v>
      </c>
      <c r="W25" s="47">
        <f>'[1]Zona B'!AZ9</f>
        <v>566.5625</v>
      </c>
      <c r="X25" s="46">
        <f>'[1]Zona B'!BB9</f>
        <v>7</v>
      </c>
      <c r="Y25" s="47">
        <f>'[1]Zona B'!BF9</f>
        <v>566.5625</v>
      </c>
      <c r="Z25" s="46">
        <f>'[1]Zona B'!BH9</f>
        <v>6</v>
      </c>
      <c r="AA25" s="47">
        <f>'[1]Zona B'!BL9</f>
        <v>485.625</v>
      </c>
      <c r="AB25" s="46">
        <f>'[1]Zona B'!BN9</f>
        <v>6</v>
      </c>
      <c r="AC25" s="47">
        <f>'[1]Zona B'!BR9</f>
        <v>485.625</v>
      </c>
      <c r="AD25" s="46">
        <f>'[1]Zona B'!BT9</f>
        <v>4</v>
      </c>
      <c r="AE25" s="47">
        <f>'[1]Zona B'!BX9</f>
        <v>247.2</v>
      </c>
    </row>
    <row r="26" spans="1:31" s="51" customFormat="1" ht="21.95" customHeight="1">
      <c r="A26" s="52">
        <f>'[1]Zona B'!C10</f>
        <v>3</v>
      </c>
      <c r="B26" s="53" t="str">
        <f>'[1]Zona B'!D10</f>
        <v>B03</v>
      </c>
      <c r="C26" s="54" t="str">
        <f>'[1]Zona B'!E10</f>
        <v>Ida</v>
      </c>
      <c r="D26" s="46">
        <f>+'[1]Zona B'!F10</f>
        <v>3</v>
      </c>
      <c r="E26" s="47">
        <f>+'[1]Zona B'!J10</f>
        <v>200.10000000000002</v>
      </c>
      <c r="F26" s="46">
        <f>'[1]Zona B'!L10</f>
        <v>2</v>
      </c>
      <c r="G26" s="47">
        <f>'[1]Zona B'!P10</f>
        <v>133.4</v>
      </c>
      <c r="H26" s="46">
        <f>'[1]Zona B'!R10</f>
        <v>16</v>
      </c>
      <c r="I26" s="47">
        <f>'[1]Zona B'!V10</f>
        <v>1309.5384615384614</v>
      </c>
      <c r="J26" s="46">
        <f>'[1]Zona B'!X10</f>
        <v>16</v>
      </c>
      <c r="K26" s="48">
        <f>'[1]Zona B'!Y10</f>
        <v>14.87</v>
      </c>
      <c r="L26" s="49">
        <f>'[1]Zona B'!Z10</f>
        <v>16.621610597467175</v>
      </c>
      <c r="M26" s="49">
        <f>'[1]Zona B'!AA10</f>
        <v>81.84615384615384</v>
      </c>
      <c r="N26" s="46">
        <f>'[1]Zona B'!AB10</f>
        <v>1309.5384615384614</v>
      </c>
      <c r="O26" s="50">
        <f>'[1]Zona B'!AC10</f>
        <v>25</v>
      </c>
      <c r="P26" s="46">
        <f>'[1]Zona B'!AD10</f>
        <v>16</v>
      </c>
      <c r="Q26" s="47">
        <f>'[1]Zona B'!AH10</f>
        <v>1309.5384615384614</v>
      </c>
      <c r="R26" s="46">
        <f>'[1]Zona B'!AJ10</f>
        <v>13</v>
      </c>
      <c r="S26" s="47">
        <f>'[1]Zona B'!AN10</f>
        <v>1064</v>
      </c>
      <c r="T26" s="46">
        <f>'[1]Zona B'!AP10</f>
        <v>13</v>
      </c>
      <c r="U26" s="47">
        <f>'[1]Zona B'!AT10</f>
        <v>1064</v>
      </c>
      <c r="V26" s="46">
        <f>'[1]Zona B'!AV10</f>
        <v>12</v>
      </c>
      <c r="W26" s="47">
        <f>'[1]Zona B'!AZ10</f>
        <v>982.15384615384608</v>
      </c>
      <c r="X26" s="46">
        <f>'[1]Zona B'!BB10</f>
        <v>13</v>
      </c>
      <c r="Y26" s="47">
        <f>'[1]Zona B'!BF10</f>
        <v>1064</v>
      </c>
      <c r="Z26" s="46">
        <f>'[1]Zona B'!BH10</f>
        <v>13</v>
      </c>
      <c r="AA26" s="47">
        <f>'[1]Zona B'!BL10</f>
        <v>1064</v>
      </c>
      <c r="AB26" s="46">
        <f>'[1]Zona B'!BN10</f>
        <v>11</v>
      </c>
      <c r="AC26" s="47">
        <f>'[1]Zona B'!BR10</f>
        <v>900.30769230769226</v>
      </c>
      <c r="AD26" s="46">
        <f>'[1]Zona B'!BT10</f>
        <v>8</v>
      </c>
      <c r="AE26" s="47">
        <f>'[1]Zona B'!BX10</f>
        <v>533.6</v>
      </c>
    </row>
    <row r="27" spans="1:31" s="51" customFormat="1" ht="21.95" customHeight="1">
      <c r="A27" s="52"/>
      <c r="B27" s="53" t="str">
        <f>'[1]Zona B'!D11</f>
        <v>B03</v>
      </c>
      <c r="C27" s="54" t="str">
        <f>'[1]Zona B'!E11</f>
        <v>Regreso</v>
      </c>
      <c r="D27" s="46">
        <f>+'[1]Zona B'!F11</f>
        <v>3</v>
      </c>
      <c r="E27" s="47">
        <f>+'[1]Zona B'!J11</f>
        <v>200.10000000000002</v>
      </c>
      <c r="F27" s="46">
        <f>'[1]Zona B'!L11</f>
        <v>2</v>
      </c>
      <c r="G27" s="47">
        <f>'[1]Zona B'!P11</f>
        <v>133.4</v>
      </c>
      <c r="H27" s="46">
        <f>'[1]Zona B'!R11</f>
        <v>12</v>
      </c>
      <c r="I27" s="47">
        <f>'[1]Zona B'!V11</f>
        <v>982.15384615384608</v>
      </c>
      <c r="J27" s="46">
        <f>'[1]Zona B'!X11</f>
        <v>14</v>
      </c>
      <c r="K27" s="48">
        <f>'[1]Zona B'!Y11</f>
        <v>12.55</v>
      </c>
      <c r="L27" s="49">
        <f>'[1]Zona B'!Z11</f>
        <v>20.353614457831338</v>
      </c>
      <c r="M27" s="49">
        <f>'[1]Zona B'!AA11</f>
        <v>81.84615384615384</v>
      </c>
      <c r="N27" s="46">
        <f>'[1]Zona B'!AB11</f>
        <v>1145.8461538461538</v>
      </c>
      <c r="O27" s="50">
        <f>'[1]Zona B'!AC11</f>
        <v>0</v>
      </c>
      <c r="P27" s="46">
        <f>'[1]Zona B'!AD11</f>
        <v>14</v>
      </c>
      <c r="Q27" s="47">
        <f>'[1]Zona B'!AH11</f>
        <v>1145.8461538461538</v>
      </c>
      <c r="R27" s="46">
        <f>'[1]Zona B'!AJ11</f>
        <v>12</v>
      </c>
      <c r="S27" s="47">
        <f>'[1]Zona B'!AN11</f>
        <v>982.15384615384608</v>
      </c>
      <c r="T27" s="46">
        <f>'[1]Zona B'!AP11</f>
        <v>13</v>
      </c>
      <c r="U27" s="47">
        <f>'[1]Zona B'!AT11</f>
        <v>1064</v>
      </c>
      <c r="V27" s="46">
        <f>'[1]Zona B'!AV11</f>
        <v>12</v>
      </c>
      <c r="W27" s="47">
        <f>'[1]Zona B'!AZ11</f>
        <v>982.15384615384608</v>
      </c>
      <c r="X27" s="46">
        <f>'[1]Zona B'!BB11</f>
        <v>15</v>
      </c>
      <c r="Y27" s="47">
        <f>'[1]Zona B'!BF11</f>
        <v>1227.6923076923076</v>
      </c>
      <c r="Z27" s="46">
        <f>'[1]Zona B'!BH11</f>
        <v>14</v>
      </c>
      <c r="AA27" s="47">
        <f>'[1]Zona B'!BL11</f>
        <v>1145.8461538461538</v>
      </c>
      <c r="AB27" s="46">
        <f>'[1]Zona B'!BN11</f>
        <v>13</v>
      </c>
      <c r="AC27" s="47">
        <f>'[1]Zona B'!BR11</f>
        <v>1064</v>
      </c>
      <c r="AD27" s="46">
        <f>'[1]Zona B'!BT11</f>
        <v>8</v>
      </c>
      <c r="AE27" s="47">
        <f>'[1]Zona B'!BX11</f>
        <v>533.6</v>
      </c>
    </row>
    <row r="28" spans="1:31" s="51" customFormat="1" ht="21.95" customHeight="1">
      <c r="A28" s="52">
        <f>'[1]Zona B'!C12</f>
        <v>4</v>
      </c>
      <c r="B28" s="53" t="str">
        <f>'[1]Zona B'!D12</f>
        <v>B04</v>
      </c>
      <c r="C28" s="54" t="str">
        <f>'[1]Zona B'!E12</f>
        <v>Ida</v>
      </c>
      <c r="D28" s="46">
        <f>+'[1]Zona B'!F12</f>
        <v>0</v>
      </c>
      <c r="E28" s="47">
        <f>+'[1]Zona B'!J12</f>
        <v>0</v>
      </c>
      <c r="F28" s="46">
        <f>'[1]Zona B'!L12</f>
        <v>0</v>
      </c>
      <c r="G28" s="47">
        <f>'[1]Zona B'!P12</f>
        <v>0</v>
      </c>
      <c r="H28" s="46">
        <f>'[1]Zona B'!R12</f>
        <v>5</v>
      </c>
      <c r="I28" s="47">
        <f>'[1]Zona B'!V12</f>
        <v>413.63636363636368</v>
      </c>
      <c r="J28" s="46">
        <f>'[1]Zona B'!X12</f>
        <v>7</v>
      </c>
      <c r="K28" s="48">
        <f>'[1]Zona B'!Y12</f>
        <v>10</v>
      </c>
      <c r="L28" s="49">
        <f>'[1]Zona B'!Z12</f>
        <v>17.246428571428567</v>
      </c>
      <c r="M28" s="49">
        <f>'[1]Zona B'!AA12</f>
        <v>82.727272727272734</v>
      </c>
      <c r="N28" s="46">
        <f>'[1]Zona B'!AB12</f>
        <v>579.09090909090912</v>
      </c>
      <c r="O28" s="50">
        <f>'[1]Zona B'!AC12</f>
        <v>8</v>
      </c>
      <c r="P28" s="46">
        <f>'[1]Zona B'!AD12</f>
        <v>7</v>
      </c>
      <c r="Q28" s="47">
        <f>'[1]Zona B'!AH12</f>
        <v>579.09090909090912</v>
      </c>
      <c r="R28" s="46">
        <f>'[1]Zona B'!AJ12</f>
        <v>7</v>
      </c>
      <c r="S28" s="47">
        <f>'[1]Zona B'!AN12</f>
        <v>579.09090909090912</v>
      </c>
      <c r="T28" s="46">
        <f>'[1]Zona B'!AP12</f>
        <v>8</v>
      </c>
      <c r="U28" s="47">
        <f>'[1]Zona B'!AT12</f>
        <v>661.81818181818187</v>
      </c>
      <c r="V28" s="46">
        <f>'[1]Zona B'!AV12</f>
        <v>7</v>
      </c>
      <c r="W28" s="47">
        <f>'[1]Zona B'!AZ12</f>
        <v>579.09090909090912</v>
      </c>
      <c r="X28" s="46">
        <f>'[1]Zona B'!BB12</f>
        <v>7</v>
      </c>
      <c r="Y28" s="47">
        <f>'[1]Zona B'!BF12</f>
        <v>579.09090909090912</v>
      </c>
      <c r="Z28" s="46">
        <f>'[1]Zona B'!BH12</f>
        <v>6</v>
      </c>
      <c r="AA28" s="47">
        <f>'[1]Zona B'!BL12</f>
        <v>496.36363636363637</v>
      </c>
      <c r="AB28" s="46">
        <f>'[1]Zona B'!BN12</f>
        <v>6</v>
      </c>
      <c r="AC28" s="47">
        <f>'[1]Zona B'!BR12</f>
        <v>496.36363636363637</v>
      </c>
      <c r="AD28" s="46">
        <f>'[1]Zona B'!BT12</f>
        <v>5</v>
      </c>
      <c r="AE28" s="47">
        <f>'[1]Zona B'!BX12</f>
        <v>265</v>
      </c>
    </row>
    <row r="29" spans="1:31" s="51" customFormat="1" ht="21.95" customHeight="1">
      <c r="A29" s="52"/>
      <c r="B29" s="53" t="str">
        <f>'[1]Zona B'!D13</f>
        <v>B04</v>
      </c>
      <c r="C29" s="54" t="str">
        <f>'[1]Zona B'!E13</f>
        <v>Regreso</v>
      </c>
      <c r="D29" s="46">
        <f>+'[1]Zona B'!F13</f>
        <v>0</v>
      </c>
      <c r="E29" s="47">
        <f>+'[1]Zona B'!J13</f>
        <v>0</v>
      </c>
      <c r="F29" s="46">
        <f>'[1]Zona B'!L13</f>
        <v>0</v>
      </c>
      <c r="G29" s="47">
        <f>'[1]Zona B'!P13</f>
        <v>0</v>
      </c>
      <c r="H29" s="46">
        <f>'[1]Zona B'!R13</f>
        <v>5</v>
      </c>
      <c r="I29" s="47">
        <f>'[1]Zona B'!V13</f>
        <v>413.63636363636368</v>
      </c>
      <c r="J29" s="46">
        <f>'[1]Zona B'!X13</f>
        <v>7</v>
      </c>
      <c r="K29" s="48">
        <f>'[1]Zona B'!Y13</f>
        <v>9.73</v>
      </c>
      <c r="L29" s="49">
        <f>'[1]Zona B'!Z13</f>
        <v>19.549624060150375</v>
      </c>
      <c r="M29" s="49">
        <f>'[1]Zona B'!AA13</f>
        <v>82.727272727272734</v>
      </c>
      <c r="N29" s="46">
        <f>'[1]Zona B'!AB13</f>
        <v>579.09090909090912</v>
      </c>
      <c r="O29" s="50">
        <f>'[1]Zona B'!AC13</f>
        <v>0</v>
      </c>
      <c r="P29" s="46">
        <f>'[1]Zona B'!AD13</f>
        <v>7</v>
      </c>
      <c r="Q29" s="47">
        <f>'[1]Zona B'!AH13</f>
        <v>579.09090909090912</v>
      </c>
      <c r="R29" s="46">
        <f>'[1]Zona B'!AJ13</f>
        <v>7</v>
      </c>
      <c r="S29" s="47">
        <f>'[1]Zona B'!AN13</f>
        <v>579.09090909090912</v>
      </c>
      <c r="T29" s="46">
        <f>'[1]Zona B'!AP13</f>
        <v>8</v>
      </c>
      <c r="U29" s="47">
        <f>'[1]Zona B'!AT13</f>
        <v>661.81818181818187</v>
      </c>
      <c r="V29" s="46">
        <f>'[1]Zona B'!AV13</f>
        <v>7</v>
      </c>
      <c r="W29" s="47">
        <f>'[1]Zona B'!AZ13</f>
        <v>579.09090909090912</v>
      </c>
      <c r="X29" s="46">
        <f>'[1]Zona B'!BB13</f>
        <v>8</v>
      </c>
      <c r="Y29" s="47">
        <f>'[1]Zona B'!BF13</f>
        <v>661.81818181818187</v>
      </c>
      <c r="Z29" s="46">
        <f>'[1]Zona B'!BH13</f>
        <v>7</v>
      </c>
      <c r="AA29" s="47">
        <f>'[1]Zona B'!BL13</f>
        <v>579.09090909090912</v>
      </c>
      <c r="AB29" s="46">
        <f>'[1]Zona B'!BN13</f>
        <v>6</v>
      </c>
      <c r="AC29" s="47">
        <f>'[1]Zona B'!BR13</f>
        <v>496.36363636363637</v>
      </c>
      <c r="AD29" s="46">
        <f>'[1]Zona B'!BT13</f>
        <v>5</v>
      </c>
      <c r="AE29" s="47">
        <f>'[1]Zona B'!BX13</f>
        <v>265</v>
      </c>
    </row>
    <row r="30" spans="1:31" s="51" customFormat="1" ht="21.95" customHeight="1">
      <c r="A30" s="52">
        <v>5</v>
      </c>
      <c r="B30" s="53" t="str">
        <f>'[1]Zona B'!D14</f>
        <v>B04v</v>
      </c>
      <c r="C30" s="54" t="str">
        <f>'[1]Zona B'!E14</f>
        <v>Ida</v>
      </c>
      <c r="D30" s="46">
        <f>+'[1]Zona B'!F14</f>
        <v>0</v>
      </c>
      <c r="E30" s="47">
        <f>+'[1]Zona B'!J14</f>
        <v>0</v>
      </c>
      <c r="F30" s="46">
        <f>'[1]Zona B'!L14</f>
        <v>0</v>
      </c>
      <c r="G30" s="47">
        <f>'[1]Zona B'!P14</f>
        <v>0</v>
      </c>
      <c r="H30" s="46">
        <f>'[1]Zona B'!R14</f>
        <v>4</v>
      </c>
      <c r="I30" s="47">
        <f>'[1]Zona B'!V14</f>
        <v>212</v>
      </c>
      <c r="J30" s="46">
        <f>'[1]Zona B'!X14</f>
        <v>4</v>
      </c>
      <c r="K30" s="48">
        <f>'[1]Zona B'!Y14</f>
        <v>9.1</v>
      </c>
      <c r="L30" s="49">
        <f>'[1]Zona B'!Z14</f>
        <v>18.898214285714282</v>
      </c>
      <c r="M30" s="49">
        <f>'[1]Zona B'!AA14</f>
        <v>53</v>
      </c>
      <c r="N30" s="46">
        <f>'[1]Zona B'!AB14</f>
        <v>212</v>
      </c>
      <c r="O30" s="50">
        <f>'[1]Zona B'!AC14</f>
        <v>4</v>
      </c>
      <c r="P30" s="46">
        <f>'[1]Zona B'!AD14</f>
        <v>4</v>
      </c>
      <c r="Q30" s="47">
        <f>'[1]Zona B'!AH14</f>
        <v>212</v>
      </c>
      <c r="R30" s="46">
        <f>'[1]Zona B'!AJ14</f>
        <v>4</v>
      </c>
      <c r="S30" s="47">
        <f>'[1]Zona B'!AN14</f>
        <v>212</v>
      </c>
      <c r="T30" s="46">
        <f>'[1]Zona B'!AP14</f>
        <v>4</v>
      </c>
      <c r="U30" s="47">
        <f>'[1]Zona B'!AT14</f>
        <v>212</v>
      </c>
      <c r="V30" s="46">
        <f>'[1]Zona B'!AV14</f>
        <v>4</v>
      </c>
      <c r="W30" s="47">
        <f>'[1]Zona B'!AZ14</f>
        <v>212</v>
      </c>
      <c r="X30" s="46">
        <f>'[1]Zona B'!BB14</f>
        <v>4</v>
      </c>
      <c r="Y30" s="47">
        <f>'[1]Zona B'!BF14</f>
        <v>212</v>
      </c>
      <c r="Z30" s="46">
        <f>'[1]Zona B'!BH14</f>
        <v>4</v>
      </c>
      <c r="AA30" s="47">
        <f>'[1]Zona B'!BL14</f>
        <v>212</v>
      </c>
      <c r="AB30" s="46">
        <f>'[1]Zona B'!BN14</f>
        <v>4</v>
      </c>
      <c r="AC30" s="47">
        <f>'[1]Zona B'!BR14</f>
        <v>212</v>
      </c>
      <c r="AD30" s="46">
        <f>'[1]Zona B'!BT14</f>
        <v>2</v>
      </c>
      <c r="AE30" s="47">
        <f>'[1]Zona B'!BX14</f>
        <v>84</v>
      </c>
    </row>
    <row r="31" spans="1:31" s="51" customFormat="1" ht="21.95" customHeight="1">
      <c r="A31" s="52"/>
      <c r="B31" s="53" t="str">
        <f>'[1]Zona B'!D15</f>
        <v>B04v</v>
      </c>
      <c r="C31" s="54" t="str">
        <f>'[1]Zona B'!E15</f>
        <v>Regreso</v>
      </c>
      <c r="D31" s="46">
        <f>+'[1]Zona B'!F15</f>
        <v>0</v>
      </c>
      <c r="E31" s="47">
        <f>+'[1]Zona B'!J15</f>
        <v>0</v>
      </c>
      <c r="F31" s="46">
        <f>'[1]Zona B'!L15</f>
        <v>0</v>
      </c>
      <c r="G31" s="47">
        <f>'[1]Zona B'!P15</f>
        <v>0</v>
      </c>
      <c r="H31" s="46">
        <f>'[1]Zona B'!R15</f>
        <v>4</v>
      </c>
      <c r="I31" s="47">
        <f>'[1]Zona B'!V15</f>
        <v>212</v>
      </c>
      <c r="J31" s="46">
        <f>'[1]Zona B'!X15</f>
        <v>4</v>
      </c>
      <c r="K31" s="48">
        <f>'[1]Zona B'!Y15</f>
        <v>9.5399999999999991</v>
      </c>
      <c r="L31" s="49">
        <f>'[1]Zona B'!Z15</f>
        <v>19.454098360655735</v>
      </c>
      <c r="M31" s="49">
        <f>'[1]Zona B'!AA15</f>
        <v>53</v>
      </c>
      <c r="N31" s="46">
        <f>'[1]Zona B'!AB15</f>
        <v>212</v>
      </c>
      <c r="O31" s="50">
        <f>'[1]Zona B'!AC15</f>
        <v>0</v>
      </c>
      <c r="P31" s="46">
        <f>'[1]Zona B'!AD15</f>
        <v>4</v>
      </c>
      <c r="Q31" s="47">
        <f>'[1]Zona B'!AH15</f>
        <v>212</v>
      </c>
      <c r="R31" s="46">
        <f>'[1]Zona B'!AJ15</f>
        <v>4</v>
      </c>
      <c r="S31" s="47">
        <f>'[1]Zona B'!AN15</f>
        <v>212</v>
      </c>
      <c r="T31" s="46">
        <f>'[1]Zona B'!AP15</f>
        <v>4</v>
      </c>
      <c r="U31" s="47">
        <f>'[1]Zona B'!AT15</f>
        <v>212</v>
      </c>
      <c r="V31" s="46">
        <f>'[1]Zona B'!AV15</f>
        <v>4</v>
      </c>
      <c r="W31" s="47">
        <f>'[1]Zona B'!AZ15</f>
        <v>212</v>
      </c>
      <c r="X31" s="46">
        <f>'[1]Zona B'!BB15</f>
        <v>4</v>
      </c>
      <c r="Y31" s="47">
        <f>'[1]Zona B'!BF15</f>
        <v>212</v>
      </c>
      <c r="Z31" s="46">
        <f>'[1]Zona B'!BH15</f>
        <v>4</v>
      </c>
      <c r="AA31" s="47">
        <f>'[1]Zona B'!BL15</f>
        <v>212</v>
      </c>
      <c r="AB31" s="46">
        <f>'[1]Zona B'!BN15</f>
        <v>4</v>
      </c>
      <c r="AC31" s="47">
        <f>'[1]Zona B'!BR15</f>
        <v>212</v>
      </c>
      <c r="AD31" s="46">
        <f>'[1]Zona B'!BT15</f>
        <v>2</v>
      </c>
      <c r="AE31" s="47">
        <f>'[1]Zona B'!BX15</f>
        <v>84</v>
      </c>
    </row>
    <row r="32" spans="1:31" s="51" customFormat="1" ht="21.95" customHeight="1">
      <c r="A32" s="52">
        <f>'[1]Zona B'!C16</f>
        <v>6</v>
      </c>
      <c r="B32" s="53" t="str">
        <f>'[1]Zona B'!D16</f>
        <v>B05</v>
      </c>
      <c r="C32" s="54" t="str">
        <f>'[1]Zona B'!E16</f>
        <v>Ida</v>
      </c>
      <c r="D32" s="46">
        <f>+'[1]Zona B'!F16</f>
        <v>0</v>
      </c>
      <c r="E32" s="47">
        <f>+'[1]Zona B'!J16</f>
        <v>0</v>
      </c>
      <c r="F32" s="46">
        <f>'[1]Zona B'!L16</f>
        <v>0</v>
      </c>
      <c r="G32" s="47">
        <f>'[1]Zona B'!P16</f>
        <v>0</v>
      </c>
      <c r="H32" s="46">
        <f>'[1]Zona B'!R16</f>
        <v>7</v>
      </c>
      <c r="I32" s="47">
        <f>'[1]Zona B'!V16</f>
        <v>395.5</v>
      </c>
      <c r="J32" s="46">
        <f>'[1]Zona B'!X16</f>
        <v>10</v>
      </c>
      <c r="K32" s="48">
        <f>'[1]Zona B'!Y16</f>
        <v>18.649999999999999</v>
      </c>
      <c r="L32" s="49">
        <f>'[1]Zona B'!Z16</f>
        <v>23.454032258064508</v>
      </c>
      <c r="M32" s="49">
        <f>'[1]Zona B'!AA16</f>
        <v>56.5</v>
      </c>
      <c r="N32" s="46">
        <f>'[1]Zona B'!AB16</f>
        <v>565</v>
      </c>
      <c r="O32" s="50">
        <f>'[1]Zona B'!AC16</f>
        <v>16</v>
      </c>
      <c r="P32" s="46">
        <f>'[1]Zona B'!AD16</f>
        <v>8</v>
      </c>
      <c r="Q32" s="47">
        <f>'[1]Zona B'!AH16</f>
        <v>452</v>
      </c>
      <c r="R32" s="46">
        <f>'[1]Zona B'!AJ16</f>
        <v>7</v>
      </c>
      <c r="S32" s="47">
        <f>'[1]Zona B'!AN16</f>
        <v>395.5</v>
      </c>
      <c r="T32" s="46">
        <f>'[1]Zona B'!AP16</f>
        <v>7</v>
      </c>
      <c r="U32" s="47">
        <f>'[1]Zona B'!AT16</f>
        <v>395.5</v>
      </c>
      <c r="V32" s="46">
        <f>'[1]Zona B'!AV16</f>
        <v>7</v>
      </c>
      <c r="W32" s="47">
        <f>'[1]Zona B'!AZ16</f>
        <v>395.5</v>
      </c>
      <c r="X32" s="46">
        <f>'[1]Zona B'!BB16</f>
        <v>8</v>
      </c>
      <c r="Y32" s="47">
        <f>'[1]Zona B'!BF16</f>
        <v>452</v>
      </c>
      <c r="Z32" s="46">
        <f>'[1]Zona B'!BH16</f>
        <v>7</v>
      </c>
      <c r="AA32" s="47">
        <f>'[1]Zona B'!BL16</f>
        <v>395.5</v>
      </c>
      <c r="AB32" s="46">
        <f>'[1]Zona B'!BN16</f>
        <v>7</v>
      </c>
      <c r="AC32" s="47">
        <f>'[1]Zona B'!BR16</f>
        <v>395.5</v>
      </c>
      <c r="AD32" s="46">
        <f>'[1]Zona B'!BT16</f>
        <v>2</v>
      </c>
      <c r="AE32" s="47">
        <f>'[1]Zona B'!BX16</f>
        <v>84</v>
      </c>
    </row>
    <row r="33" spans="1:31" s="51" customFormat="1" ht="21.95" customHeight="1">
      <c r="A33" s="52"/>
      <c r="B33" s="53" t="str">
        <f>'[1]Zona B'!D17</f>
        <v>B05</v>
      </c>
      <c r="C33" s="54" t="str">
        <f>'[1]Zona B'!E17</f>
        <v>Regreso</v>
      </c>
      <c r="D33" s="46">
        <f>+'[1]Zona B'!F17</f>
        <v>0</v>
      </c>
      <c r="E33" s="47">
        <f>+'[1]Zona B'!J17</f>
        <v>0</v>
      </c>
      <c r="F33" s="46">
        <f>'[1]Zona B'!L17</f>
        <v>0</v>
      </c>
      <c r="G33" s="47">
        <f>'[1]Zona B'!P17</f>
        <v>0</v>
      </c>
      <c r="H33" s="46">
        <f>'[1]Zona B'!R17</f>
        <v>7</v>
      </c>
      <c r="I33" s="47">
        <f>'[1]Zona B'!V17</f>
        <v>395.5</v>
      </c>
      <c r="J33" s="46">
        <f>'[1]Zona B'!X17</f>
        <v>10</v>
      </c>
      <c r="K33" s="48">
        <f>'[1]Zona B'!Y17</f>
        <v>18.39</v>
      </c>
      <c r="L33" s="49">
        <f>'[1]Zona B'!Z17</f>
        <v>22.897244094488187</v>
      </c>
      <c r="M33" s="49">
        <f>'[1]Zona B'!AA17</f>
        <v>56.5</v>
      </c>
      <c r="N33" s="46">
        <f>'[1]Zona B'!AB17</f>
        <v>565</v>
      </c>
      <c r="O33" s="50">
        <f>'[1]Zona B'!AC17</f>
        <v>0</v>
      </c>
      <c r="P33" s="46">
        <f>'[1]Zona B'!AD17</f>
        <v>8</v>
      </c>
      <c r="Q33" s="47">
        <f>'[1]Zona B'!AH17</f>
        <v>452</v>
      </c>
      <c r="R33" s="46">
        <f>'[1]Zona B'!AJ17</f>
        <v>7</v>
      </c>
      <c r="S33" s="47">
        <f>'[1]Zona B'!AN17</f>
        <v>395.5</v>
      </c>
      <c r="T33" s="46">
        <f>'[1]Zona B'!AP17</f>
        <v>7</v>
      </c>
      <c r="U33" s="47">
        <f>'[1]Zona B'!AT17</f>
        <v>395.5</v>
      </c>
      <c r="V33" s="46">
        <f>'[1]Zona B'!AV17</f>
        <v>7</v>
      </c>
      <c r="W33" s="47">
        <f>'[1]Zona B'!AZ17</f>
        <v>395.5</v>
      </c>
      <c r="X33" s="46">
        <f>'[1]Zona B'!BB17</f>
        <v>7</v>
      </c>
      <c r="Y33" s="47">
        <f>'[1]Zona B'!BF17</f>
        <v>395.5</v>
      </c>
      <c r="Z33" s="46">
        <f>'[1]Zona B'!BH17</f>
        <v>7</v>
      </c>
      <c r="AA33" s="47">
        <f>'[1]Zona B'!BL17</f>
        <v>395.5</v>
      </c>
      <c r="AB33" s="46">
        <f>'[1]Zona B'!BN17</f>
        <v>7</v>
      </c>
      <c r="AC33" s="47">
        <f>'[1]Zona B'!BR17</f>
        <v>395.5</v>
      </c>
      <c r="AD33" s="46">
        <f>'[1]Zona B'!BT17</f>
        <v>2</v>
      </c>
      <c r="AE33" s="47">
        <f>'[1]Zona B'!BX17</f>
        <v>84</v>
      </c>
    </row>
    <row r="34" spans="1:31" s="51" customFormat="1" ht="21.95" customHeight="1">
      <c r="A34" s="52">
        <f>'[1]Zona B'!C18</f>
        <v>7</v>
      </c>
      <c r="B34" s="53" t="str">
        <f>'[1]Zona B'!D18</f>
        <v>B06</v>
      </c>
      <c r="C34" s="54" t="str">
        <f>'[1]Zona B'!E18</f>
        <v>Ida</v>
      </c>
      <c r="D34" s="46">
        <f>+'[1]Zona B'!F18</f>
        <v>3</v>
      </c>
      <c r="E34" s="47">
        <f>+'[1]Zona B'!J18</f>
        <v>159</v>
      </c>
      <c r="F34" s="46">
        <f>'[1]Zona B'!L18</f>
        <v>2</v>
      </c>
      <c r="G34" s="47">
        <f>'[1]Zona B'!P18</f>
        <v>106</v>
      </c>
      <c r="H34" s="46">
        <f>'[1]Zona B'!R18</f>
        <v>8</v>
      </c>
      <c r="I34" s="47">
        <f>'[1]Zona B'!V18</f>
        <v>660.21052631578948</v>
      </c>
      <c r="J34" s="46">
        <f>'[1]Zona B'!X18</f>
        <v>9</v>
      </c>
      <c r="K34" s="48">
        <f>'[1]Zona B'!Y18</f>
        <v>15.75</v>
      </c>
      <c r="L34" s="49">
        <f>'[1]Zona B'!Z18</f>
        <v>17.898250360750353</v>
      </c>
      <c r="M34" s="49">
        <f>'[1]Zona B'!AA18</f>
        <v>82.526315789473685</v>
      </c>
      <c r="N34" s="46">
        <f>'[1]Zona B'!AB18</f>
        <v>742.73684210526312</v>
      </c>
      <c r="O34" s="50">
        <f>'[1]Zona B'!AC18</f>
        <v>18</v>
      </c>
      <c r="P34" s="46">
        <f>'[1]Zona B'!AD18</f>
        <v>8</v>
      </c>
      <c r="Q34" s="47">
        <f>'[1]Zona B'!AH18</f>
        <v>660.21052631578948</v>
      </c>
      <c r="R34" s="46">
        <f>'[1]Zona B'!AJ18</f>
        <v>8</v>
      </c>
      <c r="S34" s="47">
        <f>'[1]Zona B'!AN18</f>
        <v>660.21052631578948</v>
      </c>
      <c r="T34" s="46">
        <f>'[1]Zona B'!AP18</f>
        <v>9</v>
      </c>
      <c r="U34" s="47">
        <f>'[1]Zona B'!AT18</f>
        <v>742.73684210526312</v>
      </c>
      <c r="V34" s="46">
        <f>'[1]Zona B'!AV18</f>
        <v>9</v>
      </c>
      <c r="W34" s="47">
        <f>'[1]Zona B'!AZ18</f>
        <v>742.73684210526312</v>
      </c>
      <c r="X34" s="46">
        <f>'[1]Zona B'!BB18</f>
        <v>10</v>
      </c>
      <c r="Y34" s="47">
        <f>'[1]Zona B'!BF18</f>
        <v>825.26315789473688</v>
      </c>
      <c r="Z34" s="46">
        <f>'[1]Zona B'!BH18</f>
        <v>9</v>
      </c>
      <c r="AA34" s="47">
        <f>'[1]Zona B'!BL18</f>
        <v>742.73684210526312</v>
      </c>
      <c r="AB34" s="46">
        <f>'[1]Zona B'!BN18</f>
        <v>8</v>
      </c>
      <c r="AC34" s="47">
        <f>'[1]Zona B'!BR18</f>
        <v>660.21052631578948</v>
      </c>
      <c r="AD34" s="46">
        <f>'[1]Zona B'!BT18</f>
        <v>7</v>
      </c>
      <c r="AE34" s="47">
        <f>'[1]Zona B'!BX18</f>
        <v>371</v>
      </c>
    </row>
    <row r="35" spans="1:31" s="51" customFormat="1" ht="21.95" customHeight="1">
      <c r="A35" s="52"/>
      <c r="B35" s="53" t="str">
        <f>'[1]Zona B'!D19</f>
        <v>B06</v>
      </c>
      <c r="C35" s="54" t="str">
        <f>'[1]Zona B'!E19</f>
        <v>Regreso</v>
      </c>
      <c r="D35" s="46">
        <f>+'[1]Zona B'!F19</f>
        <v>3</v>
      </c>
      <c r="E35" s="47">
        <f>+'[1]Zona B'!J19</f>
        <v>159</v>
      </c>
      <c r="F35" s="46">
        <f>'[1]Zona B'!L19</f>
        <v>2</v>
      </c>
      <c r="G35" s="47">
        <f>'[1]Zona B'!P19</f>
        <v>106</v>
      </c>
      <c r="H35" s="46">
        <f>'[1]Zona B'!R19</f>
        <v>8</v>
      </c>
      <c r="I35" s="47">
        <f>'[1]Zona B'!V19</f>
        <v>660.21052631578948</v>
      </c>
      <c r="J35" s="46">
        <f>'[1]Zona B'!X19</f>
        <v>9</v>
      </c>
      <c r="K35" s="48">
        <f>'[1]Zona B'!Y19</f>
        <v>15.03</v>
      </c>
      <c r="L35" s="49">
        <f>'[1]Zona B'!Z19</f>
        <v>14.209987445072194</v>
      </c>
      <c r="M35" s="49">
        <f>'[1]Zona B'!AA19</f>
        <v>82.526315789473685</v>
      </c>
      <c r="N35" s="46">
        <f>'[1]Zona B'!AB19</f>
        <v>742.73684210526312</v>
      </c>
      <c r="O35" s="50">
        <f>'[1]Zona B'!AC19</f>
        <v>0</v>
      </c>
      <c r="P35" s="46">
        <f>'[1]Zona B'!AD19</f>
        <v>8</v>
      </c>
      <c r="Q35" s="47">
        <f>'[1]Zona B'!AH19</f>
        <v>660.21052631578948</v>
      </c>
      <c r="R35" s="46">
        <f>'[1]Zona B'!AJ19</f>
        <v>8</v>
      </c>
      <c r="S35" s="47">
        <f>'[1]Zona B'!AN19</f>
        <v>660.21052631578948</v>
      </c>
      <c r="T35" s="46">
        <f>'[1]Zona B'!AP19</f>
        <v>8</v>
      </c>
      <c r="U35" s="47">
        <f>'[1]Zona B'!AT19</f>
        <v>660.21052631578948</v>
      </c>
      <c r="V35" s="46">
        <f>'[1]Zona B'!AV19</f>
        <v>8</v>
      </c>
      <c r="W35" s="47">
        <f>'[1]Zona B'!AZ19</f>
        <v>660.21052631578948</v>
      </c>
      <c r="X35" s="46">
        <f>'[1]Zona B'!BB19</f>
        <v>8</v>
      </c>
      <c r="Y35" s="47">
        <f>'[1]Zona B'!BF19</f>
        <v>660.21052631578948</v>
      </c>
      <c r="Z35" s="46">
        <f>'[1]Zona B'!BH19</f>
        <v>7</v>
      </c>
      <c r="AA35" s="47">
        <f>'[1]Zona B'!BL19</f>
        <v>577.68421052631584</v>
      </c>
      <c r="AB35" s="46">
        <f>'[1]Zona B'!BN19</f>
        <v>6</v>
      </c>
      <c r="AC35" s="47">
        <f>'[1]Zona B'!BR19</f>
        <v>495.15789473684208</v>
      </c>
      <c r="AD35" s="46">
        <f>'[1]Zona B'!BT19</f>
        <v>6</v>
      </c>
      <c r="AE35" s="47">
        <f>'[1]Zona B'!BX19</f>
        <v>318</v>
      </c>
    </row>
    <row r="36" spans="1:31" s="51" customFormat="1" ht="21.95" customHeight="1">
      <c r="A36" s="52"/>
      <c r="B36" s="53" t="str">
        <f>'[1]Zona B'!D20</f>
        <v>B06g</v>
      </c>
      <c r="C36" s="54" t="str">
        <f>'[1]Zona B'!E20</f>
        <v>Ida</v>
      </c>
      <c r="D36" s="46">
        <f>+'[1]Zona B'!F20</f>
        <v>0</v>
      </c>
      <c r="E36" s="47">
        <f>+'[1]Zona B'!J20</f>
        <v>0</v>
      </c>
      <c r="F36" s="46">
        <f>'[1]Zona B'!L20</f>
        <v>0</v>
      </c>
      <c r="G36" s="47">
        <f>'[1]Zona B'!P20</f>
        <v>0</v>
      </c>
      <c r="H36" s="46">
        <f>'[1]Zona B'!R20</f>
        <v>0</v>
      </c>
      <c r="I36" s="47">
        <f>'[1]Zona B'!V20</f>
        <v>0</v>
      </c>
      <c r="J36" s="46">
        <f>'[1]Zona B'!X20</f>
        <v>0</v>
      </c>
      <c r="K36" s="48">
        <f>'[1]Zona B'!Y20</f>
        <v>15.03</v>
      </c>
      <c r="L36" s="49">
        <f>'[1]Zona B'!Z20</f>
        <v>0</v>
      </c>
      <c r="M36" s="49">
        <f>'[1]Zona B'!AA20</f>
        <v>0</v>
      </c>
      <c r="N36" s="46">
        <f>'[1]Zona B'!AB20</f>
        <v>0</v>
      </c>
      <c r="O36" s="50">
        <f>'[1]Zona B'!AC20</f>
        <v>0</v>
      </c>
      <c r="P36" s="46">
        <f>'[1]Zona B'!AD20</f>
        <v>0</v>
      </c>
      <c r="Q36" s="47">
        <f>'[1]Zona B'!AH20</f>
        <v>0</v>
      </c>
      <c r="R36" s="46">
        <f>'[1]Zona B'!AJ20</f>
        <v>0</v>
      </c>
      <c r="S36" s="47">
        <f>'[1]Zona B'!AN20</f>
        <v>0</v>
      </c>
      <c r="T36" s="46">
        <f>'[1]Zona B'!AP20</f>
        <v>0</v>
      </c>
      <c r="U36" s="47">
        <f>'[1]Zona B'!AT20</f>
        <v>0</v>
      </c>
      <c r="V36" s="46">
        <f>'[1]Zona B'!AV20</f>
        <v>0</v>
      </c>
      <c r="W36" s="47">
        <f>'[1]Zona B'!AZ20</f>
        <v>0</v>
      </c>
      <c r="X36" s="46">
        <f>'[1]Zona B'!BB20</f>
        <v>3</v>
      </c>
      <c r="Y36" s="47">
        <f>'[1]Zona B'!BF20</f>
        <v>247.57894736842104</v>
      </c>
      <c r="Z36" s="46">
        <f>'[1]Zona B'!BH20</f>
        <v>0</v>
      </c>
      <c r="AA36" s="47">
        <f>'[1]Zona B'!BL20</f>
        <v>0</v>
      </c>
      <c r="AB36" s="46">
        <f>'[1]Zona B'!BN20</f>
        <v>0</v>
      </c>
      <c r="AC36" s="47">
        <f>'[1]Zona B'!BR20</f>
        <v>0</v>
      </c>
      <c r="AD36" s="46">
        <f>'[1]Zona B'!BT20</f>
        <v>0</v>
      </c>
      <c r="AE36" s="47">
        <f>'[1]Zona B'!BX20</f>
        <v>0</v>
      </c>
    </row>
    <row r="37" spans="1:31" s="51" customFormat="1" ht="21.95" customHeight="1">
      <c r="A37" s="52">
        <f>'[1]Zona B'!C21</f>
        <v>8</v>
      </c>
      <c r="B37" s="53" t="str">
        <f>'[1]Zona B'!D21</f>
        <v>B07</v>
      </c>
      <c r="C37" s="54" t="str">
        <f>'[1]Zona B'!E21</f>
        <v>Ida</v>
      </c>
      <c r="D37" s="46">
        <f>+'[1]Zona B'!F21</f>
        <v>0</v>
      </c>
      <c r="E37" s="47">
        <f>+'[1]Zona B'!J21</f>
        <v>0</v>
      </c>
      <c r="F37" s="46">
        <f>'[1]Zona B'!L21</f>
        <v>0</v>
      </c>
      <c r="G37" s="47">
        <f>'[1]Zona B'!P21</f>
        <v>0</v>
      </c>
      <c r="H37" s="46">
        <f>'[1]Zona B'!R21</f>
        <v>7</v>
      </c>
      <c r="I37" s="47">
        <f>'[1]Zona B'!V21</f>
        <v>488.59999999999997</v>
      </c>
      <c r="J37" s="46">
        <f>'[1]Zona B'!X21</f>
        <v>8</v>
      </c>
      <c r="K37" s="48">
        <f>'[1]Zona B'!Y21</f>
        <v>18.48</v>
      </c>
      <c r="L37" s="49">
        <f>'[1]Zona B'!Z21</f>
        <v>17.537500000000001</v>
      </c>
      <c r="M37" s="49">
        <f>'[1]Zona B'!AA21</f>
        <v>69.8</v>
      </c>
      <c r="N37" s="46">
        <f>'[1]Zona B'!AB21</f>
        <v>558.4</v>
      </c>
      <c r="O37" s="50">
        <f>'[1]Zona B'!AC21</f>
        <v>14</v>
      </c>
      <c r="P37" s="46">
        <f>'[1]Zona B'!AD21</f>
        <v>8</v>
      </c>
      <c r="Q37" s="47">
        <f>'[1]Zona B'!AH21</f>
        <v>558.4</v>
      </c>
      <c r="R37" s="46">
        <f>'[1]Zona B'!AJ21</f>
        <v>7</v>
      </c>
      <c r="S37" s="47">
        <f>'[1]Zona B'!AN21</f>
        <v>488.59999999999997</v>
      </c>
      <c r="T37" s="46">
        <f>'[1]Zona B'!AP21</f>
        <v>7</v>
      </c>
      <c r="U37" s="47">
        <f>'[1]Zona B'!AT21</f>
        <v>488.59999999999997</v>
      </c>
      <c r="V37" s="46">
        <f>'[1]Zona B'!AV21</f>
        <v>6</v>
      </c>
      <c r="W37" s="47">
        <f>'[1]Zona B'!AZ21</f>
        <v>418.79999999999995</v>
      </c>
      <c r="X37" s="46">
        <f>'[1]Zona B'!BB21</f>
        <v>6</v>
      </c>
      <c r="Y37" s="47">
        <f>'[1]Zona B'!BF21</f>
        <v>418.79999999999995</v>
      </c>
      <c r="Z37" s="46">
        <f>'[1]Zona B'!BH21</f>
        <v>6</v>
      </c>
      <c r="AA37" s="47">
        <f>'[1]Zona B'!BL21</f>
        <v>418.79999999999995</v>
      </c>
      <c r="AB37" s="46">
        <f>'[1]Zona B'!BN21</f>
        <v>6</v>
      </c>
      <c r="AC37" s="47">
        <f>'[1]Zona B'!BR21</f>
        <v>418.79999999999995</v>
      </c>
      <c r="AD37" s="46">
        <f>'[1]Zona B'!BT21</f>
        <v>3</v>
      </c>
      <c r="AE37" s="47">
        <f>'[1]Zona B'!BX21</f>
        <v>126</v>
      </c>
    </row>
    <row r="38" spans="1:31" s="51" customFormat="1" ht="21.95" customHeight="1">
      <c r="A38" s="52"/>
      <c r="B38" s="53" t="str">
        <f>'[1]Zona B'!D22</f>
        <v>B07</v>
      </c>
      <c r="C38" s="54" t="str">
        <f>'[1]Zona B'!E22</f>
        <v>Regreso</v>
      </c>
      <c r="D38" s="46">
        <f>+'[1]Zona B'!F22</f>
        <v>0</v>
      </c>
      <c r="E38" s="47">
        <f>+'[1]Zona B'!J22</f>
        <v>0</v>
      </c>
      <c r="F38" s="46">
        <f>'[1]Zona B'!L22</f>
        <v>0</v>
      </c>
      <c r="G38" s="47">
        <f>'[1]Zona B'!P22</f>
        <v>0</v>
      </c>
      <c r="H38" s="46">
        <f>'[1]Zona B'!R22</f>
        <v>7</v>
      </c>
      <c r="I38" s="47">
        <f>'[1]Zona B'!V22</f>
        <v>488.59999999999997</v>
      </c>
      <c r="J38" s="46">
        <f>'[1]Zona B'!X22</f>
        <v>6</v>
      </c>
      <c r="K38" s="48">
        <f>'[1]Zona B'!Y22</f>
        <v>14.77</v>
      </c>
      <c r="L38" s="49">
        <f>'[1]Zona B'!Z22</f>
        <v>23.952500000000001</v>
      </c>
      <c r="M38" s="49">
        <f>'[1]Zona B'!AA22</f>
        <v>69.8</v>
      </c>
      <c r="N38" s="46">
        <f>'[1]Zona B'!AB22</f>
        <v>418.79999999999995</v>
      </c>
      <c r="O38" s="50">
        <f>'[1]Zona B'!AC22</f>
        <v>0</v>
      </c>
      <c r="P38" s="46">
        <f>'[1]Zona B'!AD22</f>
        <v>6</v>
      </c>
      <c r="Q38" s="47">
        <f>'[1]Zona B'!AH22</f>
        <v>418.79999999999995</v>
      </c>
      <c r="R38" s="46">
        <f>'[1]Zona B'!AJ22</f>
        <v>6</v>
      </c>
      <c r="S38" s="47">
        <f>'[1]Zona B'!AN22</f>
        <v>418.79999999999995</v>
      </c>
      <c r="T38" s="46">
        <f>'[1]Zona B'!AP22</f>
        <v>7</v>
      </c>
      <c r="U38" s="47">
        <f>'[1]Zona B'!AT22</f>
        <v>488.59999999999997</v>
      </c>
      <c r="V38" s="46">
        <f>'[1]Zona B'!AV22</f>
        <v>7</v>
      </c>
      <c r="W38" s="47">
        <f>'[1]Zona B'!AZ22</f>
        <v>488.59999999999997</v>
      </c>
      <c r="X38" s="46">
        <f>'[1]Zona B'!BB22</f>
        <v>8</v>
      </c>
      <c r="Y38" s="47">
        <f>'[1]Zona B'!BF22</f>
        <v>558.4</v>
      </c>
      <c r="Z38" s="46">
        <f>'[1]Zona B'!BH22</f>
        <v>8</v>
      </c>
      <c r="AA38" s="47">
        <f>'[1]Zona B'!BL22</f>
        <v>558.4</v>
      </c>
      <c r="AB38" s="46">
        <f>'[1]Zona B'!BN22</f>
        <v>7</v>
      </c>
      <c r="AC38" s="47">
        <f>'[1]Zona B'!BR22</f>
        <v>488.59999999999997</v>
      </c>
      <c r="AD38" s="46">
        <f>'[1]Zona B'!BT22</f>
        <v>3</v>
      </c>
      <c r="AE38" s="47">
        <f>'[1]Zona B'!BX22</f>
        <v>126</v>
      </c>
    </row>
    <row r="39" spans="1:31" s="51" customFormat="1" ht="21.95" customHeight="1">
      <c r="A39" s="52"/>
      <c r="B39" s="53" t="str">
        <f>'[1]Zona B'!D23</f>
        <v>B07g</v>
      </c>
      <c r="C39" s="54" t="str">
        <f>'[1]Zona B'!E23</f>
        <v>Ida</v>
      </c>
      <c r="D39" s="46">
        <f>+'[1]Zona B'!F23</f>
        <v>0</v>
      </c>
      <c r="E39" s="47">
        <f>+'[1]Zona B'!J23</f>
        <v>0</v>
      </c>
      <c r="F39" s="46">
        <f>'[1]Zona B'!L23</f>
        <v>0</v>
      </c>
      <c r="G39" s="47">
        <f>'[1]Zona B'!P23</f>
        <v>0</v>
      </c>
      <c r="H39" s="46">
        <f>'[1]Zona B'!R23</f>
        <v>0</v>
      </c>
      <c r="I39" s="47">
        <f>'[1]Zona B'!V23</f>
        <v>0</v>
      </c>
      <c r="J39" s="46">
        <f>'[1]Zona B'!X23</f>
        <v>1</v>
      </c>
      <c r="K39" s="48">
        <f>'[1]Zona B'!Y23</f>
        <v>9.64</v>
      </c>
      <c r="L39" s="49">
        <f>'[1]Zona B'!Z23</f>
        <v>24.03</v>
      </c>
      <c r="M39" s="49">
        <f>'[1]Zona B'!AA23</f>
        <v>69.8</v>
      </c>
      <c r="N39" s="46">
        <f>'[1]Zona B'!AB23</f>
        <v>69.8</v>
      </c>
      <c r="O39" s="50">
        <f>'[1]Zona B'!AC23</f>
        <v>0</v>
      </c>
      <c r="P39" s="46">
        <f>'[1]Zona B'!AD23</f>
        <v>0</v>
      </c>
      <c r="Q39" s="47">
        <f>'[1]Zona B'!AH23</f>
        <v>0</v>
      </c>
      <c r="R39" s="46">
        <f>'[1]Zona B'!AJ23</f>
        <v>0</v>
      </c>
      <c r="S39" s="47">
        <f>'[1]Zona B'!AN23</f>
        <v>0</v>
      </c>
      <c r="T39" s="46">
        <f>'[1]Zona B'!AP23</f>
        <v>0</v>
      </c>
      <c r="U39" s="47">
        <f>'[1]Zona B'!AT23</f>
        <v>0</v>
      </c>
      <c r="V39" s="46">
        <f>'[1]Zona B'!AV23</f>
        <v>0</v>
      </c>
      <c r="W39" s="47">
        <f>'[1]Zona B'!AZ23</f>
        <v>0</v>
      </c>
      <c r="X39" s="46">
        <f>'[1]Zona B'!BB23</f>
        <v>0</v>
      </c>
      <c r="Y39" s="47">
        <f>'[1]Zona B'!BF23</f>
        <v>0</v>
      </c>
      <c r="Z39" s="46">
        <f>'[1]Zona B'!BH23</f>
        <v>0</v>
      </c>
      <c r="AA39" s="47">
        <f>'[1]Zona B'!BL23</f>
        <v>0</v>
      </c>
      <c r="AB39" s="46">
        <f>'[1]Zona B'!BN23</f>
        <v>0</v>
      </c>
      <c r="AC39" s="47">
        <f>'[1]Zona B'!BR23</f>
        <v>0</v>
      </c>
      <c r="AD39" s="46">
        <f>'[1]Zona B'!BT23</f>
        <v>0</v>
      </c>
      <c r="AE39" s="47">
        <f>'[1]Zona B'!BX23</f>
        <v>0</v>
      </c>
    </row>
    <row r="40" spans="1:31" s="51" customFormat="1" ht="21.95" customHeight="1">
      <c r="A40" s="52">
        <f>'[1]Zona B'!C24</f>
        <v>9</v>
      </c>
      <c r="B40" s="53" t="str">
        <f>'[1]Zona B'!D24</f>
        <v>B08</v>
      </c>
      <c r="C40" s="54" t="str">
        <f>'[1]Zona B'!E24</f>
        <v>Ida</v>
      </c>
      <c r="D40" s="46">
        <f>+'[1]Zona B'!F24</f>
        <v>2</v>
      </c>
      <c r="E40" s="47">
        <f>+'[1]Zona B'!J24</f>
        <v>84</v>
      </c>
      <c r="F40" s="46">
        <f>'[1]Zona B'!L24</f>
        <v>0</v>
      </c>
      <c r="G40" s="47">
        <f>'[1]Zona B'!P24</f>
        <v>0</v>
      </c>
      <c r="H40" s="46">
        <f>'[1]Zona B'!R24</f>
        <v>5</v>
      </c>
      <c r="I40" s="47">
        <f>'[1]Zona B'!V24</f>
        <v>385</v>
      </c>
      <c r="J40" s="46">
        <f>'[1]Zona B'!X24</f>
        <v>6</v>
      </c>
      <c r="K40" s="48">
        <f>'[1]Zona B'!Y24</f>
        <v>16.37</v>
      </c>
      <c r="L40" s="49">
        <f>'[1]Zona B'!Z24</f>
        <v>18.2</v>
      </c>
      <c r="M40" s="49">
        <f>'[1]Zona B'!AA24</f>
        <v>77</v>
      </c>
      <c r="N40" s="46">
        <f>'[1]Zona B'!AB24</f>
        <v>462</v>
      </c>
      <c r="O40" s="50">
        <f>'[1]Zona B'!AC24</f>
        <v>10</v>
      </c>
      <c r="P40" s="46">
        <f>'[1]Zona B'!AD24</f>
        <v>6</v>
      </c>
      <c r="Q40" s="47">
        <f>'[1]Zona B'!AH24</f>
        <v>462</v>
      </c>
      <c r="R40" s="46">
        <f>'[1]Zona B'!AJ24</f>
        <v>6</v>
      </c>
      <c r="S40" s="47">
        <f>'[1]Zona B'!AN24</f>
        <v>462</v>
      </c>
      <c r="T40" s="46">
        <f>'[1]Zona B'!AP24</f>
        <v>6</v>
      </c>
      <c r="U40" s="47">
        <f>'[1]Zona B'!AT24</f>
        <v>462</v>
      </c>
      <c r="V40" s="46">
        <f>'[1]Zona B'!AV24</f>
        <v>6</v>
      </c>
      <c r="W40" s="47">
        <f>'[1]Zona B'!AZ24</f>
        <v>462</v>
      </c>
      <c r="X40" s="46">
        <f>'[1]Zona B'!BB24</f>
        <v>6</v>
      </c>
      <c r="Y40" s="47">
        <f>'[1]Zona B'!BF24</f>
        <v>462</v>
      </c>
      <c r="Z40" s="46">
        <f>'[1]Zona B'!BH24</f>
        <v>6</v>
      </c>
      <c r="AA40" s="47">
        <f>'[1]Zona B'!BL24</f>
        <v>462</v>
      </c>
      <c r="AB40" s="46">
        <f>'[1]Zona B'!BN24</f>
        <v>5</v>
      </c>
      <c r="AC40" s="47">
        <f>'[1]Zona B'!BR24</f>
        <v>385</v>
      </c>
      <c r="AD40" s="46">
        <f>'[1]Zona B'!BT24</f>
        <v>4</v>
      </c>
      <c r="AE40" s="47">
        <f>'[1]Zona B'!BX24</f>
        <v>168</v>
      </c>
    </row>
    <row r="41" spans="1:31" s="51" customFormat="1" ht="21.95" customHeight="1">
      <c r="A41" s="52"/>
      <c r="B41" s="53" t="str">
        <f>'[1]Zona B'!D25</f>
        <v>B08</v>
      </c>
      <c r="C41" s="54" t="str">
        <f>'[1]Zona B'!E25</f>
        <v>Regreso</v>
      </c>
      <c r="D41" s="46">
        <f>+'[1]Zona B'!F25</f>
        <v>2</v>
      </c>
      <c r="E41" s="47">
        <f>+'[1]Zona B'!J25</f>
        <v>84</v>
      </c>
      <c r="F41" s="46">
        <f>'[1]Zona B'!L25</f>
        <v>0</v>
      </c>
      <c r="G41" s="47">
        <f>'[1]Zona B'!P25</f>
        <v>0</v>
      </c>
      <c r="H41" s="46">
        <f>'[1]Zona B'!R25</f>
        <v>5</v>
      </c>
      <c r="I41" s="47">
        <f>'[1]Zona B'!V25</f>
        <v>385</v>
      </c>
      <c r="J41" s="46">
        <f>'[1]Zona B'!X25</f>
        <v>6</v>
      </c>
      <c r="K41" s="48">
        <f>'[1]Zona B'!Y25</f>
        <v>14.25</v>
      </c>
      <c r="L41" s="49">
        <f>'[1]Zona B'!Z25</f>
        <v>21.852499999999999</v>
      </c>
      <c r="M41" s="49">
        <f>'[1]Zona B'!AA25</f>
        <v>77</v>
      </c>
      <c r="N41" s="46">
        <f>'[1]Zona B'!AB25</f>
        <v>462</v>
      </c>
      <c r="O41" s="50">
        <f>'[1]Zona B'!AC25</f>
        <v>0</v>
      </c>
      <c r="P41" s="46">
        <f>'[1]Zona B'!AD25</f>
        <v>6</v>
      </c>
      <c r="Q41" s="47">
        <f>'[1]Zona B'!AH25</f>
        <v>462</v>
      </c>
      <c r="R41" s="46">
        <f>'[1]Zona B'!AJ25</f>
        <v>6</v>
      </c>
      <c r="S41" s="47">
        <f>'[1]Zona B'!AN25</f>
        <v>462</v>
      </c>
      <c r="T41" s="46">
        <f>'[1]Zona B'!AP25</f>
        <v>6</v>
      </c>
      <c r="U41" s="47">
        <f>'[1]Zona B'!AT25</f>
        <v>462</v>
      </c>
      <c r="V41" s="46">
        <f>'[1]Zona B'!AV25</f>
        <v>6</v>
      </c>
      <c r="W41" s="47">
        <f>'[1]Zona B'!AZ25</f>
        <v>462</v>
      </c>
      <c r="X41" s="46">
        <f>'[1]Zona B'!BB25</f>
        <v>6</v>
      </c>
      <c r="Y41" s="47">
        <f>'[1]Zona B'!BF25</f>
        <v>462</v>
      </c>
      <c r="Z41" s="46">
        <f>'[1]Zona B'!BH25</f>
        <v>6</v>
      </c>
      <c r="AA41" s="47">
        <f>'[1]Zona B'!BL25</f>
        <v>462</v>
      </c>
      <c r="AB41" s="46">
        <f>'[1]Zona B'!BN25</f>
        <v>5</v>
      </c>
      <c r="AC41" s="47">
        <f>'[1]Zona B'!BR25</f>
        <v>385</v>
      </c>
      <c r="AD41" s="46">
        <f>'[1]Zona B'!BT25</f>
        <v>4</v>
      </c>
      <c r="AE41" s="47">
        <f>'[1]Zona B'!BX25</f>
        <v>168</v>
      </c>
    </row>
    <row r="42" spans="1:31" s="51" customFormat="1" ht="21.95" customHeight="1">
      <c r="A42" s="52">
        <f>'[1]Zona B'!C26</f>
        <v>10</v>
      </c>
      <c r="B42" s="53" t="str">
        <f>'[1]Zona B'!D26</f>
        <v>B09</v>
      </c>
      <c r="C42" s="54" t="str">
        <f>'[1]Zona B'!E26</f>
        <v>Ida</v>
      </c>
      <c r="D42" s="46">
        <f>+'[1]Zona B'!F26</f>
        <v>3</v>
      </c>
      <c r="E42" s="47">
        <f>+'[1]Zona B'!J26</f>
        <v>195</v>
      </c>
      <c r="F42" s="46">
        <f>'[1]Zona B'!L26</f>
        <v>0</v>
      </c>
      <c r="G42" s="47">
        <f>'[1]Zona B'!P26</f>
        <v>0</v>
      </c>
      <c r="H42" s="46">
        <f>'[1]Zona B'!R26</f>
        <v>7</v>
      </c>
      <c r="I42" s="47">
        <f>'[1]Zona B'!V26</f>
        <v>570.5</v>
      </c>
      <c r="J42" s="46">
        <f>'[1]Zona B'!X26</f>
        <v>7</v>
      </c>
      <c r="K42" s="48">
        <f>'[1]Zona B'!Y26</f>
        <v>9.7799999999999994</v>
      </c>
      <c r="L42" s="49">
        <f>'[1]Zona B'!Z26</f>
        <v>24.679104477611943</v>
      </c>
      <c r="M42" s="49">
        <f>'[1]Zona B'!AA26</f>
        <v>81.5</v>
      </c>
      <c r="N42" s="46">
        <f>'[1]Zona B'!AB26</f>
        <v>570.5</v>
      </c>
      <c r="O42" s="50">
        <f>'[1]Zona B'!AC26</f>
        <v>7</v>
      </c>
      <c r="P42" s="46">
        <f>'[1]Zona B'!AD26</f>
        <v>7</v>
      </c>
      <c r="Q42" s="47">
        <f>'[1]Zona B'!AH26</f>
        <v>570.5</v>
      </c>
      <c r="R42" s="46">
        <f>'[1]Zona B'!AJ26</f>
        <v>7</v>
      </c>
      <c r="S42" s="47">
        <f>'[1]Zona B'!AN26</f>
        <v>570.5</v>
      </c>
      <c r="T42" s="46">
        <f>'[1]Zona B'!AP26</f>
        <v>7</v>
      </c>
      <c r="U42" s="47">
        <f>'[1]Zona B'!AT26</f>
        <v>570.5</v>
      </c>
      <c r="V42" s="46">
        <f>'[1]Zona B'!AV26</f>
        <v>7</v>
      </c>
      <c r="W42" s="47">
        <f>'[1]Zona B'!AZ26</f>
        <v>570.5</v>
      </c>
      <c r="X42" s="46">
        <f>'[1]Zona B'!BB26</f>
        <v>7</v>
      </c>
      <c r="Y42" s="47">
        <f>'[1]Zona B'!BF26</f>
        <v>570.5</v>
      </c>
      <c r="Z42" s="46">
        <f>'[1]Zona B'!BH26</f>
        <v>6</v>
      </c>
      <c r="AA42" s="47">
        <f>'[1]Zona B'!BL26</f>
        <v>489</v>
      </c>
      <c r="AB42" s="46">
        <f>'[1]Zona B'!BN26</f>
        <v>6</v>
      </c>
      <c r="AC42" s="47">
        <f>'[1]Zona B'!BR26</f>
        <v>489</v>
      </c>
      <c r="AD42" s="46">
        <f>'[1]Zona B'!BT26</f>
        <v>6</v>
      </c>
      <c r="AE42" s="47">
        <f>'[1]Zona B'!BX26</f>
        <v>390</v>
      </c>
    </row>
    <row r="43" spans="1:31" s="51" customFormat="1" ht="21.95" customHeight="1">
      <c r="A43" s="52"/>
      <c r="B43" s="53" t="str">
        <f>'[1]Zona B'!D27</f>
        <v>B09</v>
      </c>
      <c r="C43" s="54" t="str">
        <f>'[1]Zona B'!E27</f>
        <v>Regreso</v>
      </c>
      <c r="D43" s="46">
        <f>+'[1]Zona B'!F27</f>
        <v>3</v>
      </c>
      <c r="E43" s="47">
        <f>+'[1]Zona B'!J27</f>
        <v>195</v>
      </c>
      <c r="F43" s="46">
        <f>'[1]Zona B'!L27</f>
        <v>0</v>
      </c>
      <c r="G43" s="47">
        <f>'[1]Zona B'!P27</f>
        <v>0</v>
      </c>
      <c r="H43" s="46">
        <f>'[1]Zona B'!R27</f>
        <v>7</v>
      </c>
      <c r="I43" s="47">
        <f>'[1]Zona B'!V27</f>
        <v>570.5</v>
      </c>
      <c r="J43" s="46">
        <f>'[1]Zona B'!X27</f>
        <v>8</v>
      </c>
      <c r="K43" s="48">
        <f>'[1]Zona B'!Y27</f>
        <v>9.6999999999999993</v>
      </c>
      <c r="L43" s="49">
        <f>'[1]Zona B'!Z27</f>
        <v>24.88018018018019</v>
      </c>
      <c r="M43" s="49">
        <f>'[1]Zona B'!AA27</f>
        <v>81.5</v>
      </c>
      <c r="N43" s="46">
        <f>'[1]Zona B'!AB27</f>
        <v>652</v>
      </c>
      <c r="O43" s="50">
        <f>'[1]Zona B'!AC27</f>
        <v>0</v>
      </c>
      <c r="P43" s="46">
        <f>'[1]Zona B'!AD27</f>
        <v>7</v>
      </c>
      <c r="Q43" s="47">
        <f>'[1]Zona B'!AH27</f>
        <v>570.5</v>
      </c>
      <c r="R43" s="46">
        <f>'[1]Zona B'!AJ27</f>
        <v>7</v>
      </c>
      <c r="S43" s="47">
        <f>'[1]Zona B'!AN27</f>
        <v>570.5</v>
      </c>
      <c r="T43" s="46">
        <f>'[1]Zona B'!AP27</f>
        <v>7</v>
      </c>
      <c r="U43" s="47">
        <f>'[1]Zona B'!AT27</f>
        <v>570.5</v>
      </c>
      <c r="V43" s="46">
        <f>'[1]Zona B'!AV27</f>
        <v>7</v>
      </c>
      <c r="W43" s="47">
        <f>'[1]Zona B'!AZ27</f>
        <v>570.5</v>
      </c>
      <c r="X43" s="46">
        <f>'[1]Zona B'!BB27</f>
        <v>7</v>
      </c>
      <c r="Y43" s="47">
        <f>'[1]Zona B'!BF27</f>
        <v>570.5</v>
      </c>
      <c r="Z43" s="46">
        <f>'[1]Zona B'!BH27</f>
        <v>6</v>
      </c>
      <c r="AA43" s="47">
        <f>'[1]Zona B'!BL27</f>
        <v>489</v>
      </c>
      <c r="AB43" s="46">
        <f>'[1]Zona B'!BN27</f>
        <v>6</v>
      </c>
      <c r="AC43" s="47">
        <f>'[1]Zona B'!BR27</f>
        <v>489</v>
      </c>
      <c r="AD43" s="46">
        <f>'[1]Zona B'!BT27</f>
        <v>6</v>
      </c>
      <c r="AE43" s="47">
        <f>'[1]Zona B'!BX27</f>
        <v>390</v>
      </c>
    </row>
    <row r="44" spans="1:31" s="57" customFormat="1" ht="21.95" customHeight="1">
      <c r="A44" s="52">
        <v>11</v>
      </c>
      <c r="B44" s="55" t="s">
        <v>127</v>
      </c>
      <c r="C44" s="56" t="str">
        <f>'[1]Zona B'!E28</f>
        <v>Ida</v>
      </c>
      <c r="D44" s="46">
        <f>+'[1]Zona B'!F28</f>
        <v>0</v>
      </c>
      <c r="E44" s="47">
        <f>+'[1]Zona B'!J28</f>
        <v>0</v>
      </c>
      <c r="F44" s="46">
        <f>'[1]Zona B'!L28</f>
        <v>0</v>
      </c>
      <c r="G44" s="47">
        <f>'[1]Zona B'!P28</f>
        <v>0</v>
      </c>
      <c r="H44" s="46">
        <f>'[1]Zona B'!R28</f>
        <v>4</v>
      </c>
      <c r="I44" s="47">
        <f>'[1]Zona B'!V28</f>
        <v>260</v>
      </c>
      <c r="J44" s="46">
        <f>'[1]Zona B'!X28</f>
        <v>5</v>
      </c>
      <c r="K44" s="48">
        <f>'[1]Zona B'!Y28</f>
        <v>8.18</v>
      </c>
      <c r="L44" s="49">
        <f>'[1]Zona B'!Z28</f>
        <v>25.469318181818174</v>
      </c>
      <c r="M44" s="49">
        <f>'[1]Zona B'!AA28</f>
        <v>65</v>
      </c>
      <c r="N44" s="46">
        <f>'[1]Zona B'!AB28</f>
        <v>325</v>
      </c>
      <c r="O44" s="50">
        <f>'[1]Zona B'!AC28</f>
        <v>4</v>
      </c>
      <c r="P44" s="46">
        <f>'[1]Zona B'!AD28</f>
        <v>5</v>
      </c>
      <c r="Q44" s="47">
        <f>'[1]Zona B'!AH28</f>
        <v>325</v>
      </c>
      <c r="R44" s="46">
        <f>'[1]Zona B'!AJ28</f>
        <v>5</v>
      </c>
      <c r="S44" s="47">
        <f>'[1]Zona B'!AN28</f>
        <v>325</v>
      </c>
      <c r="T44" s="46">
        <f>'[1]Zona B'!AP28</f>
        <v>5</v>
      </c>
      <c r="U44" s="47">
        <f>'[1]Zona B'!AT28</f>
        <v>325</v>
      </c>
      <c r="V44" s="46">
        <f>'[1]Zona B'!AV28</f>
        <v>4</v>
      </c>
      <c r="W44" s="47">
        <f>'[1]Zona B'!AZ28</f>
        <v>260</v>
      </c>
      <c r="X44" s="46">
        <f>'[1]Zona B'!BB28</f>
        <v>5</v>
      </c>
      <c r="Y44" s="47">
        <f>'[1]Zona B'!BF28</f>
        <v>325</v>
      </c>
      <c r="Z44" s="46">
        <f>'[1]Zona B'!BH28</f>
        <v>5</v>
      </c>
      <c r="AA44" s="47">
        <f>'[1]Zona B'!BL28</f>
        <v>325</v>
      </c>
      <c r="AB44" s="46">
        <f>'[1]Zona B'!BN28</f>
        <v>4</v>
      </c>
      <c r="AC44" s="47">
        <f>'[1]Zona B'!BR28</f>
        <v>260</v>
      </c>
      <c r="AD44" s="46">
        <f>'[1]Zona B'!BT28</f>
        <v>0</v>
      </c>
      <c r="AE44" s="47">
        <f>'[1]Zona B'!BX28</f>
        <v>0</v>
      </c>
    </row>
    <row r="45" spans="1:31" s="57" customFormat="1" ht="21.95" customHeight="1">
      <c r="A45" s="52"/>
      <c r="B45" s="58" t="s">
        <v>127</v>
      </c>
      <c r="C45" s="56" t="str">
        <f>'[1]Zona B'!E29</f>
        <v>Regreso</v>
      </c>
      <c r="D45" s="46">
        <f>+'[1]Zona B'!F29</f>
        <v>0</v>
      </c>
      <c r="E45" s="47">
        <f>+'[1]Zona B'!J29</f>
        <v>0</v>
      </c>
      <c r="F45" s="46">
        <f>'[1]Zona B'!L29</f>
        <v>0</v>
      </c>
      <c r="G45" s="47">
        <f>'[1]Zona B'!P29</f>
        <v>0</v>
      </c>
      <c r="H45" s="46">
        <f>'[1]Zona B'!R29</f>
        <v>4</v>
      </c>
      <c r="I45" s="47">
        <f>'[1]Zona B'!V29</f>
        <v>260</v>
      </c>
      <c r="J45" s="46">
        <f>'[1]Zona B'!X29</f>
        <v>5</v>
      </c>
      <c r="K45" s="48">
        <f>'[1]Zona B'!Y29</f>
        <v>7.96</v>
      </c>
      <c r="L45" s="49">
        <f>'[1]Zona B'!Z29</f>
        <v>26.359550561797764</v>
      </c>
      <c r="M45" s="49">
        <f>'[1]Zona B'!AA29</f>
        <v>65</v>
      </c>
      <c r="N45" s="46">
        <f>'[1]Zona B'!AB29</f>
        <v>325</v>
      </c>
      <c r="O45" s="50">
        <f>'[1]Zona B'!AC29</f>
        <v>0</v>
      </c>
      <c r="P45" s="46">
        <f>'[1]Zona B'!AD29</f>
        <v>5</v>
      </c>
      <c r="Q45" s="47">
        <f>'[1]Zona B'!AH29</f>
        <v>325</v>
      </c>
      <c r="R45" s="46">
        <f>'[1]Zona B'!AJ29</f>
        <v>5</v>
      </c>
      <c r="S45" s="47">
        <f>'[1]Zona B'!AN29</f>
        <v>325</v>
      </c>
      <c r="T45" s="46">
        <f>'[1]Zona B'!AP29</f>
        <v>5</v>
      </c>
      <c r="U45" s="47">
        <f>'[1]Zona B'!AT29</f>
        <v>325</v>
      </c>
      <c r="V45" s="46">
        <f>'[1]Zona B'!AV29</f>
        <v>4</v>
      </c>
      <c r="W45" s="47">
        <f>'[1]Zona B'!AZ29</f>
        <v>260</v>
      </c>
      <c r="X45" s="46">
        <f>'[1]Zona B'!BB29</f>
        <v>5</v>
      </c>
      <c r="Y45" s="47">
        <f>'[1]Zona B'!BF29</f>
        <v>325</v>
      </c>
      <c r="Z45" s="46">
        <f>'[1]Zona B'!BH29</f>
        <v>5</v>
      </c>
      <c r="AA45" s="47">
        <f>'[1]Zona B'!BL29</f>
        <v>325</v>
      </c>
      <c r="AB45" s="46">
        <f>'[1]Zona B'!BN29</f>
        <v>4</v>
      </c>
      <c r="AC45" s="47">
        <f>'[1]Zona B'!BR29</f>
        <v>260</v>
      </c>
      <c r="AD45" s="46">
        <f>'[1]Zona B'!BT29</f>
        <v>0</v>
      </c>
      <c r="AE45" s="47">
        <f>'[1]Zona B'!BX29</f>
        <v>0</v>
      </c>
    </row>
    <row r="46" spans="1:31" s="51" customFormat="1" ht="21.95" customHeight="1">
      <c r="A46" s="52">
        <v>12</v>
      </c>
      <c r="B46" s="53" t="str">
        <f>'[1]Zona B'!D30</f>
        <v>B10</v>
      </c>
      <c r="C46" s="54" t="str">
        <f>'[1]Zona B'!E30</f>
        <v>Ida</v>
      </c>
      <c r="D46" s="46">
        <f>+'[1]Zona B'!F30</f>
        <v>0</v>
      </c>
      <c r="E46" s="47">
        <f>+'[1]Zona B'!J30</f>
        <v>0</v>
      </c>
      <c r="F46" s="46">
        <f>'[1]Zona B'!L30</f>
        <v>0</v>
      </c>
      <c r="G46" s="47">
        <f>'[1]Zona B'!P30</f>
        <v>0</v>
      </c>
      <c r="H46" s="46">
        <f>'[1]Zona B'!R30</f>
        <v>7</v>
      </c>
      <c r="I46" s="47">
        <f>'[1]Zona B'!V30</f>
        <v>555.80000000000007</v>
      </c>
      <c r="J46" s="46">
        <f>'[1]Zona B'!X30</f>
        <v>8</v>
      </c>
      <c r="K46" s="48">
        <f>'[1]Zona B'!Y30</f>
        <v>11.73</v>
      </c>
      <c r="L46" s="49">
        <f>'[1]Zona B'!Z30</f>
        <v>15.175000000000001</v>
      </c>
      <c r="M46" s="49">
        <f>'[1]Zona B'!AA30</f>
        <v>79.400000000000006</v>
      </c>
      <c r="N46" s="46">
        <f>'[1]Zona B'!AB30</f>
        <v>635.20000000000005</v>
      </c>
      <c r="O46" s="50">
        <f>'[1]Zona B'!AC30</f>
        <v>13</v>
      </c>
      <c r="P46" s="46">
        <f>'[1]Zona B'!AD30</f>
        <v>7</v>
      </c>
      <c r="Q46" s="47">
        <f>'[1]Zona B'!AH30</f>
        <v>555.80000000000007</v>
      </c>
      <c r="R46" s="46">
        <f>'[1]Zona B'!AJ30</f>
        <v>7</v>
      </c>
      <c r="S46" s="47">
        <f>'[1]Zona B'!AN30</f>
        <v>555.80000000000007</v>
      </c>
      <c r="T46" s="46">
        <f>'[1]Zona B'!AP30</f>
        <v>7</v>
      </c>
      <c r="U46" s="47">
        <f>'[1]Zona B'!AT30</f>
        <v>555.80000000000007</v>
      </c>
      <c r="V46" s="46">
        <f>'[1]Zona B'!AV30</f>
        <v>7</v>
      </c>
      <c r="W46" s="47">
        <f>'[1]Zona B'!AZ30</f>
        <v>555.80000000000007</v>
      </c>
      <c r="X46" s="46">
        <f>'[1]Zona B'!BB30</f>
        <v>7</v>
      </c>
      <c r="Y46" s="47">
        <f>'[1]Zona B'!BF30</f>
        <v>555.80000000000007</v>
      </c>
      <c r="Z46" s="46">
        <f>'[1]Zona B'!BH30</f>
        <v>7</v>
      </c>
      <c r="AA46" s="47">
        <f>'[1]Zona B'!BL30</f>
        <v>555.80000000000007</v>
      </c>
      <c r="AB46" s="46">
        <f>'[1]Zona B'!BN30</f>
        <v>6</v>
      </c>
      <c r="AC46" s="47">
        <f>'[1]Zona B'!BR30</f>
        <v>476.40000000000003</v>
      </c>
      <c r="AD46" s="46">
        <f>'[1]Zona B'!BT30</f>
        <v>4</v>
      </c>
      <c r="AE46" s="47">
        <f>'[1]Zona B'!BX30</f>
        <v>212</v>
      </c>
    </row>
    <row r="47" spans="1:31" s="51" customFormat="1" ht="21.95" customHeight="1">
      <c r="A47" s="52"/>
      <c r="B47" s="53" t="str">
        <f>'[1]Zona B'!D31</f>
        <v>B10</v>
      </c>
      <c r="C47" s="54" t="str">
        <f>'[1]Zona B'!E31</f>
        <v>Regreso</v>
      </c>
      <c r="D47" s="46">
        <f>+'[1]Zona B'!F31</f>
        <v>0</v>
      </c>
      <c r="E47" s="47">
        <f>+'[1]Zona B'!J31</f>
        <v>0</v>
      </c>
      <c r="F47" s="46">
        <f>'[1]Zona B'!L31</f>
        <v>0</v>
      </c>
      <c r="G47" s="47">
        <f>'[1]Zona B'!P31</f>
        <v>0</v>
      </c>
      <c r="H47" s="46">
        <f>'[1]Zona B'!R31</f>
        <v>7</v>
      </c>
      <c r="I47" s="47">
        <f>'[1]Zona B'!V31</f>
        <v>555.80000000000007</v>
      </c>
      <c r="J47" s="46">
        <f>'[1]Zona B'!X31</f>
        <v>8</v>
      </c>
      <c r="K47" s="48">
        <f>'[1]Zona B'!Y31</f>
        <v>11.83</v>
      </c>
      <c r="L47" s="49">
        <f>'[1]Zona B'!Z31</f>
        <v>16.258441558441554</v>
      </c>
      <c r="M47" s="49">
        <f>'[1]Zona B'!AA31</f>
        <v>79.400000000000006</v>
      </c>
      <c r="N47" s="46">
        <f>'[1]Zona B'!AB31</f>
        <v>635.20000000000005</v>
      </c>
      <c r="O47" s="50">
        <f>'[1]Zona B'!AC31</f>
        <v>0</v>
      </c>
      <c r="P47" s="46">
        <f>'[1]Zona B'!AD31</f>
        <v>7</v>
      </c>
      <c r="Q47" s="47">
        <f>'[1]Zona B'!AH31</f>
        <v>555.80000000000007</v>
      </c>
      <c r="R47" s="46">
        <f>'[1]Zona B'!AJ31</f>
        <v>7</v>
      </c>
      <c r="S47" s="47">
        <f>'[1]Zona B'!AN31</f>
        <v>555.80000000000007</v>
      </c>
      <c r="T47" s="46">
        <f>'[1]Zona B'!AP31</f>
        <v>7</v>
      </c>
      <c r="U47" s="47">
        <f>'[1]Zona B'!AT31</f>
        <v>555.80000000000007</v>
      </c>
      <c r="V47" s="46">
        <f>'[1]Zona B'!AV31</f>
        <v>7</v>
      </c>
      <c r="W47" s="47">
        <f>'[1]Zona B'!AZ31</f>
        <v>555.80000000000007</v>
      </c>
      <c r="X47" s="46">
        <f>'[1]Zona B'!BB31</f>
        <v>7</v>
      </c>
      <c r="Y47" s="47">
        <f>'[1]Zona B'!BF31</f>
        <v>555.80000000000007</v>
      </c>
      <c r="Z47" s="46">
        <f>'[1]Zona B'!BH31</f>
        <v>7</v>
      </c>
      <c r="AA47" s="47">
        <f>'[1]Zona B'!BL31</f>
        <v>555.80000000000007</v>
      </c>
      <c r="AB47" s="46">
        <f>'[1]Zona B'!BN31</f>
        <v>6</v>
      </c>
      <c r="AC47" s="47">
        <f>'[1]Zona B'!BR31</f>
        <v>476.40000000000003</v>
      </c>
      <c r="AD47" s="46">
        <f>'[1]Zona B'!BT31</f>
        <v>4</v>
      </c>
      <c r="AE47" s="47">
        <f>'[1]Zona B'!BX31</f>
        <v>212</v>
      </c>
    </row>
    <row r="48" spans="1:31" s="51" customFormat="1" ht="21.95" customHeight="1">
      <c r="A48" s="52">
        <v>13</v>
      </c>
      <c r="B48" s="53" t="str">
        <f>'[1]Zona B'!D32</f>
        <v>B11</v>
      </c>
      <c r="C48" s="54" t="str">
        <f>'[1]Zona B'!E32</f>
        <v>Ida</v>
      </c>
      <c r="D48" s="46">
        <f>+'[1]Zona B'!F32</f>
        <v>0</v>
      </c>
      <c r="E48" s="47">
        <f>+'[1]Zona B'!J32</f>
        <v>0</v>
      </c>
      <c r="F48" s="46">
        <f>'[1]Zona B'!L32</f>
        <v>0</v>
      </c>
      <c r="G48" s="47">
        <f>'[1]Zona B'!P32</f>
        <v>0</v>
      </c>
      <c r="H48" s="46">
        <f>'[1]Zona B'!R32</f>
        <v>5</v>
      </c>
      <c r="I48" s="47">
        <f>'[1]Zona B'!V32</f>
        <v>328.5</v>
      </c>
      <c r="J48" s="46">
        <f>'[1]Zona B'!X32</f>
        <v>6</v>
      </c>
      <c r="K48" s="48">
        <f>'[1]Zona B'!Y32</f>
        <v>16.13</v>
      </c>
      <c r="L48" s="49">
        <f>'[1]Zona B'!Z32</f>
        <v>19.677474340175948</v>
      </c>
      <c r="M48" s="49">
        <f>'[1]Zona B'!AA32</f>
        <v>65.7</v>
      </c>
      <c r="N48" s="46">
        <f>'[1]Zona B'!AB32</f>
        <v>394.20000000000005</v>
      </c>
      <c r="O48" s="50">
        <f>'[1]Zona B'!AC32</f>
        <v>11</v>
      </c>
      <c r="P48" s="46">
        <f>'[1]Zona B'!AD32</f>
        <v>6</v>
      </c>
      <c r="Q48" s="47">
        <f>'[1]Zona B'!AH32</f>
        <v>394.20000000000005</v>
      </c>
      <c r="R48" s="46">
        <f>'[1]Zona B'!AJ32</f>
        <v>6</v>
      </c>
      <c r="S48" s="47">
        <f>'[1]Zona B'!AN32</f>
        <v>394.20000000000005</v>
      </c>
      <c r="T48" s="46">
        <f>'[1]Zona B'!AP32</f>
        <v>6</v>
      </c>
      <c r="U48" s="47">
        <f>'[1]Zona B'!AT32</f>
        <v>394.20000000000005</v>
      </c>
      <c r="V48" s="46">
        <f>'[1]Zona B'!AV32</f>
        <v>6</v>
      </c>
      <c r="W48" s="47">
        <f>'[1]Zona B'!AZ32</f>
        <v>394.20000000000005</v>
      </c>
      <c r="X48" s="46">
        <f>'[1]Zona B'!BB32</f>
        <v>6</v>
      </c>
      <c r="Y48" s="47">
        <f>'[1]Zona B'!BF32</f>
        <v>394.20000000000005</v>
      </c>
      <c r="Z48" s="46">
        <f>'[1]Zona B'!BH32</f>
        <v>6</v>
      </c>
      <c r="AA48" s="47">
        <f>'[1]Zona B'!BL32</f>
        <v>394.20000000000005</v>
      </c>
      <c r="AB48" s="46">
        <f>'[1]Zona B'!BN32</f>
        <v>5</v>
      </c>
      <c r="AC48" s="47">
        <f>'[1]Zona B'!BR32</f>
        <v>328.5</v>
      </c>
      <c r="AD48" s="46">
        <f>'[1]Zona B'!BT32</f>
        <v>3</v>
      </c>
      <c r="AE48" s="47">
        <f>'[1]Zona B'!BX32</f>
        <v>126</v>
      </c>
    </row>
    <row r="49" spans="1:31" s="51" customFormat="1" ht="21.95" customHeight="1">
      <c r="A49" s="52"/>
      <c r="B49" s="53" t="str">
        <f>'[1]Zona B'!D33</f>
        <v>B11</v>
      </c>
      <c r="C49" s="54" t="str">
        <f>'[1]Zona B'!E33</f>
        <v>Regreso</v>
      </c>
      <c r="D49" s="46">
        <f>+'[1]Zona B'!F33</f>
        <v>0</v>
      </c>
      <c r="E49" s="47">
        <f>+'[1]Zona B'!J33</f>
        <v>0</v>
      </c>
      <c r="F49" s="46">
        <f>'[1]Zona B'!L33</f>
        <v>0</v>
      </c>
      <c r="G49" s="47">
        <f>'[1]Zona B'!P33</f>
        <v>0</v>
      </c>
      <c r="H49" s="46">
        <f>'[1]Zona B'!R33</f>
        <v>5</v>
      </c>
      <c r="I49" s="47">
        <f>'[1]Zona B'!V33</f>
        <v>328.5</v>
      </c>
      <c r="J49" s="46">
        <f>'[1]Zona B'!X33</f>
        <v>6</v>
      </c>
      <c r="K49" s="48">
        <f>'[1]Zona B'!Y33</f>
        <v>16.260000000000002</v>
      </c>
      <c r="L49" s="49">
        <f>'[1]Zona B'!Z33</f>
        <v>17.765841086245921</v>
      </c>
      <c r="M49" s="49">
        <f>'[1]Zona B'!AA33</f>
        <v>65.7</v>
      </c>
      <c r="N49" s="46">
        <f>'[1]Zona B'!AB33</f>
        <v>394.20000000000005</v>
      </c>
      <c r="O49" s="50">
        <f>'[1]Zona B'!AC33</f>
        <v>0</v>
      </c>
      <c r="P49" s="46">
        <f>'[1]Zona B'!AD33</f>
        <v>6</v>
      </c>
      <c r="Q49" s="47">
        <f>'[1]Zona B'!AH33</f>
        <v>394.20000000000005</v>
      </c>
      <c r="R49" s="46">
        <f>'[1]Zona B'!AJ33</f>
        <v>6</v>
      </c>
      <c r="S49" s="47">
        <f>'[1]Zona B'!AN33</f>
        <v>394.20000000000005</v>
      </c>
      <c r="T49" s="46">
        <f>'[1]Zona B'!AP33</f>
        <v>6</v>
      </c>
      <c r="U49" s="47">
        <f>'[1]Zona B'!AT33</f>
        <v>394.20000000000005</v>
      </c>
      <c r="V49" s="46">
        <f>'[1]Zona B'!AV33</f>
        <v>6</v>
      </c>
      <c r="W49" s="47">
        <f>'[1]Zona B'!AZ33</f>
        <v>394.20000000000005</v>
      </c>
      <c r="X49" s="46">
        <f>'[1]Zona B'!BB33</f>
        <v>6</v>
      </c>
      <c r="Y49" s="47">
        <f>'[1]Zona B'!BF33</f>
        <v>394.20000000000005</v>
      </c>
      <c r="Z49" s="46">
        <f>'[1]Zona B'!BH33</f>
        <v>6</v>
      </c>
      <c r="AA49" s="47">
        <f>'[1]Zona B'!BL33</f>
        <v>394.20000000000005</v>
      </c>
      <c r="AB49" s="46">
        <f>'[1]Zona B'!BN33</f>
        <v>5</v>
      </c>
      <c r="AC49" s="47">
        <f>'[1]Zona B'!BR33</f>
        <v>328.5</v>
      </c>
      <c r="AD49" s="46">
        <f>'[1]Zona B'!BT33</f>
        <v>3</v>
      </c>
      <c r="AE49" s="47">
        <f>'[1]Zona B'!BX33</f>
        <v>126</v>
      </c>
    </row>
    <row r="50" spans="1:31" s="51" customFormat="1" ht="21.95" customHeight="1">
      <c r="A50" s="52">
        <v>14</v>
      </c>
      <c r="B50" s="53" t="str">
        <f>'[1]Zona B'!D34</f>
        <v>B12</v>
      </c>
      <c r="C50" s="54" t="str">
        <f>'[1]Zona B'!E34</f>
        <v>Ida</v>
      </c>
      <c r="D50" s="46">
        <f>+'[1]Zona B'!F34</f>
        <v>3</v>
      </c>
      <c r="E50" s="47">
        <f>+'[1]Zona B'!J34</f>
        <v>159</v>
      </c>
      <c r="F50" s="46">
        <f>'[1]Zona B'!L34</f>
        <v>0</v>
      </c>
      <c r="G50" s="47">
        <f>'[1]Zona B'!P34</f>
        <v>0</v>
      </c>
      <c r="H50" s="46">
        <f>'[1]Zona B'!R34</f>
        <v>9</v>
      </c>
      <c r="I50" s="47">
        <f>'[1]Zona B'!V34</f>
        <v>882</v>
      </c>
      <c r="J50" s="46">
        <f>'[1]Zona B'!X34</f>
        <v>10</v>
      </c>
      <c r="K50" s="48">
        <f>'[1]Zona B'!Y34</f>
        <v>22.72</v>
      </c>
      <c r="L50" s="49">
        <f>'[1]Zona B'!Z34</f>
        <v>22.74</v>
      </c>
      <c r="M50" s="49">
        <f>'[1]Zona B'!AA34</f>
        <v>98</v>
      </c>
      <c r="N50" s="46">
        <f>'[1]Zona B'!AB34</f>
        <v>980</v>
      </c>
      <c r="O50" s="50">
        <f>'[1]Zona B'!AC34</f>
        <v>22</v>
      </c>
      <c r="P50" s="46">
        <f>'[1]Zona B'!AD34</f>
        <v>9</v>
      </c>
      <c r="Q50" s="47">
        <f>'[1]Zona B'!AH34</f>
        <v>882</v>
      </c>
      <c r="R50" s="46">
        <f>'[1]Zona B'!AJ34</f>
        <v>8</v>
      </c>
      <c r="S50" s="47">
        <f>'[1]Zona B'!AN34</f>
        <v>784</v>
      </c>
      <c r="T50" s="46">
        <f>'[1]Zona B'!AP34</f>
        <v>8</v>
      </c>
      <c r="U50" s="47">
        <f>'[1]Zona B'!AT34</f>
        <v>784</v>
      </c>
      <c r="V50" s="46">
        <f>'[1]Zona B'!AV34</f>
        <v>8</v>
      </c>
      <c r="W50" s="47">
        <f>'[1]Zona B'!AZ34</f>
        <v>784</v>
      </c>
      <c r="X50" s="46">
        <f>'[1]Zona B'!BB34</f>
        <v>10</v>
      </c>
      <c r="Y50" s="47">
        <f>'[1]Zona B'!BF34</f>
        <v>980</v>
      </c>
      <c r="Z50" s="46">
        <f>'[1]Zona B'!BH34</f>
        <v>8</v>
      </c>
      <c r="AA50" s="47">
        <f>'[1]Zona B'!BL34</f>
        <v>784</v>
      </c>
      <c r="AB50" s="46">
        <f>'[1]Zona B'!BN34</f>
        <v>8</v>
      </c>
      <c r="AC50" s="47">
        <f>'[1]Zona B'!BR34</f>
        <v>784</v>
      </c>
      <c r="AD50" s="46">
        <f>'[1]Zona B'!BT34</f>
        <v>6</v>
      </c>
      <c r="AE50" s="47">
        <f>'[1]Zona B'!BX34</f>
        <v>318</v>
      </c>
    </row>
    <row r="51" spans="1:31" s="51" customFormat="1" ht="21.95" customHeight="1">
      <c r="A51" s="52"/>
      <c r="B51" s="53" t="str">
        <f>'[1]Zona B'!D35</f>
        <v>B12</v>
      </c>
      <c r="C51" s="54" t="str">
        <f>'[1]Zona B'!E35</f>
        <v>Regreso</v>
      </c>
      <c r="D51" s="46">
        <f>+'[1]Zona B'!F35</f>
        <v>3</v>
      </c>
      <c r="E51" s="47">
        <f>+'[1]Zona B'!J35</f>
        <v>159</v>
      </c>
      <c r="F51" s="46">
        <f>'[1]Zona B'!L35</f>
        <v>0</v>
      </c>
      <c r="G51" s="47">
        <f>'[1]Zona B'!P35</f>
        <v>0</v>
      </c>
      <c r="H51" s="46">
        <f>'[1]Zona B'!R35</f>
        <v>9</v>
      </c>
      <c r="I51" s="47">
        <f>'[1]Zona B'!V35</f>
        <v>882</v>
      </c>
      <c r="J51" s="46">
        <f>'[1]Zona B'!X35</f>
        <v>10</v>
      </c>
      <c r="K51" s="48">
        <f>'[1]Zona B'!Y35</f>
        <v>22.17</v>
      </c>
      <c r="L51" s="49">
        <f>'[1]Zona B'!Z35</f>
        <v>19.082422852376979</v>
      </c>
      <c r="M51" s="49">
        <f>'[1]Zona B'!AA35</f>
        <v>98</v>
      </c>
      <c r="N51" s="46">
        <f>'[1]Zona B'!AB35</f>
        <v>980</v>
      </c>
      <c r="O51" s="50">
        <f>'[1]Zona B'!AC35</f>
        <v>0</v>
      </c>
      <c r="P51" s="46">
        <f>'[1]Zona B'!AD35</f>
        <v>9</v>
      </c>
      <c r="Q51" s="47">
        <f>'[1]Zona B'!AH35</f>
        <v>882</v>
      </c>
      <c r="R51" s="46">
        <f>'[1]Zona B'!AJ35</f>
        <v>8</v>
      </c>
      <c r="S51" s="47">
        <f>'[1]Zona B'!AN35</f>
        <v>784</v>
      </c>
      <c r="T51" s="46">
        <f>'[1]Zona B'!AP35</f>
        <v>8</v>
      </c>
      <c r="U51" s="47">
        <f>'[1]Zona B'!AT35</f>
        <v>784</v>
      </c>
      <c r="V51" s="46">
        <f>'[1]Zona B'!AV35</f>
        <v>8</v>
      </c>
      <c r="W51" s="47">
        <f>'[1]Zona B'!AZ35</f>
        <v>784</v>
      </c>
      <c r="X51" s="46">
        <f>'[1]Zona B'!BB35</f>
        <v>8</v>
      </c>
      <c r="Y51" s="47">
        <f>'[1]Zona B'!BF35</f>
        <v>784</v>
      </c>
      <c r="Z51" s="46">
        <f>'[1]Zona B'!BH35</f>
        <v>8</v>
      </c>
      <c r="AA51" s="47">
        <f>'[1]Zona B'!BL35</f>
        <v>784</v>
      </c>
      <c r="AB51" s="46">
        <f>'[1]Zona B'!BN35</f>
        <v>8</v>
      </c>
      <c r="AC51" s="47">
        <f>'[1]Zona B'!BR35</f>
        <v>784</v>
      </c>
      <c r="AD51" s="46">
        <f>'[1]Zona B'!BT35</f>
        <v>6</v>
      </c>
      <c r="AE51" s="47">
        <f>'[1]Zona B'!BX35</f>
        <v>318</v>
      </c>
    </row>
    <row r="52" spans="1:31" s="51" customFormat="1" ht="21.95" customHeight="1">
      <c r="A52" s="52"/>
      <c r="B52" s="53" t="str">
        <f>'[1]Zona B'!D36</f>
        <v>B12g</v>
      </c>
      <c r="C52" s="54" t="str">
        <f>'[1]Zona B'!E36</f>
        <v>Ida</v>
      </c>
      <c r="D52" s="46">
        <f>+'[1]Zona B'!F36</f>
        <v>0</v>
      </c>
      <c r="E52" s="47">
        <f>+'[1]Zona B'!J36</f>
        <v>0</v>
      </c>
      <c r="F52" s="46">
        <f>'[1]Zona B'!L36</f>
        <v>0</v>
      </c>
      <c r="G52" s="47">
        <f>'[1]Zona B'!P36</f>
        <v>0</v>
      </c>
      <c r="H52" s="46">
        <f>'[1]Zona B'!R36</f>
        <v>0</v>
      </c>
      <c r="I52" s="47">
        <f>'[1]Zona B'!V36</f>
        <v>0</v>
      </c>
      <c r="J52" s="46">
        <f>'[1]Zona B'!X36</f>
        <v>0</v>
      </c>
      <c r="K52" s="48">
        <f>'[1]Zona B'!Y36</f>
        <v>22.24</v>
      </c>
      <c r="L52" s="49">
        <f>'[1]Zona B'!Z36</f>
        <v>0</v>
      </c>
      <c r="M52" s="49">
        <f>'[1]Zona B'!AA36</f>
        <v>98</v>
      </c>
      <c r="N52" s="46">
        <f>'[1]Zona B'!AB36</f>
        <v>0</v>
      </c>
      <c r="O52" s="50">
        <f>'[1]Zona B'!AC36</f>
        <v>0</v>
      </c>
      <c r="P52" s="46">
        <f>'[1]Zona B'!AD36</f>
        <v>0</v>
      </c>
      <c r="Q52" s="47">
        <f>'[1]Zona B'!AH36</f>
        <v>0</v>
      </c>
      <c r="R52" s="46">
        <f>'[1]Zona B'!AJ36</f>
        <v>0</v>
      </c>
      <c r="S52" s="47">
        <f>'[1]Zona B'!AN36</f>
        <v>0</v>
      </c>
      <c r="T52" s="46">
        <f>'[1]Zona B'!AP36</f>
        <v>0</v>
      </c>
      <c r="U52" s="47">
        <f>'[1]Zona B'!AT36</f>
        <v>0</v>
      </c>
      <c r="V52" s="46">
        <f>'[1]Zona B'!AV36</f>
        <v>0</v>
      </c>
      <c r="W52" s="47">
        <f>'[1]Zona B'!AZ36</f>
        <v>0</v>
      </c>
      <c r="X52" s="46">
        <f>'[1]Zona B'!BB36</f>
        <v>4</v>
      </c>
      <c r="Y52" s="47">
        <f>'[1]Zona B'!BF36</f>
        <v>392</v>
      </c>
      <c r="Z52" s="46">
        <f>'[1]Zona B'!BH36</f>
        <v>0</v>
      </c>
      <c r="AA52" s="47">
        <f>'[1]Zona B'!BL36</f>
        <v>0</v>
      </c>
      <c r="AB52" s="46">
        <f>'[1]Zona B'!BN36</f>
        <v>0</v>
      </c>
      <c r="AC52" s="47">
        <f>'[1]Zona B'!BR36</f>
        <v>0</v>
      </c>
      <c r="AD52" s="46">
        <f>'[1]Zona B'!BT36</f>
        <v>0</v>
      </c>
      <c r="AE52" s="47">
        <f>'[1]Zona B'!BX36</f>
        <v>0</v>
      </c>
    </row>
    <row r="53" spans="1:31" s="51" customFormat="1" ht="21.95" customHeight="1">
      <c r="A53" s="52">
        <v>15</v>
      </c>
      <c r="B53" s="53" t="str">
        <f>'[1]Zona B'!D37</f>
        <v>B13</v>
      </c>
      <c r="C53" s="54" t="str">
        <f>'[1]Zona B'!E37</f>
        <v>Ida</v>
      </c>
      <c r="D53" s="46">
        <f>+'[1]Zona B'!F37</f>
        <v>2</v>
      </c>
      <c r="E53" s="47">
        <f>+'[1]Zona B'!J37</f>
        <v>106</v>
      </c>
      <c r="F53" s="46">
        <f>'[1]Zona B'!L37</f>
        <v>2</v>
      </c>
      <c r="G53" s="47">
        <f>'[1]Zona B'!P37</f>
        <v>106</v>
      </c>
      <c r="H53" s="46">
        <f>'[1]Zona B'!R37</f>
        <v>6</v>
      </c>
      <c r="I53" s="47">
        <f>'[1]Zona B'!V37</f>
        <v>457.84615384615381</v>
      </c>
      <c r="J53" s="46">
        <f>'[1]Zona B'!X37</f>
        <v>7</v>
      </c>
      <c r="K53" s="48">
        <f>'[1]Zona B'!Y37</f>
        <v>15.56</v>
      </c>
      <c r="L53" s="49">
        <f>'[1]Zona B'!Z37</f>
        <v>19.034859340825097</v>
      </c>
      <c r="M53" s="49">
        <f>'[1]Zona B'!AA37</f>
        <v>76.307692307692307</v>
      </c>
      <c r="N53" s="46">
        <f>'[1]Zona B'!AB37</f>
        <v>534.15384615384619</v>
      </c>
      <c r="O53" s="50">
        <f>'[1]Zona B'!AC37</f>
        <v>15</v>
      </c>
      <c r="P53" s="46">
        <f>'[1]Zona B'!AD37</f>
        <v>7</v>
      </c>
      <c r="Q53" s="47">
        <f>'[1]Zona B'!AH37</f>
        <v>534.15384615384619</v>
      </c>
      <c r="R53" s="46">
        <f>'[1]Zona B'!AJ37</f>
        <v>6</v>
      </c>
      <c r="S53" s="47">
        <f>'[1]Zona B'!AN37</f>
        <v>457.84615384615381</v>
      </c>
      <c r="T53" s="46">
        <f>'[1]Zona B'!AP37</f>
        <v>6</v>
      </c>
      <c r="U53" s="47">
        <f>'[1]Zona B'!AT37</f>
        <v>457.84615384615381</v>
      </c>
      <c r="V53" s="46">
        <f>'[1]Zona B'!AV37</f>
        <v>6</v>
      </c>
      <c r="W53" s="47">
        <f>'[1]Zona B'!AZ37</f>
        <v>457.84615384615381</v>
      </c>
      <c r="X53" s="46">
        <f>'[1]Zona B'!BB37</f>
        <v>8</v>
      </c>
      <c r="Y53" s="47">
        <f>'[1]Zona B'!BF37</f>
        <v>610.46153846153845</v>
      </c>
      <c r="Z53" s="46">
        <f>'[1]Zona B'!BH37</f>
        <v>7</v>
      </c>
      <c r="AA53" s="47">
        <f>'[1]Zona B'!BL37</f>
        <v>534.15384615384619</v>
      </c>
      <c r="AB53" s="46">
        <f>'[1]Zona B'!BN37</f>
        <v>6</v>
      </c>
      <c r="AC53" s="47">
        <f>'[1]Zona B'!BR37</f>
        <v>457.84615384615381</v>
      </c>
      <c r="AD53" s="46">
        <f>'[1]Zona B'!BT37</f>
        <v>3</v>
      </c>
      <c r="AE53" s="47">
        <f>'[1]Zona B'!BX37</f>
        <v>159</v>
      </c>
    </row>
    <row r="54" spans="1:31" s="51" customFormat="1" ht="21.95" customHeight="1">
      <c r="A54" s="52"/>
      <c r="B54" s="53" t="str">
        <f>'[1]Zona B'!D38</f>
        <v>B13</v>
      </c>
      <c r="C54" s="54" t="str">
        <f>'[1]Zona B'!E38</f>
        <v>Regreso</v>
      </c>
      <c r="D54" s="46">
        <f>+'[1]Zona B'!F38</f>
        <v>2</v>
      </c>
      <c r="E54" s="47">
        <f>+'[1]Zona B'!J38</f>
        <v>106</v>
      </c>
      <c r="F54" s="46">
        <f>'[1]Zona B'!L38</f>
        <v>2</v>
      </c>
      <c r="G54" s="47">
        <f>'[1]Zona B'!P38</f>
        <v>106</v>
      </c>
      <c r="H54" s="46">
        <f>'[1]Zona B'!R38</f>
        <v>6</v>
      </c>
      <c r="I54" s="47">
        <f>'[1]Zona B'!V38</f>
        <v>457.84615384615381</v>
      </c>
      <c r="J54" s="46">
        <f>'[1]Zona B'!X38</f>
        <v>8</v>
      </c>
      <c r="K54" s="48">
        <f>'[1]Zona B'!Y38</f>
        <v>16.86</v>
      </c>
      <c r="L54" s="49">
        <f>'[1]Zona B'!Z38</f>
        <v>17.149999999999999</v>
      </c>
      <c r="M54" s="49">
        <f>'[1]Zona B'!AA38</f>
        <v>76.307692307692307</v>
      </c>
      <c r="N54" s="46">
        <f>'[1]Zona B'!AB38</f>
        <v>610.46153846153845</v>
      </c>
      <c r="O54" s="50">
        <f>'[1]Zona B'!AC38</f>
        <v>0</v>
      </c>
      <c r="P54" s="46">
        <f>'[1]Zona B'!AD38</f>
        <v>7</v>
      </c>
      <c r="Q54" s="47">
        <f>'[1]Zona B'!AH38</f>
        <v>534.15384615384619</v>
      </c>
      <c r="R54" s="46">
        <f>'[1]Zona B'!AJ38</f>
        <v>6</v>
      </c>
      <c r="S54" s="47">
        <f>'[1]Zona B'!AN38</f>
        <v>457.84615384615381</v>
      </c>
      <c r="T54" s="46">
        <f>'[1]Zona B'!AP38</f>
        <v>6</v>
      </c>
      <c r="U54" s="47">
        <f>'[1]Zona B'!AT38</f>
        <v>457.84615384615381</v>
      </c>
      <c r="V54" s="46">
        <f>'[1]Zona B'!AV38</f>
        <v>6</v>
      </c>
      <c r="W54" s="47">
        <f>'[1]Zona B'!AZ38</f>
        <v>457.84615384615381</v>
      </c>
      <c r="X54" s="46">
        <f>'[1]Zona B'!BB38</f>
        <v>7</v>
      </c>
      <c r="Y54" s="47">
        <f>'[1]Zona B'!BF38</f>
        <v>534.15384615384619</v>
      </c>
      <c r="Z54" s="46">
        <f>'[1]Zona B'!BH38</f>
        <v>6</v>
      </c>
      <c r="AA54" s="47">
        <f>'[1]Zona B'!BL38</f>
        <v>457.84615384615381</v>
      </c>
      <c r="AB54" s="46">
        <f>'[1]Zona B'!BN38</f>
        <v>6</v>
      </c>
      <c r="AC54" s="47">
        <f>'[1]Zona B'!BR38</f>
        <v>457.84615384615381</v>
      </c>
      <c r="AD54" s="46">
        <f>'[1]Zona B'!BT38</f>
        <v>3</v>
      </c>
      <c r="AE54" s="47">
        <f>'[1]Zona B'!BX38</f>
        <v>159</v>
      </c>
    </row>
    <row r="55" spans="1:31" s="51" customFormat="1" ht="21.95" customHeight="1">
      <c r="A55" s="52">
        <v>16</v>
      </c>
      <c r="B55" s="53" t="str">
        <f>'[1]Zona B'!D39</f>
        <v>B14</v>
      </c>
      <c r="C55" s="54" t="str">
        <f>'[1]Zona B'!E39</f>
        <v>Ida</v>
      </c>
      <c r="D55" s="46">
        <f>+'[1]Zona B'!F39</f>
        <v>2</v>
      </c>
      <c r="E55" s="47">
        <f>+'[1]Zona B'!J39</f>
        <v>106</v>
      </c>
      <c r="F55" s="46">
        <f>'[1]Zona B'!L39</f>
        <v>0</v>
      </c>
      <c r="G55" s="47">
        <f>'[1]Zona B'!P39</f>
        <v>0</v>
      </c>
      <c r="H55" s="46">
        <f>'[1]Zona B'!R39</f>
        <v>7.5</v>
      </c>
      <c r="I55" s="47">
        <f>'[1]Zona B'!V39</f>
        <v>592.63636363636363</v>
      </c>
      <c r="J55" s="46">
        <f>'[1]Zona B'!X39</f>
        <v>10</v>
      </c>
      <c r="K55" s="48">
        <f>'[1]Zona B'!Y39</f>
        <v>8.24</v>
      </c>
      <c r="L55" s="49">
        <f>'[1]Zona B'!Z39</f>
        <v>14.944585987261142</v>
      </c>
      <c r="M55" s="49">
        <f>'[1]Zona B'!AA39</f>
        <v>79.018181818181816</v>
      </c>
      <c r="N55" s="46">
        <f>'[1]Zona B'!AB39</f>
        <v>790.18181818181813</v>
      </c>
      <c r="O55" s="50">
        <f>'[1]Zona B'!AC39</f>
        <v>11</v>
      </c>
      <c r="P55" s="46">
        <f>'[1]Zona B'!AD39</f>
        <v>7</v>
      </c>
      <c r="Q55" s="47">
        <f>'[1]Zona B'!AH39</f>
        <v>553.12727272727273</v>
      </c>
      <c r="R55" s="46">
        <f>'[1]Zona B'!AJ39</f>
        <v>7</v>
      </c>
      <c r="S55" s="47">
        <f>'[1]Zona B'!AN39</f>
        <v>553.12727272727273</v>
      </c>
      <c r="T55" s="46">
        <f>'[1]Zona B'!AP39</f>
        <v>7</v>
      </c>
      <c r="U55" s="47">
        <f>'[1]Zona B'!AT39</f>
        <v>553.12727272727273</v>
      </c>
      <c r="V55" s="46">
        <f>'[1]Zona B'!AV39</f>
        <v>7</v>
      </c>
      <c r="W55" s="47">
        <f>'[1]Zona B'!AZ39</f>
        <v>553.12727272727273</v>
      </c>
      <c r="X55" s="46">
        <f>'[1]Zona B'!BB39</f>
        <v>7</v>
      </c>
      <c r="Y55" s="47">
        <f>'[1]Zona B'!BF39</f>
        <v>553.12727272727273</v>
      </c>
      <c r="Z55" s="46">
        <f>'[1]Zona B'!BH39</f>
        <v>7</v>
      </c>
      <c r="AA55" s="47">
        <f>'[1]Zona B'!BL39</f>
        <v>553.12727272727273</v>
      </c>
      <c r="AB55" s="46">
        <f>'[1]Zona B'!BN39</f>
        <v>6</v>
      </c>
      <c r="AC55" s="47">
        <f>'[1]Zona B'!BR39</f>
        <v>474.10909090909092</v>
      </c>
      <c r="AD55" s="46">
        <f>'[1]Zona B'!BT39</f>
        <v>5</v>
      </c>
      <c r="AE55" s="47">
        <f>'[1]Zona B'!BX39</f>
        <v>265</v>
      </c>
    </row>
    <row r="56" spans="1:31" s="51" customFormat="1" ht="21.95" customHeight="1">
      <c r="A56" s="52"/>
      <c r="B56" s="53" t="str">
        <f>'[1]Zona B'!D40</f>
        <v>B14</v>
      </c>
      <c r="C56" s="54" t="str">
        <f>'[1]Zona B'!E40</f>
        <v>Regreso</v>
      </c>
      <c r="D56" s="46">
        <f>+'[1]Zona B'!F40</f>
        <v>2</v>
      </c>
      <c r="E56" s="47">
        <f>+'[1]Zona B'!J40</f>
        <v>106</v>
      </c>
      <c r="F56" s="46">
        <f>'[1]Zona B'!L40</f>
        <v>0</v>
      </c>
      <c r="G56" s="47">
        <f>'[1]Zona B'!P40</f>
        <v>0</v>
      </c>
      <c r="H56" s="46">
        <f>'[1]Zona B'!R40</f>
        <v>7.5</v>
      </c>
      <c r="I56" s="47">
        <f>'[1]Zona B'!V40</f>
        <v>592.63636363636363</v>
      </c>
      <c r="J56" s="46">
        <f>'[1]Zona B'!X40</f>
        <v>8</v>
      </c>
      <c r="K56" s="48">
        <f>'[1]Zona B'!Y40</f>
        <v>8.5</v>
      </c>
      <c r="L56" s="49">
        <f>'[1]Zona B'!Z40</f>
        <v>17.410791366906469</v>
      </c>
      <c r="M56" s="49">
        <f>'[1]Zona B'!AA40</f>
        <v>79.018181818181816</v>
      </c>
      <c r="N56" s="46">
        <f>'[1]Zona B'!AB40</f>
        <v>632.14545454545453</v>
      </c>
      <c r="O56" s="50">
        <f>'[1]Zona B'!AC40</f>
        <v>0</v>
      </c>
      <c r="P56" s="46">
        <f>'[1]Zona B'!AD40</f>
        <v>7</v>
      </c>
      <c r="Q56" s="47">
        <f>'[1]Zona B'!AH40</f>
        <v>553.12727272727273</v>
      </c>
      <c r="R56" s="46">
        <f>'[1]Zona B'!AJ40</f>
        <v>7</v>
      </c>
      <c r="S56" s="47">
        <f>'[1]Zona B'!AN40</f>
        <v>553.12727272727273</v>
      </c>
      <c r="T56" s="46">
        <f>'[1]Zona B'!AP40</f>
        <v>7</v>
      </c>
      <c r="U56" s="47">
        <f>'[1]Zona B'!AT40</f>
        <v>553.12727272727273</v>
      </c>
      <c r="V56" s="46">
        <f>'[1]Zona B'!AV40</f>
        <v>7</v>
      </c>
      <c r="W56" s="47">
        <f>'[1]Zona B'!AZ40</f>
        <v>553.12727272727273</v>
      </c>
      <c r="X56" s="46">
        <f>'[1]Zona B'!BB40</f>
        <v>8</v>
      </c>
      <c r="Y56" s="47">
        <f>'[1]Zona B'!BF40</f>
        <v>632.14545454545453</v>
      </c>
      <c r="Z56" s="46">
        <f>'[1]Zona B'!BH40</f>
        <v>7</v>
      </c>
      <c r="AA56" s="47">
        <f>'[1]Zona B'!BL40</f>
        <v>553.12727272727273</v>
      </c>
      <c r="AB56" s="46">
        <f>'[1]Zona B'!BN40</f>
        <v>6</v>
      </c>
      <c r="AC56" s="47">
        <f>'[1]Zona B'!BR40</f>
        <v>474.10909090909092</v>
      </c>
      <c r="AD56" s="46">
        <f>'[1]Zona B'!BT40</f>
        <v>5</v>
      </c>
      <c r="AE56" s="47">
        <f>'[1]Zona B'!BX40</f>
        <v>265</v>
      </c>
    </row>
    <row r="57" spans="1:31" s="51" customFormat="1" ht="21.95" customHeight="1">
      <c r="A57" s="52">
        <v>17</v>
      </c>
      <c r="B57" s="53" t="str">
        <f>'[1]Zona B'!D41</f>
        <v>B15</v>
      </c>
      <c r="C57" s="54" t="str">
        <f>'[1]Zona B'!E41</f>
        <v>Ida</v>
      </c>
      <c r="D57" s="46">
        <f>+'[1]Zona B'!F41</f>
        <v>0</v>
      </c>
      <c r="E57" s="47">
        <f>+'[1]Zona B'!J41</f>
        <v>0</v>
      </c>
      <c r="F57" s="46">
        <f>'[1]Zona B'!L41</f>
        <v>0</v>
      </c>
      <c r="G57" s="47">
        <f>'[1]Zona B'!P41</f>
        <v>0</v>
      </c>
      <c r="H57" s="46">
        <f>'[1]Zona B'!R41</f>
        <v>7</v>
      </c>
      <c r="I57" s="47">
        <f>'[1]Zona B'!V41</f>
        <v>343</v>
      </c>
      <c r="J57" s="46">
        <f>'[1]Zona B'!X41</f>
        <v>9</v>
      </c>
      <c r="K57" s="48">
        <f>'[1]Zona B'!Y41</f>
        <v>7.2</v>
      </c>
      <c r="L57" s="49">
        <f>'[1]Zona B'!Z41</f>
        <v>15.940875912408766</v>
      </c>
      <c r="M57" s="49">
        <f>'[1]Zona B'!AA41</f>
        <v>49</v>
      </c>
      <c r="N57" s="46">
        <f>'[1]Zona B'!AB41</f>
        <v>441</v>
      </c>
      <c r="O57" s="50">
        <f>'[1]Zona B'!AC41</f>
        <v>8</v>
      </c>
      <c r="P57" s="46">
        <f>'[1]Zona B'!AD41</f>
        <v>8</v>
      </c>
      <c r="Q57" s="47">
        <f>'[1]Zona B'!AH41</f>
        <v>392</v>
      </c>
      <c r="R57" s="46">
        <f>'[1]Zona B'!AJ41</f>
        <v>7</v>
      </c>
      <c r="S57" s="47">
        <f>'[1]Zona B'!AN41</f>
        <v>343</v>
      </c>
      <c r="T57" s="46">
        <f>'[1]Zona B'!AP41</f>
        <v>7</v>
      </c>
      <c r="U57" s="47">
        <f>'[1]Zona B'!AT41</f>
        <v>343</v>
      </c>
      <c r="V57" s="46">
        <f>'[1]Zona B'!AV41</f>
        <v>6</v>
      </c>
      <c r="W57" s="47">
        <f>'[1]Zona B'!AZ41</f>
        <v>294</v>
      </c>
      <c r="X57" s="46">
        <f>'[1]Zona B'!BB41</f>
        <v>6</v>
      </c>
      <c r="Y57" s="47">
        <f>'[1]Zona B'!BF41</f>
        <v>294</v>
      </c>
      <c r="Z57" s="46">
        <f>'[1]Zona B'!BH41</f>
        <v>6</v>
      </c>
      <c r="AA57" s="47">
        <f>'[1]Zona B'!BL41</f>
        <v>294</v>
      </c>
      <c r="AB57" s="46">
        <f>'[1]Zona B'!BN41</f>
        <v>6</v>
      </c>
      <c r="AC57" s="47">
        <f>'[1]Zona B'!BR41</f>
        <v>294</v>
      </c>
      <c r="AD57" s="46">
        <f>'[1]Zona B'!BT41</f>
        <v>3</v>
      </c>
      <c r="AE57" s="47">
        <f>'[1]Zona B'!BX41</f>
        <v>126</v>
      </c>
    </row>
    <row r="58" spans="1:31" s="51" customFormat="1" ht="21.95" customHeight="1">
      <c r="A58" s="52"/>
      <c r="B58" s="53" t="str">
        <f>'[1]Zona B'!D42</f>
        <v>B15</v>
      </c>
      <c r="C58" s="54" t="str">
        <f>'[1]Zona B'!E42</f>
        <v>Regreso</v>
      </c>
      <c r="D58" s="46">
        <f>+'[1]Zona B'!F42</f>
        <v>0</v>
      </c>
      <c r="E58" s="47">
        <f>+'[1]Zona B'!J42</f>
        <v>0</v>
      </c>
      <c r="F58" s="46">
        <f>'[1]Zona B'!L42</f>
        <v>0</v>
      </c>
      <c r="G58" s="47">
        <f>'[1]Zona B'!P42</f>
        <v>0</v>
      </c>
      <c r="H58" s="46">
        <f>'[1]Zona B'!R42</f>
        <v>6</v>
      </c>
      <c r="I58" s="47">
        <f>'[1]Zona B'!V42</f>
        <v>294</v>
      </c>
      <c r="J58" s="46">
        <f>'[1]Zona B'!X42</f>
        <v>6</v>
      </c>
      <c r="K58" s="48">
        <f>'[1]Zona B'!Y42</f>
        <v>6.64</v>
      </c>
      <c r="L58" s="49">
        <f>'[1]Zona B'!Z42</f>
        <v>18.85503875968994</v>
      </c>
      <c r="M58" s="49">
        <f>'[1]Zona B'!AA42</f>
        <v>49</v>
      </c>
      <c r="N58" s="46">
        <f>'[1]Zona B'!AB42</f>
        <v>294</v>
      </c>
      <c r="O58" s="50">
        <f>'[1]Zona B'!AC42</f>
        <v>0</v>
      </c>
      <c r="P58" s="46">
        <f>'[1]Zona B'!AD42</f>
        <v>6</v>
      </c>
      <c r="Q58" s="47">
        <f>'[1]Zona B'!AH42</f>
        <v>294</v>
      </c>
      <c r="R58" s="46">
        <f>'[1]Zona B'!AJ42</f>
        <v>7</v>
      </c>
      <c r="S58" s="47">
        <f>'[1]Zona B'!AN42</f>
        <v>343</v>
      </c>
      <c r="T58" s="46">
        <f>'[1]Zona B'!AP42</f>
        <v>7</v>
      </c>
      <c r="U58" s="47">
        <f>'[1]Zona B'!AT42</f>
        <v>343</v>
      </c>
      <c r="V58" s="46">
        <f>'[1]Zona B'!AV42</f>
        <v>7</v>
      </c>
      <c r="W58" s="47">
        <f>'[1]Zona B'!AZ42</f>
        <v>343</v>
      </c>
      <c r="X58" s="46">
        <f>'[1]Zona B'!BB42</f>
        <v>8</v>
      </c>
      <c r="Y58" s="47">
        <f>'[1]Zona B'!BF42</f>
        <v>392</v>
      </c>
      <c r="Z58" s="46">
        <f>'[1]Zona B'!BH42</f>
        <v>7</v>
      </c>
      <c r="AA58" s="47">
        <f>'[1]Zona B'!BL42</f>
        <v>343</v>
      </c>
      <c r="AB58" s="46">
        <f>'[1]Zona B'!BN42</f>
        <v>6</v>
      </c>
      <c r="AC58" s="47">
        <f>'[1]Zona B'!BR42</f>
        <v>294</v>
      </c>
      <c r="AD58" s="46">
        <f>'[1]Zona B'!BT42</f>
        <v>3</v>
      </c>
      <c r="AE58" s="47">
        <f>'[1]Zona B'!BX42</f>
        <v>126</v>
      </c>
    </row>
    <row r="59" spans="1:31" s="51" customFormat="1" ht="21.95" customHeight="1">
      <c r="A59" s="52">
        <v>18</v>
      </c>
      <c r="B59" s="53" t="str">
        <f>'[1]Zona B'!D43</f>
        <v>B16</v>
      </c>
      <c r="C59" s="54" t="str">
        <f>'[1]Zona B'!E43</f>
        <v>Ida</v>
      </c>
      <c r="D59" s="46">
        <f>+'[1]Zona B'!F43</f>
        <v>0</v>
      </c>
      <c r="E59" s="47">
        <f>+'[1]Zona B'!J43</f>
        <v>0</v>
      </c>
      <c r="F59" s="46">
        <f>'[1]Zona B'!L43</f>
        <v>0</v>
      </c>
      <c r="G59" s="47">
        <f>'[1]Zona B'!P43</f>
        <v>0</v>
      </c>
      <c r="H59" s="46">
        <f>'[1]Zona B'!R43</f>
        <v>8</v>
      </c>
      <c r="I59" s="47">
        <f>'[1]Zona B'!V43</f>
        <v>664</v>
      </c>
      <c r="J59" s="46">
        <f>'[1]Zona B'!X43</f>
        <v>9</v>
      </c>
      <c r="K59" s="48">
        <f>'[1]Zona B'!Y43</f>
        <v>7.95</v>
      </c>
      <c r="L59" s="49">
        <f>'[1]Zona B'!Z43</f>
        <v>18.438260869565227</v>
      </c>
      <c r="M59" s="49">
        <f>'[1]Zona B'!AA43</f>
        <v>83</v>
      </c>
      <c r="N59" s="46">
        <f>'[1]Zona B'!AB43</f>
        <v>747</v>
      </c>
      <c r="O59" s="50">
        <f>'[1]Zona B'!AC43</f>
        <v>11</v>
      </c>
      <c r="P59" s="46">
        <f>'[1]Zona B'!AD43</f>
        <v>8</v>
      </c>
      <c r="Q59" s="47">
        <f>'[1]Zona B'!AH43</f>
        <v>664</v>
      </c>
      <c r="R59" s="46">
        <f>'[1]Zona B'!AJ43</f>
        <v>7</v>
      </c>
      <c r="S59" s="47">
        <f>'[1]Zona B'!AN43</f>
        <v>581</v>
      </c>
      <c r="T59" s="46">
        <f>'[1]Zona B'!AP43</f>
        <v>8</v>
      </c>
      <c r="U59" s="47">
        <f>'[1]Zona B'!AT43</f>
        <v>664</v>
      </c>
      <c r="V59" s="46">
        <f>'[1]Zona B'!AV43</f>
        <v>7</v>
      </c>
      <c r="W59" s="47">
        <f>'[1]Zona B'!AZ43</f>
        <v>581</v>
      </c>
      <c r="X59" s="46">
        <f>'[1]Zona B'!BB43</f>
        <v>8</v>
      </c>
      <c r="Y59" s="47">
        <f>'[1]Zona B'!BF43</f>
        <v>664</v>
      </c>
      <c r="Z59" s="46">
        <f>'[1]Zona B'!BH43</f>
        <v>8</v>
      </c>
      <c r="AA59" s="47">
        <f>'[1]Zona B'!BL43</f>
        <v>664</v>
      </c>
      <c r="AB59" s="46">
        <f>'[1]Zona B'!BN43</f>
        <v>8</v>
      </c>
      <c r="AC59" s="47">
        <f>'[1]Zona B'!BR43</f>
        <v>664</v>
      </c>
      <c r="AD59" s="46">
        <f>'[1]Zona B'!BT43</f>
        <v>6</v>
      </c>
      <c r="AE59" s="47">
        <f>'[1]Zona B'!BX43</f>
        <v>318</v>
      </c>
    </row>
    <row r="60" spans="1:31" s="51" customFormat="1" ht="21.95" customHeight="1">
      <c r="A60" s="52"/>
      <c r="B60" s="53" t="str">
        <f>'[1]Zona B'!D44</f>
        <v>B16</v>
      </c>
      <c r="C60" s="54" t="str">
        <f>'[1]Zona B'!E44</f>
        <v>Regreso</v>
      </c>
      <c r="D60" s="46">
        <f>+'[1]Zona B'!F44</f>
        <v>0</v>
      </c>
      <c r="E60" s="47">
        <f>+'[1]Zona B'!J44</f>
        <v>0</v>
      </c>
      <c r="F60" s="46">
        <f>'[1]Zona B'!L44</f>
        <v>0</v>
      </c>
      <c r="G60" s="47">
        <f>'[1]Zona B'!P44</f>
        <v>0</v>
      </c>
      <c r="H60" s="46">
        <f>'[1]Zona B'!R44</f>
        <v>8</v>
      </c>
      <c r="I60" s="47">
        <f>'[1]Zona B'!V44</f>
        <v>664</v>
      </c>
      <c r="J60" s="46">
        <f>'[1]Zona B'!X44</f>
        <v>11</v>
      </c>
      <c r="K60" s="48">
        <f>'[1]Zona B'!Y44</f>
        <v>8.16</v>
      </c>
      <c r="L60" s="49">
        <f>'[1]Zona B'!Z44</f>
        <v>16.918011804364355</v>
      </c>
      <c r="M60" s="49">
        <f>'[1]Zona B'!AA44</f>
        <v>83</v>
      </c>
      <c r="N60" s="46">
        <f>'[1]Zona B'!AB44</f>
        <v>913</v>
      </c>
      <c r="O60" s="50">
        <f>'[1]Zona B'!AC44</f>
        <v>0</v>
      </c>
      <c r="P60" s="46">
        <f>'[1]Zona B'!AD44</f>
        <v>8</v>
      </c>
      <c r="Q60" s="47">
        <f>'[1]Zona B'!AH44</f>
        <v>664</v>
      </c>
      <c r="R60" s="46">
        <f>'[1]Zona B'!AJ44</f>
        <v>7</v>
      </c>
      <c r="S60" s="47">
        <f>'[1]Zona B'!AN44</f>
        <v>581</v>
      </c>
      <c r="T60" s="46">
        <f>'[1]Zona B'!AP44</f>
        <v>8</v>
      </c>
      <c r="U60" s="47">
        <f>'[1]Zona B'!AT44</f>
        <v>664</v>
      </c>
      <c r="V60" s="46">
        <f>'[1]Zona B'!AV44</f>
        <v>7</v>
      </c>
      <c r="W60" s="47">
        <f>'[1]Zona B'!AZ44</f>
        <v>581</v>
      </c>
      <c r="X60" s="46">
        <f>'[1]Zona B'!BB44</f>
        <v>9</v>
      </c>
      <c r="Y60" s="47">
        <f>'[1]Zona B'!BF44</f>
        <v>747</v>
      </c>
      <c r="Z60" s="46">
        <f>'[1]Zona B'!BH44</f>
        <v>9</v>
      </c>
      <c r="AA60" s="47">
        <f>'[1]Zona B'!BL44</f>
        <v>747</v>
      </c>
      <c r="AB60" s="46">
        <f>'[1]Zona B'!BN44</f>
        <v>8</v>
      </c>
      <c r="AC60" s="47">
        <f>'[1]Zona B'!BR44</f>
        <v>664</v>
      </c>
      <c r="AD60" s="46">
        <f>'[1]Zona B'!BT44</f>
        <v>6</v>
      </c>
      <c r="AE60" s="47">
        <f>'[1]Zona B'!BX44</f>
        <v>318</v>
      </c>
    </row>
    <row r="61" spans="1:31" s="51" customFormat="1" ht="21.95" customHeight="1">
      <c r="A61" s="52">
        <v>19</v>
      </c>
      <c r="B61" s="53" t="str">
        <f>'[1]Zona B'!D45</f>
        <v>B17</v>
      </c>
      <c r="C61" s="54" t="str">
        <f>'[1]Zona B'!E45</f>
        <v>Ida</v>
      </c>
      <c r="D61" s="46">
        <f>+'[1]Zona B'!F45</f>
        <v>2</v>
      </c>
      <c r="E61" s="47">
        <f>+'[1]Zona B'!J45</f>
        <v>91.4</v>
      </c>
      <c r="F61" s="46">
        <f>'[1]Zona B'!L45</f>
        <v>0</v>
      </c>
      <c r="G61" s="47">
        <f>'[1]Zona B'!P45</f>
        <v>0</v>
      </c>
      <c r="H61" s="46">
        <f>'[1]Zona B'!R45</f>
        <v>8</v>
      </c>
      <c r="I61" s="47">
        <f>'[1]Zona B'!V45</f>
        <v>504</v>
      </c>
      <c r="J61" s="46">
        <f>'[1]Zona B'!X45</f>
        <v>8</v>
      </c>
      <c r="K61" s="48">
        <f>'[1]Zona B'!Y45</f>
        <v>9.81</v>
      </c>
      <c r="L61" s="49">
        <f>'[1]Zona B'!Z45</f>
        <v>18.809999999999999</v>
      </c>
      <c r="M61" s="49">
        <f>'[1]Zona B'!AA45</f>
        <v>63</v>
      </c>
      <c r="N61" s="46">
        <f>'[1]Zona B'!AB45</f>
        <v>504</v>
      </c>
      <c r="O61" s="50">
        <f>'[1]Zona B'!AC45</f>
        <v>10</v>
      </c>
      <c r="P61" s="46">
        <f>'[1]Zona B'!AD45</f>
        <v>7</v>
      </c>
      <c r="Q61" s="47">
        <f>'[1]Zona B'!AH45</f>
        <v>441</v>
      </c>
      <c r="R61" s="46">
        <f>'[1]Zona B'!AJ45</f>
        <v>6</v>
      </c>
      <c r="S61" s="47">
        <f>'[1]Zona B'!AN45</f>
        <v>378</v>
      </c>
      <c r="T61" s="46">
        <f>'[1]Zona B'!AP45</f>
        <v>7</v>
      </c>
      <c r="U61" s="47">
        <f>'[1]Zona B'!AT45</f>
        <v>441</v>
      </c>
      <c r="V61" s="46">
        <f>'[1]Zona B'!AV45</f>
        <v>6</v>
      </c>
      <c r="W61" s="47">
        <f>'[1]Zona B'!AZ45</f>
        <v>378</v>
      </c>
      <c r="X61" s="46">
        <f>'[1]Zona B'!BB45</f>
        <v>6</v>
      </c>
      <c r="Y61" s="47">
        <f>'[1]Zona B'!BF45</f>
        <v>378</v>
      </c>
      <c r="Z61" s="46">
        <f>'[1]Zona B'!BH45</f>
        <v>6</v>
      </c>
      <c r="AA61" s="47">
        <f>'[1]Zona B'!BL45</f>
        <v>378</v>
      </c>
      <c r="AB61" s="46">
        <f>'[1]Zona B'!BN45</f>
        <v>6</v>
      </c>
      <c r="AC61" s="47">
        <f>'[1]Zona B'!BR45</f>
        <v>378</v>
      </c>
      <c r="AD61" s="46">
        <f>'[1]Zona B'!BT45</f>
        <v>4</v>
      </c>
      <c r="AE61" s="47">
        <f>'[1]Zona B'!BX45</f>
        <v>182.8</v>
      </c>
    </row>
    <row r="62" spans="1:31" s="51" customFormat="1" ht="21.95" customHeight="1">
      <c r="A62" s="52"/>
      <c r="B62" s="53" t="str">
        <f>'[1]Zona B'!D46</f>
        <v>B17</v>
      </c>
      <c r="C62" s="54" t="str">
        <f>'[1]Zona B'!E46</f>
        <v>Regreso</v>
      </c>
      <c r="D62" s="46">
        <f>+'[1]Zona B'!F46</f>
        <v>2</v>
      </c>
      <c r="E62" s="47">
        <f>+'[1]Zona B'!J46</f>
        <v>91.4</v>
      </c>
      <c r="F62" s="46">
        <f>'[1]Zona B'!L46</f>
        <v>0</v>
      </c>
      <c r="G62" s="47">
        <f>'[1]Zona B'!P46</f>
        <v>0</v>
      </c>
      <c r="H62" s="46">
        <f>'[1]Zona B'!R46</f>
        <v>8</v>
      </c>
      <c r="I62" s="47">
        <f>'[1]Zona B'!V46</f>
        <v>504</v>
      </c>
      <c r="J62" s="46">
        <f>'[1]Zona B'!X46</f>
        <v>9</v>
      </c>
      <c r="K62" s="48">
        <f>'[1]Zona B'!Y46</f>
        <v>10.29</v>
      </c>
      <c r="L62" s="49">
        <f>'[1]Zona B'!Z46</f>
        <v>19.877600000000001</v>
      </c>
      <c r="M62" s="49">
        <f>'[1]Zona B'!AA46</f>
        <v>63</v>
      </c>
      <c r="N62" s="46">
        <f>'[1]Zona B'!AB46</f>
        <v>567</v>
      </c>
      <c r="O62" s="50">
        <f>'[1]Zona B'!AC46</f>
        <v>0</v>
      </c>
      <c r="P62" s="46">
        <f>'[1]Zona B'!AD46</f>
        <v>7</v>
      </c>
      <c r="Q62" s="47">
        <f>'[1]Zona B'!AH46</f>
        <v>441</v>
      </c>
      <c r="R62" s="46">
        <f>'[1]Zona B'!AJ46</f>
        <v>6</v>
      </c>
      <c r="S62" s="47">
        <f>'[1]Zona B'!AN46</f>
        <v>378</v>
      </c>
      <c r="T62" s="46">
        <f>'[1]Zona B'!AP46</f>
        <v>7</v>
      </c>
      <c r="U62" s="47">
        <f>'[1]Zona B'!AT46</f>
        <v>441</v>
      </c>
      <c r="V62" s="46">
        <f>'[1]Zona B'!AV46</f>
        <v>6</v>
      </c>
      <c r="W62" s="47">
        <f>'[1]Zona B'!AZ46</f>
        <v>378</v>
      </c>
      <c r="X62" s="46">
        <f>'[1]Zona B'!BB46</f>
        <v>7</v>
      </c>
      <c r="Y62" s="47">
        <f>'[1]Zona B'!BF46</f>
        <v>441</v>
      </c>
      <c r="Z62" s="46">
        <f>'[1]Zona B'!BH46</f>
        <v>6</v>
      </c>
      <c r="AA62" s="47">
        <f>'[1]Zona B'!BL46</f>
        <v>378</v>
      </c>
      <c r="AB62" s="46">
        <f>'[1]Zona B'!BN46</f>
        <v>6</v>
      </c>
      <c r="AC62" s="47">
        <f>'[1]Zona B'!BR46</f>
        <v>378</v>
      </c>
      <c r="AD62" s="46">
        <f>'[1]Zona B'!BT46</f>
        <v>4</v>
      </c>
      <c r="AE62" s="47">
        <f>'[1]Zona B'!BX46</f>
        <v>182.8</v>
      </c>
    </row>
    <row r="63" spans="1:31" s="51" customFormat="1" ht="21.95" customHeight="1">
      <c r="A63" s="52">
        <v>20</v>
      </c>
      <c r="B63" s="53" t="str">
        <f>'[1]Zona B'!D47</f>
        <v>B18</v>
      </c>
      <c r="C63" s="54" t="str">
        <f>'[1]Zona B'!E47</f>
        <v>Ida</v>
      </c>
      <c r="D63" s="46">
        <f>+'[1]Zona B'!F47</f>
        <v>2</v>
      </c>
      <c r="E63" s="47">
        <f>+'[1]Zona B'!J47</f>
        <v>106</v>
      </c>
      <c r="F63" s="46">
        <f>'[1]Zona B'!L47</f>
        <v>0</v>
      </c>
      <c r="G63" s="47">
        <f>'[1]Zona B'!P47</f>
        <v>0</v>
      </c>
      <c r="H63" s="46">
        <f>'[1]Zona B'!R47</f>
        <v>6</v>
      </c>
      <c r="I63" s="47">
        <f>'[1]Zona B'!V47</f>
        <v>487.20000000000005</v>
      </c>
      <c r="J63" s="46">
        <f>'[1]Zona B'!X47</f>
        <v>8</v>
      </c>
      <c r="K63" s="48">
        <f>'[1]Zona B'!Y47</f>
        <v>11.43</v>
      </c>
      <c r="L63" s="49">
        <f>'[1]Zona B'!Z47</f>
        <v>23.725000000000001</v>
      </c>
      <c r="M63" s="49">
        <f>'[1]Zona B'!AA47</f>
        <v>81.2</v>
      </c>
      <c r="N63" s="46">
        <f>'[1]Zona B'!AB47</f>
        <v>649.6</v>
      </c>
      <c r="O63" s="50">
        <f>'[1]Zona B'!AC47</f>
        <v>10</v>
      </c>
      <c r="P63" s="46">
        <f>'[1]Zona B'!AD47</f>
        <v>7</v>
      </c>
      <c r="Q63" s="47">
        <f>'[1]Zona B'!AH47</f>
        <v>568.4</v>
      </c>
      <c r="R63" s="46">
        <f>'[1]Zona B'!AJ47</f>
        <v>7</v>
      </c>
      <c r="S63" s="47">
        <f>'[1]Zona B'!AN47</f>
        <v>568.4</v>
      </c>
      <c r="T63" s="46">
        <f>'[1]Zona B'!AP47</f>
        <v>7</v>
      </c>
      <c r="U63" s="47">
        <f>'[1]Zona B'!AT47</f>
        <v>568.4</v>
      </c>
      <c r="V63" s="46">
        <f>'[1]Zona B'!AV47</f>
        <v>6</v>
      </c>
      <c r="W63" s="47">
        <f>'[1]Zona B'!AZ47</f>
        <v>487.20000000000005</v>
      </c>
      <c r="X63" s="46">
        <f>'[1]Zona B'!BB47</f>
        <v>6</v>
      </c>
      <c r="Y63" s="47">
        <f>'[1]Zona B'!BF47</f>
        <v>487.20000000000005</v>
      </c>
      <c r="Z63" s="46">
        <f>'[1]Zona B'!BH47</f>
        <v>6</v>
      </c>
      <c r="AA63" s="47">
        <f>'[1]Zona B'!BL47</f>
        <v>487.20000000000005</v>
      </c>
      <c r="AB63" s="46">
        <f>'[1]Zona B'!BN47</f>
        <v>6</v>
      </c>
      <c r="AC63" s="47">
        <f>'[1]Zona B'!BR47</f>
        <v>487.20000000000005</v>
      </c>
      <c r="AD63" s="46">
        <f>'[1]Zona B'!BT47</f>
        <v>5</v>
      </c>
      <c r="AE63" s="47">
        <f>'[1]Zona B'!BX47</f>
        <v>265</v>
      </c>
    </row>
    <row r="64" spans="1:31" s="51" customFormat="1" ht="21.95" customHeight="1">
      <c r="A64" s="52"/>
      <c r="B64" s="53" t="str">
        <f>'[1]Zona B'!D48</f>
        <v>B18</v>
      </c>
      <c r="C64" s="54" t="str">
        <f>'[1]Zona B'!E48</f>
        <v>Regreso</v>
      </c>
      <c r="D64" s="46">
        <f>+'[1]Zona B'!F48</f>
        <v>2</v>
      </c>
      <c r="E64" s="47">
        <f>+'[1]Zona B'!J48</f>
        <v>106</v>
      </c>
      <c r="F64" s="46">
        <f>'[1]Zona B'!L48</f>
        <v>0</v>
      </c>
      <c r="G64" s="47">
        <f>'[1]Zona B'!P48</f>
        <v>0</v>
      </c>
      <c r="H64" s="46">
        <f>'[1]Zona B'!R48</f>
        <v>6</v>
      </c>
      <c r="I64" s="47">
        <f>'[1]Zona B'!V48</f>
        <v>487.20000000000005</v>
      </c>
      <c r="J64" s="46">
        <f>'[1]Zona B'!X48</f>
        <v>8</v>
      </c>
      <c r="K64" s="48">
        <f>'[1]Zona B'!Y48</f>
        <v>12.45</v>
      </c>
      <c r="L64" s="49">
        <f>'[1]Zona B'!Z48</f>
        <v>18.238783605112385</v>
      </c>
      <c r="M64" s="49">
        <f>'[1]Zona B'!AA48</f>
        <v>81.2</v>
      </c>
      <c r="N64" s="46">
        <f>'[1]Zona B'!AB48</f>
        <v>649.6</v>
      </c>
      <c r="O64" s="50">
        <f>'[1]Zona B'!AC48</f>
        <v>0</v>
      </c>
      <c r="P64" s="46">
        <f>'[1]Zona B'!AD48</f>
        <v>7</v>
      </c>
      <c r="Q64" s="47">
        <f>'[1]Zona B'!AH48</f>
        <v>568.4</v>
      </c>
      <c r="R64" s="46">
        <f>'[1]Zona B'!AJ48</f>
        <v>7</v>
      </c>
      <c r="S64" s="47">
        <f>'[1]Zona B'!AN48</f>
        <v>568.4</v>
      </c>
      <c r="T64" s="46">
        <f>'[1]Zona B'!AP48</f>
        <v>7</v>
      </c>
      <c r="U64" s="47">
        <f>'[1]Zona B'!AT48</f>
        <v>568.4</v>
      </c>
      <c r="V64" s="46">
        <f>'[1]Zona B'!AV48</f>
        <v>7</v>
      </c>
      <c r="W64" s="47">
        <f>'[1]Zona B'!AZ48</f>
        <v>568.4</v>
      </c>
      <c r="X64" s="46">
        <f>'[1]Zona B'!BB48</f>
        <v>8</v>
      </c>
      <c r="Y64" s="47">
        <f>'[1]Zona B'!BF48</f>
        <v>649.6</v>
      </c>
      <c r="Z64" s="46">
        <f>'[1]Zona B'!BH48</f>
        <v>6</v>
      </c>
      <c r="AA64" s="47">
        <f>'[1]Zona B'!BL48</f>
        <v>487.20000000000005</v>
      </c>
      <c r="AB64" s="46">
        <f>'[1]Zona B'!BN48</f>
        <v>6</v>
      </c>
      <c r="AC64" s="47">
        <f>'[1]Zona B'!BR48</f>
        <v>487.20000000000005</v>
      </c>
      <c r="AD64" s="46">
        <f>'[1]Zona B'!BT48</f>
        <v>5</v>
      </c>
      <c r="AE64" s="47">
        <f>'[1]Zona B'!BX48</f>
        <v>265</v>
      </c>
    </row>
    <row r="65" spans="1:31" s="51" customFormat="1" ht="21.95" customHeight="1">
      <c r="A65" s="52">
        <v>21</v>
      </c>
      <c r="B65" s="53" t="str">
        <f>'[1]Zona B'!D49</f>
        <v>B19</v>
      </c>
      <c r="C65" s="54" t="str">
        <f>'[1]Zona B'!E49</f>
        <v>Ida</v>
      </c>
      <c r="D65" s="46">
        <f>+'[1]Zona B'!F49</f>
        <v>2</v>
      </c>
      <c r="E65" s="47">
        <f>+'[1]Zona B'!J49</f>
        <v>117</v>
      </c>
      <c r="F65" s="46">
        <f>'[1]Zona B'!L49</f>
        <v>0</v>
      </c>
      <c r="G65" s="47">
        <f>'[1]Zona B'!P49</f>
        <v>0</v>
      </c>
      <c r="H65" s="46">
        <f>'[1]Zona B'!R49</f>
        <v>6</v>
      </c>
      <c r="I65" s="47">
        <f>'[1]Zona B'!V49</f>
        <v>496.36363636363637</v>
      </c>
      <c r="J65" s="46">
        <f>'[1]Zona B'!X49</f>
        <v>7</v>
      </c>
      <c r="K65" s="48">
        <f>'[1]Zona B'!Y49</f>
        <v>13.59</v>
      </c>
      <c r="L65" s="49">
        <f>'[1]Zona B'!Z49</f>
        <v>21.03166666666667</v>
      </c>
      <c r="M65" s="49">
        <f>'[1]Zona B'!AA49</f>
        <v>82.727272727272734</v>
      </c>
      <c r="N65" s="46">
        <f>'[1]Zona B'!AB49</f>
        <v>579.09090909090912</v>
      </c>
      <c r="O65" s="50">
        <f>'[1]Zona B'!AC49</f>
        <v>9</v>
      </c>
      <c r="P65" s="46">
        <f>'[1]Zona B'!AD49</f>
        <v>6</v>
      </c>
      <c r="Q65" s="47">
        <f>'[1]Zona B'!AH49</f>
        <v>496.36363636363637</v>
      </c>
      <c r="R65" s="46">
        <f>'[1]Zona B'!AJ49</f>
        <v>6</v>
      </c>
      <c r="S65" s="47">
        <f>'[1]Zona B'!AN49</f>
        <v>496.36363636363637</v>
      </c>
      <c r="T65" s="46">
        <f>'[1]Zona B'!AP49</f>
        <v>6</v>
      </c>
      <c r="U65" s="47">
        <f>'[1]Zona B'!AT49</f>
        <v>496.36363636363637</v>
      </c>
      <c r="V65" s="46">
        <f>'[1]Zona B'!AV49</f>
        <v>6</v>
      </c>
      <c r="W65" s="47">
        <f>'[1]Zona B'!AZ49</f>
        <v>496.36363636363637</v>
      </c>
      <c r="X65" s="46">
        <f>'[1]Zona B'!BB49</f>
        <v>7</v>
      </c>
      <c r="Y65" s="47">
        <f>'[1]Zona B'!BF49</f>
        <v>579.09090909090912</v>
      </c>
      <c r="Z65" s="46">
        <f>'[1]Zona B'!BH49</f>
        <v>6</v>
      </c>
      <c r="AA65" s="47">
        <f>'[1]Zona B'!BL49</f>
        <v>496.36363636363637</v>
      </c>
      <c r="AB65" s="46">
        <f>'[1]Zona B'!BN49</f>
        <v>6</v>
      </c>
      <c r="AC65" s="47">
        <f>'[1]Zona B'!BR49</f>
        <v>496.36363636363637</v>
      </c>
      <c r="AD65" s="46">
        <f>'[1]Zona B'!BT49</f>
        <v>5</v>
      </c>
      <c r="AE65" s="47">
        <f>'[1]Zona B'!BX49</f>
        <v>292.5</v>
      </c>
    </row>
    <row r="66" spans="1:31" s="51" customFormat="1" ht="21.95" customHeight="1">
      <c r="A66" s="52"/>
      <c r="B66" s="53" t="str">
        <f>'[1]Zona B'!D50</f>
        <v>B19</v>
      </c>
      <c r="C66" s="54" t="str">
        <f>'[1]Zona B'!E50</f>
        <v>Regreso</v>
      </c>
      <c r="D66" s="46">
        <f>+'[1]Zona B'!F50</f>
        <v>2</v>
      </c>
      <c r="E66" s="47">
        <f>+'[1]Zona B'!J50</f>
        <v>117</v>
      </c>
      <c r="F66" s="46">
        <f>'[1]Zona B'!L50</f>
        <v>0</v>
      </c>
      <c r="G66" s="47">
        <f>'[1]Zona B'!P50</f>
        <v>0</v>
      </c>
      <c r="H66" s="46">
        <f>'[1]Zona B'!R50</f>
        <v>6</v>
      </c>
      <c r="I66" s="47">
        <f>'[1]Zona B'!V50</f>
        <v>496.36363636363637</v>
      </c>
      <c r="J66" s="46">
        <f>'[1]Zona B'!X50</f>
        <v>7</v>
      </c>
      <c r="K66" s="48">
        <f>'[1]Zona B'!Y50</f>
        <v>12.93</v>
      </c>
      <c r="L66" s="49">
        <f>'[1]Zona B'!Z50</f>
        <v>21.784166666666678</v>
      </c>
      <c r="M66" s="49">
        <f>'[1]Zona B'!AA50</f>
        <v>82.727272727272734</v>
      </c>
      <c r="N66" s="46">
        <f>'[1]Zona B'!AB50</f>
        <v>579.09090909090912</v>
      </c>
      <c r="O66" s="50">
        <f>'[1]Zona B'!AC50</f>
        <v>0</v>
      </c>
      <c r="P66" s="46">
        <f>'[1]Zona B'!AD50</f>
        <v>6</v>
      </c>
      <c r="Q66" s="47">
        <f>'[1]Zona B'!AH50</f>
        <v>496.36363636363637</v>
      </c>
      <c r="R66" s="46">
        <f>'[1]Zona B'!AJ50</f>
        <v>6</v>
      </c>
      <c r="S66" s="47">
        <f>'[1]Zona B'!AN50</f>
        <v>496.36363636363637</v>
      </c>
      <c r="T66" s="46">
        <f>'[1]Zona B'!AP50</f>
        <v>6</v>
      </c>
      <c r="U66" s="47">
        <f>'[1]Zona B'!AT50</f>
        <v>496.36363636363637</v>
      </c>
      <c r="V66" s="46">
        <f>'[1]Zona B'!AV50</f>
        <v>6</v>
      </c>
      <c r="W66" s="47">
        <f>'[1]Zona B'!AZ50</f>
        <v>496.36363636363637</v>
      </c>
      <c r="X66" s="46">
        <f>'[1]Zona B'!BB50</f>
        <v>6</v>
      </c>
      <c r="Y66" s="47">
        <f>'[1]Zona B'!BF50</f>
        <v>496.36363636363637</v>
      </c>
      <c r="Z66" s="46">
        <f>'[1]Zona B'!BH50</f>
        <v>6</v>
      </c>
      <c r="AA66" s="47">
        <f>'[1]Zona B'!BL50</f>
        <v>496.36363636363637</v>
      </c>
      <c r="AB66" s="46">
        <f>'[1]Zona B'!BN50</f>
        <v>6</v>
      </c>
      <c r="AC66" s="47">
        <f>'[1]Zona B'!BR50</f>
        <v>496.36363636363637</v>
      </c>
      <c r="AD66" s="46">
        <f>'[1]Zona B'!BT50</f>
        <v>5</v>
      </c>
      <c r="AE66" s="47">
        <f>'[1]Zona B'!BX50</f>
        <v>292.5</v>
      </c>
    </row>
    <row r="67" spans="1:31" s="51" customFormat="1" ht="21.95" customHeight="1">
      <c r="A67" s="52">
        <v>22</v>
      </c>
      <c r="B67" s="53" t="str">
        <f>'[1]Zona B'!D51</f>
        <v>B20</v>
      </c>
      <c r="C67" s="54" t="str">
        <f>'[1]Zona B'!E51</f>
        <v>Ida</v>
      </c>
      <c r="D67" s="46">
        <f>+'[1]Zona B'!F51</f>
        <v>3</v>
      </c>
      <c r="E67" s="47">
        <f>+'[1]Zona B'!J51</f>
        <v>202.20000000000002</v>
      </c>
      <c r="F67" s="46">
        <f>'[1]Zona B'!L51</f>
        <v>2</v>
      </c>
      <c r="G67" s="47">
        <f>'[1]Zona B'!P51</f>
        <v>134.80000000000001</v>
      </c>
      <c r="H67" s="46">
        <f>'[1]Zona B'!R51</f>
        <v>8</v>
      </c>
      <c r="I67" s="47">
        <f>'[1]Zona B'!V51</f>
        <v>658</v>
      </c>
      <c r="J67" s="46">
        <f>'[1]Zona B'!X51</f>
        <v>10</v>
      </c>
      <c r="K67" s="48">
        <f>'[1]Zona B'!Y51</f>
        <v>13.74</v>
      </c>
      <c r="L67" s="49">
        <f>'[1]Zona B'!Z51</f>
        <v>20.787288135593222</v>
      </c>
      <c r="M67" s="49">
        <f>'[1]Zona B'!AA51</f>
        <v>82.25</v>
      </c>
      <c r="N67" s="46">
        <f>'[1]Zona B'!AB51</f>
        <v>822.5</v>
      </c>
      <c r="O67" s="50">
        <f>'[1]Zona B'!AC51</f>
        <v>12</v>
      </c>
      <c r="P67" s="46">
        <f>'[1]Zona B'!AD51</f>
        <v>8</v>
      </c>
      <c r="Q67" s="47">
        <f>'[1]Zona B'!AH51</f>
        <v>658</v>
      </c>
      <c r="R67" s="46">
        <f>'[1]Zona B'!AJ51</f>
        <v>8</v>
      </c>
      <c r="S67" s="47">
        <f>'[1]Zona B'!AN51</f>
        <v>658</v>
      </c>
      <c r="T67" s="46">
        <f>'[1]Zona B'!AP51</f>
        <v>8</v>
      </c>
      <c r="U67" s="47">
        <f>'[1]Zona B'!AT51</f>
        <v>658</v>
      </c>
      <c r="V67" s="46">
        <f>'[1]Zona B'!AV51</f>
        <v>8</v>
      </c>
      <c r="W67" s="47">
        <f>'[1]Zona B'!AZ51</f>
        <v>658</v>
      </c>
      <c r="X67" s="46">
        <f>'[1]Zona B'!BB51</f>
        <v>7</v>
      </c>
      <c r="Y67" s="47">
        <f>'[1]Zona B'!BF51</f>
        <v>575.75</v>
      </c>
      <c r="Z67" s="46">
        <f>'[1]Zona B'!BH51</f>
        <v>8</v>
      </c>
      <c r="AA67" s="47">
        <f>'[1]Zona B'!BL51</f>
        <v>658</v>
      </c>
      <c r="AB67" s="46">
        <f>'[1]Zona B'!BN51</f>
        <v>7</v>
      </c>
      <c r="AC67" s="47">
        <f>'[1]Zona B'!BR51</f>
        <v>575.75</v>
      </c>
      <c r="AD67" s="46">
        <f>'[1]Zona B'!BT51</f>
        <v>6</v>
      </c>
      <c r="AE67" s="47">
        <f>'[1]Zona B'!BX51</f>
        <v>404.40000000000003</v>
      </c>
    </row>
    <row r="68" spans="1:31" s="51" customFormat="1" ht="21.95" customHeight="1">
      <c r="A68" s="52"/>
      <c r="B68" s="53" t="str">
        <f>'[1]Zona B'!D52</f>
        <v>B20</v>
      </c>
      <c r="C68" s="54" t="str">
        <f>'[1]Zona B'!E52</f>
        <v>Regreso</v>
      </c>
      <c r="D68" s="46">
        <f>+'[1]Zona B'!F52</f>
        <v>3</v>
      </c>
      <c r="E68" s="47">
        <f>+'[1]Zona B'!J52</f>
        <v>202.20000000000002</v>
      </c>
      <c r="F68" s="46">
        <f>'[1]Zona B'!L52</f>
        <v>2</v>
      </c>
      <c r="G68" s="47">
        <f>'[1]Zona B'!P52</f>
        <v>134.80000000000001</v>
      </c>
      <c r="H68" s="46">
        <f>'[1]Zona B'!R52</f>
        <v>8</v>
      </c>
      <c r="I68" s="47">
        <f>'[1]Zona B'!V52</f>
        <v>658</v>
      </c>
      <c r="J68" s="46">
        <f>'[1]Zona B'!X52</f>
        <v>8</v>
      </c>
      <c r="K68" s="48">
        <f>'[1]Zona B'!Y52</f>
        <v>13.28</v>
      </c>
      <c r="L68" s="49">
        <f>'[1]Zona B'!Z52</f>
        <v>26.31111111111111</v>
      </c>
      <c r="M68" s="49">
        <f>'[1]Zona B'!AA52</f>
        <v>82.25</v>
      </c>
      <c r="N68" s="46">
        <f>'[1]Zona B'!AB52</f>
        <v>658</v>
      </c>
      <c r="O68" s="50">
        <f>'[1]Zona B'!AC52</f>
        <v>0</v>
      </c>
      <c r="P68" s="46">
        <f>'[1]Zona B'!AD52</f>
        <v>8</v>
      </c>
      <c r="Q68" s="47">
        <f>'[1]Zona B'!AH52</f>
        <v>658</v>
      </c>
      <c r="R68" s="46">
        <f>'[1]Zona B'!AJ52</f>
        <v>8</v>
      </c>
      <c r="S68" s="47">
        <f>'[1]Zona B'!AN52</f>
        <v>658</v>
      </c>
      <c r="T68" s="46">
        <f>'[1]Zona B'!AP52</f>
        <v>8</v>
      </c>
      <c r="U68" s="47">
        <f>'[1]Zona B'!AT52</f>
        <v>658</v>
      </c>
      <c r="V68" s="46">
        <f>'[1]Zona B'!AV52</f>
        <v>8</v>
      </c>
      <c r="W68" s="47">
        <f>'[1]Zona B'!AZ52</f>
        <v>658</v>
      </c>
      <c r="X68" s="46">
        <f>'[1]Zona B'!BB52</f>
        <v>9</v>
      </c>
      <c r="Y68" s="47">
        <f>'[1]Zona B'!BF52</f>
        <v>740.25</v>
      </c>
      <c r="Z68" s="46">
        <f>'[1]Zona B'!BH52</f>
        <v>8</v>
      </c>
      <c r="AA68" s="47">
        <f>'[1]Zona B'!BL52</f>
        <v>658</v>
      </c>
      <c r="AB68" s="46">
        <f>'[1]Zona B'!BN52</f>
        <v>7</v>
      </c>
      <c r="AC68" s="47">
        <f>'[1]Zona B'!BR52</f>
        <v>575.75</v>
      </c>
      <c r="AD68" s="46">
        <f>'[1]Zona B'!BT52</f>
        <v>6</v>
      </c>
      <c r="AE68" s="47">
        <f>'[1]Zona B'!BX52</f>
        <v>404.40000000000003</v>
      </c>
    </row>
    <row r="69" spans="1:31" s="51" customFormat="1" ht="21.95" customHeight="1">
      <c r="A69" s="52">
        <v>23</v>
      </c>
      <c r="B69" s="59" t="str">
        <f>'[1]Zona B'!D53</f>
        <v>B21</v>
      </c>
      <c r="C69" s="54" t="str">
        <f>'[1]Zona B'!E53</f>
        <v>Ida</v>
      </c>
      <c r="D69" s="46">
        <f>+'[1]Zona B'!F53</f>
        <v>3</v>
      </c>
      <c r="E69" s="47">
        <f>+'[1]Zona B'!J53</f>
        <v>126</v>
      </c>
      <c r="F69" s="46">
        <f>'[1]Zona B'!L53</f>
        <v>0</v>
      </c>
      <c r="G69" s="47">
        <f>'[1]Zona B'!P53</f>
        <v>0</v>
      </c>
      <c r="H69" s="46">
        <f>'[1]Zona B'!R53</f>
        <v>8</v>
      </c>
      <c r="I69" s="47">
        <f>'[1]Zona B'!V53</f>
        <v>480.56470588235288</v>
      </c>
      <c r="J69" s="46">
        <f>'[1]Zona B'!X53</f>
        <v>10</v>
      </c>
      <c r="K69" s="48">
        <f>'[1]Zona B'!Y53</f>
        <v>18.100000000000001</v>
      </c>
      <c r="L69" s="49">
        <f>'[1]Zona B'!Z53</f>
        <v>20.524999999999999</v>
      </c>
      <c r="M69" s="49">
        <f>'[1]Zona B'!AA53</f>
        <v>60.07058823529411</v>
      </c>
      <c r="N69" s="46">
        <f>'[1]Zona B'!AB53</f>
        <v>600.7058823529411</v>
      </c>
      <c r="O69" s="50">
        <f>'[1]Zona B'!AC53</f>
        <v>20</v>
      </c>
      <c r="P69" s="46">
        <f>'[1]Zona B'!AD53</f>
        <v>8</v>
      </c>
      <c r="Q69" s="47">
        <f>'[1]Zona B'!AH53</f>
        <v>480.56470588235288</v>
      </c>
      <c r="R69" s="46">
        <f>'[1]Zona B'!AJ53</f>
        <v>7</v>
      </c>
      <c r="S69" s="47">
        <f>'[1]Zona B'!AN53</f>
        <v>420.49411764705877</v>
      </c>
      <c r="T69" s="46">
        <f>'[1]Zona B'!AP53</f>
        <v>7</v>
      </c>
      <c r="U69" s="47">
        <f>'[1]Zona B'!AT53</f>
        <v>420.49411764705877</v>
      </c>
      <c r="V69" s="46">
        <f>'[1]Zona B'!AV53</f>
        <v>7</v>
      </c>
      <c r="W69" s="47">
        <f>'[1]Zona B'!AZ53</f>
        <v>420.49411764705877</v>
      </c>
      <c r="X69" s="46">
        <f>'[1]Zona B'!BB53</f>
        <v>10</v>
      </c>
      <c r="Y69" s="47">
        <f>'[1]Zona B'!BF53</f>
        <v>600.7058823529411</v>
      </c>
      <c r="Z69" s="46">
        <f>'[1]Zona B'!BH53</f>
        <v>8</v>
      </c>
      <c r="AA69" s="47">
        <f>'[1]Zona B'!BL53</f>
        <v>480.56470588235288</v>
      </c>
      <c r="AB69" s="46">
        <f>'[1]Zona B'!BN53</f>
        <v>6</v>
      </c>
      <c r="AC69" s="47">
        <f>'[1]Zona B'!BR53</f>
        <v>360.42352941176466</v>
      </c>
      <c r="AD69" s="46">
        <f>'[1]Zona B'!BT53</f>
        <v>5</v>
      </c>
      <c r="AE69" s="47">
        <f>'[1]Zona B'!BX53</f>
        <v>210</v>
      </c>
    </row>
    <row r="70" spans="1:31" s="51" customFormat="1" ht="21.95" customHeight="1">
      <c r="A70" s="52"/>
      <c r="B70" s="53" t="str">
        <f>'[1]Zona B'!D54</f>
        <v>B21</v>
      </c>
      <c r="C70" s="54" t="str">
        <f>'[1]Zona B'!E54</f>
        <v>Regreso</v>
      </c>
      <c r="D70" s="46">
        <f>+'[1]Zona B'!F54</f>
        <v>3</v>
      </c>
      <c r="E70" s="47">
        <f>+'[1]Zona B'!J54</f>
        <v>126</v>
      </c>
      <c r="F70" s="46">
        <f>'[1]Zona B'!L54</f>
        <v>0</v>
      </c>
      <c r="G70" s="47">
        <f>'[1]Zona B'!P54</f>
        <v>0</v>
      </c>
      <c r="H70" s="46">
        <f>'[1]Zona B'!R54</f>
        <v>8</v>
      </c>
      <c r="I70" s="47">
        <f>'[1]Zona B'!V54</f>
        <v>480.56470588235288</v>
      </c>
      <c r="J70" s="46">
        <f>'[1]Zona B'!X54</f>
        <v>10</v>
      </c>
      <c r="K70" s="48">
        <f>'[1]Zona B'!Y54</f>
        <v>17.45</v>
      </c>
      <c r="L70" s="49">
        <f>'[1]Zona B'!Z54</f>
        <v>17</v>
      </c>
      <c r="M70" s="49">
        <f>'[1]Zona B'!AA54</f>
        <v>60.07058823529411</v>
      </c>
      <c r="N70" s="46">
        <f>'[1]Zona B'!AB54</f>
        <v>600.7058823529411</v>
      </c>
      <c r="O70" s="50">
        <f>'[1]Zona B'!AC54</f>
        <v>0</v>
      </c>
      <c r="P70" s="46">
        <f>'[1]Zona B'!AD54</f>
        <v>8</v>
      </c>
      <c r="Q70" s="47">
        <f>'[1]Zona B'!AH54</f>
        <v>480.56470588235288</v>
      </c>
      <c r="R70" s="46">
        <f>'[1]Zona B'!AJ54</f>
        <v>7</v>
      </c>
      <c r="S70" s="47">
        <f>'[1]Zona B'!AN54</f>
        <v>420.49411764705877</v>
      </c>
      <c r="T70" s="46">
        <f>'[1]Zona B'!AP54</f>
        <v>7</v>
      </c>
      <c r="U70" s="47">
        <f>'[1]Zona B'!AT54</f>
        <v>420.49411764705877</v>
      </c>
      <c r="V70" s="46">
        <f>'[1]Zona B'!AV54</f>
        <v>7</v>
      </c>
      <c r="W70" s="47">
        <f>'[1]Zona B'!AZ54</f>
        <v>420.49411764705877</v>
      </c>
      <c r="X70" s="46">
        <f>'[1]Zona B'!BB54</f>
        <v>8</v>
      </c>
      <c r="Y70" s="47">
        <f>'[1]Zona B'!BF54</f>
        <v>480.56470588235288</v>
      </c>
      <c r="Z70" s="46">
        <f>'[1]Zona B'!BH54</f>
        <v>7</v>
      </c>
      <c r="AA70" s="47">
        <f>'[1]Zona B'!BL54</f>
        <v>420.49411764705877</v>
      </c>
      <c r="AB70" s="46">
        <f>'[1]Zona B'!BN54</f>
        <v>6</v>
      </c>
      <c r="AC70" s="47">
        <f>'[1]Zona B'!BR54</f>
        <v>360.42352941176466</v>
      </c>
      <c r="AD70" s="46">
        <f>'[1]Zona B'!BT54</f>
        <v>5</v>
      </c>
      <c r="AE70" s="47">
        <f>'[1]Zona B'!BX54</f>
        <v>210</v>
      </c>
    </row>
    <row r="71" spans="1:31" s="51" customFormat="1" ht="21.95" customHeight="1">
      <c r="A71" s="52">
        <v>24</v>
      </c>
      <c r="B71" s="53" t="str">
        <f>'[1]Zona B'!D55</f>
        <v>B22</v>
      </c>
      <c r="C71" s="54" t="str">
        <f>'[1]Zona B'!E55</f>
        <v>Ida</v>
      </c>
      <c r="D71" s="46">
        <f>+'[1]Zona B'!F55</f>
        <v>0</v>
      </c>
      <c r="E71" s="47">
        <f>+'[1]Zona B'!J55</f>
        <v>0</v>
      </c>
      <c r="F71" s="46">
        <f>'[1]Zona B'!L55</f>
        <v>0</v>
      </c>
      <c r="G71" s="47">
        <f>'[1]Zona B'!P55</f>
        <v>0</v>
      </c>
      <c r="H71" s="46">
        <f>'[1]Zona B'!R55</f>
        <v>6</v>
      </c>
      <c r="I71" s="47">
        <f>'[1]Zona B'!V55</f>
        <v>395.14285714285717</v>
      </c>
      <c r="J71" s="46">
        <f>'[1]Zona B'!X55</f>
        <v>7</v>
      </c>
      <c r="K71" s="48">
        <f>'[1]Zona B'!Y55</f>
        <v>11.71</v>
      </c>
      <c r="L71" s="49">
        <f>'[1]Zona B'!Z55</f>
        <v>19.92448979591838</v>
      </c>
      <c r="M71" s="49">
        <f>'[1]Zona B'!AA55</f>
        <v>65.857142857142861</v>
      </c>
      <c r="N71" s="46">
        <f>'[1]Zona B'!AB55</f>
        <v>461</v>
      </c>
      <c r="O71" s="50">
        <f>'[1]Zona B'!AC55</f>
        <v>9</v>
      </c>
      <c r="P71" s="46">
        <f>'[1]Zona B'!AD55</f>
        <v>6</v>
      </c>
      <c r="Q71" s="47">
        <f>'[1]Zona B'!AH55</f>
        <v>395.14285714285717</v>
      </c>
      <c r="R71" s="46">
        <f>'[1]Zona B'!AJ55</f>
        <v>6</v>
      </c>
      <c r="S71" s="47">
        <f>'[1]Zona B'!AN55</f>
        <v>395.14285714285717</v>
      </c>
      <c r="T71" s="46">
        <f>'[1]Zona B'!AP55</f>
        <v>6</v>
      </c>
      <c r="U71" s="47">
        <f>'[1]Zona B'!AT55</f>
        <v>395.14285714285717</v>
      </c>
      <c r="V71" s="46">
        <f>'[1]Zona B'!AV55</f>
        <v>6</v>
      </c>
      <c r="W71" s="47">
        <f>'[1]Zona B'!AZ55</f>
        <v>395.14285714285717</v>
      </c>
      <c r="X71" s="46">
        <f>'[1]Zona B'!BB55</f>
        <v>6</v>
      </c>
      <c r="Y71" s="47">
        <f>'[1]Zona B'!BF55</f>
        <v>395.14285714285717</v>
      </c>
      <c r="Z71" s="46">
        <f>'[1]Zona B'!BH55</f>
        <v>6</v>
      </c>
      <c r="AA71" s="47">
        <f>'[1]Zona B'!BL55</f>
        <v>395.14285714285717</v>
      </c>
      <c r="AB71" s="46">
        <f>'[1]Zona B'!BN55</f>
        <v>5</v>
      </c>
      <c r="AC71" s="47">
        <f>'[1]Zona B'!BR55</f>
        <v>329.28571428571433</v>
      </c>
      <c r="AD71" s="46">
        <f>'[1]Zona B'!BT55</f>
        <v>3</v>
      </c>
      <c r="AE71" s="47">
        <f>'[1]Zona B'!BX55</f>
        <v>126</v>
      </c>
    </row>
    <row r="72" spans="1:31" s="51" customFormat="1" ht="21.95" customHeight="1">
      <c r="A72" s="52"/>
      <c r="B72" s="53" t="str">
        <f>'[1]Zona B'!D56</f>
        <v>B22</v>
      </c>
      <c r="C72" s="54" t="str">
        <f>'[1]Zona B'!E56</f>
        <v>Regreso</v>
      </c>
      <c r="D72" s="46">
        <f>+'[1]Zona B'!F56</f>
        <v>0</v>
      </c>
      <c r="E72" s="47">
        <f>+'[1]Zona B'!J56</f>
        <v>0</v>
      </c>
      <c r="F72" s="46">
        <f>'[1]Zona B'!L56</f>
        <v>0</v>
      </c>
      <c r="G72" s="47">
        <f>'[1]Zona B'!P56</f>
        <v>0</v>
      </c>
      <c r="H72" s="46">
        <f>'[1]Zona B'!R56</f>
        <v>6</v>
      </c>
      <c r="I72" s="47">
        <f>'[1]Zona B'!V56</f>
        <v>395.14285714285717</v>
      </c>
      <c r="J72" s="46">
        <f>'[1]Zona B'!X56</f>
        <v>7</v>
      </c>
      <c r="K72" s="48">
        <f>'[1]Zona B'!Y56</f>
        <v>11.56</v>
      </c>
      <c r="L72" s="49">
        <f>'[1]Zona B'!Z56</f>
        <v>20.572727272727278</v>
      </c>
      <c r="M72" s="49">
        <f>'[1]Zona B'!AA56</f>
        <v>65.857142857142861</v>
      </c>
      <c r="N72" s="46">
        <f>'[1]Zona B'!AB56</f>
        <v>461</v>
      </c>
      <c r="O72" s="50">
        <f>'[1]Zona B'!AC56</f>
        <v>0</v>
      </c>
      <c r="P72" s="46">
        <f>'[1]Zona B'!AD56</f>
        <v>6</v>
      </c>
      <c r="Q72" s="47">
        <f>'[1]Zona B'!AH56</f>
        <v>395.14285714285717</v>
      </c>
      <c r="R72" s="46">
        <f>'[1]Zona B'!AJ56</f>
        <v>6</v>
      </c>
      <c r="S72" s="47">
        <f>'[1]Zona B'!AN56</f>
        <v>395.14285714285717</v>
      </c>
      <c r="T72" s="46">
        <f>'[1]Zona B'!AP56</f>
        <v>6</v>
      </c>
      <c r="U72" s="47">
        <f>'[1]Zona B'!AT56</f>
        <v>395.14285714285717</v>
      </c>
      <c r="V72" s="46">
        <f>'[1]Zona B'!AV56</f>
        <v>6</v>
      </c>
      <c r="W72" s="47">
        <f>'[1]Zona B'!AZ56</f>
        <v>395.14285714285717</v>
      </c>
      <c r="X72" s="46">
        <f>'[1]Zona B'!BB56</f>
        <v>6</v>
      </c>
      <c r="Y72" s="47">
        <f>'[1]Zona B'!BF56</f>
        <v>395.14285714285717</v>
      </c>
      <c r="Z72" s="46">
        <f>'[1]Zona B'!BH56</f>
        <v>6</v>
      </c>
      <c r="AA72" s="47">
        <f>'[1]Zona B'!BL56</f>
        <v>395.14285714285717</v>
      </c>
      <c r="AB72" s="46">
        <f>'[1]Zona B'!BN56</f>
        <v>5</v>
      </c>
      <c r="AC72" s="47">
        <f>'[1]Zona B'!BR56</f>
        <v>329.28571428571433</v>
      </c>
      <c r="AD72" s="46">
        <f>'[1]Zona B'!BT56</f>
        <v>3</v>
      </c>
      <c r="AE72" s="47">
        <f>'[1]Zona B'!BX56</f>
        <v>126</v>
      </c>
    </row>
    <row r="73" spans="1:31" s="51" customFormat="1" ht="21.95" customHeight="1">
      <c r="A73" s="52">
        <v>25</v>
      </c>
      <c r="B73" s="53" t="str">
        <f>'[1]Zona B'!D57</f>
        <v>B23</v>
      </c>
      <c r="C73" s="54" t="str">
        <f>'[1]Zona B'!E57</f>
        <v>Ida</v>
      </c>
      <c r="D73" s="46">
        <f>+'[1]Zona B'!F57</f>
        <v>0</v>
      </c>
      <c r="E73" s="47">
        <f>+'[1]Zona B'!J57</f>
        <v>0</v>
      </c>
      <c r="F73" s="46">
        <f>'[1]Zona B'!L57</f>
        <v>0</v>
      </c>
      <c r="G73" s="47">
        <f>'[1]Zona B'!P57</f>
        <v>0</v>
      </c>
      <c r="H73" s="46">
        <f>'[1]Zona B'!R57</f>
        <v>6</v>
      </c>
      <c r="I73" s="47">
        <f>'[1]Zona B'!V57</f>
        <v>252</v>
      </c>
      <c r="J73" s="46">
        <f>'[1]Zona B'!X57</f>
        <v>5</v>
      </c>
      <c r="K73" s="48">
        <f>'[1]Zona B'!Y57</f>
        <v>5.87</v>
      </c>
      <c r="L73" s="49">
        <f>'[1]Zona B'!Z57</f>
        <v>16.727499999999999</v>
      </c>
      <c r="M73" s="49">
        <f>'[1]Zona B'!AA57</f>
        <v>42</v>
      </c>
      <c r="N73" s="46">
        <f>'[1]Zona B'!AB57</f>
        <v>210</v>
      </c>
      <c r="O73" s="50">
        <f>'[1]Zona B'!AC57</f>
        <v>4</v>
      </c>
      <c r="P73" s="46">
        <f>'[1]Zona B'!AD57</f>
        <v>5</v>
      </c>
      <c r="Q73" s="47">
        <f>'[1]Zona B'!AH57</f>
        <v>210</v>
      </c>
      <c r="R73" s="46">
        <f>'[1]Zona B'!AJ57</f>
        <v>5</v>
      </c>
      <c r="S73" s="47">
        <f>'[1]Zona B'!AN57</f>
        <v>210</v>
      </c>
      <c r="T73" s="46">
        <f>'[1]Zona B'!AP57</f>
        <v>5</v>
      </c>
      <c r="U73" s="47">
        <f>'[1]Zona B'!AT57</f>
        <v>210</v>
      </c>
      <c r="V73" s="46">
        <f>'[1]Zona B'!AV57</f>
        <v>5</v>
      </c>
      <c r="W73" s="47">
        <f>'[1]Zona B'!AZ57</f>
        <v>210</v>
      </c>
      <c r="X73" s="46">
        <f>'[1]Zona B'!BB57</f>
        <v>5</v>
      </c>
      <c r="Y73" s="47">
        <f>'[1]Zona B'!BF57</f>
        <v>210</v>
      </c>
      <c r="Z73" s="46">
        <f>'[1]Zona B'!BH57</f>
        <v>5</v>
      </c>
      <c r="AA73" s="47">
        <f>'[1]Zona B'!BL57</f>
        <v>210</v>
      </c>
      <c r="AB73" s="46">
        <f>'[1]Zona B'!BN57</f>
        <v>5</v>
      </c>
      <c r="AC73" s="47">
        <f>'[1]Zona B'!BR57</f>
        <v>210</v>
      </c>
      <c r="AD73" s="46">
        <f>'[1]Zona B'!BT57</f>
        <v>2</v>
      </c>
      <c r="AE73" s="47">
        <f>'[1]Zona B'!BX57</f>
        <v>84</v>
      </c>
    </row>
    <row r="74" spans="1:31" s="51" customFormat="1" ht="21.95" customHeight="1">
      <c r="A74" s="52"/>
      <c r="B74" s="53" t="str">
        <f>'[1]Zona B'!D58</f>
        <v>B23</v>
      </c>
      <c r="C74" s="54" t="str">
        <f>'[1]Zona B'!E58</f>
        <v>Regreso</v>
      </c>
      <c r="D74" s="46">
        <f>+'[1]Zona B'!F58</f>
        <v>0</v>
      </c>
      <c r="E74" s="47">
        <f>+'[1]Zona B'!J58</f>
        <v>0</v>
      </c>
      <c r="F74" s="46">
        <f>'[1]Zona B'!L58</f>
        <v>0</v>
      </c>
      <c r="G74" s="47">
        <f>'[1]Zona B'!P58</f>
        <v>0</v>
      </c>
      <c r="H74" s="46">
        <f>'[1]Zona B'!R58</f>
        <v>6</v>
      </c>
      <c r="I74" s="47">
        <f>'[1]Zona B'!V58</f>
        <v>252</v>
      </c>
      <c r="J74" s="46">
        <f>'[1]Zona B'!X58</f>
        <v>5</v>
      </c>
      <c r="K74" s="48">
        <f>'[1]Zona B'!Y58</f>
        <v>7.47</v>
      </c>
      <c r="L74" s="49">
        <f>'[1]Zona B'!Z58</f>
        <v>17.712048192771089</v>
      </c>
      <c r="M74" s="49">
        <f>'[1]Zona B'!AA58</f>
        <v>42</v>
      </c>
      <c r="N74" s="46">
        <f>'[1]Zona B'!AB58</f>
        <v>210</v>
      </c>
      <c r="O74" s="50">
        <f>'[1]Zona B'!AC58</f>
        <v>0</v>
      </c>
      <c r="P74" s="46">
        <f>'[1]Zona B'!AD58</f>
        <v>5</v>
      </c>
      <c r="Q74" s="47">
        <f>'[1]Zona B'!AH58</f>
        <v>210</v>
      </c>
      <c r="R74" s="46">
        <f>'[1]Zona B'!AJ58</f>
        <v>5</v>
      </c>
      <c r="S74" s="47">
        <f>'[1]Zona B'!AN58</f>
        <v>210</v>
      </c>
      <c r="T74" s="46">
        <f>'[1]Zona B'!AP58</f>
        <v>5</v>
      </c>
      <c r="U74" s="47">
        <f>'[1]Zona B'!AT58</f>
        <v>210</v>
      </c>
      <c r="V74" s="46">
        <f>'[1]Zona B'!AV58</f>
        <v>5</v>
      </c>
      <c r="W74" s="47">
        <f>'[1]Zona B'!AZ58</f>
        <v>210</v>
      </c>
      <c r="X74" s="46">
        <f>'[1]Zona B'!BB58</f>
        <v>5</v>
      </c>
      <c r="Y74" s="47">
        <f>'[1]Zona B'!BF58</f>
        <v>210</v>
      </c>
      <c r="Z74" s="46">
        <f>'[1]Zona B'!BH58</f>
        <v>5</v>
      </c>
      <c r="AA74" s="47">
        <f>'[1]Zona B'!BL58</f>
        <v>210</v>
      </c>
      <c r="AB74" s="46">
        <f>'[1]Zona B'!BN58</f>
        <v>5</v>
      </c>
      <c r="AC74" s="47">
        <f>'[1]Zona B'!BR58</f>
        <v>210</v>
      </c>
      <c r="AD74" s="46">
        <f>'[1]Zona B'!BT58</f>
        <v>2</v>
      </c>
      <c r="AE74" s="47">
        <f>'[1]Zona B'!BX58</f>
        <v>84</v>
      </c>
    </row>
    <row r="75" spans="1:31" s="51" customFormat="1" ht="21.95" customHeight="1">
      <c r="A75" s="52">
        <v>26</v>
      </c>
      <c r="B75" s="53" t="str">
        <f>'[1]Zona B'!D59</f>
        <v>B24</v>
      </c>
      <c r="C75" s="54" t="str">
        <f>'[1]Zona B'!E59</f>
        <v>Ida</v>
      </c>
      <c r="D75" s="46">
        <f>+'[1]Zona B'!F59</f>
        <v>0</v>
      </c>
      <c r="E75" s="47">
        <f>+'[1]Zona B'!J59</f>
        <v>0</v>
      </c>
      <c r="F75" s="46">
        <f>'[1]Zona B'!L59</f>
        <v>0</v>
      </c>
      <c r="G75" s="47">
        <f>'[1]Zona B'!P59</f>
        <v>0</v>
      </c>
      <c r="H75" s="46">
        <f>'[1]Zona B'!R59</f>
        <v>6</v>
      </c>
      <c r="I75" s="47">
        <f>'[1]Zona B'!V59</f>
        <v>490</v>
      </c>
      <c r="J75" s="46">
        <f>'[1]Zona B'!X59</f>
        <v>7</v>
      </c>
      <c r="K75" s="48">
        <f>'[1]Zona B'!Y59</f>
        <v>13.64</v>
      </c>
      <c r="L75" s="49">
        <f>'[1]Zona B'!Z59</f>
        <v>17.943478260869558</v>
      </c>
      <c r="M75" s="49">
        <f>'[1]Zona B'!AA59</f>
        <v>81.666666666666671</v>
      </c>
      <c r="N75" s="46">
        <f>'[1]Zona B'!AB59</f>
        <v>571.66666666666674</v>
      </c>
      <c r="O75" s="50">
        <f>'[1]Zona B'!AC59</f>
        <v>9</v>
      </c>
      <c r="P75" s="46">
        <f>'[1]Zona B'!AD59</f>
        <v>6</v>
      </c>
      <c r="Q75" s="47">
        <f>'[1]Zona B'!AH59</f>
        <v>490</v>
      </c>
      <c r="R75" s="46">
        <f>'[1]Zona B'!AJ59</f>
        <v>6</v>
      </c>
      <c r="S75" s="47">
        <f>'[1]Zona B'!AN59</f>
        <v>490</v>
      </c>
      <c r="T75" s="46">
        <f>'[1]Zona B'!AP59</f>
        <v>6</v>
      </c>
      <c r="U75" s="47">
        <f>'[1]Zona B'!AT59</f>
        <v>490</v>
      </c>
      <c r="V75" s="46">
        <f>'[1]Zona B'!AV59</f>
        <v>6</v>
      </c>
      <c r="W75" s="47">
        <f>'[1]Zona B'!AZ59</f>
        <v>490</v>
      </c>
      <c r="X75" s="46">
        <f>'[1]Zona B'!BB59</f>
        <v>6</v>
      </c>
      <c r="Y75" s="47">
        <f>'[1]Zona B'!BF59</f>
        <v>490</v>
      </c>
      <c r="Z75" s="46">
        <f>'[1]Zona B'!BH59</f>
        <v>6</v>
      </c>
      <c r="AA75" s="47">
        <f>'[1]Zona B'!BL59</f>
        <v>490</v>
      </c>
      <c r="AB75" s="46">
        <f>'[1]Zona B'!BN59</f>
        <v>5</v>
      </c>
      <c r="AC75" s="47">
        <f>'[1]Zona B'!BR59</f>
        <v>408.33333333333337</v>
      </c>
      <c r="AD75" s="46">
        <f>'[1]Zona B'!BT59</f>
        <v>3</v>
      </c>
      <c r="AE75" s="47">
        <f>'[1]Zona B'!BX59</f>
        <v>126</v>
      </c>
    </row>
    <row r="76" spans="1:31" s="51" customFormat="1" ht="21.95" customHeight="1">
      <c r="A76" s="52"/>
      <c r="B76" s="53" t="str">
        <f>'[1]Zona B'!D60</f>
        <v>B24</v>
      </c>
      <c r="C76" s="54" t="str">
        <f>'[1]Zona B'!E60</f>
        <v>Regreso</v>
      </c>
      <c r="D76" s="46">
        <f>+'[1]Zona B'!F60</f>
        <v>0</v>
      </c>
      <c r="E76" s="47">
        <f>+'[1]Zona B'!J60</f>
        <v>0</v>
      </c>
      <c r="F76" s="46">
        <f>'[1]Zona B'!L60</f>
        <v>0</v>
      </c>
      <c r="G76" s="47">
        <f>'[1]Zona B'!P60</f>
        <v>0</v>
      </c>
      <c r="H76" s="46">
        <f>'[1]Zona B'!R60</f>
        <v>6</v>
      </c>
      <c r="I76" s="47">
        <f>'[1]Zona B'!V60</f>
        <v>490</v>
      </c>
      <c r="J76" s="46">
        <f>'[1]Zona B'!X60</f>
        <v>6</v>
      </c>
      <c r="K76" s="48">
        <f>'[1]Zona B'!Y60</f>
        <v>9.82</v>
      </c>
      <c r="L76" s="49">
        <f>'[1]Zona B'!Z60</f>
        <v>20.614772727272726</v>
      </c>
      <c r="M76" s="49">
        <f>'[1]Zona B'!AA60</f>
        <v>81.666666666666671</v>
      </c>
      <c r="N76" s="46">
        <f>'[1]Zona B'!AB60</f>
        <v>490</v>
      </c>
      <c r="O76" s="50">
        <f>'[1]Zona B'!AC60</f>
        <v>0</v>
      </c>
      <c r="P76" s="46">
        <f>'[1]Zona B'!AD60</f>
        <v>6</v>
      </c>
      <c r="Q76" s="47">
        <f>'[1]Zona B'!AH60</f>
        <v>490</v>
      </c>
      <c r="R76" s="46">
        <f>'[1]Zona B'!AJ60</f>
        <v>6</v>
      </c>
      <c r="S76" s="47">
        <f>'[1]Zona B'!AN60</f>
        <v>490</v>
      </c>
      <c r="T76" s="46">
        <f>'[1]Zona B'!AP60</f>
        <v>6</v>
      </c>
      <c r="U76" s="47">
        <f>'[1]Zona B'!AT60</f>
        <v>490</v>
      </c>
      <c r="V76" s="46">
        <f>'[1]Zona B'!AV60</f>
        <v>6</v>
      </c>
      <c r="W76" s="47">
        <f>'[1]Zona B'!AZ60</f>
        <v>490</v>
      </c>
      <c r="X76" s="46">
        <f>'[1]Zona B'!BB60</f>
        <v>6</v>
      </c>
      <c r="Y76" s="47">
        <f>'[1]Zona B'!BF60</f>
        <v>490</v>
      </c>
      <c r="Z76" s="46">
        <f>'[1]Zona B'!BH60</f>
        <v>6</v>
      </c>
      <c r="AA76" s="47">
        <f>'[1]Zona B'!BL60</f>
        <v>490</v>
      </c>
      <c r="AB76" s="46">
        <f>'[1]Zona B'!BN60</f>
        <v>5</v>
      </c>
      <c r="AC76" s="47">
        <f>'[1]Zona B'!BR60</f>
        <v>408.33333333333337</v>
      </c>
      <c r="AD76" s="46">
        <f>'[1]Zona B'!BT60</f>
        <v>3</v>
      </c>
      <c r="AE76" s="47">
        <f>'[1]Zona B'!BX60</f>
        <v>126</v>
      </c>
    </row>
    <row r="77" spans="1:31" s="51" customFormat="1" ht="21.95" customHeight="1">
      <c r="A77" s="52">
        <v>27</v>
      </c>
      <c r="B77" s="53" t="str">
        <f>'[1]Zona B'!D61</f>
        <v>B25</v>
      </c>
      <c r="C77" s="54" t="str">
        <f>'[1]Zona B'!E61</f>
        <v>Ida</v>
      </c>
      <c r="D77" s="46">
        <f>+'[1]Zona B'!F61</f>
        <v>0</v>
      </c>
      <c r="E77" s="47">
        <f>+'[1]Zona B'!J61</f>
        <v>0</v>
      </c>
      <c r="F77" s="46">
        <f>'[1]Zona B'!L61</f>
        <v>0</v>
      </c>
      <c r="G77" s="47">
        <f>'[1]Zona B'!P61</f>
        <v>0</v>
      </c>
      <c r="H77" s="46">
        <f>'[1]Zona B'!R61</f>
        <v>5</v>
      </c>
      <c r="I77" s="47">
        <f>'[1]Zona B'!V61</f>
        <v>288</v>
      </c>
      <c r="J77" s="46">
        <f>'[1]Zona B'!X61</f>
        <v>6</v>
      </c>
      <c r="K77" s="48">
        <f>'[1]Zona B'!Y61</f>
        <v>9.7799999999999994</v>
      </c>
      <c r="L77" s="49">
        <f>'[1]Zona B'!Z61</f>
        <v>17.373167701863355</v>
      </c>
      <c r="M77" s="49">
        <f>'[1]Zona B'!AA61</f>
        <v>57.6</v>
      </c>
      <c r="N77" s="46">
        <f>'[1]Zona B'!AB61</f>
        <v>345.6</v>
      </c>
      <c r="O77" s="50">
        <f>'[1]Zona B'!AC61</f>
        <v>6</v>
      </c>
      <c r="P77" s="46">
        <f>'[1]Zona B'!AD61</f>
        <v>6</v>
      </c>
      <c r="Q77" s="47">
        <f>'[1]Zona B'!AH61</f>
        <v>345.6</v>
      </c>
      <c r="R77" s="46">
        <f>'[1]Zona B'!AJ61</f>
        <v>6</v>
      </c>
      <c r="S77" s="47">
        <f>'[1]Zona B'!AN61</f>
        <v>345.6</v>
      </c>
      <c r="T77" s="46">
        <f>'[1]Zona B'!AP61</f>
        <v>6</v>
      </c>
      <c r="U77" s="47">
        <f>'[1]Zona B'!AT61</f>
        <v>345.6</v>
      </c>
      <c r="V77" s="46">
        <f>'[1]Zona B'!AV61</f>
        <v>6</v>
      </c>
      <c r="W77" s="47">
        <f>'[1]Zona B'!AZ61</f>
        <v>345.6</v>
      </c>
      <c r="X77" s="46">
        <f>'[1]Zona B'!BB61</f>
        <v>6</v>
      </c>
      <c r="Y77" s="47">
        <f>'[1]Zona B'!BF61</f>
        <v>345.6</v>
      </c>
      <c r="Z77" s="46">
        <f>'[1]Zona B'!BH61</f>
        <v>6</v>
      </c>
      <c r="AA77" s="47">
        <f>'[1]Zona B'!BL61</f>
        <v>345.6</v>
      </c>
      <c r="AB77" s="46">
        <f>'[1]Zona B'!BN61</f>
        <v>5</v>
      </c>
      <c r="AC77" s="47">
        <f>'[1]Zona B'!BR61</f>
        <v>288</v>
      </c>
      <c r="AD77" s="46">
        <f>'[1]Zona B'!BT61</f>
        <v>3</v>
      </c>
      <c r="AE77" s="47">
        <f>'[1]Zona B'!BX61</f>
        <v>126</v>
      </c>
    </row>
    <row r="78" spans="1:31" s="51" customFormat="1" ht="21.95" customHeight="1">
      <c r="A78" s="52"/>
      <c r="B78" s="53" t="str">
        <f>'[1]Zona B'!D62</f>
        <v>B25</v>
      </c>
      <c r="C78" s="54" t="str">
        <f>'[1]Zona B'!E62</f>
        <v>Regreso</v>
      </c>
      <c r="D78" s="46">
        <f>+'[1]Zona B'!F62</f>
        <v>0</v>
      </c>
      <c r="E78" s="47">
        <f>+'[1]Zona B'!J62</f>
        <v>0</v>
      </c>
      <c r="F78" s="46">
        <f>'[1]Zona B'!L62</f>
        <v>0</v>
      </c>
      <c r="G78" s="47">
        <f>'[1]Zona B'!P62</f>
        <v>0</v>
      </c>
      <c r="H78" s="46">
        <f>'[1]Zona B'!R62</f>
        <v>5</v>
      </c>
      <c r="I78" s="47">
        <f>'[1]Zona B'!V62</f>
        <v>288</v>
      </c>
      <c r="J78" s="46">
        <f>'[1]Zona B'!X62</f>
        <v>6</v>
      </c>
      <c r="K78" s="48">
        <f>'[1]Zona B'!Y62</f>
        <v>8.86</v>
      </c>
      <c r="L78" s="49">
        <f>'[1]Zona B'!Z62</f>
        <v>24.004081632653079</v>
      </c>
      <c r="M78" s="49">
        <f>'[1]Zona B'!AA62</f>
        <v>57.6</v>
      </c>
      <c r="N78" s="46">
        <f>'[1]Zona B'!AB62</f>
        <v>345.6</v>
      </c>
      <c r="O78" s="50">
        <f>'[1]Zona B'!AC62</f>
        <v>0</v>
      </c>
      <c r="P78" s="46">
        <f>'[1]Zona B'!AD62</f>
        <v>6</v>
      </c>
      <c r="Q78" s="47">
        <f>'[1]Zona B'!AH62</f>
        <v>345.6</v>
      </c>
      <c r="R78" s="46">
        <f>'[1]Zona B'!AJ62</f>
        <v>6</v>
      </c>
      <c r="S78" s="47">
        <f>'[1]Zona B'!AN62</f>
        <v>345.6</v>
      </c>
      <c r="T78" s="46">
        <f>'[1]Zona B'!AP62</f>
        <v>6</v>
      </c>
      <c r="U78" s="47">
        <f>'[1]Zona B'!AT62</f>
        <v>345.6</v>
      </c>
      <c r="V78" s="46">
        <f>'[1]Zona B'!AV62</f>
        <v>6</v>
      </c>
      <c r="W78" s="47">
        <f>'[1]Zona B'!AZ62</f>
        <v>345.6</v>
      </c>
      <c r="X78" s="46">
        <f>'[1]Zona B'!BB62</f>
        <v>6</v>
      </c>
      <c r="Y78" s="47">
        <f>'[1]Zona B'!BF62</f>
        <v>345.6</v>
      </c>
      <c r="Z78" s="46">
        <f>'[1]Zona B'!BH62</f>
        <v>6</v>
      </c>
      <c r="AA78" s="47">
        <f>'[1]Zona B'!BL62</f>
        <v>345.6</v>
      </c>
      <c r="AB78" s="46">
        <f>'[1]Zona B'!BN62</f>
        <v>5</v>
      </c>
      <c r="AC78" s="47">
        <f>'[1]Zona B'!BR62</f>
        <v>288</v>
      </c>
      <c r="AD78" s="46">
        <f>'[1]Zona B'!BT62</f>
        <v>3</v>
      </c>
      <c r="AE78" s="47">
        <f>'[1]Zona B'!BX62</f>
        <v>126</v>
      </c>
    </row>
    <row r="79" spans="1:31" s="51" customFormat="1" ht="21.95" customHeight="1">
      <c r="A79" s="52">
        <v>28</v>
      </c>
      <c r="B79" s="53" t="str">
        <f>'[1]Zona B'!D63</f>
        <v>B26</v>
      </c>
      <c r="C79" s="54" t="str">
        <f>'[1]Zona B'!E63</f>
        <v>Ida</v>
      </c>
      <c r="D79" s="46">
        <f>+'[1]Zona B'!F63</f>
        <v>2</v>
      </c>
      <c r="E79" s="47">
        <f>+'[1]Zona B'!J63</f>
        <v>84</v>
      </c>
      <c r="F79" s="46">
        <f>'[1]Zona B'!L63</f>
        <v>0</v>
      </c>
      <c r="G79" s="47">
        <f>'[1]Zona B'!P63</f>
        <v>0</v>
      </c>
      <c r="H79" s="46">
        <f>'[1]Zona B'!R63</f>
        <v>5</v>
      </c>
      <c r="I79" s="47">
        <f>'[1]Zona B'!V63</f>
        <v>412.63157894736844</v>
      </c>
      <c r="J79" s="46">
        <f>'[1]Zona B'!X63</f>
        <v>6</v>
      </c>
      <c r="K79" s="48">
        <f>'[1]Zona B'!Y63</f>
        <v>12.237</v>
      </c>
      <c r="L79" s="49">
        <f>'[1]Zona B'!Z63</f>
        <v>17.955454545454536</v>
      </c>
      <c r="M79" s="49">
        <f>'[1]Zona B'!AA63</f>
        <v>82.526315789473685</v>
      </c>
      <c r="N79" s="46">
        <f>'[1]Zona B'!AB63</f>
        <v>495.15789473684208</v>
      </c>
      <c r="O79" s="50">
        <f>'[1]Zona B'!AC63</f>
        <v>8</v>
      </c>
      <c r="P79" s="46">
        <f>'[1]Zona B'!AD63</f>
        <v>6</v>
      </c>
      <c r="Q79" s="47">
        <f>'[1]Zona B'!AH63</f>
        <v>495.15789473684208</v>
      </c>
      <c r="R79" s="46">
        <f>'[1]Zona B'!AJ63</f>
        <v>6</v>
      </c>
      <c r="S79" s="47">
        <f>'[1]Zona B'!AN63</f>
        <v>495.15789473684208</v>
      </c>
      <c r="T79" s="46">
        <f>'[1]Zona B'!AP63</f>
        <v>6</v>
      </c>
      <c r="U79" s="47">
        <f>'[1]Zona B'!AT63</f>
        <v>495.15789473684208</v>
      </c>
      <c r="V79" s="46">
        <f>'[1]Zona B'!AV63</f>
        <v>6</v>
      </c>
      <c r="W79" s="47">
        <f>'[1]Zona B'!AZ63</f>
        <v>495.15789473684208</v>
      </c>
      <c r="X79" s="46">
        <f>'[1]Zona B'!BB63</f>
        <v>6</v>
      </c>
      <c r="Y79" s="47">
        <f>'[1]Zona B'!BF63</f>
        <v>495.15789473684208</v>
      </c>
      <c r="Z79" s="46">
        <f>'[1]Zona B'!BH63</f>
        <v>6</v>
      </c>
      <c r="AA79" s="47">
        <f>'[1]Zona B'!BL63</f>
        <v>495.15789473684208</v>
      </c>
      <c r="AB79" s="46">
        <f>'[1]Zona B'!BN63</f>
        <v>5</v>
      </c>
      <c r="AC79" s="47">
        <f>'[1]Zona B'!BR63</f>
        <v>412.63157894736844</v>
      </c>
      <c r="AD79" s="46">
        <f>'[1]Zona B'!BT63</f>
        <v>3</v>
      </c>
      <c r="AE79" s="47">
        <f>'[1]Zona B'!BX63</f>
        <v>126</v>
      </c>
    </row>
    <row r="80" spans="1:31" s="51" customFormat="1" ht="21.95" customHeight="1">
      <c r="A80" s="52"/>
      <c r="B80" s="53" t="str">
        <f>'[1]Zona B'!D64</f>
        <v>B26</v>
      </c>
      <c r="C80" s="54" t="str">
        <f>'[1]Zona B'!E64</f>
        <v>Regreso</v>
      </c>
      <c r="D80" s="46">
        <f>+'[1]Zona B'!F64</f>
        <v>2</v>
      </c>
      <c r="E80" s="47">
        <f>+'[1]Zona B'!J64</f>
        <v>84</v>
      </c>
      <c r="F80" s="46">
        <f>'[1]Zona B'!L64</f>
        <v>0</v>
      </c>
      <c r="G80" s="47">
        <f>'[1]Zona B'!P64</f>
        <v>0</v>
      </c>
      <c r="H80" s="46">
        <f>'[1]Zona B'!R64</f>
        <v>5</v>
      </c>
      <c r="I80" s="47">
        <f>'[1]Zona B'!V64</f>
        <v>412.63157894736844</v>
      </c>
      <c r="J80" s="46">
        <f>'[1]Zona B'!X64</f>
        <v>6</v>
      </c>
      <c r="K80" s="48">
        <f>'[1]Zona B'!Y64</f>
        <v>12.61</v>
      </c>
      <c r="L80" s="49">
        <f>'[1]Zona B'!Z64</f>
        <v>20.134313725490202</v>
      </c>
      <c r="M80" s="49">
        <f>'[1]Zona B'!AA64</f>
        <v>82.526315789473685</v>
      </c>
      <c r="N80" s="46">
        <f>'[1]Zona B'!AB64</f>
        <v>495.15789473684208</v>
      </c>
      <c r="O80" s="50">
        <f>'[1]Zona B'!AC64</f>
        <v>0</v>
      </c>
      <c r="P80" s="46">
        <f>'[1]Zona B'!AD64</f>
        <v>6</v>
      </c>
      <c r="Q80" s="47">
        <f>'[1]Zona B'!AH64</f>
        <v>495.15789473684208</v>
      </c>
      <c r="R80" s="46">
        <f>'[1]Zona B'!AJ64</f>
        <v>6</v>
      </c>
      <c r="S80" s="47">
        <f>'[1]Zona B'!AN64</f>
        <v>495.15789473684208</v>
      </c>
      <c r="T80" s="46">
        <f>'[1]Zona B'!AP64</f>
        <v>6</v>
      </c>
      <c r="U80" s="47">
        <f>'[1]Zona B'!AT64</f>
        <v>495.15789473684208</v>
      </c>
      <c r="V80" s="46">
        <f>'[1]Zona B'!AV64</f>
        <v>6</v>
      </c>
      <c r="W80" s="47">
        <f>'[1]Zona B'!AZ64</f>
        <v>495.15789473684208</v>
      </c>
      <c r="X80" s="46">
        <f>'[1]Zona B'!BB64</f>
        <v>6</v>
      </c>
      <c r="Y80" s="47">
        <f>'[1]Zona B'!BF64</f>
        <v>495.15789473684208</v>
      </c>
      <c r="Z80" s="46">
        <f>'[1]Zona B'!BH64</f>
        <v>6</v>
      </c>
      <c r="AA80" s="47">
        <f>'[1]Zona B'!BL64</f>
        <v>495.15789473684208</v>
      </c>
      <c r="AB80" s="46">
        <f>'[1]Zona B'!BN64</f>
        <v>5</v>
      </c>
      <c r="AC80" s="47">
        <f>'[1]Zona B'!BR64</f>
        <v>412.63157894736844</v>
      </c>
      <c r="AD80" s="46">
        <f>'[1]Zona B'!BT64</f>
        <v>3</v>
      </c>
      <c r="AE80" s="47">
        <f>'[1]Zona B'!BX64</f>
        <v>126</v>
      </c>
    </row>
    <row r="81" spans="1:34" s="51" customFormat="1" ht="21.95" customHeight="1">
      <c r="A81" s="52">
        <v>29</v>
      </c>
      <c r="B81" s="53" t="str">
        <f>'[1]Zona B'!D65</f>
        <v>B27</v>
      </c>
      <c r="C81" s="54" t="str">
        <f>'[1]Zona B'!E65</f>
        <v>Ida</v>
      </c>
      <c r="D81" s="46">
        <f>+'[1]Zona B'!F65</f>
        <v>0</v>
      </c>
      <c r="E81" s="47">
        <f>+'[1]Zona B'!J65</f>
        <v>0</v>
      </c>
      <c r="F81" s="46">
        <f>'[1]Zona B'!L65</f>
        <v>0</v>
      </c>
      <c r="G81" s="47">
        <f>'[1]Zona B'!P65</f>
        <v>0</v>
      </c>
      <c r="H81" s="46">
        <f>'[1]Zona B'!R65</f>
        <v>5</v>
      </c>
      <c r="I81" s="47">
        <f>'[1]Zona B'!V65</f>
        <v>462.35</v>
      </c>
      <c r="J81" s="46">
        <f>'[1]Zona B'!X65</f>
        <v>6</v>
      </c>
      <c r="K81" s="48">
        <f>'[1]Zona B'!Y65</f>
        <v>10.39</v>
      </c>
      <c r="L81" s="49">
        <f>'[1]Zona B'!Z65</f>
        <v>14.871011661298372</v>
      </c>
      <c r="M81" s="49">
        <f>'[1]Zona B'!AA65</f>
        <v>92.47</v>
      </c>
      <c r="N81" s="46">
        <f>'[1]Zona B'!AB65</f>
        <v>554.81999999999994</v>
      </c>
      <c r="O81" s="50">
        <f>'[1]Zona B'!AC65</f>
        <v>8</v>
      </c>
      <c r="P81" s="46">
        <f>'[1]Zona B'!AD65</f>
        <v>6</v>
      </c>
      <c r="Q81" s="47">
        <f>'[1]Zona B'!AH65</f>
        <v>554.81999999999994</v>
      </c>
      <c r="R81" s="46">
        <f>'[1]Zona B'!AJ65</f>
        <v>6</v>
      </c>
      <c r="S81" s="47">
        <f>'[1]Zona B'!AN65</f>
        <v>554.81999999999994</v>
      </c>
      <c r="T81" s="46">
        <f>'[1]Zona B'!AP65</f>
        <v>6</v>
      </c>
      <c r="U81" s="47">
        <f>'[1]Zona B'!AT65</f>
        <v>554.81999999999994</v>
      </c>
      <c r="V81" s="46">
        <f>'[1]Zona B'!AV65</f>
        <v>6</v>
      </c>
      <c r="W81" s="47">
        <f>'[1]Zona B'!AZ65</f>
        <v>554.81999999999994</v>
      </c>
      <c r="X81" s="46">
        <f>'[1]Zona B'!BB65</f>
        <v>6</v>
      </c>
      <c r="Y81" s="47">
        <f>'[1]Zona B'!BF65</f>
        <v>554.81999999999994</v>
      </c>
      <c r="Z81" s="46">
        <f>'[1]Zona B'!BH65</f>
        <v>6</v>
      </c>
      <c r="AA81" s="47">
        <f>'[1]Zona B'!BL65</f>
        <v>554.81999999999994</v>
      </c>
      <c r="AB81" s="46">
        <f>'[1]Zona B'!BN65</f>
        <v>5</v>
      </c>
      <c r="AC81" s="47">
        <f>'[1]Zona B'!BR65</f>
        <v>462.35</v>
      </c>
      <c r="AD81" s="46">
        <f>'[1]Zona B'!BT65</f>
        <v>3</v>
      </c>
      <c r="AE81" s="47">
        <f>'[1]Zona B'!BX65</f>
        <v>126</v>
      </c>
    </row>
    <row r="82" spans="1:34" s="51" customFormat="1" ht="21.95" customHeight="1">
      <c r="A82" s="52"/>
      <c r="B82" s="53" t="str">
        <f>'[1]Zona B'!D66</f>
        <v>B27</v>
      </c>
      <c r="C82" s="54" t="str">
        <f>'[1]Zona B'!E66</f>
        <v>Regreso</v>
      </c>
      <c r="D82" s="46">
        <f>+'[1]Zona B'!F66</f>
        <v>0</v>
      </c>
      <c r="E82" s="47">
        <f>+'[1]Zona B'!J66</f>
        <v>0</v>
      </c>
      <c r="F82" s="46">
        <f>'[1]Zona B'!L66</f>
        <v>0</v>
      </c>
      <c r="G82" s="47">
        <f>'[1]Zona B'!P66</f>
        <v>0</v>
      </c>
      <c r="H82" s="46">
        <f>'[1]Zona B'!R66</f>
        <v>5</v>
      </c>
      <c r="I82" s="47">
        <f>'[1]Zona B'!V66</f>
        <v>462.35</v>
      </c>
      <c r="J82" s="46">
        <f>'[1]Zona B'!X66</f>
        <v>6</v>
      </c>
      <c r="K82" s="48">
        <f>'[1]Zona B'!Y66</f>
        <v>9.93</v>
      </c>
      <c r="L82" s="49">
        <f>'[1]Zona B'!Z66</f>
        <v>20.922999999999998</v>
      </c>
      <c r="M82" s="49">
        <f>'[1]Zona B'!AA66</f>
        <v>92.47</v>
      </c>
      <c r="N82" s="46">
        <f>'[1]Zona B'!AB66</f>
        <v>554.81999999999994</v>
      </c>
      <c r="O82" s="50">
        <f>'[1]Zona B'!AC66</f>
        <v>0</v>
      </c>
      <c r="P82" s="46">
        <f>'[1]Zona B'!AD66</f>
        <v>6</v>
      </c>
      <c r="Q82" s="47">
        <f>'[1]Zona B'!AH66</f>
        <v>554.81999999999994</v>
      </c>
      <c r="R82" s="46">
        <f>'[1]Zona B'!AJ66</f>
        <v>6</v>
      </c>
      <c r="S82" s="47">
        <f>'[1]Zona B'!AN66</f>
        <v>554.81999999999994</v>
      </c>
      <c r="T82" s="46">
        <f>'[1]Zona B'!AP66</f>
        <v>6</v>
      </c>
      <c r="U82" s="47">
        <f>'[1]Zona B'!AT66</f>
        <v>554.81999999999994</v>
      </c>
      <c r="V82" s="46">
        <f>'[1]Zona B'!AV66</f>
        <v>6</v>
      </c>
      <c r="W82" s="47">
        <f>'[1]Zona B'!AZ66</f>
        <v>554.81999999999994</v>
      </c>
      <c r="X82" s="46">
        <f>'[1]Zona B'!BB66</f>
        <v>6</v>
      </c>
      <c r="Y82" s="47">
        <f>'[1]Zona B'!BF66</f>
        <v>554.81999999999994</v>
      </c>
      <c r="Z82" s="46">
        <f>'[1]Zona B'!BH66</f>
        <v>6</v>
      </c>
      <c r="AA82" s="47">
        <f>'[1]Zona B'!BL66</f>
        <v>554.81999999999994</v>
      </c>
      <c r="AB82" s="46">
        <f>'[1]Zona B'!BN66</f>
        <v>5</v>
      </c>
      <c r="AC82" s="47">
        <f>'[1]Zona B'!BR66</f>
        <v>462.35</v>
      </c>
      <c r="AD82" s="46">
        <f>'[1]Zona B'!BT66</f>
        <v>3</v>
      </c>
      <c r="AE82" s="47">
        <f>'[1]Zona B'!BX66</f>
        <v>126</v>
      </c>
    </row>
    <row r="83" spans="1:34" s="51" customFormat="1" ht="21.95" customHeight="1">
      <c r="A83" s="52">
        <v>30</v>
      </c>
      <c r="B83" s="53" t="str">
        <f>'[1]Zona B'!D67</f>
        <v>B28</v>
      </c>
      <c r="C83" s="54" t="str">
        <f>'[1]Zona B'!E67</f>
        <v>Ida</v>
      </c>
      <c r="D83" s="46">
        <f>+'[1]Zona B'!F67</f>
        <v>2</v>
      </c>
      <c r="E83" s="47">
        <f>+'[1]Zona B'!J67</f>
        <v>84</v>
      </c>
      <c r="F83" s="46">
        <f>'[1]Zona B'!L67</f>
        <v>2</v>
      </c>
      <c r="G83" s="47">
        <f>'[1]Zona B'!P67</f>
        <v>84</v>
      </c>
      <c r="H83" s="46">
        <f>'[1]Zona B'!R67</f>
        <v>5</v>
      </c>
      <c r="I83" s="47">
        <f>'[1]Zona B'!V67</f>
        <v>490</v>
      </c>
      <c r="J83" s="46">
        <f>'[1]Zona B'!X67</f>
        <v>6</v>
      </c>
      <c r="K83" s="48">
        <f>'[1]Zona B'!Y67</f>
        <v>9.5500000000000007</v>
      </c>
      <c r="L83" s="49">
        <f>'[1]Zona B'!Z67</f>
        <v>18.444531250000001</v>
      </c>
      <c r="M83" s="49">
        <f>'[1]Zona B'!AA67</f>
        <v>98</v>
      </c>
      <c r="N83" s="46">
        <f>'[1]Zona B'!AB67</f>
        <v>588</v>
      </c>
      <c r="O83" s="50">
        <f>'[1]Zona B'!AC67</f>
        <v>7</v>
      </c>
      <c r="P83" s="46">
        <f>'[1]Zona B'!AD67</f>
        <v>6</v>
      </c>
      <c r="Q83" s="47">
        <f>'[1]Zona B'!AH67</f>
        <v>588</v>
      </c>
      <c r="R83" s="46">
        <f>'[1]Zona B'!AJ67</f>
        <v>6</v>
      </c>
      <c r="S83" s="47">
        <f>'[1]Zona B'!AN67</f>
        <v>588</v>
      </c>
      <c r="T83" s="46">
        <f>'[1]Zona B'!AP67</f>
        <v>6</v>
      </c>
      <c r="U83" s="47">
        <f>'[1]Zona B'!AT67</f>
        <v>588</v>
      </c>
      <c r="V83" s="46">
        <f>'[1]Zona B'!AV67</f>
        <v>6</v>
      </c>
      <c r="W83" s="47">
        <f>'[1]Zona B'!AZ67</f>
        <v>588</v>
      </c>
      <c r="X83" s="46">
        <f>'[1]Zona B'!BB67</f>
        <v>6</v>
      </c>
      <c r="Y83" s="47">
        <f>'[1]Zona B'!BF67</f>
        <v>588</v>
      </c>
      <c r="Z83" s="46">
        <f>'[1]Zona B'!BH67</f>
        <v>6</v>
      </c>
      <c r="AA83" s="47">
        <f>'[1]Zona B'!BL67</f>
        <v>588</v>
      </c>
      <c r="AB83" s="46">
        <f>'[1]Zona B'!BN67</f>
        <v>5</v>
      </c>
      <c r="AC83" s="47">
        <f>'[1]Zona B'!BR67</f>
        <v>490</v>
      </c>
      <c r="AD83" s="46">
        <f>'[1]Zona B'!BT67</f>
        <v>3</v>
      </c>
      <c r="AE83" s="47">
        <f>'[1]Zona B'!BX67</f>
        <v>126</v>
      </c>
    </row>
    <row r="84" spans="1:34" s="51" customFormat="1" ht="21.95" customHeight="1">
      <c r="A84" s="60"/>
      <c r="B84" s="61" t="str">
        <f>'[1]Zona B'!D68</f>
        <v>B28</v>
      </c>
      <c r="C84" s="62" t="str">
        <f>'[1]Zona B'!E68</f>
        <v>Regreso</v>
      </c>
      <c r="D84" s="63">
        <f>+'[1]Zona B'!F68</f>
        <v>2</v>
      </c>
      <c r="E84" s="64">
        <f>+'[1]Zona B'!J68</f>
        <v>84</v>
      </c>
      <c r="F84" s="63">
        <f>'[1]Zona B'!L68</f>
        <v>2</v>
      </c>
      <c r="G84" s="64">
        <f>'[1]Zona B'!P68</f>
        <v>84</v>
      </c>
      <c r="H84" s="63">
        <f>'[1]Zona B'!R68</f>
        <v>5</v>
      </c>
      <c r="I84" s="64">
        <f>'[1]Zona B'!V68</f>
        <v>490</v>
      </c>
      <c r="J84" s="63">
        <f>'[1]Zona B'!X68</f>
        <v>6</v>
      </c>
      <c r="K84" s="65">
        <f>'[1]Zona B'!Y68</f>
        <v>10.65</v>
      </c>
      <c r="L84" s="66">
        <f>'[1]Zona B'!Z68</f>
        <v>21.980672268907565</v>
      </c>
      <c r="M84" s="66">
        <f>'[1]Zona B'!AA68</f>
        <v>98</v>
      </c>
      <c r="N84" s="63">
        <f>'[1]Zona B'!AB68</f>
        <v>588</v>
      </c>
      <c r="O84" s="67">
        <f>'[1]Zona B'!AC68</f>
        <v>0</v>
      </c>
      <c r="P84" s="63">
        <f>'[1]Zona B'!AD68</f>
        <v>6</v>
      </c>
      <c r="Q84" s="64">
        <f>'[1]Zona B'!AH68</f>
        <v>588</v>
      </c>
      <c r="R84" s="63">
        <f>'[1]Zona B'!AJ68</f>
        <v>6</v>
      </c>
      <c r="S84" s="64">
        <f>'[1]Zona B'!AN68</f>
        <v>588</v>
      </c>
      <c r="T84" s="63">
        <f>'[1]Zona B'!AP68</f>
        <v>6</v>
      </c>
      <c r="U84" s="64">
        <f>'[1]Zona B'!AT68</f>
        <v>588</v>
      </c>
      <c r="V84" s="63">
        <f>'[1]Zona B'!AV68</f>
        <v>6</v>
      </c>
      <c r="W84" s="64">
        <f>'[1]Zona B'!AZ68</f>
        <v>588</v>
      </c>
      <c r="X84" s="63">
        <f>'[1]Zona B'!BB68</f>
        <v>6</v>
      </c>
      <c r="Y84" s="64">
        <f>'[1]Zona B'!BF68</f>
        <v>588</v>
      </c>
      <c r="Z84" s="63">
        <f>'[1]Zona B'!BH68</f>
        <v>6</v>
      </c>
      <c r="AA84" s="64">
        <f>'[1]Zona B'!BL68</f>
        <v>588</v>
      </c>
      <c r="AB84" s="63">
        <f>'[1]Zona B'!BN68</f>
        <v>5</v>
      </c>
      <c r="AC84" s="64">
        <f>'[1]Zona B'!BR68</f>
        <v>490</v>
      </c>
      <c r="AD84" s="63">
        <f>'[1]Zona B'!BT68</f>
        <v>3</v>
      </c>
      <c r="AE84" s="64">
        <f>'[1]Zona B'!BX68</f>
        <v>126</v>
      </c>
    </row>
    <row r="85" spans="1:34" s="68" customFormat="1" ht="21.95" customHeight="1">
      <c r="B85" s="69"/>
      <c r="C85" s="69"/>
      <c r="D85" s="69"/>
      <c r="E85" s="69"/>
      <c r="F85" s="69"/>
      <c r="G85" s="69"/>
      <c r="H85" s="70"/>
      <c r="I85" s="69"/>
      <c r="J85" s="71"/>
      <c r="K85" s="72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4" s="68" customFormat="1" ht="21.95" customHeight="1">
      <c r="A86" s="73" t="s">
        <v>128</v>
      </c>
      <c r="C86" s="74"/>
      <c r="D86" s="74"/>
      <c r="E86" s="75">
        <f>SUM(O22:O84)</f>
        <v>335</v>
      </c>
      <c r="F86" s="76"/>
      <c r="H86" s="70"/>
      <c r="I86" s="69"/>
      <c r="J86" s="71"/>
      <c r="K86" s="72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4" s="68" customFormat="1" ht="21.95" customHeight="1">
      <c r="A87" s="73" t="s">
        <v>129</v>
      </c>
      <c r="C87" s="76"/>
      <c r="D87" s="76"/>
      <c r="E87" s="75">
        <f>+ROUNDUP(E86*0.04,0)</f>
        <v>14</v>
      </c>
      <c r="F87" s="74"/>
      <c r="H87" s="70"/>
      <c r="I87" s="69"/>
      <c r="J87" s="71"/>
      <c r="K87" s="72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4" s="77" customFormat="1" ht="21.95" customHeight="1">
      <c r="A88" s="73" t="s">
        <v>130</v>
      </c>
      <c r="C88" s="76"/>
      <c r="D88" s="76"/>
      <c r="E88" s="75">
        <f>+E86+E87</f>
        <v>349</v>
      </c>
      <c r="F88" s="74"/>
      <c r="H88" s="70"/>
      <c r="I88" s="69"/>
      <c r="J88" s="71"/>
      <c r="K88" s="72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4" s="77" customFormat="1" ht="21.95" customHeight="1">
      <c r="K89" s="78"/>
    </row>
    <row r="90" spans="1:34" s="77" customFormat="1" ht="21.95" customHeight="1">
      <c r="A90" s="128" t="s">
        <v>131</v>
      </c>
      <c r="B90" s="128"/>
      <c r="K90" s="78"/>
    </row>
    <row r="91" spans="1:34" s="77" customFormat="1" ht="21.95" customHeight="1">
      <c r="A91" s="79"/>
      <c r="B91" s="79" t="s">
        <v>132</v>
      </c>
      <c r="C91" s="79"/>
      <c r="D91" s="79" t="s">
        <v>133</v>
      </c>
      <c r="E91" s="79"/>
      <c r="K91" s="78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</row>
    <row r="92" spans="1:34" s="77" customFormat="1" ht="21.95" customHeight="1">
      <c r="A92" s="79"/>
      <c r="B92" s="79" t="s">
        <v>134</v>
      </c>
      <c r="C92" s="79"/>
      <c r="D92" s="79" t="s">
        <v>135</v>
      </c>
      <c r="E92" s="79"/>
      <c r="K92" s="78"/>
    </row>
    <row r="93" spans="1:34" s="77" customFormat="1" ht="21.95" customHeight="1">
      <c r="A93" s="79"/>
      <c r="B93" s="79" t="s">
        <v>136</v>
      </c>
      <c r="C93" s="79"/>
      <c r="D93" s="79" t="s">
        <v>133</v>
      </c>
      <c r="E93" s="79"/>
      <c r="K93" s="78"/>
    </row>
    <row r="94" spans="1:34" s="77" customFormat="1" ht="21.95" customHeight="1">
      <c r="A94" s="79"/>
      <c r="B94" s="79"/>
      <c r="C94" s="79"/>
      <c r="D94" s="79"/>
      <c r="E94" s="79"/>
      <c r="K94" s="78"/>
    </row>
    <row r="95" spans="1:34" s="77" customFormat="1" ht="21.95" customHeight="1">
      <c r="A95" s="80"/>
      <c r="K95" s="78"/>
      <c r="L95" s="81"/>
    </row>
    <row r="96" spans="1:34" s="77" customFormat="1" ht="21.95" customHeight="1">
      <c r="A96" s="80"/>
      <c r="K96" s="78"/>
      <c r="L96" s="81"/>
    </row>
    <row r="97" spans="1:12" s="77" customFormat="1" ht="21.95" customHeight="1">
      <c r="A97" s="80"/>
      <c r="K97" s="78"/>
      <c r="L97" s="81"/>
    </row>
    <row r="98" spans="1:12" s="77" customFormat="1">
      <c r="A98" s="80"/>
      <c r="K98" s="78"/>
      <c r="L98" s="81"/>
    </row>
    <row r="99" spans="1:12" s="77" customFormat="1">
      <c r="A99" s="80"/>
      <c r="K99" s="78"/>
      <c r="L99" s="81"/>
    </row>
    <row r="100" spans="1:12" s="77" customFormat="1">
      <c r="A100" s="80"/>
      <c r="K100" s="78"/>
      <c r="L100" s="81"/>
    </row>
    <row r="101" spans="1:12" s="77" customFormat="1">
      <c r="A101" s="80"/>
      <c r="K101" s="78"/>
      <c r="L101" s="81"/>
    </row>
    <row r="102" spans="1:12" s="77" customFormat="1">
      <c r="A102" s="80"/>
      <c r="K102" s="78"/>
      <c r="L102" s="81"/>
    </row>
    <row r="103" spans="1:12" s="77" customFormat="1">
      <c r="A103" s="80"/>
      <c r="K103" s="78"/>
    </row>
    <row r="104" spans="1:12" s="77" customFormat="1">
      <c r="A104" s="80"/>
      <c r="K104" s="78"/>
    </row>
    <row r="105" spans="1:12" s="77" customFormat="1">
      <c r="A105" s="80"/>
      <c r="K105" s="78"/>
    </row>
    <row r="106" spans="1:12" s="77" customFormat="1">
      <c r="A106" s="80"/>
      <c r="K106" s="78"/>
    </row>
    <row r="107" spans="1:12" s="77" customFormat="1">
      <c r="A107" s="80"/>
      <c r="K107" s="78"/>
    </row>
    <row r="108" spans="1:12" s="77" customFormat="1">
      <c r="A108" s="80"/>
      <c r="K108" s="78"/>
    </row>
    <row r="109" spans="1:12" s="77" customFormat="1">
      <c r="A109" s="80"/>
      <c r="K109" s="78"/>
    </row>
    <row r="110" spans="1:12" s="77" customFormat="1">
      <c r="A110" s="80"/>
      <c r="K110" s="78"/>
    </row>
    <row r="111" spans="1:12" s="77" customFormat="1">
      <c r="A111" s="80"/>
      <c r="K111" s="78"/>
    </row>
    <row r="112" spans="1:12" s="77" customFormat="1">
      <c r="A112" s="80"/>
      <c r="K112" s="78"/>
    </row>
    <row r="113" spans="1:11" s="77" customFormat="1">
      <c r="A113" s="80"/>
      <c r="K113" s="78"/>
    </row>
    <row r="114" spans="1:11" s="77" customFormat="1">
      <c r="A114" s="80"/>
      <c r="K114" s="78"/>
    </row>
    <row r="115" spans="1:11" s="77" customFormat="1">
      <c r="A115" s="80"/>
      <c r="K115" s="78"/>
    </row>
    <row r="116" spans="1:11" s="77" customFormat="1">
      <c r="A116" s="80"/>
      <c r="K116" s="78"/>
    </row>
    <row r="117" spans="1:11" s="77" customFormat="1">
      <c r="A117" s="80"/>
      <c r="K117" s="78"/>
    </row>
    <row r="118" spans="1:11" s="77" customFormat="1">
      <c r="A118" s="80"/>
      <c r="K118" s="78"/>
    </row>
    <row r="119" spans="1:11" s="77" customFormat="1">
      <c r="A119" s="80"/>
      <c r="K119" s="78"/>
    </row>
    <row r="120" spans="1:11" s="77" customFormat="1">
      <c r="A120" s="80"/>
      <c r="K120" s="78"/>
    </row>
    <row r="121" spans="1:11" s="77" customFormat="1">
      <c r="A121" s="80"/>
      <c r="K121" s="78"/>
    </row>
    <row r="122" spans="1:11" s="77" customFormat="1">
      <c r="A122" s="80"/>
      <c r="K122" s="78"/>
    </row>
    <row r="123" spans="1:11" s="77" customFormat="1">
      <c r="A123" s="80"/>
      <c r="K123" s="78"/>
    </row>
    <row r="124" spans="1:11" s="77" customFormat="1">
      <c r="A124" s="80"/>
      <c r="K124" s="78"/>
    </row>
    <row r="125" spans="1:11" s="77" customFormat="1">
      <c r="A125" s="80"/>
      <c r="K125" s="78"/>
    </row>
    <row r="126" spans="1:11" s="77" customFormat="1">
      <c r="A126" s="80"/>
      <c r="K126" s="78"/>
    </row>
    <row r="127" spans="1:11" s="77" customFormat="1">
      <c r="A127" s="80"/>
      <c r="K127" s="78"/>
    </row>
    <row r="128" spans="1:11" s="77" customFormat="1">
      <c r="A128" s="80"/>
      <c r="K128" s="78"/>
    </row>
    <row r="129" spans="1:11" s="77" customFormat="1">
      <c r="A129" s="80"/>
      <c r="K129" s="78"/>
    </row>
    <row r="130" spans="1:11" s="77" customFormat="1">
      <c r="A130" s="80"/>
      <c r="K130" s="78"/>
    </row>
    <row r="131" spans="1:11" s="77" customFormat="1">
      <c r="A131" s="80"/>
      <c r="K131" s="78"/>
    </row>
    <row r="132" spans="1:11" s="77" customFormat="1">
      <c r="A132" s="80"/>
      <c r="K132" s="78"/>
    </row>
    <row r="133" spans="1:11" s="77" customFormat="1">
      <c r="A133" s="80"/>
      <c r="K133" s="78"/>
    </row>
    <row r="134" spans="1:11" s="77" customFormat="1">
      <c r="A134" s="80"/>
      <c r="K134" s="78"/>
    </row>
    <row r="135" spans="1:11" s="77" customFormat="1">
      <c r="A135" s="80"/>
      <c r="K135" s="78"/>
    </row>
    <row r="136" spans="1:11" s="77" customFormat="1">
      <c r="A136" s="80"/>
      <c r="K136" s="78"/>
    </row>
    <row r="137" spans="1:11" s="77" customFormat="1">
      <c r="A137" s="80"/>
      <c r="K137" s="78"/>
    </row>
    <row r="138" spans="1:11" s="77" customFormat="1">
      <c r="A138" s="80"/>
      <c r="K138" s="78"/>
    </row>
    <row r="139" spans="1:11" s="77" customFormat="1">
      <c r="A139" s="80"/>
      <c r="K139" s="78"/>
    </row>
    <row r="140" spans="1:11" s="77" customFormat="1">
      <c r="A140" s="80"/>
      <c r="K140" s="78"/>
    </row>
    <row r="141" spans="1:11" s="77" customFormat="1">
      <c r="A141" s="80"/>
      <c r="K141" s="78"/>
    </row>
    <row r="142" spans="1:11" s="77" customFormat="1">
      <c r="A142" s="80"/>
      <c r="K142" s="78"/>
    </row>
    <row r="143" spans="1:11" s="77" customFormat="1">
      <c r="K143" s="78"/>
    </row>
    <row r="144" spans="1:11" s="77" customFormat="1">
      <c r="K144" s="78"/>
    </row>
    <row r="145" spans="11:11" s="77" customFormat="1">
      <c r="K145" s="78"/>
    </row>
    <row r="146" spans="11:11" s="77" customFormat="1">
      <c r="K146" s="78"/>
    </row>
    <row r="147" spans="11:11" s="77" customFormat="1">
      <c r="K147" s="78"/>
    </row>
    <row r="148" spans="11:11" s="77" customFormat="1">
      <c r="K148" s="78"/>
    </row>
    <row r="149" spans="11:11" s="77" customFormat="1">
      <c r="K149" s="78"/>
    </row>
    <row r="150" spans="11:11" s="77" customFormat="1">
      <c r="K150" s="78"/>
    </row>
    <row r="151" spans="11:11" s="77" customFormat="1">
      <c r="K151" s="78"/>
    </row>
    <row r="152" spans="11:11" s="77" customFormat="1">
      <c r="K152" s="78"/>
    </row>
    <row r="153" spans="11:11" s="77" customFormat="1">
      <c r="K153" s="78"/>
    </row>
    <row r="154" spans="11:11" s="77" customFormat="1">
      <c r="K154" s="78"/>
    </row>
    <row r="155" spans="11:11" s="77" customFormat="1">
      <c r="K155" s="78"/>
    </row>
    <row r="156" spans="11:11" s="77" customFormat="1">
      <c r="K156" s="78"/>
    </row>
    <row r="157" spans="11:11" s="77" customFormat="1">
      <c r="K157" s="78"/>
    </row>
    <row r="158" spans="11:11" s="77" customFormat="1">
      <c r="K158" s="78"/>
    </row>
    <row r="159" spans="11:11" s="77" customFormat="1">
      <c r="K159" s="78"/>
    </row>
    <row r="160" spans="11:11" s="77" customFormat="1">
      <c r="K160" s="78"/>
    </row>
    <row r="161" spans="11:11" s="77" customFormat="1">
      <c r="K161" s="78"/>
    </row>
    <row r="162" spans="11:11" s="77" customFormat="1">
      <c r="K162" s="78"/>
    </row>
    <row r="163" spans="11:11" s="77" customFormat="1">
      <c r="K163" s="78"/>
    </row>
    <row r="164" spans="11:11" s="77" customFormat="1">
      <c r="K164" s="78"/>
    </row>
    <row r="165" spans="11:11" s="77" customFormat="1">
      <c r="K165" s="78"/>
    </row>
    <row r="166" spans="11:11" s="77" customFormat="1">
      <c r="K166" s="78"/>
    </row>
    <row r="167" spans="11:11" s="77" customFormat="1">
      <c r="K167" s="78"/>
    </row>
    <row r="168" spans="11:11" s="77" customFormat="1">
      <c r="K168" s="78"/>
    </row>
    <row r="169" spans="11:11" s="77" customFormat="1">
      <c r="K169" s="78"/>
    </row>
    <row r="170" spans="11:11" s="77" customFormat="1">
      <c r="K170" s="78"/>
    </row>
    <row r="171" spans="11:11" s="77" customFormat="1">
      <c r="K171" s="78"/>
    </row>
    <row r="172" spans="11:11" s="77" customFormat="1">
      <c r="K172" s="78"/>
    </row>
    <row r="173" spans="11:11" s="77" customFormat="1">
      <c r="K173" s="78"/>
    </row>
    <row r="174" spans="11:11" s="77" customFormat="1">
      <c r="K174" s="78"/>
    </row>
    <row r="175" spans="11:11" s="77" customFormat="1">
      <c r="K175" s="78"/>
    </row>
    <row r="176" spans="11:11" s="77" customFormat="1">
      <c r="K176" s="78"/>
    </row>
    <row r="177" spans="11:11" s="77" customFormat="1">
      <c r="K177" s="78"/>
    </row>
    <row r="178" spans="11:11" s="77" customFormat="1">
      <c r="K178" s="78"/>
    </row>
    <row r="179" spans="11:11" s="77" customFormat="1">
      <c r="K179" s="78"/>
    </row>
    <row r="180" spans="11:11" s="77" customFormat="1">
      <c r="K180" s="78"/>
    </row>
    <row r="181" spans="11:11" s="77" customFormat="1">
      <c r="K181" s="78"/>
    </row>
    <row r="182" spans="11:11" s="77" customFormat="1">
      <c r="K182" s="78"/>
    </row>
    <row r="183" spans="11:11" s="77" customFormat="1">
      <c r="K183" s="78"/>
    </row>
    <row r="184" spans="11:11" s="77" customFormat="1">
      <c r="K184" s="78"/>
    </row>
    <row r="185" spans="11:11" s="77" customFormat="1">
      <c r="K185" s="78"/>
    </row>
    <row r="186" spans="11:11" s="77" customFormat="1">
      <c r="K186" s="78"/>
    </row>
    <row r="187" spans="11:11" s="77" customFormat="1">
      <c r="K187" s="78"/>
    </row>
    <row r="188" spans="11:11" s="77" customFormat="1">
      <c r="K188" s="78"/>
    </row>
    <row r="189" spans="11:11" s="77" customFormat="1">
      <c r="K189" s="78"/>
    </row>
    <row r="190" spans="11:11" s="77" customFormat="1">
      <c r="K190" s="78"/>
    </row>
    <row r="191" spans="11:11" s="77" customFormat="1">
      <c r="K191" s="78"/>
    </row>
    <row r="192" spans="11:11" s="77" customFormat="1">
      <c r="K192" s="78"/>
    </row>
    <row r="193" spans="11:11" s="77" customFormat="1">
      <c r="K193" s="78"/>
    </row>
    <row r="194" spans="11:11" s="77" customFormat="1">
      <c r="K194" s="78"/>
    </row>
    <row r="195" spans="11:11" s="77" customFormat="1">
      <c r="K195" s="78"/>
    </row>
    <row r="196" spans="11:11" s="77" customFormat="1">
      <c r="K196" s="78"/>
    </row>
    <row r="197" spans="11:11" s="77" customFormat="1">
      <c r="K197" s="78"/>
    </row>
    <row r="198" spans="11:11" s="77" customFormat="1">
      <c r="K198" s="78"/>
    </row>
    <row r="199" spans="11:11" s="77" customFormat="1">
      <c r="K199" s="78"/>
    </row>
    <row r="200" spans="11:11" s="77" customFormat="1">
      <c r="K200" s="78"/>
    </row>
    <row r="201" spans="11:11" s="77" customFormat="1">
      <c r="K201" s="78"/>
    </row>
    <row r="202" spans="11:11" s="77" customFormat="1">
      <c r="K202" s="78"/>
    </row>
    <row r="203" spans="11:11" s="77" customFormat="1">
      <c r="K203" s="78"/>
    </row>
    <row r="204" spans="11:11" s="77" customFormat="1">
      <c r="K204" s="78"/>
    </row>
    <row r="205" spans="11:11" s="77" customFormat="1">
      <c r="K205" s="78"/>
    </row>
    <row r="206" spans="11:11" s="77" customFormat="1">
      <c r="K206" s="78"/>
    </row>
    <row r="207" spans="11:11" s="77" customFormat="1">
      <c r="K207" s="78"/>
    </row>
    <row r="208" spans="11:11" s="77" customFormat="1">
      <c r="K208" s="78"/>
    </row>
    <row r="209" spans="11:11" s="77" customFormat="1">
      <c r="K209" s="78"/>
    </row>
    <row r="210" spans="11:11" s="77" customFormat="1">
      <c r="K210" s="78"/>
    </row>
    <row r="211" spans="11:11" s="77" customFormat="1">
      <c r="K211" s="78"/>
    </row>
    <row r="212" spans="11:11" s="77" customFormat="1">
      <c r="K212" s="78"/>
    </row>
    <row r="213" spans="11:11" s="77" customFormat="1">
      <c r="K213" s="78"/>
    </row>
    <row r="214" spans="11:11" s="77" customFormat="1">
      <c r="K214" s="78"/>
    </row>
    <row r="215" spans="11:11" s="77" customFormat="1">
      <c r="K215" s="78"/>
    </row>
    <row r="216" spans="11:11" s="77" customFormat="1">
      <c r="K216" s="78"/>
    </row>
    <row r="217" spans="11:11" s="77" customFormat="1">
      <c r="K217" s="78"/>
    </row>
    <row r="218" spans="11:11" s="77" customFormat="1">
      <c r="K218" s="78"/>
    </row>
    <row r="219" spans="11:11" s="77" customFormat="1">
      <c r="K219" s="78"/>
    </row>
  </sheetData>
  <mergeCells count="21">
    <mergeCell ref="A1:AC1"/>
    <mergeCell ref="A7:AC7"/>
    <mergeCell ref="A8:AC8"/>
    <mergeCell ref="E16:F16"/>
    <mergeCell ref="I16:J16"/>
    <mergeCell ref="A90:B90"/>
    <mergeCell ref="A20:A21"/>
    <mergeCell ref="B20:C20"/>
    <mergeCell ref="D20:E20"/>
    <mergeCell ref="F20:G20"/>
    <mergeCell ref="H20:I20"/>
    <mergeCell ref="X91:AH91"/>
    <mergeCell ref="J20:O20"/>
    <mergeCell ref="P20:Q20"/>
    <mergeCell ref="R20:S20"/>
    <mergeCell ref="T20:U20"/>
    <mergeCell ref="V20:W20"/>
    <mergeCell ref="X20:Y20"/>
    <mergeCell ref="Z20:AA20"/>
    <mergeCell ref="AB20:AC20"/>
    <mergeCell ref="AD20:AE20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2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AF195"/>
  <sheetViews>
    <sheetView view="pageBreakPreview" topLeftCell="A39" zoomScale="40" zoomScaleNormal="40" workbookViewId="0">
      <selection activeCell="A9" sqref="A9"/>
    </sheetView>
  </sheetViews>
  <sheetFormatPr baseColWidth="10" defaultRowHeight="15"/>
  <cols>
    <col min="1" max="1" width="6.85546875" style="20" customWidth="1"/>
    <col min="2" max="2" width="15.7109375" style="20" customWidth="1"/>
    <col min="3" max="3" width="15.5703125" style="20" customWidth="1"/>
    <col min="4" max="5" width="16" style="20" customWidth="1"/>
    <col min="6" max="6" width="16.85546875" style="20" customWidth="1"/>
    <col min="7" max="7" width="18.7109375" style="20" customWidth="1"/>
    <col min="8" max="15" width="17.7109375" style="20" customWidth="1"/>
    <col min="16" max="17" width="17.28515625" style="20" customWidth="1"/>
    <col min="18" max="19" width="17.7109375" style="20" customWidth="1"/>
    <col min="20" max="20" width="17.140625" style="20" customWidth="1"/>
    <col min="21" max="21" width="17.7109375" style="20" customWidth="1"/>
    <col min="22" max="27" width="15.85546875" style="20" customWidth="1"/>
    <col min="28" max="16384" width="11.42578125" style="20"/>
  </cols>
  <sheetData>
    <row r="1" spans="1:30" ht="33.75">
      <c r="A1" s="134" t="s">
        <v>101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82"/>
      <c r="W1" s="82"/>
      <c r="X1" s="82"/>
      <c r="Y1" s="82"/>
      <c r="Z1" s="82"/>
      <c r="AA1" s="82"/>
      <c r="AB1" s="82"/>
      <c r="AC1" s="82"/>
    </row>
    <row r="7" spans="1:30" ht="40.5" customHeight="1">
      <c r="A7" s="135" t="s">
        <v>102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21"/>
      <c r="W7" s="21"/>
      <c r="X7" s="21"/>
      <c r="Y7" s="21"/>
      <c r="Z7" s="21"/>
      <c r="AA7" s="21"/>
      <c r="AB7" s="21"/>
      <c r="AC7" s="21"/>
      <c r="AD7" s="21"/>
    </row>
    <row r="8" spans="1:30" ht="36.75" customHeight="1">
      <c r="A8" s="135" t="s">
        <v>158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21"/>
      <c r="W8" s="21"/>
      <c r="X8" s="21"/>
      <c r="Y8" s="21"/>
      <c r="Z8" s="21"/>
      <c r="AA8" s="21"/>
      <c r="AB8" s="21"/>
      <c r="AC8" s="21"/>
      <c r="AD8" s="21"/>
    </row>
    <row r="9" spans="1:30" ht="30.7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30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12.7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1"/>
      <c r="W11" s="21"/>
      <c r="X11" s="21"/>
      <c r="Y11" s="21"/>
      <c r="Z11" s="21"/>
      <c r="AA11" s="21"/>
    </row>
    <row r="12" spans="1:30" ht="12.7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1"/>
      <c r="W12" s="21"/>
      <c r="X12" s="21"/>
      <c r="Y12" s="21"/>
      <c r="Z12" s="21"/>
      <c r="AA12" s="21"/>
    </row>
    <row r="14" spans="1:30" ht="26.25">
      <c r="A14" s="26" t="s">
        <v>103</v>
      </c>
      <c r="B14" s="26"/>
      <c r="C14" s="27"/>
      <c r="E14" s="27" t="s">
        <v>104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30" ht="26.25">
      <c r="A15" s="29" t="s">
        <v>105</v>
      </c>
      <c r="B15" s="26"/>
      <c r="C15" s="26"/>
      <c r="E15" s="30" t="s">
        <v>106</v>
      </c>
      <c r="F15" s="30"/>
      <c r="G15" s="30"/>
      <c r="H15" s="30"/>
      <c r="I15" s="30"/>
      <c r="J15" s="30"/>
      <c r="K15" s="30"/>
      <c r="L15" s="30"/>
      <c r="M15" s="29"/>
      <c r="N15" s="27"/>
      <c r="O15" s="27"/>
    </row>
    <row r="16" spans="1:30" ht="26.25">
      <c r="A16" s="26" t="s">
        <v>107</v>
      </c>
      <c r="B16" s="26"/>
      <c r="C16" s="26"/>
      <c r="E16" s="136">
        <v>40360</v>
      </c>
      <c r="F16" s="136"/>
      <c r="G16" s="26" t="s">
        <v>108</v>
      </c>
      <c r="H16" s="26"/>
      <c r="I16" s="137">
        <v>40543</v>
      </c>
      <c r="J16" s="137"/>
      <c r="K16" s="26"/>
      <c r="L16" s="26"/>
      <c r="M16" s="26"/>
    </row>
    <row r="17" spans="1:27" ht="23.25">
      <c r="A17" s="31"/>
      <c r="B17" s="31"/>
      <c r="C17" s="31"/>
      <c r="D17" s="31"/>
      <c r="E17" s="31"/>
      <c r="F17" s="32"/>
      <c r="G17" s="33"/>
      <c r="H17" s="33"/>
      <c r="I17" s="31"/>
      <c r="J17" s="31"/>
      <c r="K17" s="31"/>
      <c r="L17" s="31"/>
      <c r="M17" s="31"/>
      <c r="N17" s="31"/>
      <c r="O17" s="31"/>
      <c r="P17" s="31"/>
      <c r="Q17" s="33"/>
      <c r="R17" s="33"/>
    </row>
    <row r="18" spans="1:27" ht="23.25">
      <c r="I18" s="34"/>
      <c r="J18" s="34"/>
      <c r="K18" s="34"/>
      <c r="L18" s="34"/>
      <c r="M18" s="34"/>
      <c r="N18" s="34"/>
      <c r="O18" s="34"/>
      <c r="P18" s="35"/>
      <c r="Q18" s="32"/>
    </row>
    <row r="19" spans="1:27" ht="26.25">
      <c r="A19" s="26" t="s">
        <v>137</v>
      </c>
      <c r="B19" s="83"/>
      <c r="C19" s="83"/>
      <c r="D19" s="83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4"/>
      <c r="R19" s="86"/>
      <c r="S19" s="84"/>
      <c r="T19" s="84"/>
      <c r="U19" s="84"/>
      <c r="V19" s="84"/>
      <c r="W19" s="84"/>
      <c r="X19" s="84"/>
      <c r="Y19" s="84"/>
      <c r="Z19" s="69"/>
      <c r="AA19" s="69"/>
    </row>
    <row r="20" spans="1:27" s="36" customFormat="1" ht="89.25" customHeight="1">
      <c r="A20" s="129" t="s">
        <v>110</v>
      </c>
      <c r="B20" s="131" t="s">
        <v>111</v>
      </c>
      <c r="C20" s="132"/>
      <c r="D20" s="138" t="s">
        <v>16</v>
      </c>
      <c r="E20" s="139"/>
      <c r="F20" s="140" t="s">
        <v>138</v>
      </c>
      <c r="G20" s="139"/>
      <c r="H20" s="140" t="s">
        <v>139</v>
      </c>
      <c r="I20" s="139"/>
      <c r="J20" s="138" t="s">
        <v>19</v>
      </c>
      <c r="K20" s="139"/>
      <c r="L20" s="138" t="s">
        <v>20</v>
      </c>
      <c r="M20" s="139"/>
      <c r="N20" s="138" t="s">
        <v>21</v>
      </c>
      <c r="O20" s="139"/>
      <c r="P20" s="138" t="s">
        <v>22</v>
      </c>
      <c r="Q20" s="140"/>
      <c r="R20" s="138" t="s">
        <v>140</v>
      </c>
      <c r="S20" s="139"/>
      <c r="T20" s="138" t="s">
        <v>141</v>
      </c>
      <c r="U20" s="139"/>
    </row>
    <row r="21" spans="1:27" s="36" customFormat="1" ht="213.75" customHeight="1">
      <c r="A21" s="130"/>
      <c r="B21" s="38" t="s">
        <v>119</v>
      </c>
      <c r="C21" s="38" t="s">
        <v>120</v>
      </c>
      <c r="D21" s="87" t="s">
        <v>121</v>
      </c>
      <c r="E21" s="87" t="s">
        <v>122</v>
      </c>
      <c r="F21" s="88" t="s">
        <v>121</v>
      </c>
      <c r="G21" s="87" t="s">
        <v>122</v>
      </c>
      <c r="H21" s="88" t="s">
        <v>121</v>
      </c>
      <c r="I21" s="87" t="s">
        <v>122</v>
      </c>
      <c r="J21" s="87" t="s">
        <v>121</v>
      </c>
      <c r="K21" s="89" t="s">
        <v>122</v>
      </c>
      <c r="L21" s="87" t="s">
        <v>121</v>
      </c>
      <c r="M21" s="87" t="s">
        <v>122</v>
      </c>
      <c r="N21" s="88" t="s">
        <v>121</v>
      </c>
      <c r="O21" s="89" t="s">
        <v>122</v>
      </c>
      <c r="P21" s="87" t="s">
        <v>121</v>
      </c>
      <c r="Q21" s="87" t="s">
        <v>122</v>
      </c>
      <c r="R21" s="87" t="s">
        <v>121</v>
      </c>
      <c r="S21" s="87" t="s">
        <v>122</v>
      </c>
      <c r="T21" s="87" t="s">
        <v>121</v>
      </c>
      <c r="U21" s="87" t="s">
        <v>122</v>
      </c>
    </row>
    <row r="22" spans="1:27" s="77" customFormat="1" ht="21.95" customHeight="1">
      <c r="A22" s="43">
        <f>'[1]Zona B'!C6</f>
        <v>1</v>
      </c>
      <c r="B22" s="44" t="str">
        <f>'[1]Zona B'!D6</f>
        <v>B01</v>
      </c>
      <c r="C22" s="45" t="str">
        <f>'[1]Zona B'!E6</f>
        <v>Ida</v>
      </c>
      <c r="D22" s="46">
        <f>+'[1]Zona B'!BZ6</f>
        <v>3</v>
      </c>
      <c r="E22" s="47">
        <f>+'[1]Zona B'!CD6</f>
        <v>165.89999999999998</v>
      </c>
      <c r="F22" s="46">
        <f>'[1]Zona B'!CF6</f>
        <v>0</v>
      </c>
      <c r="G22" s="47">
        <f>'[1]Zona B'!CJ6</f>
        <v>0</v>
      </c>
      <c r="H22" s="46">
        <f>'[1]Zona B'!CL6</f>
        <v>7</v>
      </c>
      <c r="I22" s="47">
        <f>'[1]Zona B'!CP6</f>
        <v>568.4</v>
      </c>
      <c r="J22" s="46">
        <f>+'[1]Zona B'!CR6</f>
        <v>7</v>
      </c>
      <c r="K22" s="47">
        <f>+'[1]Zona B'!CV6</f>
        <v>568.4</v>
      </c>
      <c r="L22" s="46">
        <f>+'[1]Zona B'!CX6</f>
        <v>7</v>
      </c>
      <c r="M22" s="47">
        <f>+'[1]Zona B'!DB6</f>
        <v>568.4</v>
      </c>
      <c r="N22" s="46">
        <f>+'[1]Zona B'!DD6</f>
        <v>7</v>
      </c>
      <c r="O22" s="47">
        <f>+'[1]Zona B'!DH6</f>
        <v>568.4</v>
      </c>
      <c r="P22" s="46">
        <f>'[1]Zona B'!DJ6</f>
        <v>7</v>
      </c>
      <c r="Q22" s="47">
        <f>'[1]Zona B'!DN6</f>
        <v>568.4</v>
      </c>
      <c r="R22" s="46">
        <f>'[1]Zona B'!DP6</f>
        <v>7</v>
      </c>
      <c r="S22" s="47">
        <f>'[1]Zona B'!DT6</f>
        <v>568.4</v>
      </c>
      <c r="T22" s="46">
        <f>'[1]Zona B'!DV6</f>
        <v>5</v>
      </c>
      <c r="U22" s="47">
        <f>'[1]Zona B'!DZ6</f>
        <v>276.5</v>
      </c>
    </row>
    <row r="23" spans="1:27" s="77" customFormat="1" ht="21.95" customHeight="1">
      <c r="A23" s="52"/>
      <c r="B23" s="53" t="str">
        <f>'[1]Zona B'!D7</f>
        <v>B01</v>
      </c>
      <c r="C23" s="54" t="str">
        <f>'[1]Zona B'!E7</f>
        <v>Regreso</v>
      </c>
      <c r="D23" s="90">
        <f>+'[1]Zona B'!BZ7</f>
        <v>3</v>
      </c>
      <c r="E23" s="91">
        <f>+'[1]Zona B'!CD7</f>
        <v>165.89999999999998</v>
      </c>
      <c r="F23" s="90">
        <f>'[1]Zona B'!CF7</f>
        <v>0</v>
      </c>
      <c r="G23" s="91">
        <f>'[1]Zona B'!CJ7</f>
        <v>0</v>
      </c>
      <c r="H23" s="90">
        <f>'[1]Zona B'!CL7</f>
        <v>7</v>
      </c>
      <c r="I23" s="91">
        <f>'[1]Zona B'!CP7</f>
        <v>568.4</v>
      </c>
      <c r="J23" s="90">
        <f>+'[1]Zona B'!CR7</f>
        <v>7</v>
      </c>
      <c r="K23" s="91">
        <f>+'[1]Zona B'!CV7</f>
        <v>568.4</v>
      </c>
      <c r="L23" s="90">
        <f>+'[1]Zona B'!CX7</f>
        <v>7</v>
      </c>
      <c r="M23" s="91">
        <f>+'[1]Zona B'!DB7</f>
        <v>568.4</v>
      </c>
      <c r="N23" s="90">
        <f>+'[1]Zona B'!DD7</f>
        <v>7</v>
      </c>
      <c r="O23" s="91">
        <f>+'[1]Zona B'!DH7</f>
        <v>568.4</v>
      </c>
      <c r="P23" s="90">
        <f>'[1]Zona B'!DJ7</f>
        <v>7</v>
      </c>
      <c r="Q23" s="91">
        <f>'[1]Zona B'!DN7</f>
        <v>568.4</v>
      </c>
      <c r="R23" s="90">
        <f>'[1]Zona B'!DP7</f>
        <v>7</v>
      </c>
      <c r="S23" s="91">
        <f>'[1]Zona B'!DT7</f>
        <v>568.4</v>
      </c>
      <c r="T23" s="90">
        <f>'[1]Zona B'!DV7</f>
        <v>5</v>
      </c>
      <c r="U23" s="91">
        <f>'[1]Zona B'!DZ7</f>
        <v>276.5</v>
      </c>
    </row>
    <row r="24" spans="1:27" s="77" customFormat="1" ht="21.95" customHeight="1">
      <c r="A24" s="52">
        <f>'[1]Zona B'!C8</f>
        <v>2</v>
      </c>
      <c r="B24" s="53" t="str">
        <f>'[1]Zona B'!D8</f>
        <v>B02</v>
      </c>
      <c r="C24" s="54" t="str">
        <f>'[1]Zona B'!E8</f>
        <v>Ida</v>
      </c>
      <c r="D24" s="90">
        <f>+'[1]Zona B'!BZ8</f>
        <v>3</v>
      </c>
      <c r="E24" s="91">
        <f>+'[1]Zona B'!CD8</f>
        <v>185.39999999999998</v>
      </c>
      <c r="F24" s="90">
        <f>'[1]Zona B'!CF8</f>
        <v>2</v>
      </c>
      <c r="G24" s="91">
        <f>'[1]Zona B'!CJ8</f>
        <v>123.6</v>
      </c>
      <c r="H24" s="90">
        <f>'[1]Zona B'!CL8</f>
        <v>6</v>
      </c>
      <c r="I24" s="91">
        <f>'[1]Zona B'!CP8</f>
        <v>485.625</v>
      </c>
      <c r="J24" s="90">
        <f>+'[1]Zona B'!CR8</f>
        <v>7</v>
      </c>
      <c r="K24" s="91">
        <f>+'[1]Zona B'!CV8</f>
        <v>566.5625</v>
      </c>
      <c r="L24" s="90">
        <f>+'[1]Zona B'!CX8</f>
        <v>7</v>
      </c>
      <c r="M24" s="91">
        <f>+'[1]Zona B'!DB8</f>
        <v>566.5625</v>
      </c>
      <c r="N24" s="90">
        <f>+'[1]Zona B'!DD8</f>
        <v>7</v>
      </c>
      <c r="O24" s="91">
        <f>+'[1]Zona B'!DH8</f>
        <v>566.5625</v>
      </c>
      <c r="P24" s="90">
        <f>'[1]Zona B'!DJ8</f>
        <v>7</v>
      </c>
      <c r="Q24" s="91">
        <f>'[1]Zona B'!DN8</f>
        <v>566.5625</v>
      </c>
      <c r="R24" s="90">
        <f>'[1]Zona B'!DP8</f>
        <v>7</v>
      </c>
      <c r="S24" s="91">
        <f>'[1]Zona B'!DT8</f>
        <v>566.5625</v>
      </c>
      <c r="T24" s="90">
        <f>'[1]Zona B'!DV8</f>
        <v>4</v>
      </c>
      <c r="U24" s="91">
        <f>'[1]Zona B'!DZ8</f>
        <v>247.2</v>
      </c>
    </row>
    <row r="25" spans="1:27" s="77" customFormat="1" ht="21.95" customHeight="1">
      <c r="A25" s="52"/>
      <c r="B25" s="53" t="str">
        <f>'[1]Zona B'!D9</f>
        <v>B02</v>
      </c>
      <c r="C25" s="54" t="str">
        <f>'[1]Zona B'!E9</f>
        <v>Regreso</v>
      </c>
      <c r="D25" s="90">
        <f>+'[1]Zona B'!BZ9</f>
        <v>3</v>
      </c>
      <c r="E25" s="91">
        <f>+'[1]Zona B'!CD9</f>
        <v>185.39999999999998</v>
      </c>
      <c r="F25" s="90">
        <f>'[1]Zona B'!CF9</f>
        <v>2</v>
      </c>
      <c r="G25" s="91">
        <f>'[1]Zona B'!CJ9</f>
        <v>123.6</v>
      </c>
      <c r="H25" s="90">
        <f>'[1]Zona B'!CL9</f>
        <v>6</v>
      </c>
      <c r="I25" s="91">
        <f>'[1]Zona B'!CP9</f>
        <v>485.625</v>
      </c>
      <c r="J25" s="90">
        <f>+'[1]Zona B'!CR9</f>
        <v>7</v>
      </c>
      <c r="K25" s="91">
        <f>+'[1]Zona B'!CV9</f>
        <v>566.5625</v>
      </c>
      <c r="L25" s="90">
        <f>+'[1]Zona B'!CX9</f>
        <v>7</v>
      </c>
      <c r="M25" s="91">
        <f>+'[1]Zona B'!DB9</f>
        <v>566.5625</v>
      </c>
      <c r="N25" s="90">
        <f>+'[1]Zona B'!DD9</f>
        <v>7</v>
      </c>
      <c r="O25" s="91">
        <f>+'[1]Zona B'!DH9</f>
        <v>566.5625</v>
      </c>
      <c r="P25" s="90">
        <f>'[1]Zona B'!DJ9</f>
        <v>7</v>
      </c>
      <c r="Q25" s="91">
        <f>'[1]Zona B'!DN9</f>
        <v>566.5625</v>
      </c>
      <c r="R25" s="90">
        <f>'[1]Zona B'!DP9</f>
        <v>7</v>
      </c>
      <c r="S25" s="91">
        <f>'[1]Zona B'!DT9</f>
        <v>566.5625</v>
      </c>
      <c r="T25" s="90">
        <f>'[1]Zona B'!DV9</f>
        <v>4</v>
      </c>
      <c r="U25" s="91">
        <f>'[1]Zona B'!DZ9</f>
        <v>247.2</v>
      </c>
    </row>
    <row r="26" spans="1:27" s="77" customFormat="1" ht="21.95" customHeight="1">
      <c r="A26" s="52">
        <f>'[1]Zona B'!C10</f>
        <v>3</v>
      </c>
      <c r="B26" s="53" t="str">
        <f>'[1]Zona B'!D10</f>
        <v>B03</v>
      </c>
      <c r="C26" s="54" t="str">
        <f>'[1]Zona B'!E10</f>
        <v>Ida</v>
      </c>
      <c r="D26" s="90">
        <f>+'[1]Zona B'!BZ10</f>
        <v>3</v>
      </c>
      <c r="E26" s="91">
        <f>+'[1]Zona B'!CD10</f>
        <v>200.10000000000002</v>
      </c>
      <c r="F26" s="90">
        <f>'[1]Zona B'!CF10</f>
        <v>2</v>
      </c>
      <c r="G26" s="91">
        <f>'[1]Zona B'!CJ10</f>
        <v>133.4</v>
      </c>
      <c r="H26" s="90">
        <f>'[1]Zona B'!CL10</f>
        <v>12</v>
      </c>
      <c r="I26" s="91">
        <f>'[1]Zona B'!CP10</f>
        <v>982.15384615384608</v>
      </c>
      <c r="J26" s="90">
        <f>+'[1]Zona B'!CR10</f>
        <v>12</v>
      </c>
      <c r="K26" s="91">
        <f>+'[1]Zona B'!CV10</f>
        <v>982.15384615384608</v>
      </c>
      <c r="L26" s="90">
        <f>+'[1]Zona B'!CX10</f>
        <v>11</v>
      </c>
      <c r="M26" s="91">
        <f>+'[1]Zona B'!DB10</f>
        <v>900.30769230769226</v>
      </c>
      <c r="N26" s="90">
        <f>+'[1]Zona B'!DD10</f>
        <v>11</v>
      </c>
      <c r="O26" s="91">
        <f>+'[1]Zona B'!DH10</f>
        <v>900.30769230769226</v>
      </c>
      <c r="P26" s="90">
        <f>'[1]Zona B'!DJ10</f>
        <v>11</v>
      </c>
      <c r="Q26" s="91">
        <f>'[1]Zona B'!DN10</f>
        <v>900.30769230769226</v>
      </c>
      <c r="R26" s="90">
        <f>'[1]Zona B'!DP10</f>
        <v>10</v>
      </c>
      <c r="S26" s="91">
        <f>'[1]Zona B'!DT10</f>
        <v>818.46153846153834</v>
      </c>
      <c r="T26" s="90">
        <f>'[1]Zona B'!DV10</f>
        <v>8</v>
      </c>
      <c r="U26" s="91">
        <f>'[1]Zona B'!DZ10</f>
        <v>533.6</v>
      </c>
    </row>
    <row r="27" spans="1:27" s="77" customFormat="1" ht="21.95" customHeight="1">
      <c r="A27" s="52"/>
      <c r="B27" s="53" t="str">
        <f>'[1]Zona B'!D11</f>
        <v>B03</v>
      </c>
      <c r="C27" s="54" t="str">
        <f>'[1]Zona B'!E11</f>
        <v>Regreso</v>
      </c>
      <c r="D27" s="90">
        <f>+'[1]Zona B'!BZ11</f>
        <v>3</v>
      </c>
      <c r="E27" s="91">
        <f>+'[1]Zona B'!CD11</f>
        <v>200.10000000000002</v>
      </c>
      <c r="F27" s="90">
        <f>'[1]Zona B'!CF11</f>
        <v>2</v>
      </c>
      <c r="G27" s="91">
        <f>'[1]Zona B'!CJ11</f>
        <v>133.4</v>
      </c>
      <c r="H27" s="90">
        <f>'[1]Zona B'!CL11</f>
        <v>12</v>
      </c>
      <c r="I27" s="91">
        <f>'[1]Zona B'!CP11</f>
        <v>982.15384615384608</v>
      </c>
      <c r="J27" s="90">
        <f>+'[1]Zona B'!CR11</f>
        <v>12</v>
      </c>
      <c r="K27" s="91">
        <f>+'[1]Zona B'!CV11</f>
        <v>982.15384615384608</v>
      </c>
      <c r="L27" s="90">
        <f>+'[1]Zona B'!CX11</f>
        <v>11</v>
      </c>
      <c r="M27" s="91">
        <f>+'[1]Zona B'!DB11</f>
        <v>900.30769230769226</v>
      </c>
      <c r="N27" s="90">
        <f>+'[1]Zona B'!DD11</f>
        <v>11</v>
      </c>
      <c r="O27" s="91">
        <f>+'[1]Zona B'!DH11</f>
        <v>900.30769230769226</v>
      </c>
      <c r="P27" s="90">
        <f>'[1]Zona B'!DJ11</f>
        <v>11</v>
      </c>
      <c r="Q27" s="91">
        <f>'[1]Zona B'!DN11</f>
        <v>900.30769230769226</v>
      </c>
      <c r="R27" s="90">
        <f>'[1]Zona B'!DP11</f>
        <v>10</v>
      </c>
      <c r="S27" s="91">
        <f>'[1]Zona B'!DT11</f>
        <v>818.46153846153834</v>
      </c>
      <c r="T27" s="90">
        <f>'[1]Zona B'!DV11</f>
        <v>8</v>
      </c>
      <c r="U27" s="91">
        <f>'[1]Zona B'!DZ11</f>
        <v>533.6</v>
      </c>
    </row>
    <row r="28" spans="1:27" s="77" customFormat="1" ht="21.95" customHeight="1">
      <c r="A28" s="52">
        <f>'[1]Zona B'!C12</f>
        <v>4</v>
      </c>
      <c r="B28" s="53" t="str">
        <f>'[1]Zona B'!D12</f>
        <v>B04</v>
      </c>
      <c r="C28" s="54" t="str">
        <f>'[1]Zona B'!E12</f>
        <v>Ida</v>
      </c>
      <c r="D28" s="90">
        <f>+'[1]Zona B'!BZ12</f>
        <v>0</v>
      </c>
      <c r="E28" s="91">
        <f>+'[1]Zona B'!CD12</f>
        <v>0</v>
      </c>
      <c r="F28" s="90">
        <f>'[1]Zona B'!CF12</f>
        <v>0</v>
      </c>
      <c r="G28" s="91">
        <f>'[1]Zona B'!CJ12</f>
        <v>0</v>
      </c>
      <c r="H28" s="90">
        <f>'[1]Zona B'!CL12</f>
        <v>5</v>
      </c>
      <c r="I28" s="91">
        <f>'[1]Zona B'!CP12</f>
        <v>413.63636363636368</v>
      </c>
      <c r="J28" s="90">
        <f>+'[1]Zona B'!CR12</f>
        <v>6</v>
      </c>
      <c r="K28" s="91">
        <f>+'[1]Zona B'!CV12</f>
        <v>496.36363636363637</v>
      </c>
      <c r="L28" s="90">
        <f>+'[1]Zona B'!CX12</f>
        <v>6</v>
      </c>
      <c r="M28" s="91">
        <f>+'[1]Zona B'!DB12</f>
        <v>496.36363636363637</v>
      </c>
      <c r="N28" s="90">
        <f>+'[1]Zona B'!DD12</f>
        <v>7</v>
      </c>
      <c r="O28" s="91">
        <f>+'[1]Zona B'!DH12</f>
        <v>579.09090909090912</v>
      </c>
      <c r="P28" s="90">
        <f>'[1]Zona B'!DJ12</f>
        <v>6</v>
      </c>
      <c r="Q28" s="91">
        <f>'[1]Zona B'!DN12</f>
        <v>496.36363636363637</v>
      </c>
      <c r="R28" s="90">
        <f>'[1]Zona B'!DP12</f>
        <v>6</v>
      </c>
      <c r="S28" s="91">
        <f>'[1]Zona B'!DT12</f>
        <v>496.36363636363637</v>
      </c>
      <c r="T28" s="90">
        <f>'[1]Zona B'!DV12</f>
        <v>4</v>
      </c>
      <c r="U28" s="91">
        <f>'[1]Zona B'!DZ12</f>
        <v>212</v>
      </c>
    </row>
    <row r="29" spans="1:27" s="77" customFormat="1" ht="21.95" customHeight="1">
      <c r="A29" s="52"/>
      <c r="B29" s="53" t="str">
        <f>'[1]Zona B'!D13</f>
        <v>B04</v>
      </c>
      <c r="C29" s="54" t="str">
        <f>'[1]Zona B'!E13</f>
        <v>Regreso</v>
      </c>
      <c r="D29" s="90">
        <f>+'[1]Zona B'!BZ13</f>
        <v>0</v>
      </c>
      <c r="E29" s="91">
        <f>+'[1]Zona B'!CD13</f>
        <v>0</v>
      </c>
      <c r="F29" s="90">
        <f>'[1]Zona B'!CF13</f>
        <v>0</v>
      </c>
      <c r="G29" s="91">
        <f>'[1]Zona B'!CJ13</f>
        <v>0</v>
      </c>
      <c r="H29" s="90">
        <f>'[1]Zona B'!CL13</f>
        <v>5</v>
      </c>
      <c r="I29" s="91">
        <f>'[1]Zona B'!CP13</f>
        <v>413.63636363636368</v>
      </c>
      <c r="J29" s="90">
        <f>+'[1]Zona B'!CR13</f>
        <v>6</v>
      </c>
      <c r="K29" s="91">
        <f>+'[1]Zona B'!CV13</f>
        <v>496.36363636363637</v>
      </c>
      <c r="L29" s="90">
        <f>+'[1]Zona B'!CX13</f>
        <v>6</v>
      </c>
      <c r="M29" s="91">
        <f>+'[1]Zona B'!DB13</f>
        <v>496.36363636363637</v>
      </c>
      <c r="N29" s="90">
        <f>+'[1]Zona B'!DD13</f>
        <v>7</v>
      </c>
      <c r="O29" s="91">
        <f>+'[1]Zona B'!DH13</f>
        <v>579.09090909090912</v>
      </c>
      <c r="P29" s="90">
        <f>'[1]Zona B'!DJ13</f>
        <v>7</v>
      </c>
      <c r="Q29" s="91">
        <f>'[1]Zona B'!DN13</f>
        <v>579.09090909090912</v>
      </c>
      <c r="R29" s="90">
        <f>'[1]Zona B'!DP13</f>
        <v>6</v>
      </c>
      <c r="S29" s="91">
        <f>'[1]Zona B'!DT13</f>
        <v>496.36363636363637</v>
      </c>
      <c r="T29" s="90">
        <f>'[1]Zona B'!DV13</f>
        <v>4</v>
      </c>
      <c r="U29" s="91">
        <f>'[1]Zona B'!DZ13</f>
        <v>212</v>
      </c>
    </row>
    <row r="30" spans="1:27" s="77" customFormat="1" ht="21.95" customHeight="1">
      <c r="A30" s="52">
        <v>5</v>
      </c>
      <c r="B30" s="53" t="str">
        <f>'[1]Zona B'!D14</f>
        <v>B04v</v>
      </c>
      <c r="C30" s="54" t="str">
        <f>'[1]Zona B'!E14</f>
        <v>Ida</v>
      </c>
      <c r="D30" s="90">
        <f>+'[1]Zona B'!BZ14</f>
        <v>0</v>
      </c>
      <c r="E30" s="91">
        <f>+'[1]Zona B'!CD14</f>
        <v>0</v>
      </c>
      <c r="F30" s="90">
        <f>'[1]Zona B'!CF14</f>
        <v>0</v>
      </c>
      <c r="G30" s="91">
        <f>'[1]Zona B'!CJ14</f>
        <v>0</v>
      </c>
      <c r="H30" s="90">
        <f>'[1]Zona B'!CL14</f>
        <v>2</v>
      </c>
      <c r="I30" s="91">
        <f>'[1]Zona B'!CP14</f>
        <v>106</v>
      </c>
      <c r="J30" s="90">
        <f>+'[1]Zona B'!CR14</f>
        <v>3</v>
      </c>
      <c r="K30" s="91">
        <f>+'[1]Zona B'!CV14</f>
        <v>159</v>
      </c>
      <c r="L30" s="90">
        <f>+'[1]Zona B'!CX14</f>
        <v>3</v>
      </c>
      <c r="M30" s="91">
        <f>+'[1]Zona B'!DB14</f>
        <v>159</v>
      </c>
      <c r="N30" s="90">
        <f>+'[1]Zona B'!DD14</f>
        <v>4</v>
      </c>
      <c r="O30" s="91">
        <f>+'[1]Zona B'!DH14</f>
        <v>212</v>
      </c>
      <c r="P30" s="90">
        <f>'[1]Zona B'!DJ14</f>
        <v>3</v>
      </c>
      <c r="Q30" s="91">
        <f>'[1]Zona B'!DN14</f>
        <v>159</v>
      </c>
      <c r="R30" s="90">
        <f>'[1]Zona B'!DP14</f>
        <v>2</v>
      </c>
      <c r="S30" s="91">
        <f>'[1]Zona B'!DT14</f>
        <v>106</v>
      </c>
      <c r="T30" s="90">
        <f>'[1]Zona B'!DV14</f>
        <v>2</v>
      </c>
      <c r="U30" s="91">
        <f>'[1]Zona B'!DZ14</f>
        <v>84</v>
      </c>
    </row>
    <row r="31" spans="1:27" s="77" customFormat="1" ht="21.95" customHeight="1">
      <c r="A31" s="52"/>
      <c r="B31" s="53" t="str">
        <f>'[1]Zona B'!D15</f>
        <v>B04v</v>
      </c>
      <c r="C31" s="54" t="str">
        <f>'[1]Zona B'!E15</f>
        <v>Regreso</v>
      </c>
      <c r="D31" s="90">
        <f>+'[1]Zona B'!BZ15</f>
        <v>0</v>
      </c>
      <c r="E31" s="91">
        <f>+'[1]Zona B'!CD15</f>
        <v>0</v>
      </c>
      <c r="F31" s="90">
        <f>'[1]Zona B'!CF15</f>
        <v>0</v>
      </c>
      <c r="G31" s="91">
        <f>'[1]Zona B'!CJ15</f>
        <v>0</v>
      </c>
      <c r="H31" s="90">
        <f>'[1]Zona B'!CL15</f>
        <v>2</v>
      </c>
      <c r="I31" s="91">
        <f>'[1]Zona B'!CP15</f>
        <v>106</v>
      </c>
      <c r="J31" s="90">
        <f>+'[1]Zona B'!CR15</f>
        <v>3</v>
      </c>
      <c r="K31" s="91">
        <f>+'[1]Zona B'!CV15</f>
        <v>159</v>
      </c>
      <c r="L31" s="90">
        <f>+'[1]Zona B'!CX15</f>
        <v>3</v>
      </c>
      <c r="M31" s="91">
        <f>+'[1]Zona B'!DB15</f>
        <v>159</v>
      </c>
      <c r="N31" s="90">
        <f>+'[1]Zona B'!DD15</f>
        <v>4</v>
      </c>
      <c r="O31" s="91">
        <f>+'[1]Zona B'!DH15</f>
        <v>212</v>
      </c>
      <c r="P31" s="90">
        <f>'[1]Zona B'!DJ15</f>
        <v>3</v>
      </c>
      <c r="Q31" s="91">
        <f>'[1]Zona B'!DN15</f>
        <v>159</v>
      </c>
      <c r="R31" s="90">
        <f>'[1]Zona B'!DP15</f>
        <v>2</v>
      </c>
      <c r="S31" s="91">
        <f>'[1]Zona B'!DT15</f>
        <v>106</v>
      </c>
      <c r="T31" s="90">
        <f>'[1]Zona B'!DV15</f>
        <v>2</v>
      </c>
      <c r="U31" s="91">
        <f>'[1]Zona B'!DZ15</f>
        <v>84</v>
      </c>
    </row>
    <row r="32" spans="1:27" s="77" customFormat="1" ht="21.95" customHeight="1">
      <c r="A32" s="52">
        <f>'[1]Zona B'!C16</f>
        <v>6</v>
      </c>
      <c r="B32" s="53" t="str">
        <f>'[1]Zona B'!D16</f>
        <v>B05</v>
      </c>
      <c r="C32" s="54" t="str">
        <f>'[1]Zona B'!E16</f>
        <v>Ida</v>
      </c>
      <c r="D32" s="90">
        <f>+'[1]Zona B'!BZ16</f>
        <v>0</v>
      </c>
      <c r="E32" s="91">
        <f>+'[1]Zona B'!CD16</f>
        <v>0</v>
      </c>
      <c r="F32" s="90">
        <f>'[1]Zona B'!CF16</f>
        <v>0</v>
      </c>
      <c r="G32" s="91">
        <f>'[1]Zona B'!CJ16</f>
        <v>0</v>
      </c>
      <c r="H32" s="90">
        <f>'[1]Zona B'!CL16</f>
        <v>6</v>
      </c>
      <c r="I32" s="91">
        <f>'[1]Zona B'!CP16</f>
        <v>322.62857142857138</v>
      </c>
      <c r="J32" s="90">
        <f>+'[1]Zona B'!CR16</f>
        <v>7</v>
      </c>
      <c r="K32" s="91">
        <f>+'[1]Zona B'!CV16</f>
        <v>376.4</v>
      </c>
      <c r="L32" s="90">
        <f>+'[1]Zona B'!CX16</f>
        <v>7</v>
      </c>
      <c r="M32" s="91">
        <f>+'[1]Zona B'!DB16</f>
        <v>376.4</v>
      </c>
      <c r="N32" s="90">
        <f>+'[1]Zona B'!DD16</f>
        <v>7</v>
      </c>
      <c r="O32" s="91">
        <f>+'[1]Zona B'!DH16</f>
        <v>376.4</v>
      </c>
      <c r="P32" s="90">
        <f>'[1]Zona B'!DJ16</f>
        <v>7</v>
      </c>
      <c r="Q32" s="91">
        <f>'[1]Zona B'!DN16</f>
        <v>376.4</v>
      </c>
      <c r="R32" s="90">
        <f>'[1]Zona B'!DP16</f>
        <v>6</v>
      </c>
      <c r="S32" s="91">
        <f>'[1]Zona B'!DT16</f>
        <v>322.62857142857138</v>
      </c>
      <c r="T32" s="90">
        <f>'[1]Zona B'!DV16</f>
        <v>3</v>
      </c>
      <c r="U32" s="91">
        <f>'[1]Zona B'!DZ16</f>
        <v>126</v>
      </c>
    </row>
    <row r="33" spans="1:21" s="77" customFormat="1" ht="21.95" customHeight="1">
      <c r="A33" s="52"/>
      <c r="B33" s="53" t="str">
        <f>'[1]Zona B'!D17</f>
        <v>B05</v>
      </c>
      <c r="C33" s="54" t="str">
        <f>'[1]Zona B'!E17</f>
        <v>Regreso</v>
      </c>
      <c r="D33" s="90">
        <f>+'[1]Zona B'!BZ17</f>
        <v>0</v>
      </c>
      <c r="E33" s="91">
        <f>+'[1]Zona B'!CD17</f>
        <v>0</v>
      </c>
      <c r="F33" s="90">
        <f>'[1]Zona B'!CF17</f>
        <v>0</v>
      </c>
      <c r="G33" s="91">
        <f>'[1]Zona B'!CJ17</f>
        <v>0</v>
      </c>
      <c r="H33" s="90">
        <f>'[1]Zona B'!CL17</f>
        <v>6</v>
      </c>
      <c r="I33" s="91">
        <f>'[1]Zona B'!CP17</f>
        <v>322.62857142857138</v>
      </c>
      <c r="J33" s="90">
        <f>+'[1]Zona B'!CR17</f>
        <v>7</v>
      </c>
      <c r="K33" s="91">
        <f>+'[1]Zona B'!CV17</f>
        <v>376.4</v>
      </c>
      <c r="L33" s="90">
        <f>+'[1]Zona B'!CX17</f>
        <v>7</v>
      </c>
      <c r="M33" s="91">
        <f>+'[1]Zona B'!DB17</f>
        <v>376.4</v>
      </c>
      <c r="N33" s="90">
        <f>+'[1]Zona B'!DD17</f>
        <v>7</v>
      </c>
      <c r="O33" s="91">
        <f>+'[1]Zona B'!DH17</f>
        <v>376.4</v>
      </c>
      <c r="P33" s="90">
        <f>'[1]Zona B'!DJ17</f>
        <v>7</v>
      </c>
      <c r="Q33" s="91">
        <f>'[1]Zona B'!DN17</f>
        <v>376.4</v>
      </c>
      <c r="R33" s="90">
        <f>'[1]Zona B'!DP17</f>
        <v>6</v>
      </c>
      <c r="S33" s="91">
        <f>'[1]Zona B'!DT17</f>
        <v>322.62857142857138</v>
      </c>
      <c r="T33" s="90">
        <f>'[1]Zona B'!DV17</f>
        <v>3</v>
      </c>
      <c r="U33" s="91">
        <f>'[1]Zona B'!DZ17</f>
        <v>126</v>
      </c>
    </row>
    <row r="34" spans="1:21" s="77" customFormat="1" ht="21.95" customHeight="1">
      <c r="A34" s="52">
        <f>'[1]Zona B'!C18</f>
        <v>7</v>
      </c>
      <c r="B34" s="53" t="str">
        <f>'[1]Zona B'!D18</f>
        <v>B06</v>
      </c>
      <c r="C34" s="54" t="str">
        <f>'[1]Zona B'!E18</f>
        <v>Ida</v>
      </c>
      <c r="D34" s="90">
        <f>+'[1]Zona B'!BZ18</f>
        <v>3</v>
      </c>
      <c r="E34" s="91">
        <f>+'[1]Zona B'!CD18</f>
        <v>159</v>
      </c>
      <c r="F34" s="90">
        <f>'[1]Zona B'!CF18</f>
        <v>2</v>
      </c>
      <c r="G34" s="91">
        <f>'[1]Zona B'!CJ18</f>
        <v>106</v>
      </c>
      <c r="H34" s="90">
        <f>'[1]Zona B'!CL18</f>
        <v>7</v>
      </c>
      <c r="I34" s="91">
        <f>'[1]Zona B'!CP18</f>
        <v>577.68421052631584</v>
      </c>
      <c r="J34" s="90">
        <f>+'[1]Zona B'!CR18</f>
        <v>8</v>
      </c>
      <c r="K34" s="91">
        <f>+'[1]Zona B'!CV18</f>
        <v>660.21052631578948</v>
      </c>
      <c r="L34" s="90">
        <f>+'[1]Zona B'!CX18</f>
        <v>8</v>
      </c>
      <c r="M34" s="91">
        <f>+'[1]Zona B'!DB18</f>
        <v>660.21052631578948</v>
      </c>
      <c r="N34" s="90">
        <f>+'[1]Zona B'!DD18</f>
        <v>9</v>
      </c>
      <c r="O34" s="91">
        <f>+'[1]Zona B'!DH18</f>
        <v>742.73684210526312</v>
      </c>
      <c r="P34" s="90">
        <f>'[1]Zona B'!DJ18</f>
        <v>9</v>
      </c>
      <c r="Q34" s="91">
        <f>'[1]Zona B'!DN18</f>
        <v>742.73684210526312</v>
      </c>
      <c r="R34" s="90">
        <f>'[1]Zona B'!DP18</f>
        <v>9</v>
      </c>
      <c r="S34" s="91">
        <f>'[1]Zona B'!DT18</f>
        <v>742.73684210526312</v>
      </c>
      <c r="T34" s="90">
        <f>'[1]Zona B'!DV18</f>
        <v>7</v>
      </c>
      <c r="U34" s="91">
        <f>'[1]Zona B'!DZ18</f>
        <v>371</v>
      </c>
    </row>
    <row r="35" spans="1:21" s="77" customFormat="1" ht="21.95" customHeight="1">
      <c r="A35" s="52"/>
      <c r="B35" s="53" t="str">
        <f>'[1]Zona B'!D19</f>
        <v>B06</v>
      </c>
      <c r="C35" s="54" t="str">
        <f>'[1]Zona B'!E19</f>
        <v>Regreso</v>
      </c>
      <c r="D35" s="90">
        <f>+'[1]Zona B'!BZ19</f>
        <v>3</v>
      </c>
      <c r="E35" s="91">
        <f>+'[1]Zona B'!CD19</f>
        <v>159</v>
      </c>
      <c r="F35" s="90">
        <f>'[1]Zona B'!CF19</f>
        <v>2</v>
      </c>
      <c r="G35" s="91">
        <f>'[1]Zona B'!CJ19</f>
        <v>106</v>
      </c>
      <c r="H35" s="90">
        <f>'[1]Zona B'!CL19</f>
        <v>7</v>
      </c>
      <c r="I35" s="91">
        <f>'[1]Zona B'!CP19</f>
        <v>577.68421052631584</v>
      </c>
      <c r="J35" s="90">
        <f>+'[1]Zona B'!CR19</f>
        <v>8</v>
      </c>
      <c r="K35" s="91">
        <f>+'[1]Zona B'!CV19</f>
        <v>660.21052631578948</v>
      </c>
      <c r="L35" s="90">
        <f>+'[1]Zona B'!CX19</f>
        <v>8</v>
      </c>
      <c r="M35" s="91">
        <f>+'[1]Zona B'!DB19</f>
        <v>660.21052631578948</v>
      </c>
      <c r="N35" s="90">
        <f>+'[1]Zona B'!DD19</f>
        <v>9</v>
      </c>
      <c r="O35" s="91">
        <f>+'[1]Zona B'!DH19</f>
        <v>742.73684210526312</v>
      </c>
      <c r="P35" s="90">
        <f>'[1]Zona B'!DJ19</f>
        <v>9</v>
      </c>
      <c r="Q35" s="91">
        <f>'[1]Zona B'!DN19</f>
        <v>742.73684210526312</v>
      </c>
      <c r="R35" s="90">
        <f>'[1]Zona B'!DP19</f>
        <v>9</v>
      </c>
      <c r="S35" s="91">
        <f>'[1]Zona B'!DT19</f>
        <v>742.73684210526312</v>
      </c>
      <c r="T35" s="90">
        <f>'[1]Zona B'!DV19</f>
        <v>7</v>
      </c>
      <c r="U35" s="91">
        <f>'[1]Zona B'!DZ19</f>
        <v>371</v>
      </c>
    </row>
    <row r="36" spans="1:21" s="77" customFormat="1" ht="21.95" customHeight="1">
      <c r="A36" s="52"/>
      <c r="B36" s="58" t="str">
        <f>'[1]Zona B'!D20</f>
        <v>B06g</v>
      </c>
      <c r="C36" s="54" t="str">
        <f>'[1]Zona B'!E20</f>
        <v>Ida</v>
      </c>
      <c r="D36" s="90">
        <f>+'[1]Zona B'!BZ20</f>
        <v>0</v>
      </c>
      <c r="E36" s="91">
        <f>+'[1]Zona B'!CD20</f>
        <v>0</v>
      </c>
      <c r="F36" s="90">
        <f>'[1]Zona B'!CF20</f>
        <v>0</v>
      </c>
      <c r="G36" s="91">
        <f>'[1]Zona B'!CJ20</f>
        <v>0</v>
      </c>
      <c r="H36" s="90">
        <f>'[1]Zona B'!CL20</f>
        <v>0</v>
      </c>
      <c r="I36" s="91">
        <f>'[1]Zona B'!CP20</f>
        <v>0</v>
      </c>
      <c r="J36" s="90">
        <f>+'[1]Zona B'!CR20</f>
        <v>0</v>
      </c>
      <c r="K36" s="91">
        <f>+'[1]Zona B'!CV20</f>
        <v>0</v>
      </c>
      <c r="L36" s="90">
        <f>+'[1]Zona B'!CX20</f>
        <v>0</v>
      </c>
      <c r="M36" s="91">
        <f>+'[1]Zona B'!DB20</f>
        <v>0</v>
      </c>
      <c r="N36" s="90">
        <f>+'[1]Zona B'!DD20</f>
        <v>0</v>
      </c>
      <c r="O36" s="91">
        <f>+'[1]Zona B'!DH20</f>
        <v>0</v>
      </c>
      <c r="P36" s="90">
        <f>'[1]Zona B'!DJ20</f>
        <v>0</v>
      </c>
      <c r="Q36" s="91">
        <f>'[1]Zona B'!DN20</f>
        <v>0</v>
      </c>
      <c r="R36" s="90">
        <f>'[1]Zona B'!DP20</f>
        <v>0</v>
      </c>
      <c r="S36" s="91">
        <f>'[1]Zona B'!DT20</f>
        <v>0</v>
      </c>
      <c r="T36" s="90">
        <f>'[1]Zona B'!DV20</f>
        <v>0</v>
      </c>
      <c r="U36" s="91">
        <f>'[1]Zona B'!DZ20</f>
        <v>0</v>
      </c>
    </row>
    <row r="37" spans="1:21" s="77" customFormat="1" ht="21.95" customHeight="1">
      <c r="A37" s="52">
        <f>'[1]Zona B'!C21</f>
        <v>8</v>
      </c>
      <c r="B37" s="53" t="str">
        <f>'[1]Zona B'!D21</f>
        <v>B07</v>
      </c>
      <c r="C37" s="54" t="str">
        <f>'[1]Zona B'!E21</f>
        <v>Ida</v>
      </c>
      <c r="D37" s="90">
        <f>+'[1]Zona B'!BZ21</f>
        <v>0</v>
      </c>
      <c r="E37" s="91">
        <f>+'[1]Zona B'!CD21</f>
        <v>0</v>
      </c>
      <c r="F37" s="90">
        <f>'[1]Zona B'!CF21</f>
        <v>0</v>
      </c>
      <c r="G37" s="91">
        <f>'[1]Zona B'!CJ21</f>
        <v>0</v>
      </c>
      <c r="H37" s="90">
        <f>'[1]Zona B'!CL21</f>
        <v>6</v>
      </c>
      <c r="I37" s="91">
        <f>'[1]Zona B'!CP21</f>
        <v>418.79999999999995</v>
      </c>
      <c r="J37" s="90">
        <f>+'[1]Zona B'!CR21</f>
        <v>7</v>
      </c>
      <c r="K37" s="91">
        <f>+'[1]Zona B'!CV21</f>
        <v>488.59999999999997</v>
      </c>
      <c r="L37" s="90">
        <f>+'[1]Zona B'!CX21</f>
        <v>6</v>
      </c>
      <c r="M37" s="91">
        <f>+'[1]Zona B'!DB21</f>
        <v>418.79999999999995</v>
      </c>
      <c r="N37" s="90">
        <f>+'[1]Zona B'!DD21</f>
        <v>6</v>
      </c>
      <c r="O37" s="91">
        <f>+'[1]Zona B'!DH21</f>
        <v>418.79999999999995</v>
      </c>
      <c r="P37" s="90">
        <f>'[1]Zona B'!DJ21</f>
        <v>6</v>
      </c>
      <c r="Q37" s="91">
        <f>'[1]Zona B'!DN21</f>
        <v>418.79999999999995</v>
      </c>
      <c r="R37" s="90">
        <f>'[1]Zona B'!DP21</f>
        <v>6</v>
      </c>
      <c r="S37" s="91">
        <f>'[1]Zona B'!DT21</f>
        <v>418.79999999999995</v>
      </c>
      <c r="T37" s="90">
        <f>'[1]Zona B'!DV21</f>
        <v>3</v>
      </c>
      <c r="U37" s="91">
        <f>'[1]Zona B'!DZ21</f>
        <v>126</v>
      </c>
    </row>
    <row r="38" spans="1:21" s="77" customFormat="1" ht="21.95" customHeight="1">
      <c r="A38" s="52"/>
      <c r="B38" s="53" t="str">
        <f>'[1]Zona B'!D22</f>
        <v>B07</v>
      </c>
      <c r="C38" s="54" t="str">
        <f>'[1]Zona B'!E22</f>
        <v>Regreso</v>
      </c>
      <c r="D38" s="90">
        <f>+'[1]Zona B'!BZ22</f>
        <v>0</v>
      </c>
      <c r="E38" s="91">
        <f>+'[1]Zona B'!CD22</f>
        <v>0</v>
      </c>
      <c r="F38" s="90">
        <f>'[1]Zona B'!CF22</f>
        <v>0</v>
      </c>
      <c r="G38" s="91">
        <f>'[1]Zona B'!CJ22</f>
        <v>0</v>
      </c>
      <c r="H38" s="90">
        <f>'[1]Zona B'!CL22</f>
        <v>6</v>
      </c>
      <c r="I38" s="91">
        <f>'[1]Zona B'!CP22</f>
        <v>418.79999999999995</v>
      </c>
      <c r="J38" s="90">
        <f>+'[1]Zona B'!CR22</f>
        <v>7</v>
      </c>
      <c r="K38" s="91">
        <f>+'[1]Zona B'!CV22</f>
        <v>488.59999999999997</v>
      </c>
      <c r="L38" s="90">
        <f>+'[1]Zona B'!CX22</f>
        <v>6</v>
      </c>
      <c r="M38" s="91">
        <f>+'[1]Zona B'!DB22</f>
        <v>418.79999999999995</v>
      </c>
      <c r="N38" s="90">
        <f>+'[1]Zona B'!DD22</f>
        <v>6</v>
      </c>
      <c r="O38" s="91">
        <f>+'[1]Zona B'!DH22</f>
        <v>418.79999999999995</v>
      </c>
      <c r="P38" s="90">
        <f>'[1]Zona B'!DJ22</f>
        <v>6</v>
      </c>
      <c r="Q38" s="91">
        <f>'[1]Zona B'!DN22</f>
        <v>418.79999999999995</v>
      </c>
      <c r="R38" s="90">
        <f>'[1]Zona B'!DP22</f>
        <v>6</v>
      </c>
      <c r="S38" s="91">
        <f>'[1]Zona B'!DT22</f>
        <v>418.79999999999995</v>
      </c>
      <c r="T38" s="90">
        <f>'[1]Zona B'!DV22</f>
        <v>3</v>
      </c>
      <c r="U38" s="91">
        <f>'[1]Zona B'!DZ22</f>
        <v>126</v>
      </c>
    </row>
    <row r="39" spans="1:21" s="77" customFormat="1" ht="21.95" customHeight="1">
      <c r="A39" s="52"/>
      <c r="B39" s="53" t="str">
        <f>'[1]Zona B'!D23</f>
        <v>B07g</v>
      </c>
      <c r="C39" s="54" t="str">
        <f>'[1]Zona B'!E23</f>
        <v>Ida</v>
      </c>
      <c r="D39" s="90">
        <f>+'[1]Zona B'!BZ23</f>
        <v>0</v>
      </c>
      <c r="E39" s="91">
        <f>+'[1]Zona B'!CD23</f>
        <v>0</v>
      </c>
      <c r="F39" s="90">
        <f>'[1]Zona B'!CF23</f>
        <v>0</v>
      </c>
      <c r="G39" s="91">
        <f>'[1]Zona B'!CJ23</f>
        <v>0</v>
      </c>
      <c r="H39" s="90">
        <f>'[1]Zona B'!CL23</f>
        <v>0</v>
      </c>
      <c r="I39" s="91">
        <f>'[1]Zona B'!CP23</f>
        <v>0</v>
      </c>
      <c r="J39" s="90">
        <f>+'[1]Zona B'!CR23</f>
        <v>0</v>
      </c>
      <c r="K39" s="91">
        <f>+'[1]Zona B'!CV23</f>
        <v>0</v>
      </c>
      <c r="L39" s="90">
        <f>+'[1]Zona B'!CX23</f>
        <v>0</v>
      </c>
      <c r="M39" s="91">
        <f>+'[1]Zona B'!DB23</f>
        <v>0</v>
      </c>
      <c r="N39" s="90">
        <f>+'[1]Zona B'!DD23</f>
        <v>0</v>
      </c>
      <c r="O39" s="91">
        <f>+'[1]Zona B'!DH23</f>
        <v>0</v>
      </c>
      <c r="P39" s="90">
        <f>'[1]Zona B'!DJ23</f>
        <v>0</v>
      </c>
      <c r="Q39" s="91">
        <f>'[1]Zona B'!DN23</f>
        <v>0</v>
      </c>
      <c r="R39" s="90">
        <f>'[1]Zona B'!DP23</f>
        <v>0</v>
      </c>
      <c r="S39" s="91">
        <f>'[1]Zona B'!DT23</f>
        <v>0</v>
      </c>
      <c r="T39" s="90">
        <f>'[1]Zona B'!DV23</f>
        <v>0</v>
      </c>
      <c r="U39" s="91">
        <f>'[1]Zona B'!DZ23</f>
        <v>0</v>
      </c>
    </row>
    <row r="40" spans="1:21" s="77" customFormat="1" ht="21.95" customHeight="1">
      <c r="A40" s="52">
        <f>'[1]Zona B'!C24</f>
        <v>9</v>
      </c>
      <c r="B40" s="53" t="str">
        <f>'[1]Zona B'!D24</f>
        <v>B08</v>
      </c>
      <c r="C40" s="54" t="str">
        <f>'[1]Zona B'!E24</f>
        <v>Ida</v>
      </c>
      <c r="D40" s="90">
        <f>+'[1]Zona B'!BZ24</f>
        <v>2</v>
      </c>
      <c r="E40" s="91">
        <f>+'[1]Zona B'!CD24</f>
        <v>84</v>
      </c>
      <c r="F40" s="90">
        <f>'[1]Zona B'!CF24</f>
        <v>0</v>
      </c>
      <c r="G40" s="91">
        <f>'[1]Zona B'!CJ24</f>
        <v>0</v>
      </c>
      <c r="H40" s="90">
        <f>'[1]Zona B'!CL24</f>
        <v>5</v>
      </c>
      <c r="I40" s="91">
        <f>'[1]Zona B'!CP24</f>
        <v>385</v>
      </c>
      <c r="J40" s="90">
        <f>+'[1]Zona B'!CR24</f>
        <v>5</v>
      </c>
      <c r="K40" s="91">
        <f>+'[1]Zona B'!CV24</f>
        <v>385</v>
      </c>
      <c r="L40" s="90">
        <f>+'[1]Zona B'!CX24</f>
        <v>5</v>
      </c>
      <c r="M40" s="91">
        <f>+'[1]Zona B'!DB24</f>
        <v>385</v>
      </c>
      <c r="N40" s="90">
        <f>+'[1]Zona B'!DD24</f>
        <v>5</v>
      </c>
      <c r="O40" s="91">
        <f>+'[1]Zona B'!DH24</f>
        <v>385</v>
      </c>
      <c r="P40" s="90">
        <f>'[1]Zona B'!DJ24</f>
        <v>5</v>
      </c>
      <c r="Q40" s="91">
        <f>'[1]Zona B'!DN24</f>
        <v>385</v>
      </c>
      <c r="R40" s="90">
        <f>'[1]Zona B'!DP24</f>
        <v>5</v>
      </c>
      <c r="S40" s="91">
        <f>'[1]Zona B'!DT24</f>
        <v>385</v>
      </c>
      <c r="T40" s="90">
        <f>'[1]Zona B'!DV24</f>
        <v>4</v>
      </c>
      <c r="U40" s="91">
        <f>'[1]Zona B'!DZ24</f>
        <v>168</v>
      </c>
    </row>
    <row r="41" spans="1:21" s="77" customFormat="1" ht="21.95" customHeight="1">
      <c r="A41" s="52"/>
      <c r="B41" s="53" t="str">
        <f>'[1]Zona B'!D25</f>
        <v>B08</v>
      </c>
      <c r="C41" s="54" t="str">
        <f>'[1]Zona B'!E25</f>
        <v>Regreso</v>
      </c>
      <c r="D41" s="90">
        <f>+'[1]Zona B'!BZ25</f>
        <v>2</v>
      </c>
      <c r="E41" s="91">
        <f>+'[1]Zona B'!CD25</f>
        <v>84</v>
      </c>
      <c r="F41" s="90">
        <f>'[1]Zona B'!CF25</f>
        <v>0</v>
      </c>
      <c r="G41" s="91">
        <f>'[1]Zona B'!CJ25</f>
        <v>0</v>
      </c>
      <c r="H41" s="90">
        <f>'[1]Zona B'!CL25</f>
        <v>5</v>
      </c>
      <c r="I41" s="91">
        <f>'[1]Zona B'!CP25</f>
        <v>385</v>
      </c>
      <c r="J41" s="90">
        <f>+'[1]Zona B'!CR25</f>
        <v>5</v>
      </c>
      <c r="K41" s="91">
        <f>+'[1]Zona B'!CV25</f>
        <v>385</v>
      </c>
      <c r="L41" s="90">
        <f>+'[1]Zona B'!CX25</f>
        <v>5</v>
      </c>
      <c r="M41" s="91">
        <f>+'[1]Zona B'!DB25</f>
        <v>385</v>
      </c>
      <c r="N41" s="90">
        <f>+'[1]Zona B'!DD25</f>
        <v>5</v>
      </c>
      <c r="O41" s="91">
        <f>+'[1]Zona B'!DH25</f>
        <v>385</v>
      </c>
      <c r="P41" s="90">
        <f>'[1]Zona B'!DJ25</f>
        <v>5</v>
      </c>
      <c r="Q41" s="91">
        <f>'[1]Zona B'!DN25</f>
        <v>385</v>
      </c>
      <c r="R41" s="90">
        <f>'[1]Zona B'!DP25</f>
        <v>5</v>
      </c>
      <c r="S41" s="91">
        <f>'[1]Zona B'!DT25</f>
        <v>385</v>
      </c>
      <c r="T41" s="90">
        <f>'[1]Zona B'!DV25</f>
        <v>4</v>
      </c>
      <c r="U41" s="91">
        <f>'[1]Zona B'!DZ25</f>
        <v>168</v>
      </c>
    </row>
    <row r="42" spans="1:21" s="77" customFormat="1" ht="21.95" customHeight="1">
      <c r="A42" s="52">
        <f>'[1]Zona B'!C26</f>
        <v>10</v>
      </c>
      <c r="B42" s="53" t="str">
        <f>'[1]Zona B'!D26</f>
        <v>B09</v>
      </c>
      <c r="C42" s="54" t="str">
        <f>'[1]Zona B'!E26</f>
        <v>Ida</v>
      </c>
      <c r="D42" s="90">
        <f>+'[1]Zona B'!BZ26</f>
        <v>3</v>
      </c>
      <c r="E42" s="91">
        <f>+'[1]Zona B'!CD26</f>
        <v>195</v>
      </c>
      <c r="F42" s="90">
        <f>'[1]Zona B'!CF26</f>
        <v>0</v>
      </c>
      <c r="G42" s="91">
        <f>'[1]Zona B'!CJ26</f>
        <v>0</v>
      </c>
      <c r="H42" s="90">
        <f>'[1]Zona B'!CL26</f>
        <v>6</v>
      </c>
      <c r="I42" s="91">
        <f>'[1]Zona B'!CP26</f>
        <v>489</v>
      </c>
      <c r="J42" s="90">
        <f>+'[1]Zona B'!CR26</f>
        <v>7</v>
      </c>
      <c r="K42" s="91">
        <f>+'[1]Zona B'!CV26</f>
        <v>570.5</v>
      </c>
      <c r="L42" s="90">
        <f>+'[1]Zona B'!CX26</f>
        <v>6</v>
      </c>
      <c r="M42" s="91">
        <f>+'[1]Zona B'!DB26</f>
        <v>489</v>
      </c>
      <c r="N42" s="90">
        <f>+'[1]Zona B'!DD26</f>
        <v>6</v>
      </c>
      <c r="O42" s="91">
        <f>+'[1]Zona B'!DH26</f>
        <v>489</v>
      </c>
      <c r="P42" s="90">
        <f>'[1]Zona B'!DJ26</f>
        <v>6</v>
      </c>
      <c r="Q42" s="91">
        <f>'[1]Zona B'!DN26</f>
        <v>489</v>
      </c>
      <c r="R42" s="90">
        <f>'[1]Zona B'!DP26</f>
        <v>6</v>
      </c>
      <c r="S42" s="91">
        <f>'[1]Zona B'!DT26</f>
        <v>489</v>
      </c>
      <c r="T42" s="90">
        <f>'[1]Zona B'!DV26</f>
        <v>5</v>
      </c>
      <c r="U42" s="91">
        <f>'[1]Zona B'!DZ26</f>
        <v>325</v>
      </c>
    </row>
    <row r="43" spans="1:21" s="77" customFormat="1" ht="21.95" customHeight="1">
      <c r="A43" s="52"/>
      <c r="B43" s="53" t="str">
        <f>'[1]Zona B'!D27</f>
        <v>B09</v>
      </c>
      <c r="C43" s="54" t="str">
        <f>'[1]Zona B'!E27</f>
        <v>Regreso</v>
      </c>
      <c r="D43" s="90">
        <f>+'[1]Zona B'!BZ27</f>
        <v>3</v>
      </c>
      <c r="E43" s="91">
        <f>+'[1]Zona B'!CD27</f>
        <v>195</v>
      </c>
      <c r="F43" s="90">
        <f>'[1]Zona B'!CF27</f>
        <v>0</v>
      </c>
      <c r="G43" s="91">
        <f>'[1]Zona B'!CJ27</f>
        <v>0</v>
      </c>
      <c r="H43" s="90">
        <f>'[1]Zona B'!CL27</f>
        <v>6</v>
      </c>
      <c r="I43" s="91">
        <f>'[1]Zona B'!CP27</f>
        <v>489</v>
      </c>
      <c r="J43" s="90">
        <f>+'[1]Zona B'!CR27</f>
        <v>7</v>
      </c>
      <c r="K43" s="91">
        <f>+'[1]Zona B'!CV27</f>
        <v>570.5</v>
      </c>
      <c r="L43" s="90">
        <f>+'[1]Zona B'!CX27</f>
        <v>6</v>
      </c>
      <c r="M43" s="91">
        <f>+'[1]Zona B'!DB27</f>
        <v>489</v>
      </c>
      <c r="N43" s="90">
        <f>+'[1]Zona B'!DD27</f>
        <v>6</v>
      </c>
      <c r="O43" s="91">
        <f>+'[1]Zona B'!DH27</f>
        <v>489</v>
      </c>
      <c r="P43" s="90">
        <f>'[1]Zona B'!DJ27</f>
        <v>6</v>
      </c>
      <c r="Q43" s="91">
        <f>'[1]Zona B'!DN27</f>
        <v>489</v>
      </c>
      <c r="R43" s="90">
        <f>'[1]Zona B'!DP27</f>
        <v>6</v>
      </c>
      <c r="S43" s="91">
        <f>'[1]Zona B'!DT27</f>
        <v>489</v>
      </c>
      <c r="T43" s="90">
        <f>'[1]Zona B'!DV27</f>
        <v>5</v>
      </c>
      <c r="U43" s="91">
        <f>'[1]Zona B'!DZ27</f>
        <v>325</v>
      </c>
    </row>
    <row r="44" spans="1:21" s="77" customFormat="1" ht="21.95" customHeight="1">
      <c r="A44" s="52">
        <v>11</v>
      </c>
      <c r="B44" s="58" t="str">
        <f>'[1]Zona B'!D29</f>
        <v>B09c</v>
      </c>
      <c r="C44" s="54" t="str">
        <f>'[1]Zona B'!E28</f>
        <v>Ida</v>
      </c>
      <c r="D44" s="90">
        <f>+'[1]Zona B'!BZ28</f>
        <v>0</v>
      </c>
      <c r="E44" s="91">
        <f>+'[1]Zona B'!CD28</f>
        <v>0</v>
      </c>
      <c r="F44" s="90">
        <f>'[1]Zona B'!CF28</f>
        <v>0</v>
      </c>
      <c r="G44" s="91">
        <f>'[1]Zona B'!CJ28</f>
        <v>0</v>
      </c>
      <c r="H44" s="90">
        <f>'[1]Zona B'!CL28</f>
        <v>0</v>
      </c>
      <c r="I44" s="91">
        <f>'[1]Zona B'!CP28</f>
        <v>0</v>
      </c>
      <c r="J44" s="90">
        <f>+'[1]Zona B'!CR28</f>
        <v>0</v>
      </c>
      <c r="K44" s="91">
        <f>+'[1]Zona B'!CV28</f>
        <v>0</v>
      </c>
      <c r="L44" s="90">
        <f>+'[1]Zona B'!CX28</f>
        <v>0</v>
      </c>
      <c r="M44" s="91">
        <f>+'[1]Zona B'!DB28</f>
        <v>0</v>
      </c>
      <c r="N44" s="90">
        <f>+'[1]Zona B'!DD28</f>
        <v>0</v>
      </c>
      <c r="O44" s="91">
        <f>+'[1]Zona B'!DH28</f>
        <v>0</v>
      </c>
      <c r="P44" s="90">
        <f>'[1]Zona B'!DJ28</f>
        <v>0</v>
      </c>
      <c r="Q44" s="91">
        <f>'[1]Zona B'!DN28</f>
        <v>0</v>
      </c>
      <c r="R44" s="90">
        <f>'[1]Zona B'!DP28</f>
        <v>0</v>
      </c>
      <c r="S44" s="91">
        <f>'[1]Zona B'!DT28</f>
        <v>0</v>
      </c>
      <c r="T44" s="90">
        <f>'[1]Zona B'!DV28</f>
        <v>0</v>
      </c>
      <c r="U44" s="91">
        <f>'[1]Zona B'!DZ28</f>
        <v>0</v>
      </c>
    </row>
    <row r="45" spans="1:21" s="77" customFormat="1" ht="21.95" customHeight="1">
      <c r="A45" s="52"/>
      <c r="B45" s="55" t="s">
        <v>127</v>
      </c>
      <c r="C45" s="54" t="str">
        <f>'[1]Zona B'!E29</f>
        <v>Regreso</v>
      </c>
      <c r="D45" s="90">
        <f>+'[1]Zona B'!BZ29</f>
        <v>0</v>
      </c>
      <c r="E45" s="91">
        <f>+'[1]Zona B'!CD29</f>
        <v>0</v>
      </c>
      <c r="F45" s="90">
        <f>'[1]Zona B'!CF29</f>
        <v>0</v>
      </c>
      <c r="G45" s="91">
        <f>'[1]Zona B'!CJ29</f>
        <v>0</v>
      </c>
      <c r="H45" s="90">
        <f>'[1]Zona B'!CL29</f>
        <v>0</v>
      </c>
      <c r="I45" s="91">
        <f>'[1]Zona B'!CP29</f>
        <v>0</v>
      </c>
      <c r="J45" s="90">
        <f>+'[1]Zona B'!CR29</f>
        <v>0</v>
      </c>
      <c r="K45" s="91">
        <f>+'[1]Zona B'!CV29</f>
        <v>0</v>
      </c>
      <c r="L45" s="90">
        <f>+'[1]Zona B'!CX29</f>
        <v>0</v>
      </c>
      <c r="M45" s="91">
        <f>+'[1]Zona B'!DB29</f>
        <v>0</v>
      </c>
      <c r="N45" s="90">
        <f>+'[1]Zona B'!DD29</f>
        <v>0</v>
      </c>
      <c r="O45" s="91">
        <f>+'[1]Zona B'!DH29</f>
        <v>0</v>
      </c>
      <c r="P45" s="90">
        <f>'[1]Zona B'!DJ29</f>
        <v>0</v>
      </c>
      <c r="Q45" s="91">
        <f>'[1]Zona B'!DN29</f>
        <v>0</v>
      </c>
      <c r="R45" s="90">
        <f>'[1]Zona B'!DP29</f>
        <v>0</v>
      </c>
      <c r="S45" s="91">
        <f>'[1]Zona B'!DT29</f>
        <v>0</v>
      </c>
      <c r="T45" s="90">
        <f>'[1]Zona B'!DV29</f>
        <v>0</v>
      </c>
      <c r="U45" s="91">
        <f>'[1]Zona B'!DZ29</f>
        <v>0</v>
      </c>
    </row>
    <row r="46" spans="1:21" s="77" customFormat="1" ht="21.95" customHeight="1">
      <c r="A46" s="52">
        <f>'[1]Zona B'!C30</f>
        <v>12</v>
      </c>
      <c r="B46" s="53" t="str">
        <f>'[1]Zona B'!D30</f>
        <v>B10</v>
      </c>
      <c r="C46" s="54" t="str">
        <f>'[1]Zona B'!E30</f>
        <v>Ida</v>
      </c>
      <c r="D46" s="90">
        <f>+'[1]Zona B'!BZ30</f>
        <v>0</v>
      </c>
      <c r="E46" s="91">
        <f>+'[1]Zona B'!CD30</f>
        <v>0</v>
      </c>
      <c r="F46" s="90">
        <f>'[1]Zona B'!CF30</f>
        <v>0</v>
      </c>
      <c r="G46" s="91">
        <f>'[1]Zona B'!CJ30</f>
        <v>0</v>
      </c>
      <c r="H46" s="90">
        <f>'[1]Zona B'!CL30</f>
        <v>6</v>
      </c>
      <c r="I46" s="91">
        <f>'[1]Zona B'!CP30</f>
        <v>476.40000000000003</v>
      </c>
      <c r="J46" s="90">
        <f>+'[1]Zona B'!CR30</f>
        <v>6</v>
      </c>
      <c r="K46" s="91">
        <f>+'[1]Zona B'!CV30</f>
        <v>476.40000000000003</v>
      </c>
      <c r="L46" s="90">
        <f>+'[1]Zona B'!CX30</f>
        <v>6</v>
      </c>
      <c r="M46" s="91">
        <f>+'[1]Zona B'!DB30</f>
        <v>476.40000000000003</v>
      </c>
      <c r="N46" s="90">
        <f>+'[1]Zona B'!DD30</f>
        <v>6</v>
      </c>
      <c r="O46" s="91">
        <f>+'[1]Zona B'!DH30</f>
        <v>476.40000000000003</v>
      </c>
      <c r="P46" s="90">
        <f>'[1]Zona B'!DJ30</f>
        <v>6</v>
      </c>
      <c r="Q46" s="91">
        <f>'[1]Zona B'!DN30</f>
        <v>476.40000000000003</v>
      </c>
      <c r="R46" s="90">
        <f>'[1]Zona B'!DP30</f>
        <v>6</v>
      </c>
      <c r="S46" s="91">
        <f>'[1]Zona B'!DT30</f>
        <v>476.40000000000003</v>
      </c>
      <c r="T46" s="90">
        <f>'[1]Zona B'!DV30</f>
        <v>4</v>
      </c>
      <c r="U46" s="91">
        <f>'[1]Zona B'!DZ30</f>
        <v>212</v>
      </c>
    </row>
    <row r="47" spans="1:21" s="77" customFormat="1" ht="21.95" customHeight="1">
      <c r="A47" s="52"/>
      <c r="B47" s="53" t="str">
        <f>'[1]Zona B'!D31</f>
        <v>B10</v>
      </c>
      <c r="C47" s="54" t="str">
        <f>'[1]Zona B'!E31</f>
        <v>Regreso</v>
      </c>
      <c r="D47" s="90">
        <f>+'[1]Zona B'!BZ31</f>
        <v>0</v>
      </c>
      <c r="E47" s="91">
        <f>+'[1]Zona B'!CD31</f>
        <v>0</v>
      </c>
      <c r="F47" s="90">
        <f>'[1]Zona B'!CF31</f>
        <v>0</v>
      </c>
      <c r="G47" s="91">
        <f>'[1]Zona B'!CJ31</f>
        <v>0</v>
      </c>
      <c r="H47" s="90">
        <f>'[1]Zona B'!CL31</f>
        <v>6</v>
      </c>
      <c r="I47" s="91">
        <f>'[1]Zona B'!CP31</f>
        <v>476.40000000000003</v>
      </c>
      <c r="J47" s="90">
        <f>+'[1]Zona B'!CR31</f>
        <v>6</v>
      </c>
      <c r="K47" s="91">
        <f>+'[1]Zona B'!CV31</f>
        <v>476.40000000000003</v>
      </c>
      <c r="L47" s="90">
        <f>+'[1]Zona B'!CX31</f>
        <v>6</v>
      </c>
      <c r="M47" s="91">
        <f>+'[1]Zona B'!DB31</f>
        <v>476.40000000000003</v>
      </c>
      <c r="N47" s="90">
        <f>+'[1]Zona B'!DD31</f>
        <v>6</v>
      </c>
      <c r="O47" s="91">
        <f>+'[1]Zona B'!DH31</f>
        <v>476.40000000000003</v>
      </c>
      <c r="P47" s="90">
        <f>'[1]Zona B'!DJ31</f>
        <v>6</v>
      </c>
      <c r="Q47" s="91">
        <f>'[1]Zona B'!DN31</f>
        <v>476.40000000000003</v>
      </c>
      <c r="R47" s="90">
        <f>'[1]Zona B'!DP31</f>
        <v>6</v>
      </c>
      <c r="S47" s="91">
        <f>'[1]Zona B'!DT31</f>
        <v>476.40000000000003</v>
      </c>
      <c r="T47" s="90">
        <f>'[1]Zona B'!DV31</f>
        <v>4</v>
      </c>
      <c r="U47" s="91">
        <f>'[1]Zona B'!DZ31</f>
        <v>212</v>
      </c>
    </row>
    <row r="48" spans="1:21" s="77" customFormat="1" ht="21.95" customHeight="1">
      <c r="A48" s="52">
        <f>'[1]Zona B'!C32</f>
        <v>13</v>
      </c>
      <c r="B48" s="53" t="str">
        <f>'[1]Zona B'!D32</f>
        <v>B11</v>
      </c>
      <c r="C48" s="54" t="str">
        <f>'[1]Zona B'!E32</f>
        <v>Ida</v>
      </c>
      <c r="D48" s="90">
        <f>+'[1]Zona B'!BZ32</f>
        <v>0</v>
      </c>
      <c r="E48" s="91">
        <f>+'[1]Zona B'!CD32</f>
        <v>0</v>
      </c>
      <c r="F48" s="90">
        <f>'[1]Zona B'!CF32</f>
        <v>0</v>
      </c>
      <c r="G48" s="91">
        <f>'[1]Zona B'!CJ32</f>
        <v>0</v>
      </c>
      <c r="H48" s="90">
        <f>'[1]Zona B'!CL32</f>
        <v>5</v>
      </c>
      <c r="I48" s="91">
        <f>'[1]Zona B'!CP32</f>
        <v>328.5</v>
      </c>
      <c r="J48" s="90">
        <f>+'[1]Zona B'!CR32</f>
        <v>6</v>
      </c>
      <c r="K48" s="91">
        <f>+'[1]Zona B'!CV32</f>
        <v>394.20000000000005</v>
      </c>
      <c r="L48" s="90">
        <f>+'[1]Zona B'!CX32</f>
        <v>6</v>
      </c>
      <c r="M48" s="91">
        <f>+'[1]Zona B'!DB32</f>
        <v>394.20000000000005</v>
      </c>
      <c r="N48" s="90">
        <f>+'[1]Zona B'!DD32</f>
        <v>6</v>
      </c>
      <c r="O48" s="91">
        <f>+'[1]Zona B'!DH32</f>
        <v>394.20000000000005</v>
      </c>
      <c r="P48" s="90">
        <f>'[1]Zona B'!DJ32</f>
        <v>6</v>
      </c>
      <c r="Q48" s="91">
        <f>'[1]Zona B'!DN32</f>
        <v>394.20000000000005</v>
      </c>
      <c r="R48" s="90">
        <f>'[1]Zona B'!DP32</f>
        <v>6</v>
      </c>
      <c r="S48" s="91">
        <f>'[1]Zona B'!DT32</f>
        <v>394.20000000000005</v>
      </c>
      <c r="T48" s="90">
        <f>'[1]Zona B'!DV32</f>
        <v>3</v>
      </c>
      <c r="U48" s="91">
        <f>'[1]Zona B'!DZ32</f>
        <v>126</v>
      </c>
    </row>
    <row r="49" spans="1:32" s="77" customFormat="1" ht="21.95" customHeight="1">
      <c r="A49" s="52"/>
      <c r="B49" s="53" t="str">
        <f>'[1]Zona B'!D33</f>
        <v>B11</v>
      </c>
      <c r="C49" s="54" t="str">
        <f>'[1]Zona B'!E33</f>
        <v>Regreso</v>
      </c>
      <c r="D49" s="90">
        <f>+'[1]Zona B'!BZ33</f>
        <v>0</v>
      </c>
      <c r="E49" s="91">
        <f>+'[1]Zona B'!CD33</f>
        <v>0</v>
      </c>
      <c r="F49" s="90">
        <f>'[1]Zona B'!CF33</f>
        <v>0</v>
      </c>
      <c r="G49" s="91">
        <f>'[1]Zona B'!CJ33</f>
        <v>0</v>
      </c>
      <c r="H49" s="90">
        <f>'[1]Zona B'!CL33</f>
        <v>5</v>
      </c>
      <c r="I49" s="91">
        <f>'[1]Zona B'!CP33</f>
        <v>328.5</v>
      </c>
      <c r="J49" s="90">
        <f>+'[1]Zona B'!CR33</f>
        <v>6</v>
      </c>
      <c r="K49" s="91">
        <f>+'[1]Zona B'!CV33</f>
        <v>394.20000000000005</v>
      </c>
      <c r="L49" s="90">
        <f>+'[1]Zona B'!CX33</f>
        <v>6</v>
      </c>
      <c r="M49" s="91">
        <f>+'[1]Zona B'!DB33</f>
        <v>394.20000000000005</v>
      </c>
      <c r="N49" s="90">
        <f>+'[1]Zona B'!DD33</f>
        <v>6</v>
      </c>
      <c r="O49" s="91">
        <f>+'[1]Zona B'!DH33</f>
        <v>394.20000000000005</v>
      </c>
      <c r="P49" s="90">
        <f>'[1]Zona B'!DJ33</f>
        <v>6</v>
      </c>
      <c r="Q49" s="91">
        <f>'[1]Zona B'!DN33</f>
        <v>394.20000000000005</v>
      </c>
      <c r="R49" s="90">
        <f>'[1]Zona B'!DP33</f>
        <v>6</v>
      </c>
      <c r="S49" s="91">
        <f>'[1]Zona B'!DT33</f>
        <v>394.20000000000005</v>
      </c>
      <c r="T49" s="90">
        <f>'[1]Zona B'!DV33</f>
        <v>3</v>
      </c>
      <c r="U49" s="91">
        <f>'[1]Zona B'!DZ33</f>
        <v>126</v>
      </c>
    </row>
    <row r="50" spans="1:32" s="77" customFormat="1" ht="21.95" customHeight="1">
      <c r="A50" s="52">
        <f>'[1]Zona B'!C34</f>
        <v>14</v>
      </c>
      <c r="B50" s="53" t="str">
        <f>'[1]Zona B'!D34</f>
        <v>B12</v>
      </c>
      <c r="C50" s="54" t="str">
        <f>'[1]Zona B'!E34</f>
        <v>Ida</v>
      </c>
      <c r="D50" s="90">
        <f>+'[1]Zona B'!BZ34</f>
        <v>3</v>
      </c>
      <c r="E50" s="91">
        <f>+'[1]Zona B'!CD34</f>
        <v>159</v>
      </c>
      <c r="F50" s="90">
        <f>'[1]Zona B'!CF34</f>
        <v>0</v>
      </c>
      <c r="G50" s="91">
        <f>'[1]Zona B'!CJ34</f>
        <v>0</v>
      </c>
      <c r="H50" s="90">
        <f>'[1]Zona B'!CL34</f>
        <v>7</v>
      </c>
      <c r="I50" s="91">
        <f>'[1]Zona B'!CP34</f>
        <v>686</v>
      </c>
      <c r="J50" s="90">
        <f>+'[1]Zona B'!CR34</f>
        <v>9</v>
      </c>
      <c r="K50" s="91">
        <f>+'[1]Zona B'!CV34</f>
        <v>882</v>
      </c>
      <c r="L50" s="90">
        <f>+'[1]Zona B'!CX34</f>
        <v>7</v>
      </c>
      <c r="M50" s="91">
        <f>+'[1]Zona B'!DB34</f>
        <v>686</v>
      </c>
      <c r="N50" s="90">
        <f>+'[1]Zona B'!DD34</f>
        <v>7</v>
      </c>
      <c r="O50" s="91">
        <f>+'[1]Zona B'!DH34</f>
        <v>686</v>
      </c>
      <c r="P50" s="90">
        <f>'[1]Zona B'!DJ34</f>
        <v>7</v>
      </c>
      <c r="Q50" s="91">
        <f>'[1]Zona B'!DN34</f>
        <v>686</v>
      </c>
      <c r="R50" s="90">
        <f>'[1]Zona B'!DP34</f>
        <v>7</v>
      </c>
      <c r="S50" s="91">
        <f>'[1]Zona B'!DT34</f>
        <v>686</v>
      </c>
      <c r="T50" s="90">
        <f>'[1]Zona B'!DV34</f>
        <v>6</v>
      </c>
      <c r="U50" s="91">
        <f>'[1]Zona B'!DZ34</f>
        <v>318</v>
      </c>
    </row>
    <row r="51" spans="1:32" s="77" customFormat="1" ht="21.95" customHeight="1">
      <c r="A51" s="52"/>
      <c r="B51" s="53" t="str">
        <f>'[1]Zona B'!D35</f>
        <v>B12</v>
      </c>
      <c r="C51" s="54" t="str">
        <f>'[1]Zona B'!E35</f>
        <v>Regreso</v>
      </c>
      <c r="D51" s="90">
        <f>+'[1]Zona B'!BZ35</f>
        <v>3</v>
      </c>
      <c r="E51" s="91">
        <f>+'[1]Zona B'!CD35</f>
        <v>159</v>
      </c>
      <c r="F51" s="90">
        <f>'[1]Zona B'!CF35</f>
        <v>0</v>
      </c>
      <c r="G51" s="91">
        <f>'[1]Zona B'!CJ35</f>
        <v>0</v>
      </c>
      <c r="H51" s="90">
        <f>'[1]Zona B'!CL35</f>
        <v>7</v>
      </c>
      <c r="I51" s="91">
        <f>'[1]Zona B'!CP35</f>
        <v>686</v>
      </c>
      <c r="J51" s="90">
        <f>+'[1]Zona B'!CR35</f>
        <v>9</v>
      </c>
      <c r="K51" s="91">
        <f>+'[1]Zona B'!CV35</f>
        <v>882</v>
      </c>
      <c r="L51" s="90">
        <f>+'[1]Zona B'!CX35</f>
        <v>7</v>
      </c>
      <c r="M51" s="91">
        <f>+'[1]Zona B'!DB35</f>
        <v>686</v>
      </c>
      <c r="N51" s="90">
        <f>+'[1]Zona B'!DD35</f>
        <v>7</v>
      </c>
      <c r="O51" s="91">
        <f>+'[1]Zona B'!DH35</f>
        <v>686</v>
      </c>
      <c r="P51" s="90">
        <f>'[1]Zona B'!DJ35</f>
        <v>7</v>
      </c>
      <c r="Q51" s="91">
        <f>'[1]Zona B'!DN35</f>
        <v>686</v>
      </c>
      <c r="R51" s="90">
        <f>'[1]Zona B'!DP35</f>
        <v>7</v>
      </c>
      <c r="S51" s="91">
        <f>'[1]Zona B'!DT35</f>
        <v>686</v>
      </c>
      <c r="T51" s="90">
        <f>'[1]Zona B'!DV35</f>
        <v>6</v>
      </c>
      <c r="U51" s="91">
        <f>'[1]Zona B'!DZ35</f>
        <v>318</v>
      </c>
    </row>
    <row r="52" spans="1:32" s="77" customFormat="1" ht="21.95" customHeight="1">
      <c r="A52" s="52"/>
      <c r="B52" s="53" t="str">
        <f>'[1]Zona B'!D36</f>
        <v>B12g</v>
      </c>
      <c r="C52" s="54" t="str">
        <f>'[1]Zona B'!E36</f>
        <v>Ida</v>
      </c>
      <c r="D52" s="90">
        <f>+'[1]Zona B'!BZ36</f>
        <v>0</v>
      </c>
      <c r="E52" s="91">
        <f>+'[1]Zona B'!CD36</f>
        <v>0</v>
      </c>
      <c r="F52" s="90">
        <f>'[1]Zona B'!CF36</f>
        <v>0</v>
      </c>
      <c r="G52" s="91">
        <f>'[1]Zona B'!CJ36</f>
        <v>0</v>
      </c>
      <c r="H52" s="90">
        <f>'[1]Zona B'!CL36</f>
        <v>0</v>
      </c>
      <c r="I52" s="91">
        <f>'[1]Zona B'!CP36</f>
        <v>0</v>
      </c>
      <c r="J52" s="90">
        <f>+'[1]Zona B'!CR36</f>
        <v>0</v>
      </c>
      <c r="K52" s="91">
        <f>+'[1]Zona B'!CV36</f>
        <v>0</v>
      </c>
      <c r="L52" s="90">
        <f>+'[1]Zona B'!CX36</f>
        <v>0</v>
      </c>
      <c r="M52" s="91">
        <f>+'[1]Zona B'!DB36</f>
        <v>0</v>
      </c>
      <c r="N52" s="90">
        <f>+'[1]Zona B'!DD36</f>
        <v>0</v>
      </c>
      <c r="O52" s="91">
        <f>+'[1]Zona B'!DH36</f>
        <v>0</v>
      </c>
      <c r="P52" s="90">
        <f>'[1]Zona B'!DJ36</f>
        <v>0</v>
      </c>
      <c r="Q52" s="91">
        <f>'[1]Zona B'!DN36</f>
        <v>0</v>
      </c>
      <c r="R52" s="90">
        <f>'[1]Zona B'!DP36</f>
        <v>0</v>
      </c>
      <c r="S52" s="91">
        <f>'[1]Zona B'!DT36</f>
        <v>0</v>
      </c>
      <c r="T52" s="90">
        <f>'[1]Zona B'!DV36</f>
        <v>0</v>
      </c>
      <c r="U52" s="91">
        <f>'[1]Zona B'!DZ36</f>
        <v>0</v>
      </c>
    </row>
    <row r="53" spans="1:32" s="77" customFormat="1" ht="21.95" customHeight="1">
      <c r="A53" s="52">
        <f>'[1]Zona B'!C37</f>
        <v>15</v>
      </c>
      <c r="B53" s="53" t="str">
        <f>'[1]Zona B'!D37</f>
        <v>B13</v>
      </c>
      <c r="C53" s="54" t="str">
        <f>'[1]Zona B'!E37</f>
        <v>Ida</v>
      </c>
      <c r="D53" s="90">
        <f>+'[1]Zona B'!BZ37</f>
        <v>2</v>
      </c>
      <c r="E53" s="91">
        <f>+'[1]Zona B'!CD37</f>
        <v>106</v>
      </c>
      <c r="F53" s="90">
        <f>'[1]Zona B'!CF37</f>
        <v>2</v>
      </c>
      <c r="G53" s="91">
        <f>'[1]Zona B'!CJ37</f>
        <v>106</v>
      </c>
      <c r="H53" s="90">
        <f>'[1]Zona B'!CL37</f>
        <v>6</v>
      </c>
      <c r="I53" s="91">
        <f>'[1]Zona B'!CP37</f>
        <v>457.84615384615381</v>
      </c>
      <c r="J53" s="90">
        <f>+'[1]Zona B'!CR37</f>
        <v>6</v>
      </c>
      <c r="K53" s="91">
        <f>+'[1]Zona B'!CV37</f>
        <v>457.84615384615381</v>
      </c>
      <c r="L53" s="90">
        <f>+'[1]Zona B'!CX37</f>
        <v>6</v>
      </c>
      <c r="M53" s="91">
        <f>+'[1]Zona B'!DB37</f>
        <v>457.84615384615381</v>
      </c>
      <c r="N53" s="90">
        <f>+'[1]Zona B'!DD37</f>
        <v>6.5</v>
      </c>
      <c r="O53" s="91">
        <f>+'[1]Zona B'!DH37</f>
        <v>496</v>
      </c>
      <c r="P53" s="90">
        <f>'[1]Zona B'!DJ37</f>
        <v>6.5</v>
      </c>
      <c r="Q53" s="91">
        <f>'[1]Zona B'!DN37</f>
        <v>496</v>
      </c>
      <c r="R53" s="90">
        <f>'[1]Zona B'!DP37</f>
        <v>6.5</v>
      </c>
      <c r="S53" s="91">
        <f>'[1]Zona B'!DT37</f>
        <v>496</v>
      </c>
      <c r="T53" s="90">
        <f>'[1]Zona B'!DV37</f>
        <v>3</v>
      </c>
      <c r="U53" s="91">
        <f>'[1]Zona B'!DZ37</f>
        <v>159</v>
      </c>
    </row>
    <row r="54" spans="1:32" s="77" customFormat="1" ht="21.95" customHeight="1">
      <c r="A54" s="52"/>
      <c r="B54" s="53" t="str">
        <f>'[1]Zona B'!D38</f>
        <v>B13</v>
      </c>
      <c r="C54" s="54" t="str">
        <f>'[1]Zona B'!E38</f>
        <v>Regreso</v>
      </c>
      <c r="D54" s="90">
        <f>+'[1]Zona B'!BZ38</f>
        <v>2</v>
      </c>
      <c r="E54" s="91">
        <f>+'[1]Zona B'!CD38</f>
        <v>106</v>
      </c>
      <c r="F54" s="90">
        <f>'[1]Zona B'!CF38</f>
        <v>2</v>
      </c>
      <c r="G54" s="91">
        <f>'[1]Zona B'!CJ38</f>
        <v>106</v>
      </c>
      <c r="H54" s="90">
        <f>'[1]Zona B'!CL38</f>
        <v>6</v>
      </c>
      <c r="I54" s="91">
        <f>'[1]Zona B'!CP38</f>
        <v>457.84615384615381</v>
      </c>
      <c r="J54" s="90">
        <f>+'[1]Zona B'!CR38</f>
        <v>6</v>
      </c>
      <c r="K54" s="91">
        <f>+'[1]Zona B'!CV38</f>
        <v>457.84615384615381</v>
      </c>
      <c r="L54" s="90">
        <f>+'[1]Zona B'!CX38</f>
        <v>6</v>
      </c>
      <c r="M54" s="91">
        <f>+'[1]Zona B'!DB38</f>
        <v>457.84615384615381</v>
      </c>
      <c r="N54" s="90">
        <f>+'[1]Zona B'!DD38</f>
        <v>6.5</v>
      </c>
      <c r="O54" s="91">
        <f>+'[1]Zona B'!DH38</f>
        <v>496</v>
      </c>
      <c r="P54" s="90">
        <f>'[1]Zona B'!DJ38</f>
        <v>6.5</v>
      </c>
      <c r="Q54" s="91">
        <f>'[1]Zona B'!DN38</f>
        <v>496</v>
      </c>
      <c r="R54" s="90">
        <f>'[1]Zona B'!DP38</f>
        <v>6.5</v>
      </c>
      <c r="S54" s="91">
        <f>'[1]Zona B'!DT38</f>
        <v>496</v>
      </c>
      <c r="T54" s="90">
        <f>'[1]Zona B'!DV38</f>
        <v>3</v>
      </c>
      <c r="U54" s="91">
        <f>'[1]Zona B'!DZ38</f>
        <v>159</v>
      </c>
    </row>
    <row r="55" spans="1:32" s="77" customFormat="1" ht="21.95" customHeight="1">
      <c r="A55" s="52">
        <f>'[1]Zona B'!C39</f>
        <v>16</v>
      </c>
      <c r="B55" s="53" t="str">
        <f>'[1]Zona B'!D39</f>
        <v>B14</v>
      </c>
      <c r="C55" s="54" t="str">
        <f>'[1]Zona B'!E39</f>
        <v>Ida</v>
      </c>
      <c r="D55" s="90">
        <f>+'[1]Zona B'!BZ39</f>
        <v>3</v>
      </c>
      <c r="E55" s="91">
        <f>+'[1]Zona B'!CD39</f>
        <v>159</v>
      </c>
      <c r="F55" s="90">
        <f>'[1]Zona B'!CF39</f>
        <v>0</v>
      </c>
      <c r="G55" s="91">
        <f>'[1]Zona B'!CJ39</f>
        <v>0</v>
      </c>
      <c r="H55" s="90">
        <f>'[1]Zona B'!CL39</f>
        <v>6</v>
      </c>
      <c r="I55" s="91">
        <f>'[1]Zona B'!CP39</f>
        <v>474.10909090909092</v>
      </c>
      <c r="J55" s="90">
        <f>+'[1]Zona B'!CR39</f>
        <v>6</v>
      </c>
      <c r="K55" s="91">
        <f>+'[1]Zona B'!CV39</f>
        <v>474.10909090909092</v>
      </c>
      <c r="L55" s="90">
        <f>+'[1]Zona B'!CX39</f>
        <v>6</v>
      </c>
      <c r="M55" s="91">
        <f>+'[1]Zona B'!DB39</f>
        <v>474.10909090909092</v>
      </c>
      <c r="N55" s="90">
        <f>+'[1]Zona B'!DD39</f>
        <v>6</v>
      </c>
      <c r="O55" s="91">
        <f>+'[1]Zona B'!DH39</f>
        <v>474.10909090909092</v>
      </c>
      <c r="P55" s="90">
        <f>'[1]Zona B'!DJ39</f>
        <v>6</v>
      </c>
      <c r="Q55" s="91">
        <f>'[1]Zona B'!DN39</f>
        <v>474.10909090909092</v>
      </c>
      <c r="R55" s="90">
        <f>'[1]Zona B'!DP39</f>
        <v>7.5</v>
      </c>
      <c r="S55" s="91">
        <f>'[1]Zona B'!DT39</f>
        <v>592.63636363636363</v>
      </c>
      <c r="T55" s="90">
        <f>'[1]Zona B'!DV39</f>
        <v>5</v>
      </c>
      <c r="U55" s="91">
        <f>'[1]Zona B'!DZ39</f>
        <v>265</v>
      </c>
    </row>
    <row r="56" spans="1:32" s="77" customFormat="1" ht="21.95" customHeight="1">
      <c r="A56" s="52"/>
      <c r="B56" s="53" t="str">
        <f>'[1]Zona B'!D40</f>
        <v>B14</v>
      </c>
      <c r="C56" s="54" t="str">
        <f>'[1]Zona B'!E40</f>
        <v>Regreso</v>
      </c>
      <c r="D56" s="90">
        <f>+'[1]Zona B'!BZ40</f>
        <v>3</v>
      </c>
      <c r="E56" s="91">
        <f>+'[1]Zona B'!CD40</f>
        <v>159</v>
      </c>
      <c r="F56" s="90">
        <f>'[1]Zona B'!CF40</f>
        <v>0</v>
      </c>
      <c r="G56" s="91">
        <f>'[1]Zona B'!CJ40</f>
        <v>0</v>
      </c>
      <c r="H56" s="90">
        <f>'[1]Zona B'!CL40</f>
        <v>6</v>
      </c>
      <c r="I56" s="91">
        <f>'[1]Zona B'!CP40</f>
        <v>474.10909090909092</v>
      </c>
      <c r="J56" s="90">
        <f>+'[1]Zona B'!CR40</f>
        <v>6</v>
      </c>
      <c r="K56" s="91">
        <f>+'[1]Zona B'!CV40</f>
        <v>474.10909090909092</v>
      </c>
      <c r="L56" s="90">
        <f>+'[1]Zona B'!CX40</f>
        <v>6</v>
      </c>
      <c r="M56" s="91">
        <f>+'[1]Zona B'!DB40</f>
        <v>474.10909090909092</v>
      </c>
      <c r="N56" s="90">
        <f>+'[1]Zona B'!DD40</f>
        <v>6</v>
      </c>
      <c r="O56" s="91">
        <f>+'[1]Zona B'!DH40</f>
        <v>474.10909090909092</v>
      </c>
      <c r="P56" s="90">
        <f>'[1]Zona B'!DJ40</f>
        <v>6</v>
      </c>
      <c r="Q56" s="91">
        <f>'[1]Zona B'!DN40</f>
        <v>474.10909090909092</v>
      </c>
      <c r="R56" s="90">
        <f>'[1]Zona B'!DP40</f>
        <v>7.5</v>
      </c>
      <c r="S56" s="91">
        <f>'[1]Zona B'!DT40</f>
        <v>592.63636363636363</v>
      </c>
      <c r="T56" s="90">
        <f>'[1]Zona B'!DV40</f>
        <v>5</v>
      </c>
      <c r="U56" s="91">
        <f>'[1]Zona B'!DZ40</f>
        <v>265</v>
      </c>
    </row>
    <row r="57" spans="1:32" s="77" customFormat="1" ht="21.95" customHeight="1">
      <c r="A57" s="52">
        <f>'[1]Zona B'!C41</f>
        <v>17</v>
      </c>
      <c r="B57" s="53" t="str">
        <f>'[1]Zona B'!D41</f>
        <v>B15</v>
      </c>
      <c r="C57" s="54" t="str">
        <f>'[1]Zona B'!E41</f>
        <v>Ida</v>
      </c>
      <c r="D57" s="90">
        <f>+'[1]Zona B'!BZ41</f>
        <v>0</v>
      </c>
      <c r="E57" s="91">
        <f>+'[1]Zona B'!CD41</f>
        <v>0</v>
      </c>
      <c r="F57" s="90">
        <f>'[1]Zona B'!CF41</f>
        <v>0</v>
      </c>
      <c r="G57" s="91">
        <f>'[1]Zona B'!CJ41</f>
        <v>0</v>
      </c>
      <c r="H57" s="90">
        <f>'[1]Zona B'!CL41</f>
        <v>6</v>
      </c>
      <c r="I57" s="91">
        <f>'[1]Zona B'!CP41</f>
        <v>294</v>
      </c>
      <c r="J57" s="90">
        <f>+'[1]Zona B'!CR41</f>
        <v>6</v>
      </c>
      <c r="K57" s="91">
        <f>+'[1]Zona B'!CV41</f>
        <v>294</v>
      </c>
      <c r="L57" s="90">
        <f>+'[1]Zona B'!CX41</f>
        <v>6</v>
      </c>
      <c r="M57" s="91">
        <f>+'[1]Zona B'!DB41</f>
        <v>294</v>
      </c>
      <c r="N57" s="90">
        <f>+'[1]Zona B'!DD41</f>
        <v>6</v>
      </c>
      <c r="O57" s="91">
        <f>+'[1]Zona B'!DH41</f>
        <v>294</v>
      </c>
      <c r="P57" s="90">
        <f>'[1]Zona B'!DJ41</f>
        <v>6</v>
      </c>
      <c r="Q57" s="91">
        <f>'[1]Zona B'!DN41</f>
        <v>294</v>
      </c>
      <c r="R57" s="90">
        <f>'[1]Zona B'!DP41</f>
        <v>5</v>
      </c>
      <c r="S57" s="91">
        <f>'[1]Zona B'!DT41</f>
        <v>245</v>
      </c>
      <c r="T57" s="90">
        <f>'[1]Zona B'!DV41</f>
        <v>3</v>
      </c>
      <c r="U57" s="91">
        <f>'[1]Zona B'!DZ41</f>
        <v>126</v>
      </c>
    </row>
    <row r="58" spans="1:32" s="77" customFormat="1" ht="21.95" customHeight="1">
      <c r="A58" s="52"/>
      <c r="B58" s="53" t="str">
        <f>'[1]Zona B'!D42</f>
        <v>B15</v>
      </c>
      <c r="C58" s="54" t="str">
        <f>'[1]Zona B'!E42</f>
        <v>Regreso</v>
      </c>
      <c r="D58" s="90">
        <f>+'[1]Zona B'!BZ42</f>
        <v>0</v>
      </c>
      <c r="E58" s="91">
        <f>+'[1]Zona B'!CD42</f>
        <v>0</v>
      </c>
      <c r="F58" s="90">
        <f>'[1]Zona B'!CF42</f>
        <v>0</v>
      </c>
      <c r="G58" s="91">
        <f>'[1]Zona B'!CJ42</f>
        <v>0</v>
      </c>
      <c r="H58" s="90">
        <f>'[1]Zona B'!CL42</f>
        <v>6</v>
      </c>
      <c r="I58" s="91">
        <f>'[1]Zona B'!CP42</f>
        <v>294</v>
      </c>
      <c r="J58" s="90">
        <f>+'[1]Zona B'!CR42</f>
        <v>6</v>
      </c>
      <c r="K58" s="91">
        <f>+'[1]Zona B'!CV42</f>
        <v>294</v>
      </c>
      <c r="L58" s="90">
        <f>+'[1]Zona B'!CX42</f>
        <v>6</v>
      </c>
      <c r="M58" s="91">
        <f>+'[1]Zona B'!DB42</f>
        <v>294</v>
      </c>
      <c r="N58" s="90">
        <f>+'[1]Zona B'!DD42</f>
        <v>6</v>
      </c>
      <c r="O58" s="91">
        <f>+'[1]Zona B'!DH42</f>
        <v>294</v>
      </c>
      <c r="P58" s="90">
        <f>'[1]Zona B'!DJ42</f>
        <v>6</v>
      </c>
      <c r="Q58" s="91">
        <f>'[1]Zona B'!DN42</f>
        <v>294</v>
      </c>
      <c r="R58" s="90">
        <f>'[1]Zona B'!DP42</f>
        <v>5</v>
      </c>
      <c r="S58" s="91">
        <f>'[1]Zona B'!DT42</f>
        <v>245</v>
      </c>
      <c r="T58" s="90">
        <f>'[1]Zona B'!DV42</f>
        <v>3</v>
      </c>
      <c r="U58" s="91">
        <f>'[1]Zona B'!DZ42</f>
        <v>126</v>
      </c>
    </row>
    <row r="59" spans="1:32" s="77" customFormat="1" ht="21.95" customHeight="1">
      <c r="A59" s="52">
        <f>'[1]Zona B'!C43</f>
        <v>18</v>
      </c>
      <c r="B59" s="53" t="str">
        <f>'[1]Zona B'!D43</f>
        <v>B16</v>
      </c>
      <c r="C59" s="54" t="str">
        <f>'[1]Zona B'!E43</f>
        <v>Ida</v>
      </c>
      <c r="D59" s="90">
        <f>+'[1]Zona B'!BZ43</f>
        <v>0</v>
      </c>
      <c r="E59" s="91">
        <f>+'[1]Zona B'!CD43</f>
        <v>0</v>
      </c>
      <c r="F59" s="90">
        <f>'[1]Zona B'!CF43</f>
        <v>0</v>
      </c>
      <c r="G59" s="91">
        <f>'[1]Zona B'!CJ43</f>
        <v>0</v>
      </c>
      <c r="H59" s="90">
        <f>'[1]Zona B'!CL43</f>
        <v>7</v>
      </c>
      <c r="I59" s="91">
        <f>'[1]Zona B'!CP43</f>
        <v>581</v>
      </c>
      <c r="J59" s="90">
        <f>+'[1]Zona B'!CR43</f>
        <v>7</v>
      </c>
      <c r="K59" s="91">
        <f>+'[1]Zona B'!CV43</f>
        <v>581</v>
      </c>
      <c r="L59" s="90">
        <f>+'[1]Zona B'!CX43</f>
        <v>7</v>
      </c>
      <c r="M59" s="91">
        <f>+'[1]Zona B'!DB43</f>
        <v>581</v>
      </c>
      <c r="N59" s="90">
        <f>+'[1]Zona B'!DD43</f>
        <v>7</v>
      </c>
      <c r="O59" s="91">
        <f>+'[1]Zona B'!DH43</f>
        <v>581</v>
      </c>
      <c r="P59" s="90">
        <f>'[1]Zona B'!DJ43</f>
        <v>7</v>
      </c>
      <c r="Q59" s="91">
        <f>'[1]Zona B'!DN43</f>
        <v>581</v>
      </c>
      <c r="R59" s="90">
        <f>'[1]Zona B'!DP43</f>
        <v>6</v>
      </c>
      <c r="S59" s="91">
        <f>'[1]Zona B'!DT43</f>
        <v>498</v>
      </c>
      <c r="T59" s="90">
        <f>'[1]Zona B'!DV43</f>
        <v>6</v>
      </c>
      <c r="U59" s="91">
        <f>'[1]Zona B'!DZ43</f>
        <v>318</v>
      </c>
    </row>
    <row r="60" spans="1:32" s="77" customFormat="1" ht="21.95" customHeight="1">
      <c r="A60" s="52"/>
      <c r="B60" s="53" t="str">
        <f>'[1]Zona B'!D44</f>
        <v>B16</v>
      </c>
      <c r="C60" s="54" t="str">
        <f>'[1]Zona B'!E44</f>
        <v>Regreso</v>
      </c>
      <c r="D60" s="90">
        <f>+'[1]Zona B'!BZ44</f>
        <v>0</v>
      </c>
      <c r="E60" s="91">
        <f>+'[1]Zona B'!CD44</f>
        <v>0</v>
      </c>
      <c r="F60" s="90">
        <f>'[1]Zona B'!CF44</f>
        <v>0</v>
      </c>
      <c r="G60" s="91">
        <f>'[1]Zona B'!CJ44</f>
        <v>0</v>
      </c>
      <c r="H60" s="90">
        <f>'[1]Zona B'!CL44</f>
        <v>7</v>
      </c>
      <c r="I60" s="91">
        <f>'[1]Zona B'!CP44</f>
        <v>581</v>
      </c>
      <c r="J60" s="90">
        <f>+'[1]Zona B'!CR44</f>
        <v>7</v>
      </c>
      <c r="K60" s="91">
        <f>+'[1]Zona B'!CV44</f>
        <v>581</v>
      </c>
      <c r="L60" s="90">
        <f>+'[1]Zona B'!CX44</f>
        <v>7</v>
      </c>
      <c r="M60" s="91">
        <f>+'[1]Zona B'!DB44</f>
        <v>581</v>
      </c>
      <c r="N60" s="90">
        <f>+'[1]Zona B'!DD44</f>
        <v>7</v>
      </c>
      <c r="O60" s="91">
        <f>+'[1]Zona B'!DH44</f>
        <v>581</v>
      </c>
      <c r="P60" s="90">
        <f>'[1]Zona B'!DJ44</f>
        <v>7</v>
      </c>
      <c r="Q60" s="91">
        <f>'[1]Zona B'!DN44</f>
        <v>581</v>
      </c>
      <c r="R60" s="90">
        <f>'[1]Zona B'!DP44</f>
        <v>6</v>
      </c>
      <c r="S60" s="91">
        <f>'[1]Zona B'!DT44</f>
        <v>498</v>
      </c>
      <c r="T60" s="90">
        <f>'[1]Zona B'!DV44</f>
        <v>6</v>
      </c>
      <c r="U60" s="91">
        <f>'[1]Zona B'!DZ44</f>
        <v>318</v>
      </c>
    </row>
    <row r="61" spans="1:32" s="77" customFormat="1" ht="21.95" customHeight="1">
      <c r="A61" s="52">
        <f>'[1]Zona B'!C45</f>
        <v>19</v>
      </c>
      <c r="B61" s="53" t="str">
        <f>'[1]Zona B'!D45</f>
        <v>B17</v>
      </c>
      <c r="C61" s="54" t="str">
        <f>'[1]Zona B'!E45</f>
        <v>Ida</v>
      </c>
      <c r="D61" s="90">
        <f>+'[1]Zona B'!BZ45</f>
        <v>2</v>
      </c>
      <c r="E61" s="91">
        <f>+'[1]Zona B'!CD45</f>
        <v>91.4</v>
      </c>
      <c r="F61" s="90">
        <f>'[1]Zona B'!CF45</f>
        <v>0</v>
      </c>
      <c r="G61" s="91">
        <f>'[1]Zona B'!CJ45</f>
        <v>0</v>
      </c>
      <c r="H61" s="90">
        <f>'[1]Zona B'!CL45</f>
        <v>5</v>
      </c>
      <c r="I61" s="91">
        <f>'[1]Zona B'!CP45</f>
        <v>315</v>
      </c>
      <c r="J61" s="90">
        <f>+'[1]Zona B'!CR45</f>
        <v>6</v>
      </c>
      <c r="K61" s="91">
        <f>+'[1]Zona B'!CV45</f>
        <v>378</v>
      </c>
      <c r="L61" s="90">
        <f>+'[1]Zona B'!CX45</f>
        <v>6</v>
      </c>
      <c r="M61" s="91">
        <f>+'[1]Zona B'!DB45</f>
        <v>378</v>
      </c>
      <c r="N61" s="90">
        <f>+'[1]Zona B'!DD45</f>
        <v>6</v>
      </c>
      <c r="O61" s="91">
        <f>+'[1]Zona B'!DH45</f>
        <v>378</v>
      </c>
      <c r="P61" s="90">
        <f>'[1]Zona B'!DJ45</f>
        <v>6</v>
      </c>
      <c r="Q61" s="91">
        <f>'[1]Zona B'!DN45</f>
        <v>378</v>
      </c>
      <c r="R61" s="90">
        <f>'[1]Zona B'!DP45</f>
        <v>6</v>
      </c>
      <c r="S61" s="91">
        <f>'[1]Zona B'!DT45</f>
        <v>378</v>
      </c>
      <c r="T61" s="90">
        <f>'[1]Zona B'!DV45</f>
        <v>4</v>
      </c>
      <c r="U61" s="91">
        <f>'[1]Zona B'!DZ45</f>
        <v>182.8</v>
      </c>
    </row>
    <row r="62" spans="1:32" s="77" customFormat="1" ht="21.95" customHeight="1">
      <c r="A62" s="52"/>
      <c r="B62" s="53" t="str">
        <f>'[1]Zona B'!D46</f>
        <v>B17</v>
      </c>
      <c r="C62" s="54" t="str">
        <f>'[1]Zona B'!E46</f>
        <v>Regreso</v>
      </c>
      <c r="D62" s="90">
        <f>+'[1]Zona B'!BZ46</f>
        <v>2</v>
      </c>
      <c r="E62" s="91">
        <f>+'[1]Zona B'!CD46</f>
        <v>91.4</v>
      </c>
      <c r="F62" s="90">
        <f>'[1]Zona B'!CF46</f>
        <v>0</v>
      </c>
      <c r="G62" s="91">
        <f>'[1]Zona B'!CJ46</f>
        <v>0</v>
      </c>
      <c r="H62" s="90">
        <f>'[1]Zona B'!CL46</f>
        <v>5</v>
      </c>
      <c r="I62" s="91">
        <f>'[1]Zona B'!CP46</f>
        <v>315</v>
      </c>
      <c r="J62" s="90">
        <f>+'[1]Zona B'!CR46</f>
        <v>6</v>
      </c>
      <c r="K62" s="91">
        <f>+'[1]Zona B'!CV46</f>
        <v>378</v>
      </c>
      <c r="L62" s="90">
        <f>+'[1]Zona B'!CX46</f>
        <v>6</v>
      </c>
      <c r="M62" s="91">
        <f>+'[1]Zona B'!DB46</f>
        <v>378</v>
      </c>
      <c r="N62" s="90">
        <f>+'[1]Zona B'!DD46</f>
        <v>6</v>
      </c>
      <c r="O62" s="91">
        <f>+'[1]Zona B'!DH46</f>
        <v>378</v>
      </c>
      <c r="P62" s="90">
        <f>'[1]Zona B'!DJ46</f>
        <v>6</v>
      </c>
      <c r="Q62" s="91">
        <f>'[1]Zona B'!DN46</f>
        <v>378</v>
      </c>
      <c r="R62" s="90">
        <f>'[1]Zona B'!DP46</f>
        <v>6</v>
      </c>
      <c r="S62" s="91">
        <f>'[1]Zona B'!DT46</f>
        <v>378</v>
      </c>
      <c r="T62" s="90">
        <f>'[1]Zona B'!DV46</f>
        <v>4</v>
      </c>
      <c r="U62" s="91">
        <f>'[1]Zona B'!DZ46</f>
        <v>182.8</v>
      </c>
    </row>
    <row r="63" spans="1:32" s="77" customFormat="1" ht="21.95" customHeight="1">
      <c r="A63" s="52">
        <f>'[1]Zona B'!C47</f>
        <v>20</v>
      </c>
      <c r="B63" s="53" t="str">
        <f>'[1]Zona B'!D47</f>
        <v>B18</v>
      </c>
      <c r="C63" s="54" t="str">
        <f>'[1]Zona B'!E47</f>
        <v>Ida</v>
      </c>
      <c r="D63" s="90">
        <f>+'[1]Zona B'!BZ47</f>
        <v>2</v>
      </c>
      <c r="E63" s="91">
        <f>+'[1]Zona B'!CD47</f>
        <v>106</v>
      </c>
      <c r="F63" s="90">
        <f>'[1]Zona B'!CF47</f>
        <v>0</v>
      </c>
      <c r="G63" s="91">
        <f>'[1]Zona B'!CJ47</f>
        <v>0</v>
      </c>
      <c r="H63" s="90">
        <f>'[1]Zona B'!CL47</f>
        <v>6</v>
      </c>
      <c r="I63" s="91">
        <f>'[1]Zona B'!CP47</f>
        <v>487.20000000000005</v>
      </c>
      <c r="J63" s="90">
        <f>+'[1]Zona B'!CR47</f>
        <v>6</v>
      </c>
      <c r="K63" s="91">
        <f>+'[1]Zona B'!CV47</f>
        <v>487.20000000000005</v>
      </c>
      <c r="L63" s="90">
        <f>+'[1]Zona B'!CX47</f>
        <v>6</v>
      </c>
      <c r="M63" s="91">
        <f>+'[1]Zona B'!DB47</f>
        <v>487.20000000000005</v>
      </c>
      <c r="N63" s="90">
        <f>+'[1]Zona B'!DD47</f>
        <v>6</v>
      </c>
      <c r="O63" s="91">
        <f>+'[1]Zona B'!DH47</f>
        <v>487.20000000000005</v>
      </c>
      <c r="P63" s="90">
        <f>'[1]Zona B'!DJ47</f>
        <v>6</v>
      </c>
      <c r="Q63" s="91">
        <f>'[1]Zona B'!DN47</f>
        <v>487.20000000000005</v>
      </c>
      <c r="R63" s="90">
        <f>'[1]Zona B'!DP47</f>
        <v>6</v>
      </c>
      <c r="S63" s="91">
        <f>'[1]Zona B'!DT47</f>
        <v>487.20000000000005</v>
      </c>
      <c r="T63" s="90">
        <f>'[1]Zona B'!DV47</f>
        <v>5</v>
      </c>
      <c r="U63" s="91">
        <f>'[1]Zona B'!DZ47</f>
        <v>265</v>
      </c>
      <c r="V63" s="51"/>
      <c r="W63" s="51"/>
      <c r="X63" s="51"/>
      <c r="Y63" s="51"/>
      <c r="Z63" s="51"/>
      <c r="AA63" s="86"/>
      <c r="AB63" s="68"/>
      <c r="AC63" s="68"/>
      <c r="AD63" s="68"/>
      <c r="AE63" s="68"/>
      <c r="AF63" s="92"/>
    </row>
    <row r="64" spans="1:32" s="77" customFormat="1" ht="21.95" customHeight="1">
      <c r="A64" s="52"/>
      <c r="B64" s="53" t="str">
        <f>'[1]Zona B'!D48</f>
        <v>B18</v>
      </c>
      <c r="C64" s="54" t="str">
        <f>'[1]Zona B'!E48</f>
        <v>Regreso</v>
      </c>
      <c r="D64" s="90">
        <f>+'[1]Zona B'!BZ48</f>
        <v>2</v>
      </c>
      <c r="E64" s="91">
        <f>+'[1]Zona B'!CD48</f>
        <v>106</v>
      </c>
      <c r="F64" s="90">
        <f>'[1]Zona B'!CF48</f>
        <v>0</v>
      </c>
      <c r="G64" s="91">
        <f>'[1]Zona B'!CJ48</f>
        <v>0</v>
      </c>
      <c r="H64" s="90">
        <f>'[1]Zona B'!CL48</f>
        <v>6</v>
      </c>
      <c r="I64" s="91">
        <f>'[1]Zona B'!CP48</f>
        <v>487.20000000000005</v>
      </c>
      <c r="J64" s="90">
        <f>+'[1]Zona B'!CR48</f>
        <v>6</v>
      </c>
      <c r="K64" s="91">
        <f>+'[1]Zona B'!CV48</f>
        <v>487.20000000000005</v>
      </c>
      <c r="L64" s="90">
        <f>+'[1]Zona B'!CX48</f>
        <v>6</v>
      </c>
      <c r="M64" s="91">
        <f>+'[1]Zona B'!DB48</f>
        <v>487.20000000000005</v>
      </c>
      <c r="N64" s="90">
        <f>+'[1]Zona B'!DD48</f>
        <v>6</v>
      </c>
      <c r="O64" s="91">
        <f>+'[1]Zona B'!DH48</f>
        <v>487.20000000000005</v>
      </c>
      <c r="P64" s="90">
        <f>'[1]Zona B'!DJ48</f>
        <v>6</v>
      </c>
      <c r="Q64" s="91">
        <f>'[1]Zona B'!DN48</f>
        <v>487.20000000000005</v>
      </c>
      <c r="R64" s="90">
        <f>'[1]Zona B'!DP48</f>
        <v>6</v>
      </c>
      <c r="S64" s="91">
        <f>'[1]Zona B'!DT48</f>
        <v>487.20000000000005</v>
      </c>
      <c r="T64" s="90">
        <f>'[1]Zona B'!DV48</f>
        <v>5</v>
      </c>
      <c r="U64" s="91">
        <f>'[1]Zona B'!DZ48</f>
        <v>265</v>
      </c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21" s="77" customFormat="1" ht="21.95" customHeight="1">
      <c r="A65" s="52">
        <f>'[1]Zona B'!C49</f>
        <v>21</v>
      </c>
      <c r="B65" s="53" t="str">
        <f>'[1]Zona B'!D49</f>
        <v>B19</v>
      </c>
      <c r="C65" s="54" t="str">
        <f>'[1]Zona B'!E49</f>
        <v>Ida</v>
      </c>
      <c r="D65" s="90">
        <f>+'[1]Zona B'!BZ49</f>
        <v>2</v>
      </c>
      <c r="E65" s="91">
        <f>+'[1]Zona B'!CD49</f>
        <v>117</v>
      </c>
      <c r="F65" s="90">
        <f>'[1]Zona B'!CF49</f>
        <v>0</v>
      </c>
      <c r="G65" s="91">
        <f>'[1]Zona B'!CJ49</f>
        <v>0</v>
      </c>
      <c r="H65" s="90">
        <f>'[1]Zona B'!CL49</f>
        <v>6</v>
      </c>
      <c r="I65" s="91">
        <f>'[1]Zona B'!CP49</f>
        <v>496.36363636363637</v>
      </c>
      <c r="J65" s="90">
        <f>+'[1]Zona B'!CR49</f>
        <v>6</v>
      </c>
      <c r="K65" s="91">
        <f>+'[1]Zona B'!CV49</f>
        <v>496.36363636363637</v>
      </c>
      <c r="L65" s="90">
        <f>+'[1]Zona B'!CX49</f>
        <v>6</v>
      </c>
      <c r="M65" s="91">
        <f>+'[1]Zona B'!DB49</f>
        <v>496.36363636363637</v>
      </c>
      <c r="N65" s="90">
        <f>+'[1]Zona B'!DD49</f>
        <v>6</v>
      </c>
      <c r="O65" s="91">
        <f>+'[1]Zona B'!DH49</f>
        <v>496.36363636363637</v>
      </c>
      <c r="P65" s="90">
        <f>'[1]Zona B'!DJ49</f>
        <v>6</v>
      </c>
      <c r="Q65" s="91">
        <f>'[1]Zona B'!DN49</f>
        <v>496.36363636363637</v>
      </c>
      <c r="R65" s="90">
        <f>'[1]Zona B'!DP49</f>
        <v>6</v>
      </c>
      <c r="S65" s="91">
        <f>'[1]Zona B'!DT49</f>
        <v>496.36363636363637</v>
      </c>
      <c r="T65" s="90">
        <f>'[1]Zona B'!DV49</f>
        <v>5</v>
      </c>
      <c r="U65" s="91">
        <f>'[1]Zona B'!DZ49</f>
        <v>292.5</v>
      </c>
    </row>
    <row r="66" spans="1:21" s="77" customFormat="1" ht="21.95" customHeight="1">
      <c r="A66" s="52"/>
      <c r="B66" s="53" t="str">
        <f>'[1]Zona B'!D50</f>
        <v>B19</v>
      </c>
      <c r="C66" s="54" t="str">
        <f>'[1]Zona B'!E50</f>
        <v>Regreso</v>
      </c>
      <c r="D66" s="90">
        <f>+'[1]Zona B'!BZ50</f>
        <v>2</v>
      </c>
      <c r="E66" s="91">
        <f>+'[1]Zona B'!CD50</f>
        <v>117</v>
      </c>
      <c r="F66" s="90">
        <f>'[1]Zona B'!CF50</f>
        <v>0</v>
      </c>
      <c r="G66" s="91">
        <f>'[1]Zona B'!CJ50</f>
        <v>0</v>
      </c>
      <c r="H66" s="90">
        <f>'[1]Zona B'!CL50</f>
        <v>6</v>
      </c>
      <c r="I66" s="91">
        <f>'[1]Zona B'!CP50</f>
        <v>496.36363636363637</v>
      </c>
      <c r="J66" s="90">
        <f>+'[1]Zona B'!CR50</f>
        <v>6</v>
      </c>
      <c r="K66" s="91">
        <f>+'[1]Zona B'!CV50</f>
        <v>496.36363636363637</v>
      </c>
      <c r="L66" s="90">
        <f>+'[1]Zona B'!CX50</f>
        <v>6</v>
      </c>
      <c r="M66" s="91">
        <f>+'[1]Zona B'!DB50</f>
        <v>496.36363636363637</v>
      </c>
      <c r="N66" s="90">
        <f>+'[1]Zona B'!DD50</f>
        <v>6</v>
      </c>
      <c r="O66" s="91">
        <f>+'[1]Zona B'!DH50</f>
        <v>496.36363636363637</v>
      </c>
      <c r="P66" s="90">
        <f>'[1]Zona B'!DJ50</f>
        <v>6</v>
      </c>
      <c r="Q66" s="91">
        <f>'[1]Zona B'!DN50</f>
        <v>496.36363636363637</v>
      </c>
      <c r="R66" s="90">
        <f>'[1]Zona B'!DP50</f>
        <v>6</v>
      </c>
      <c r="S66" s="91">
        <f>'[1]Zona B'!DT50</f>
        <v>496.36363636363637</v>
      </c>
      <c r="T66" s="90">
        <f>'[1]Zona B'!DV50</f>
        <v>5</v>
      </c>
      <c r="U66" s="91">
        <f>'[1]Zona B'!DZ50</f>
        <v>292.5</v>
      </c>
    </row>
    <row r="67" spans="1:21" s="77" customFormat="1" ht="21.95" customHeight="1">
      <c r="A67" s="52">
        <f>'[1]Zona B'!C51</f>
        <v>22</v>
      </c>
      <c r="B67" s="53" t="str">
        <f>'[1]Zona B'!D51</f>
        <v>B20</v>
      </c>
      <c r="C67" s="54" t="str">
        <f>'[1]Zona B'!E51</f>
        <v>Ida</v>
      </c>
      <c r="D67" s="90">
        <f>+'[1]Zona B'!BZ51</f>
        <v>3</v>
      </c>
      <c r="E67" s="91">
        <f>+'[1]Zona B'!CD51</f>
        <v>202.20000000000002</v>
      </c>
      <c r="F67" s="90">
        <f>'[1]Zona B'!CF51</f>
        <v>2</v>
      </c>
      <c r="G67" s="91">
        <f>'[1]Zona B'!CJ51</f>
        <v>134.80000000000001</v>
      </c>
      <c r="H67" s="90">
        <f>'[1]Zona B'!CL51</f>
        <v>7</v>
      </c>
      <c r="I67" s="91">
        <f>'[1]Zona B'!CP51</f>
        <v>575.75</v>
      </c>
      <c r="J67" s="90">
        <f>+'[1]Zona B'!CR51</f>
        <v>7</v>
      </c>
      <c r="K67" s="91">
        <f>+'[1]Zona B'!CV51</f>
        <v>575.75</v>
      </c>
      <c r="L67" s="90">
        <f>+'[1]Zona B'!CX51</f>
        <v>7</v>
      </c>
      <c r="M67" s="91">
        <f>+'[1]Zona B'!DB51</f>
        <v>575.75</v>
      </c>
      <c r="N67" s="90">
        <f>+'[1]Zona B'!DD51</f>
        <v>7</v>
      </c>
      <c r="O67" s="91">
        <f>+'[1]Zona B'!DH51</f>
        <v>575.75</v>
      </c>
      <c r="P67" s="90">
        <f>'[1]Zona B'!DJ51</f>
        <v>7</v>
      </c>
      <c r="Q67" s="91">
        <f>'[1]Zona B'!DN51</f>
        <v>575.75</v>
      </c>
      <c r="R67" s="90">
        <f>'[1]Zona B'!DP51</f>
        <v>7</v>
      </c>
      <c r="S67" s="91">
        <f>'[1]Zona B'!DT51</f>
        <v>575.75</v>
      </c>
      <c r="T67" s="90">
        <f>'[1]Zona B'!DV51</f>
        <v>6</v>
      </c>
      <c r="U67" s="91">
        <f>'[1]Zona B'!DZ51</f>
        <v>404.40000000000003</v>
      </c>
    </row>
    <row r="68" spans="1:21" s="77" customFormat="1" ht="21.95" customHeight="1">
      <c r="A68" s="52"/>
      <c r="B68" s="53" t="str">
        <f>'[1]Zona B'!D52</f>
        <v>B20</v>
      </c>
      <c r="C68" s="54" t="str">
        <f>'[1]Zona B'!E52</f>
        <v>Regreso</v>
      </c>
      <c r="D68" s="90">
        <f>+'[1]Zona B'!BZ52</f>
        <v>3</v>
      </c>
      <c r="E68" s="91">
        <f>+'[1]Zona B'!CD52</f>
        <v>202.20000000000002</v>
      </c>
      <c r="F68" s="90">
        <f>'[1]Zona B'!CF52</f>
        <v>2</v>
      </c>
      <c r="G68" s="91">
        <f>'[1]Zona B'!CJ52</f>
        <v>134.80000000000001</v>
      </c>
      <c r="H68" s="90">
        <f>'[1]Zona B'!CL52</f>
        <v>7</v>
      </c>
      <c r="I68" s="91">
        <f>'[1]Zona B'!CP52</f>
        <v>575.75</v>
      </c>
      <c r="J68" s="90">
        <f>+'[1]Zona B'!CR52</f>
        <v>7</v>
      </c>
      <c r="K68" s="91">
        <f>+'[1]Zona B'!CV52</f>
        <v>575.75</v>
      </c>
      <c r="L68" s="90">
        <f>+'[1]Zona B'!CX52</f>
        <v>7</v>
      </c>
      <c r="M68" s="91">
        <f>+'[1]Zona B'!DB52</f>
        <v>575.75</v>
      </c>
      <c r="N68" s="90">
        <f>+'[1]Zona B'!DD52</f>
        <v>7</v>
      </c>
      <c r="O68" s="91">
        <f>+'[1]Zona B'!DH52</f>
        <v>575.75</v>
      </c>
      <c r="P68" s="90">
        <f>'[1]Zona B'!DJ52</f>
        <v>7</v>
      </c>
      <c r="Q68" s="91">
        <f>'[1]Zona B'!DN52</f>
        <v>575.75</v>
      </c>
      <c r="R68" s="90">
        <f>'[1]Zona B'!DP52</f>
        <v>7</v>
      </c>
      <c r="S68" s="91">
        <f>'[1]Zona B'!DT52</f>
        <v>575.75</v>
      </c>
      <c r="T68" s="90">
        <f>'[1]Zona B'!DV52</f>
        <v>6</v>
      </c>
      <c r="U68" s="91">
        <f>'[1]Zona B'!DZ52</f>
        <v>404.40000000000003</v>
      </c>
    </row>
    <row r="69" spans="1:21" s="77" customFormat="1" ht="21.95" customHeight="1">
      <c r="A69" s="52">
        <f>'[1]Zona B'!C53</f>
        <v>23</v>
      </c>
      <c r="B69" s="53" t="str">
        <f>'[1]Zona B'!D53</f>
        <v>B21</v>
      </c>
      <c r="C69" s="54" t="str">
        <f>'[1]Zona B'!E53</f>
        <v>Ida</v>
      </c>
      <c r="D69" s="90">
        <f>+'[1]Zona B'!BZ53</f>
        <v>3</v>
      </c>
      <c r="E69" s="91">
        <f>+'[1]Zona B'!CD53</f>
        <v>126</v>
      </c>
      <c r="F69" s="90">
        <f>'[1]Zona B'!CF53</f>
        <v>0</v>
      </c>
      <c r="G69" s="91">
        <f>'[1]Zona B'!CJ53</f>
        <v>0</v>
      </c>
      <c r="H69" s="90">
        <f>'[1]Zona B'!CL53</f>
        <v>6</v>
      </c>
      <c r="I69" s="91">
        <f>'[1]Zona B'!CP53</f>
        <v>360.42352941176466</v>
      </c>
      <c r="J69" s="90">
        <f>+'[1]Zona B'!CR53</f>
        <v>6</v>
      </c>
      <c r="K69" s="91">
        <f>+'[1]Zona B'!CV53</f>
        <v>360.42352941176466</v>
      </c>
      <c r="L69" s="90">
        <f>+'[1]Zona B'!CX53</f>
        <v>6</v>
      </c>
      <c r="M69" s="91">
        <f>+'[1]Zona B'!DB53</f>
        <v>360.42352941176466</v>
      </c>
      <c r="N69" s="90">
        <f>+'[1]Zona B'!DD53</f>
        <v>7</v>
      </c>
      <c r="O69" s="91">
        <f>+'[1]Zona B'!DH53</f>
        <v>420.49411764705877</v>
      </c>
      <c r="P69" s="90">
        <f>'[1]Zona B'!DJ53</f>
        <v>7</v>
      </c>
      <c r="Q69" s="91">
        <f>'[1]Zona B'!DN53</f>
        <v>420.49411764705877</v>
      </c>
      <c r="R69" s="90">
        <f>'[1]Zona B'!DP53</f>
        <v>7</v>
      </c>
      <c r="S69" s="91">
        <f>'[1]Zona B'!DT53</f>
        <v>420.49411764705877</v>
      </c>
      <c r="T69" s="90">
        <f>'[1]Zona B'!DV53</f>
        <v>5</v>
      </c>
      <c r="U69" s="91">
        <f>'[1]Zona B'!DZ53</f>
        <v>210</v>
      </c>
    </row>
    <row r="70" spans="1:21" s="77" customFormat="1" ht="21.95" customHeight="1">
      <c r="A70" s="52"/>
      <c r="B70" s="53" t="str">
        <f>'[1]Zona B'!D54</f>
        <v>B21</v>
      </c>
      <c r="C70" s="54" t="str">
        <f>'[1]Zona B'!E54</f>
        <v>Regreso</v>
      </c>
      <c r="D70" s="90">
        <f>+'[1]Zona B'!BZ54</f>
        <v>3</v>
      </c>
      <c r="E70" s="91">
        <f>+'[1]Zona B'!CD54</f>
        <v>126</v>
      </c>
      <c r="F70" s="90">
        <f>'[1]Zona B'!CF54</f>
        <v>0</v>
      </c>
      <c r="G70" s="91">
        <f>'[1]Zona B'!CJ54</f>
        <v>0</v>
      </c>
      <c r="H70" s="90">
        <f>'[1]Zona B'!CL54</f>
        <v>6</v>
      </c>
      <c r="I70" s="91">
        <f>'[1]Zona B'!CP54</f>
        <v>360.42352941176466</v>
      </c>
      <c r="J70" s="90">
        <f>+'[1]Zona B'!CR54</f>
        <v>6</v>
      </c>
      <c r="K70" s="91">
        <f>+'[1]Zona B'!CV54</f>
        <v>360.42352941176466</v>
      </c>
      <c r="L70" s="90">
        <f>+'[1]Zona B'!CX54</f>
        <v>6</v>
      </c>
      <c r="M70" s="91">
        <f>+'[1]Zona B'!DB54</f>
        <v>360.42352941176466</v>
      </c>
      <c r="N70" s="90">
        <f>+'[1]Zona B'!DD54</f>
        <v>7</v>
      </c>
      <c r="O70" s="91">
        <f>+'[1]Zona B'!DH54</f>
        <v>420.49411764705877</v>
      </c>
      <c r="P70" s="90">
        <f>'[1]Zona B'!DJ54</f>
        <v>7</v>
      </c>
      <c r="Q70" s="91">
        <f>'[1]Zona B'!DN54</f>
        <v>420.49411764705877</v>
      </c>
      <c r="R70" s="90">
        <f>'[1]Zona B'!DP54</f>
        <v>7</v>
      </c>
      <c r="S70" s="91">
        <f>'[1]Zona B'!DT54</f>
        <v>420.49411764705877</v>
      </c>
      <c r="T70" s="90">
        <f>'[1]Zona B'!DV54</f>
        <v>5</v>
      </c>
      <c r="U70" s="91">
        <f>'[1]Zona B'!DZ54</f>
        <v>210</v>
      </c>
    </row>
    <row r="71" spans="1:21" s="77" customFormat="1" ht="21.95" customHeight="1">
      <c r="A71" s="52">
        <f>'[1]Zona B'!C55</f>
        <v>24</v>
      </c>
      <c r="B71" s="53" t="str">
        <f>'[1]Zona B'!D55</f>
        <v>B22</v>
      </c>
      <c r="C71" s="54" t="str">
        <f>'[1]Zona B'!E55</f>
        <v>Ida</v>
      </c>
      <c r="D71" s="90">
        <f>+'[1]Zona B'!BZ55</f>
        <v>0</v>
      </c>
      <c r="E71" s="91">
        <f>+'[1]Zona B'!CD55</f>
        <v>0</v>
      </c>
      <c r="F71" s="90">
        <f>'[1]Zona B'!CF55</f>
        <v>0</v>
      </c>
      <c r="G71" s="91">
        <f>'[1]Zona B'!CJ55</f>
        <v>0</v>
      </c>
      <c r="H71" s="90">
        <f>'[1]Zona B'!CL55</f>
        <v>6</v>
      </c>
      <c r="I71" s="91">
        <f>'[1]Zona B'!CP55</f>
        <v>395.14285714285717</v>
      </c>
      <c r="J71" s="90">
        <f>+'[1]Zona B'!CR55</f>
        <v>6</v>
      </c>
      <c r="K71" s="91">
        <f>+'[1]Zona B'!CV55</f>
        <v>395.14285714285717</v>
      </c>
      <c r="L71" s="90">
        <f>+'[1]Zona B'!CX55</f>
        <v>6</v>
      </c>
      <c r="M71" s="91">
        <f>+'[1]Zona B'!DB55</f>
        <v>395.14285714285717</v>
      </c>
      <c r="N71" s="90">
        <f>+'[1]Zona B'!DD55</f>
        <v>6</v>
      </c>
      <c r="O71" s="91">
        <f>+'[1]Zona B'!DH55</f>
        <v>395.14285714285717</v>
      </c>
      <c r="P71" s="90">
        <f>'[1]Zona B'!DJ55</f>
        <v>6</v>
      </c>
      <c r="Q71" s="91">
        <f>'[1]Zona B'!DN55</f>
        <v>395.14285714285717</v>
      </c>
      <c r="R71" s="90">
        <f>'[1]Zona B'!DP55</f>
        <v>6</v>
      </c>
      <c r="S71" s="91">
        <f>'[1]Zona B'!DT55</f>
        <v>395.14285714285717</v>
      </c>
      <c r="T71" s="90">
        <f>'[1]Zona B'!DV55</f>
        <v>3</v>
      </c>
      <c r="U71" s="91">
        <f>'[1]Zona B'!DZ55</f>
        <v>126</v>
      </c>
    </row>
    <row r="72" spans="1:21" s="77" customFormat="1" ht="21.95" customHeight="1">
      <c r="A72" s="52"/>
      <c r="B72" s="53" t="str">
        <f>'[1]Zona B'!D56</f>
        <v>B22</v>
      </c>
      <c r="C72" s="54" t="str">
        <f>'[1]Zona B'!E56</f>
        <v>Regreso</v>
      </c>
      <c r="D72" s="90">
        <f>+'[1]Zona B'!BZ56</f>
        <v>0</v>
      </c>
      <c r="E72" s="91">
        <f>+'[1]Zona B'!CD56</f>
        <v>0</v>
      </c>
      <c r="F72" s="90">
        <f>'[1]Zona B'!CF56</f>
        <v>0</v>
      </c>
      <c r="G72" s="91">
        <f>'[1]Zona B'!CJ56</f>
        <v>0</v>
      </c>
      <c r="H72" s="90">
        <f>'[1]Zona B'!CL56</f>
        <v>6</v>
      </c>
      <c r="I72" s="91">
        <f>'[1]Zona B'!CP56</f>
        <v>395.14285714285717</v>
      </c>
      <c r="J72" s="90">
        <f>+'[1]Zona B'!CR56</f>
        <v>6</v>
      </c>
      <c r="K72" s="91">
        <f>+'[1]Zona B'!CV56</f>
        <v>395.14285714285717</v>
      </c>
      <c r="L72" s="90">
        <f>+'[1]Zona B'!CX56</f>
        <v>6</v>
      </c>
      <c r="M72" s="91">
        <f>+'[1]Zona B'!DB56</f>
        <v>395.14285714285717</v>
      </c>
      <c r="N72" s="90">
        <f>+'[1]Zona B'!DD56</f>
        <v>6</v>
      </c>
      <c r="O72" s="91">
        <f>+'[1]Zona B'!DH56</f>
        <v>395.14285714285717</v>
      </c>
      <c r="P72" s="90">
        <f>'[1]Zona B'!DJ56</f>
        <v>6</v>
      </c>
      <c r="Q72" s="91">
        <f>'[1]Zona B'!DN56</f>
        <v>395.14285714285717</v>
      </c>
      <c r="R72" s="90">
        <f>'[1]Zona B'!DP56</f>
        <v>6</v>
      </c>
      <c r="S72" s="91">
        <f>'[1]Zona B'!DT56</f>
        <v>395.14285714285717</v>
      </c>
      <c r="T72" s="90">
        <f>'[1]Zona B'!DV56</f>
        <v>3</v>
      </c>
      <c r="U72" s="91">
        <f>'[1]Zona B'!DZ56</f>
        <v>126</v>
      </c>
    </row>
    <row r="73" spans="1:21" s="77" customFormat="1" ht="21.95" customHeight="1">
      <c r="A73" s="52">
        <f>'[1]Zona B'!C57</f>
        <v>25</v>
      </c>
      <c r="B73" s="53" t="str">
        <f>'[1]Zona B'!D57</f>
        <v>B23</v>
      </c>
      <c r="C73" s="54" t="str">
        <f>'[1]Zona B'!E57</f>
        <v>Ida</v>
      </c>
      <c r="D73" s="90">
        <f>+'[1]Zona B'!BZ57</f>
        <v>0</v>
      </c>
      <c r="E73" s="91">
        <f>+'[1]Zona B'!CD57</f>
        <v>0</v>
      </c>
      <c r="F73" s="90">
        <f>'[1]Zona B'!CF57</f>
        <v>0</v>
      </c>
      <c r="G73" s="91">
        <f>'[1]Zona B'!CJ57</f>
        <v>0</v>
      </c>
      <c r="H73" s="90">
        <f>'[1]Zona B'!CL57</f>
        <v>5</v>
      </c>
      <c r="I73" s="91">
        <f>'[1]Zona B'!CP57</f>
        <v>210</v>
      </c>
      <c r="J73" s="90">
        <f>+'[1]Zona B'!CR57</f>
        <v>5</v>
      </c>
      <c r="K73" s="91">
        <f>+'[1]Zona B'!CV57</f>
        <v>210</v>
      </c>
      <c r="L73" s="90">
        <f>+'[1]Zona B'!CX57</f>
        <v>5</v>
      </c>
      <c r="M73" s="91">
        <f>+'[1]Zona B'!DB57</f>
        <v>210</v>
      </c>
      <c r="N73" s="90">
        <f>+'[1]Zona B'!DD57</f>
        <v>5</v>
      </c>
      <c r="O73" s="91">
        <f>+'[1]Zona B'!DH57</f>
        <v>210</v>
      </c>
      <c r="P73" s="90">
        <f>'[1]Zona B'!DJ57</f>
        <v>5</v>
      </c>
      <c r="Q73" s="91">
        <f>'[1]Zona B'!DN57</f>
        <v>210</v>
      </c>
      <c r="R73" s="90">
        <f>'[1]Zona B'!DJ57</f>
        <v>5</v>
      </c>
      <c r="S73" s="91">
        <f>'[1]Zona B'!DT57</f>
        <v>210</v>
      </c>
      <c r="T73" s="90">
        <f>'[1]Zona B'!DV57</f>
        <v>2</v>
      </c>
      <c r="U73" s="91">
        <f>'[1]Zona B'!DZ57</f>
        <v>84</v>
      </c>
    </row>
    <row r="74" spans="1:21" s="77" customFormat="1" ht="21.95" customHeight="1">
      <c r="A74" s="52"/>
      <c r="B74" s="53" t="str">
        <f>'[1]Zona B'!D58</f>
        <v>B23</v>
      </c>
      <c r="C74" s="54" t="str">
        <f>'[1]Zona B'!E58</f>
        <v>Regreso</v>
      </c>
      <c r="D74" s="90">
        <f>+'[1]Zona B'!BZ58</f>
        <v>0</v>
      </c>
      <c r="E74" s="91">
        <f>+'[1]Zona B'!CD58</f>
        <v>0</v>
      </c>
      <c r="F74" s="90">
        <f>'[1]Zona B'!CF58</f>
        <v>0</v>
      </c>
      <c r="G74" s="91">
        <f>'[1]Zona B'!CJ58</f>
        <v>0</v>
      </c>
      <c r="H74" s="90">
        <f>'[1]Zona B'!CL58</f>
        <v>5</v>
      </c>
      <c r="I74" s="91">
        <f>'[1]Zona B'!CP58</f>
        <v>210</v>
      </c>
      <c r="J74" s="90">
        <f>+'[1]Zona B'!CR58</f>
        <v>5</v>
      </c>
      <c r="K74" s="91">
        <f>+'[1]Zona B'!CV58</f>
        <v>210</v>
      </c>
      <c r="L74" s="90">
        <f>+'[1]Zona B'!CX58</f>
        <v>5</v>
      </c>
      <c r="M74" s="91">
        <f>+'[1]Zona B'!DB58</f>
        <v>210</v>
      </c>
      <c r="N74" s="90">
        <f>+'[1]Zona B'!DD58</f>
        <v>5</v>
      </c>
      <c r="O74" s="91">
        <f>+'[1]Zona B'!DH58</f>
        <v>210</v>
      </c>
      <c r="P74" s="90">
        <f>'[1]Zona B'!DJ58</f>
        <v>5</v>
      </c>
      <c r="Q74" s="91">
        <f>'[1]Zona B'!DN58</f>
        <v>210</v>
      </c>
      <c r="R74" s="90">
        <f>'[1]Zona B'!DJ58</f>
        <v>5</v>
      </c>
      <c r="S74" s="91">
        <f>'[1]Zona B'!DT58</f>
        <v>210</v>
      </c>
      <c r="T74" s="90">
        <f>'[1]Zona B'!DV58</f>
        <v>2</v>
      </c>
      <c r="U74" s="91">
        <f>'[1]Zona B'!DZ58</f>
        <v>84</v>
      </c>
    </row>
    <row r="75" spans="1:21" s="77" customFormat="1" ht="20.25">
      <c r="A75" s="52">
        <f>'[1]Zona B'!C59</f>
        <v>26</v>
      </c>
      <c r="B75" s="53" t="str">
        <f>'[1]Zona B'!D59</f>
        <v>B24</v>
      </c>
      <c r="C75" s="54" t="str">
        <f>'[1]Zona B'!E59</f>
        <v>Ida</v>
      </c>
      <c r="D75" s="90">
        <f>+'[1]Zona B'!BZ59</f>
        <v>0</v>
      </c>
      <c r="E75" s="91">
        <f>+'[1]Zona B'!CD59</f>
        <v>0</v>
      </c>
      <c r="F75" s="90">
        <f>'[1]Zona B'!CF59</f>
        <v>0</v>
      </c>
      <c r="G75" s="91">
        <f>'[1]Zona B'!CJ59</f>
        <v>0</v>
      </c>
      <c r="H75" s="90">
        <f>'[1]Zona B'!CL59</f>
        <v>6</v>
      </c>
      <c r="I75" s="91">
        <f>'[1]Zona B'!CP59</f>
        <v>490</v>
      </c>
      <c r="J75" s="90">
        <f>+'[1]Zona B'!CR59</f>
        <v>6</v>
      </c>
      <c r="K75" s="91">
        <f>+'[1]Zona B'!CV59</f>
        <v>490</v>
      </c>
      <c r="L75" s="90">
        <f>+'[1]Zona B'!CX59</f>
        <v>6</v>
      </c>
      <c r="M75" s="91">
        <f>+'[1]Zona B'!DB59</f>
        <v>490</v>
      </c>
      <c r="N75" s="90">
        <f>+'[1]Zona B'!DD59</f>
        <v>6</v>
      </c>
      <c r="O75" s="91">
        <f>+'[1]Zona B'!DH59</f>
        <v>490</v>
      </c>
      <c r="P75" s="90">
        <f>'[1]Zona B'!DJ59</f>
        <v>6</v>
      </c>
      <c r="Q75" s="91">
        <f>'[1]Zona B'!DN59</f>
        <v>490</v>
      </c>
      <c r="R75" s="90">
        <f>'[1]Zona B'!DP59</f>
        <v>6</v>
      </c>
      <c r="S75" s="91">
        <f>'[1]Zona B'!DT59</f>
        <v>490</v>
      </c>
      <c r="T75" s="90">
        <f>'[1]Zona B'!DV59</f>
        <v>3</v>
      </c>
      <c r="U75" s="91">
        <f>'[1]Zona B'!DZ59</f>
        <v>126</v>
      </c>
    </row>
    <row r="76" spans="1:21" s="77" customFormat="1" ht="20.25">
      <c r="A76" s="52"/>
      <c r="B76" s="53" t="str">
        <f>'[1]Zona B'!D60</f>
        <v>B24</v>
      </c>
      <c r="C76" s="54" t="str">
        <f>'[1]Zona B'!E60</f>
        <v>Regreso</v>
      </c>
      <c r="D76" s="90">
        <f>+'[1]Zona B'!BZ60</f>
        <v>0</v>
      </c>
      <c r="E76" s="91">
        <f>+'[1]Zona B'!CD60</f>
        <v>0</v>
      </c>
      <c r="F76" s="90">
        <f>'[1]Zona B'!CF60</f>
        <v>0</v>
      </c>
      <c r="G76" s="91">
        <f>'[1]Zona B'!CJ60</f>
        <v>0</v>
      </c>
      <c r="H76" s="90">
        <f>'[1]Zona B'!CL60</f>
        <v>6</v>
      </c>
      <c r="I76" s="91">
        <f>'[1]Zona B'!CP60</f>
        <v>490</v>
      </c>
      <c r="J76" s="90">
        <f>+'[1]Zona B'!CR60</f>
        <v>6</v>
      </c>
      <c r="K76" s="91">
        <f>+'[1]Zona B'!CV60</f>
        <v>490</v>
      </c>
      <c r="L76" s="90">
        <f>+'[1]Zona B'!CX60</f>
        <v>6</v>
      </c>
      <c r="M76" s="91">
        <f>+'[1]Zona B'!DB60</f>
        <v>490</v>
      </c>
      <c r="N76" s="90">
        <f>+'[1]Zona B'!DD60</f>
        <v>6</v>
      </c>
      <c r="O76" s="91">
        <f>+'[1]Zona B'!DH60</f>
        <v>490</v>
      </c>
      <c r="P76" s="90">
        <f>'[1]Zona B'!DJ60</f>
        <v>6</v>
      </c>
      <c r="Q76" s="91">
        <f>'[1]Zona B'!DN60</f>
        <v>490</v>
      </c>
      <c r="R76" s="90">
        <f>'[1]Zona B'!DP60</f>
        <v>6</v>
      </c>
      <c r="S76" s="91">
        <f>'[1]Zona B'!DT60</f>
        <v>490</v>
      </c>
      <c r="T76" s="90">
        <f>'[1]Zona B'!DV60</f>
        <v>3</v>
      </c>
      <c r="U76" s="91">
        <f>'[1]Zona B'!DZ60</f>
        <v>126</v>
      </c>
    </row>
    <row r="77" spans="1:21" s="77" customFormat="1" ht="20.25">
      <c r="A77" s="52">
        <f>'[1]Zona B'!C61</f>
        <v>27</v>
      </c>
      <c r="B77" s="93" t="str">
        <f>'[1]Zona B'!D61</f>
        <v>B25</v>
      </c>
      <c r="C77" s="54" t="str">
        <f>'[1]Zona B'!E61</f>
        <v>Ida</v>
      </c>
      <c r="D77" s="90">
        <f>+'[1]Zona B'!BZ61</f>
        <v>0</v>
      </c>
      <c r="E77" s="91">
        <f>+'[1]Zona B'!CD61</f>
        <v>0</v>
      </c>
      <c r="F77" s="90">
        <f>'[1]Zona B'!CF61</f>
        <v>0</v>
      </c>
      <c r="G77" s="91">
        <f>'[1]Zona B'!CJ61</f>
        <v>0</v>
      </c>
      <c r="H77" s="90">
        <f>'[1]Zona B'!CL61</f>
        <v>5</v>
      </c>
      <c r="I77" s="91">
        <f>'[1]Zona B'!CP61</f>
        <v>288</v>
      </c>
      <c r="J77" s="90">
        <f>+'[1]Zona B'!CR61</f>
        <v>5</v>
      </c>
      <c r="K77" s="91">
        <f>+'[1]Zona B'!CV61</f>
        <v>288</v>
      </c>
      <c r="L77" s="90">
        <f>+'[1]Zona B'!CX61</f>
        <v>6</v>
      </c>
      <c r="M77" s="91">
        <f>+'[1]Zona B'!DB61</f>
        <v>345.6</v>
      </c>
      <c r="N77" s="90">
        <f>+'[1]Zona B'!DD61</f>
        <v>6</v>
      </c>
      <c r="O77" s="91">
        <f>+'[1]Zona B'!DH61</f>
        <v>345.6</v>
      </c>
      <c r="P77" s="90">
        <f>'[1]Zona B'!DJ61</f>
        <v>6</v>
      </c>
      <c r="Q77" s="91">
        <f>'[1]Zona B'!DN61</f>
        <v>345.6</v>
      </c>
      <c r="R77" s="90">
        <f>'[1]Zona B'!DP61</f>
        <v>5</v>
      </c>
      <c r="S77" s="91">
        <f>'[1]Zona B'!DT61</f>
        <v>288</v>
      </c>
      <c r="T77" s="90">
        <f>'[1]Zona B'!DV61</f>
        <v>3</v>
      </c>
      <c r="U77" s="91">
        <f>'[1]Zona B'!DZ61</f>
        <v>126</v>
      </c>
    </row>
    <row r="78" spans="1:21" s="77" customFormat="1" ht="20.25">
      <c r="A78" s="52"/>
      <c r="B78" s="93" t="str">
        <f>'[1]Zona B'!D62</f>
        <v>B25</v>
      </c>
      <c r="C78" s="54" t="str">
        <f>'[1]Zona B'!E62</f>
        <v>Regreso</v>
      </c>
      <c r="D78" s="90">
        <f>+'[1]Zona B'!BZ62</f>
        <v>0</v>
      </c>
      <c r="E78" s="91">
        <f>+'[1]Zona B'!CD62</f>
        <v>0</v>
      </c>
      <c r="F78" s="90">
        <f>'[1]Zona B'!CF62</f>
        <v>0</v>
      </c>
      <c r="G78" s="91">
        <f>'[1]Zona B'!CJ62</f>
        <v>0</v>
      </c>
      <c r="H78" s="90">
        <f>'[1]Zona B'!CL62</f>
        <v>5</v>
      </c>
      <c r="I78" s="91">
        <f>'[1]Zona B'!CP62</f>
        <v>288</v>
      </c>
      <c r="J78" s="90">
        <f>+'[1]Zona B'!CR62</f>
        <v>5</v>
      </c>
      <c r="K78" s="91">
        <f>+'[1]Zona B'!CV62</f>
        <v>288</v>
      </c>
      <c r="L78" s="90">
        <f>+'[1]Zona B'!CX62</f>
        <v>6</v>
      </c>
      <c r="M78" s="91">
        <f>+'[1]Zona B'!DB62</f>
        <v>345.6</v>
      </c>
      <c r="N78" s="90">
        <f>+'[1]Zona B'!DD62</f>
        <v>6</v>
      </c>
      <c r="O78" s="91">
        <f>+'[1]Zona B'!DH62</f>
        <v>345.6</v>
      </c>
      <c r="P78" s="90">
        <f>'[1]Zona B'!DJ62</f>
        <v>6</v>
      </c>
      <c r="Q78" s="91">
        <f>'[1]Zona B'!DN62</f>
        <v>345.6</v>
      </c>
      <c r="R78" s="90">
        <f>'[1]Zona B'!DP62</f>
        <v>5</v>
      </c>
      <c r="S78" s="91">
        <f>'[1]Zona B'!DT62</f>
        <v>288</v>
      </c>
      <c r="T78" s="90">
        <f>'[1]Zona B'!DV62</f>
        <v>3</v>
      </c>
      <c r="U78" s="91">
        <f>'[1]Zona B'!DZ62</f>
        <v>126</v>
      </c>
    </row>
    <row r="79" spans="1:21" s="77" customFormat="1" ht="21.95" customHeight="1">
      <c r="A79" s="52">
        <f>'[1]Zona B'!C63</f>
        <v>28</v>
      </c>
      <c r="B79" s="93" t="str">
        <f>'[1]Zona B'!D63</f>
        <v>B26</v>
      </c>
      <c r="C79" s="54" t="str">
        <f>'[1]Zona B'!E63</f>
        <v>Ida</v>
      </c>
      <c r="D79" s="90">
        <f>+'[1]Zona B'!BZ63</f>
        <v>2</v>
      </c>
      <c r="E79" s="91">
        <f>+'[1]Zona B'!CD63</f>
        <v>84</v>
      </c>
      <c r="F79" s="90">
        <f>'[1]Zona B'!CF63</f>
        <v>0</v>
      </c>
      <c r="G79" s="91">
        <f>'[1]Zona B'!CJ63</f>
        <v>0</v>
      </c>
      <c r="H79" s="90">
        <f>'[1]Zona B'!CL63</f>
        <v>5</v>
      </c>
      <c r="I79" s="91">
        <f>'[1]Zona B'!CP63</f>
        <v>412.63157894736844</v>
      </c>
      <c r="J79" s="90">
        <f>+'[1]Zona B'!CR63</f>
        <v>6</v>
      </c>
      <c r="K79" s="91">
        <f>+'[1]Zona B'!CV63</f>
        <v>495.15789473684208</v>
      </c>
      <c r="L79" s="90">
        <f>+'[1]Zona B'!CX63</f>
        <v>6</v>
      </c>
      <c r="M79" s="91">
        <f>+'[1]Zona B'!DB63</f>
        <v>495.15789473684208</v>
      </c>
      <c r="N79" s="90">
        <f>+'[1]Zona B'!DD63</f>
        <v>6</v>
      </c>
      <c r="O79" s="91">
        <f>+'[1]Zona B'!DH63</f>
        <v>495.15789473684208</v>
      </c>
      <c r="P79" s="90">
        <f>'[1]Zona B'!DJ63</f>
        <v>6</v>
      </c>
      <c r="Q79" s="91">
        <f>'[1]Zona B'!DN63</f>
        <v>495.15789473684208</v>
      </c>
      <c r="R79" s="90">
        <f>'[1]Zona B'!DP63</f>
        <v>6</v>
      </c>
      <c r="S79" s="91">
        <f>'[1]Zona B'!DT63</f>
        <v>495.15789473684208</v>
      </c>
      <c r="T79" s="90">
        <f>'[1]Zona B'!DV63</f>
        <v>3</v>
      </c>
      <c r="U79" s="91">
        <f>'[1]Zona B'!DZ63</f>
        <v>126</v>
      </c>
    </row>
    <row r="80" spans="1:21" s="77" customFormat="1" ht="21.95" customHeight="1">
      <c r="A80" s="52"/>
      <c r="B80" s="93" t="str">
        <f>'[1]Zona B'!D64</f>
        <v>B26</v>
      </c>
      <c r="C80" s="54" t="str">
        <f>'[1]Zona B'!E64</f>
        <v>Regreso</v>
      </c>
      <c r="D80" s="90">
        <f>+'[1]Zona B'!BZ64</f>
        <v>2</v>
      </c>
      <c r="E80" s="91">
        <f>+'[1]Zona B'!CD64</f>
        <v>84</v>
      </c>
      <c r="F80" s="90">
        <f>'[1]Zona B'!CF64</f>
        <v>0</v>
      </c>
      <c r="G80" s="91">
        <f>'[1]Zona B'!CJ64</f>
        <v>0</v>
      </c>
      <c r="H80" s="90">
        <f>'[1]Zona B'!CL64</f>
        <v>5</v>
      </c>
      <c r="I80" s="91">
        <f>'[1]Zona B'!CP64</f>
        <v>412.63157894736844</v>
      </c>
      <c r="J80" s="90">
        <f>+'[1]Zona B'!CR64</f>
        <v>6</v>
      </c>
      <c r="K80" s="91">
        <f>+'[1]Zona B'!CV64</f>
        <v>495.15789473684208</v>
      </c>
      <c r="L80" s="90">
        <f>+'[1]Zona B'!CX64</f>
        <v>6</v>
      </c>
      <c r="M80" s="91">
        <f>+'[1]Zona B'!DB64</f>
        <v>495.15789473684208</v>
      </c>
      <c r="N80" s="90">
        <f>+'[1]Zona B'!DD64</f>
        <v>6</v>
      </c>
      <c r="O80" s="91">
        <f>+'[1]Zona B'!DH64</f>
        <v>495.15789473684208</v>
      </c>
      <c r="P80" s="90">
        <f>'[1]Zona B'!DJ64</f>
        <v>6</v>
      </c>
      <c r="Q80" s="91">
        <f>'[1]Zona B'!DN64</f>
        <v>495.15789473684208</v>
      </c>
      <c r="R80" s="90">
        <f>'[1]Zona B'!DP64</f>
        <v>6</v>
      </c>
      <c r="S80" s="91">
        <f>'[1]Zona B'!DT64</f>
        <v>495.15789473684208</v>
      </c>
      <c r="T80" s="90">
        <f>'[1]Zona B'!DV64</f>
        <v>3</v>
      </c>
      <c r="U80" s="91">
        <f>'[1]Zona B'!DZ64</f>
        <v>126</v>
      </c>
    </row>
    <row r="81" spans="1:21" s="77" customFormat="1" ht="21.95" customHeight="1">
      <c r="A81" s="52">
        <f>'[1]Zona B'!C65</f>
        <v>29</v>
      </c>
      <c r="B81" s="93" t="str">
        <f>'[1]Zona B'!D65</f>
        <v>B27</v>
      </c>
      <c r="C81" s="54" t="str">
        <f>'[1]Zona B'!E65</f>
        <v>Ida</v>
      </c>
      <c r="D81" s="90">
        <f>+'[1]Zona B'!BZ65</f>
        <v>0</v>
      </c>
      <c r="E81" s="91">
        <f>+'[1]Zona B'!CD65</f>
        <v>0</v>
      </c>
      <c r="F81" s="90">
        <f>'[1]Zona B'!CF65</f>
        <v>0</v>
      </c>
      <c r="G81" s="91">
        <f>'[1]Zona B'!CJ65</f>
        <v>0</v>
      </c>
      <c r="H81" s="90">
        <f>'[1]Zona B'!CL65</f>
        <v>5</v>
      </c>
      <c r="I81" s="91">
        <f>'[1]Zona B'!CP65</f>
        <v>462.35</v>
      </c>
      <c r="J81" s="90">
        <f>+'[1]Zona B'!CR65</f>
        <v>6</v>
      </c>
      <c r="K81" s="91">
        <f>+'[1]Zona B'!CV65</f>
        <v>554.81999999999994</v>
      </c>
      <c r="L81" s="90">
        <f>+'[1]Zona B'!CX65</f>
        <v>6</v>
      </c>
      <c r="M81" s="91">
        <f>+'[1]Zona B'!DB65</f>
        <v>554.81999999999994</v>
      </c>
      <c r="N81" s="90">
        <f>+'[1]Zona B'!DD65</f>
        <v>6</v>
      </c>
      <c r="O81" s="91">
        <f>+'[1]Zona B'!DH65</f>
        <v>554.81999999999994</v>
      </c>
      <c r="P81" s="90">
        <f>'[1]Zona B'!DJ65</f>
        <v>6</v>
      </c>
      <c r="Q81" s="91">
        <f>'[1]Zona B'!DN65</f>
        <v>554.81999999999994</v>
      </c>
      <c r="R81" s="90">
        <f>'[1]Zona B'!DP65</f>
        <v>5</v>
      </c>
      <c r="S81" s="91">
        <f>'[1]Zona B'!DT65</f>
        <v>462.35</v>
      </c>
      <c r="T81" s="90">
        <f>'[1]Zona B'!DV65</f>
        <v>3</v>
      </c>
      <c r="U81" s="91">
        <f>'[1]Zona B'!DZ65</f>
        <v>126</v>
      </c>
    </row>
    <row r="82" spans="1:21" s="77" customFormat="1" ht="21.95" customHeight="1">
      <c r="A82" s="52"/>
      <c r="B82" s="93" t="str">
        <f>'[1]Zona B'!D66</f>
        <v>B27</v>
      </c>
      <c r="C82" s="54" t="str">
        <f>'[1]Zona B'!E66</f>
        <v>Regreso</v>
      </c>
      <c r="D82" s="90">
        <f>+'[1]Zona B'!BZ66</f>
        <v>0</v>
      </c>
      <c r="E82" s="91">
        <f>+'[1]Zona B'!CD66</f>
        <v>0</v>
      </c>
      <c r="F82" s="90">
        <f>'[1]Zona B'!CF66</f>
        <v>0</v>
      </c>
      <c r="G82" s="91">
        <f>'[1]Zona B'!CJ66</f>
        <v>0</v>
      </c>
      <c r="H82" s="90">
        <f>'[1]Zona B'!CL66</f>
        <v>5</v>
      </c>
      <c r="I82" s="91">
        <f>'[1]Zona B'!CP66</f>
        <v>462.35</v>
      </c>
      <c r="J82" s="90">
        <f>+'[1]Zona B'!CR66</f>
        <v>6</v>
      </c>
      <c r="K82" s="91">
        <f>+'[1]Zona B'!CV66</f>
        <v>554.81999999999994</v>
      </c>
      <c r="L82" s="90">
        <f>+'[1]Zona B'!CX66</f>
        <v>6</v>
      </c>
      <c r="M82" s="91">
        <f>+'[1]Zona B'!DB66</f>
        <v>554.81999999999994</v>
      </c>
      <c r="N82" s="90">
        <f>+'[1]Zona B'!DD66</f>
        <v>6</v>
      </c>
      <c r="O82" s="91">
        <f>+'[1]Zona B'!DH66</f>
        <v>554.81999999999994</v>
      </c>
      <c r="P82" s="90">
        <f>'[1]Zona B'!DJ66</f>
        <v>6</v>
      </c>
      <c r="Q82" s="91">
        <f>'[1]Zona B'!DN66</f>
        <v>554.81999999999994</v>
      </c>
      <c r="R82" s="90">
        <f>'[1]Zona B'!DP66</f>
        <v>5</v>
      </c>
      <c r="S82" s="91">
        <f>'[1]Zona B'!DT66</f>
        <v>462.35</v>
      </c>
      <c r="T82" s="90">
        <f>'[1]Zona B'!DV66</f>
        <v>3</v>
      </c>
      <c r="U82" s="91">
        <f>'[1]Zona B'!DZ66</f>
        <v>126</v>
      </c>
    </row>
    <row r="83" spans="1:21" s="77" customFormat="1" ht="21.95" customHeight="1">
      <c r="A83" s="52">
        <f>'[1]Zona B'!C67</f>
        <v>30</v>
      </c>
      <c r="B83" s="93" t="str">
        <f>'[1]Zona B'!D67</f>
        <v>B28</v>
      </c>
      <c r="C83" s="54" t="str">
        <f>'[1]Zona B'!E67</f>
        <v>Ida</v>
      </c>
      <c r="D83" s="90">
        <f>+'[1]Zona B'!BZ67</f>
        <v>2</v>
      </c>
      <c r="E83" s="91">
        <f>+'[1]Zona B'!CD67</f>
        <v>84</v>
      </c>
      <c r="F83" s="90">
        <f>'[1]Zona B'!CF67</f>
        <v>2</v>
      </c>
      <c r="G83" s="91">
        <f>'[1]Zona B'!CJ67</f>
        <v>84</v>
      </c>
      <c r="H83" s="90">
        <f>'[1]Zona B'!CL67</f>
        <v>5</v>
      </c>
      <c r="I83" s="91">
        <f>'[1]Zona B'!CP67</f>
        <v>490</v>
      </c>
      <c r="J83" s="90">
        <f>+'[1]Zona B'!CR67</f>
        <v>6</v>
      </c>
      <c r="K83" s="91">
        <f>+'[1]Zona B'!CV67</f>
        <v>588</v>
      </c>
      <c r="L83" s="90">
        <f>+'[1]Zona B'!CX67</f>
        <v>6</v>
      </c>
      <c r="M83" s="91">
        <f>+'[1]Zona B'!DB67</f>
        <v>588</v>
      </c>
      <c r="N83" s="90">
        <f>+'[1]Zona B'!DD67</f>
        <v>6</v>
      </c>
      <c r="O83" s="91">
        <f>+'[1]Zona B'!DH67</f>
        <v>588</v>
      </c>
      <c r="P83" s="90">
        <f>'[1]Zona B'!DJ67</f>
        <v>6</v>
      </c>
      <c r="Q83" s="91">
        <f>'[1]Zona B'!DN67</f>
        <v>588</v>
      </c>
      <c r="R83" s="90">
        <f>'[1]Zona B'!DP67</f>
        <v>6</v>
      </c>
      <c r="S83" s="91">
        <f>'[1]Zona B'!DT67</f>
        <v>588</v>
      </c>
      <c r="T83" s="90">
        <f>'[1]Zona B'!DV67</f>
        <v>3</v>
      </c>
      <c r="U83" s="91">
        <f>'[1]Zona B'!DZ67</f>
        <v>126</v>
      </c>
    </row>
    <row r="84" spans="1:21" s="77" customFormat="1" ht="21.95" customHeight="1">
      <c r="A84" s="60"/>
      <c r="B84" s="94" t="str">
        <f>'[1]Zona B'!D68</f>
        <v>B28</v>
      </c>
      <c r="C84" s="62" t="str">
        <f>'[1]Zona B'!E68</f>
        <v>Regreso</v>
      </c>
      <c r="D84" s="95">
        <f>+'[1]Zona B'!BZ68</f>
        <v>2</v>
      </c>
      <c r="E84" s="96">
        <f>+'[1]Zona B'!CD68</f>
        <v>84</v>
      </c>
      <c r="F84" s="95">
        <f>'[1]Zona B'!CF68</f>
        <v>2</v>
      </c>
      <c r="G84" s="96">
        <f>'[1]Zona B'!CJ68</f>
        <v>84</v>
      </c>
      <c r="H84" s="95">
        <f>'[1]Zona B'!CL68</f>
        <v>5</v>
      </c>
      <c r="I84" s="96">
        <f>'[1]Zona B'!CP68</f>
        <v>490</v>
      </c>
      <c r="J84" s="95">
        <f>+'[1]Zona B'!CR68</f>
        <v>6</v>
      </c>
      <c r="K84" s="96">
        <f>+'[1]Zona B'!CV68</f>
        <v>588</v>
      </c>
      <c r="L84" s="95">
        <f>+'[1]Zona B'!CX68</f>
        <v>6</v>
      </c>
      <c r="M84" s="96">
        <f>+'[1]Zona B'!DB68</f>
        <v>588</v>
      </c>
      <c r="N84" s="95">
        <f>+'[1]Zona B'!DD68</f>
        <v>6</v>
      </c>
      <c r="O84" s="96">
        <f>+'[1]Zona B'!DH68</f>
        <v>588</v>
      </c>
      <c r="P84" s="95">
        <f>'[1]Zona B'!DJ68</f>
        <v>6</v>
      </c>
      <c r="Q84" s="96">
        <f>'[1]Zona B'!DN68</f>
        <v>588</v>
      </c>
      <c r="R84" s="95">
        <f>'[1]Zona B'!DP68</f>
        <v>6</v>
      </c>
      <c r="S84" s="96">
        <f>'[1]Zona B'!DT68</f>
        <v>588</v>
      </c>
      <c r="T84" s="95">
        <f>'[1]Zona B'!DV68</f>
        <v>3</v>
      </c>
      <c r="U84" s="96">
        <f>'[1]Zona B'!DZ68</f>
        <v>126</v>
      </c>
    </row>
    <row r="85" spans="1:21" s="77" customFormat="1" ht="20.25">
      <c r="A85" s="97"/>
      <c r="B85" s="84"/>
      <c r="C85" s="84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</row>
    <row r="86" spans="1:21" s="77" customFormat="1">
      <c r="A86" s="80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1:21" s="77" customFormat="1">
      <c r="A87" s="80"/>
    </row>
    <row r="88" spans="1:21" s="77" customFormat="1">
      <c r="A88" s="80"/>
    </row>
    <row r="89" spans="1:21" s="77" customFormat="1">
      <c r="A89" s="80"/>
    </row>
    <row r="90" spans="1:21" s="77" customFormat="1">
      <c r="A90" s="80"/>
    </row>
    <row r="91" spans="1:21" s="77" customFormat="1">
      <c r="A91" s="80"/>
    </row>
    <row r="92" spans="1:21" s="77" customFormat="1">
      <c r="A92" s="80"/>
    </row>
    <row r="93" spans="1:21" s="77" customFormat="1">
      <c r="A93" s="80"/>
    </row>
    <row r="94" spans="1:21" s="77" customFormat="1">
      <c r="A94" s="80"/>
    </row>
    <row r="95" spans="1:21" s="77" customFormat="1">
      <c r="A95" s="80"/>
    </row>
    <row r="96" spans="1:21" s="77" customFormat="1">
      <c r="A96" s="80"/>
    </row>
    <row r="97" spans="1:1" s="77" customFormat="1">
      <c r="A97" s="80"/>
    </row>
    <row r="98" spans="1:1" s="77" customFormat="1">
      <c r="A98" s="80"/>
    </row>
    <row r="99" spans="1:1" s="77" customFormat="1">
      <c r="A99" s="80"/>
    </row>
    <row r="100" spans="1:1" s="77" customFormat="1">
      <c r="A100" s="80"/>
    </row>
    <row r="101" spans="1:1" s="77" customFormat="1">
      <c r="A101" s="80"/>
    </row>
    <row r="102" spans="1:1" s="77" customFormat="1">
      <c r="A102" s="80"/>
    </row>
    <row r="103" spans="1:1" s="77" customFormat="1">
      <c r="A103" s="80"/>
    </row>
    <row r="104" spans="1:1" s="77" customFormat="1">
      <c r="A104" s="80"/>
    </row>
    <row r="105" spans="1:1" s="77" customFormat="1">
      <c r="A105" s="80"/>
    </row>
    <row r="106" spans="1:1" s="77" customFormat="1">
      <c r="A106" s="80"/>
    </row>
    <row r="107" spans="1:1" s="77" customFormat="1">
      <c r="A107" s="80"/>
    </row>
    <row r="108" spans="1:1" s="77" customFormat="1">
      <c r="A108" s="80"/>
    </row>
    <row r="109" spans="1:1" s="77" customFormat="1">
      <c r="A109" s="80"/>
    </row>
    <row r="110" spans="1:1" s="77" customFormat="1">
      <c r="A110" s="80"/>
    </row>
    <row r="111" spans="1:1" s="77" customFormat="1">
      <c r="A111" s="80"/>
    </row>
    <row r="112" spans="1:1" s="77" customFormat="1">
      <c r="A112" s="80"/>
    </row>
    <row r="113" spans="1:1" s="77" customFormat="1">
      <c r="A113" s="80"/>
    </row>
    <row r="114" spans="1:1" s="77" customFormat="1">
      <c r="A114" s="80"/>
    </row>
    <row r="115" spans="1:1" s="77" customFormat="1">
      <c r="A115" s="80"/>
    </row>
    <row r="116" spans="1:1" s="77" customFormat="1">
      <c r="A116" s="80"/>
    </row>
    <row r="117" spans="1:1" s="77" customFormat="1">
      <c r="A117" s="80"/>
    </row>
    <row r="118" spans="1:1" s="77" customFormat="1">
      <c r="A118" s="80"/>
    </row>
    <row r="119" spans="1:1" s="77" customFormat="1"/>
    <row r="120" spans="1:1" s="77" customFormat="1"/>
    <row r="121" spans="1:1" s="77" customFormat="1"/>
    <row r="122" spans="1:1" s="77" customFormat="1"/>
    <row r="123" spans="1:1" s="77" customFormat="1"/>
    <row r="124" spans="1:1" s="77" customFormat="1"/>
    <row r="125" spans="1:1" s="77" customFormat="1"/>
    <row r="126" spans="1:1" s="77" customFormat="1"/>
    <row r="127" spans="1:1" s="77" customFormat="1"/>
    <row r="128" spans="1:1" s="77" customFormat="1"/>
    <row r="129" s="77" customFormat="1"/>
    <row r="130" s="77" customFormat="1"/>
    <row r="131" s="77" customFormat="1"/>
    <row r="132" s="77" customFormat="1"/>
    <row r="133" s="77" customFormat="1"/>
    <row r="134" s="77" customFormat="1"/>
    <row r="135" s="77" customFormat="1"/>
    <row r="136" s="77" customFormat="1"/>
    <row r="137" s="77" customFormat="1"/>
    <row r="138" s="77" customFormat="1"/>
    <row r="139" s="77" customFormat="1"/>
    <row r="140" s="77" customFormat="1"/>
    <row r="141" s="77" customFormat="1"/>
    <row r="142" s="77" customFormat="1"/>
    <row r="143" s="77" customFormat="1"/>
    <row r="144" s="77" customFormat="1"/>
    <row r="145" s="77" customFormat="1"/>
    <row r="146" s="77" customFormat="1"/>
    <row r="147" s="77" customFormat="1"/>
    <row r="148" s="77" customFormat="1"/>
    <row r="149" s="77" customFormat="1"/>
    <row r="150" s="77" customFormat="1"/>
    <row r="151" s="77" customFormat="1"/>
    <row r="152" s="77" customFormat="1"/>
    <row r="153" s="77" customFormat="1"/>
    <row r="154" s="77" customFormat="1"/>
    <row r="155" s="77" customFormat="1"/>
    <row r="156" s="77" customFormat="1"/>
    <row r="157" s="77" customFormat="1"/>
    <row r="158" s="77" customFormat="1"/>
    <row r="159" s="77" customFormat="1"/>
    <row r="160" s="77" customFormat="1"/>
    <row r="161" s="77" customFormat="1"/>
    <row r="162" s="77" customFormat="1"/>
    <row r="163" s="77" customFormat="1"/>
    <row r="164" s="77" customFormat="1"/>
    <row r="165" s="77" customFormat="1"/>
    <row r="166" s="77" customFormat="1"/>
    <row r="167" s="77" customFormat="1"/>
    <row r="168" s="77" customFormat="1"/>
    <row r="169" s="77" customFormat="1"/>
    <row r="170" s="77" customFormat="1"/>
    <row r="171" s="77" customFormat="1"/>
    <row r="172" s="77" customFormat="1"/>
    <row r="173" s="77" customFormat="1"/>
    <row r="174" s="77" customFormat="1"/>
    <row r="175" s="77" customFormat="1"/>
    <row r="176" s="77" customFormat="1"/>
    <row r="177" s="77" customFormat="1"/>
    <row r="178" s="77" customFormat="1"/>
    <row r="179" s="77" customFormat="1"/>
    <row r="180" s="77" customFormat="1"/>
    <row r="181" s="77" customFormat="1"/>
    <row r="182" s="77" customFormat="1"/>
    <row r="183" s="77" customFormat="1"/>
    <row r="184" s="77" customFormat="1"/>
    <row r="185" s="77" customFormat="1"/>
    <row r="186" s="77" customFormat="1"/>
    <row r="187" s="77" customFormat="1"/>
    <row r="188" s="77" customFormat="1"/>
    <row r="189" s="77" customFormat="1"/>
    <row r="190" s="77" customFormat="1"/>
    <row r="191" s="77" customFormat="1"/>
    <row r="192" s="77" customFormat="1"/>
    <row r="193" s="77" customFormat="1"/>
    <row r="194" s="77" customFormat="1"/>
    <row r="195" s="77" customFormat="1"/>
  </sheetData>
  <mergeCells count="17">
    <mergeCell ref="H20:I20"/>
    <mergeCell ref="A1:U1"/>
    <mergeCell ref="A7:U7"/>
    <mergeCell ref="A8:U8"/>
    <mergeCell ref="E16:F16"/>
    <mergeCell ref="I16:J16"/>
    <mergeCell ref="A20:A21"/>
    <mergeCell ref="B20:C20"/>
    <mergeCell ref="D20:E20"/>
    <mergeCell ref="F20:G20"/>
    <mergeCell ref="V64:AF64"/>
    <mergeCell ref="J20:K20"/>
    <mergeCell ref="L20:M20"/>
    <mergeCell ref="N20:O20"/>
    <mergeCell ref="P20:Q20"/>
    <mergeCell ref="R20:S20"/>
    <mergeCell ref="T20:U20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AD197"/>
  <sheetViews>
    <sheetView view="pageBreakPreview" topLeftCell="A58" zoomScale="40" zoomScaleNormal="40" workbookViewId="0">
      <selection activeCell="A9" sqref="A9"/>
    </sheetView>
  </sheetViews>
  <sheetFormatPr baseColWidth="10" defaultRowHeight="15"/>
  <cols>
    <col min="1" max="1" width="6.85546875" style="20" customWidth="1"/>
    <col min="2" max="2" width="19.140625" style="20" customWidth="1"/>
    <col min="3" max="3" width="15.5703125" style="20" customWidth="1"/>
    <col min="4" max="13" width="17.7109375" style="20" customWidth="1"/>
    <col min="14" max="14" width="17" style="20" customWidth="1"/>
    <col min="15" max="15" width="18.140625" style="20" customWidth="1"/>
    <col min="16" max="17" width="17.7109375" style="20" customWidth="1"/>
    <col min="18" max="19" width="17" style="20" customWidth="1"/>
    <col min="20" max="25" width="15.85546875" style="20" customWidth="1"/>
    <col min="26" max="16384" width="11.42578125" style="20"/>
  </cols>
  <sheetData>
    <row r="1" spans="1:28" ht="33.75">
      <c r="A1" s="134" t="s">
        <v>101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82"/>
      <c r="U1" s="82"/>
      <c r="V1" s="82"/>
      <c r="W1" s="82"/>
      <c r="X1" s="82"/>
      <c r="Y1" s="82"/>
    </row>
    <row r="7" spans="1:28" ht="44.25" customHeight="1">
      <c r="A7" s="135" t="s">
        <v>102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21"/>
      <c r="U7" s="21"/>
      <c r="V7" s="21"/>
      <c r="W7" s="21"/>
      <c r="X7" s="21"/>
      <c r="Y7" s="21"/>
      <c r="Z7" s="21"/>
      <c r="AA7" s="21"/>
      <c r="AB7" s="21"/>
    </row>
    <row r="8" spans="1:28" ht="34.5" customHeight="1">
      <c r="A8" s="135" t="s">
        <v>158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21"/>
      <c r="U8" s="21"/>
      <c r="V8" s="21"/>
      <c r="W8" s="21"/>
      <c r="X8" s="21"/>
      <c r="Y8" s="21"/>
      <c r="Z8" s="21"/>
      <c r="AA8" s="21"/>
      <c r="AB8" s="21"/>
    </row>
    <row r="9" spans="1:28" ht="30.7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30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12.7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1"/>
      <c r="S11" s="21"/>
      <c r="T11" s="21"/>
      <c r="U11" s="21"/>
      <c r="V11" s="21"/>
      <c r="W11" s="21"/>
      <c r="X11" s="21"/>
      <c r="Y11" s="21"/>
    </row>
    <row r="12" spans="1:28" ht="12.7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1"/>
      <c r="S12" s="21"/>
      <c r="T12" s="21"/>
      <c r="U12" s="21"/>
      <c r="V12" s="21"/>
      <c r="W12" s="21"/>
      <c r="X12" s="21"/>
      <c r="Y12" s="21"/>
    </row>
    <row r="14" spans="1:28" ht="26.25">
      <c r="A14" s="26" t="s">
        <v>103</v>
      </c>
      <c r="B14" s="26"/>
      <c r="C14" s="27"/>
      <c r="E14" s="27" t="s">
        <v>104</v>
      </c>
      <c r="F14" s="27"/>
      <c r="G14" s="27"/>
      <c r="H14" s="27"/>
      <c r="I14" s="27"/>
      <c r="J14" s="27"/>
    </row>
    <row r="15" spans="1:28" ht="26.25">
      <c r="A15" s="29" t="s">
        <v>105</v>
      </c>
      <c r="B15" s="26"/>
      <c r="C15" s="26"/>
      <c r="E15" s="30" t="s">
        <v>106</v>
      </c>
      <c r="F15" s="30"/>
      <c r="G15" s="30"/>
      <c r="H15" s="29"/>
      <c r="I15" s="27"/>
      <c r="J15" s="27"/>
    </row>
    <row r="16" spans="1:28" ht="26.25">
      <c r="A16" s="26" t="s">
        <v>107</v>
      </c>
      <c r="B16" s="26"/>
      <c r="C16" s="26"/>
      <c r="E16" s="136">
        <v>40360</v>
      </c>
      <c r="F16" s="136"/>
      <c r="G16" s="26" t="s">
        <v>108</v>
      </c>
      <c r="H16" s="26"/>
      <c r="I16" s="137">
        <v>40543</v>
      </c>
      <c r="J16" s="137"/>
    </row>
    <row r="17" spans="1:25" ht="23.25">
      <c r="A17" s="31"/>
      <c r="B17" s="31"/>
      <c r="C17" s="31"/>
    </row>
    <row r="19" spans="1:25" ht="26.25">
      <c r="A19" s="26" t="s">
        <v>142</v>
      </c>
      <c r="B19" s="83"/>
      <c r="C19" s="83"/>
      <c r="D19" s="84"/>
      <c r="E19" s="84"/>
      <c r="F19" s="84"/>
      <c r="G19" s="86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69"/>
      <c r="Y19" s="69"/>
    </row>
    <row r="20" spans="1:25" s="36" customFormat="1" ht="89.25" customHeight="1">
      <c r="A20" s="129" t="s">
        <v>110</v>
      </c>
      <c r="B20" s="131" t="s">
        <v>111</v>
      </c>
      <c r="C20" s="132"/>
      <c r="D20" s="150" t="s">
        <v>25</v>
      </c>
      <c r="E20" s="151"/>
      <c r="F20" s="150" t="s">
        <v>143</v>
      </c>
      <c r="G20" s="151"/>
      <c r="H20" s="150" t="s">
        <v>144</v>
      </c>
      <c r="I20" s="151"/>
      <c r="J20" s="150" t="s">
        <v>28</v>
      </c>
      <c r="K20" s="151"/>
      <c r="L20" s="150" t="s">
        <v>29</v>
      </c>
      <c r="M20" s="151"/>
      <c r="N20" s="158" t="s">
        <v>30</v>
      </c>
      <c r="O20" s="151"/>
      <c r="P20" s="150" t="s">
        <v>145</v>
      </c>
      <c r="Q20" s="151"/>
      <c r="R20" s="150" t="s">
        <v>146</v>
      </c>
      <c r="S20" s="151"/>
    </row>
    <row r="21" spans="1:25" s="36" customFormat="1" ht="206.25" customHeight="1">
      <c r="A21" s="157"/>
      <c r="B21" s="38" t="s">
        <v>119</v>
      </c>
      <c r="C21" s="38" t="s">
        <v>120</v>
      </c>
      <c r="D21" s="98" t="s">
        <v>121</v>
      </c>
      <c r="E21" s="99" t="s">
        <v>122</v>
      </c>
      <c r="F21" s="98" t="s">
        <v>121</v>
      </c>
      <c r="G21" s="98" t="s">
        <v>122</v>
      </c>
      <c r="H21" s="100" t="s">
        <v>121</v>
      </c>
      <c r="I21" s="98" t="s">
        <v>122</v>
      </c>
      <c r="J21" s="98" t="s">
        <v>121</v>
      </c>
      <c r="K21" s="99" t="s">
        <v>122</v>
      </c>
      <c r="L21" s="98" t="s">
        <v>121</v>
      </c>
      <c r="M21" s="98" t="s">
        <v>122</v>
      </c>
      <c r="N21" s="100" t="s">
        <v>121</v>
      </c>
      <c r="O21" s="98" t="s">
        <v>122</v>
      </c>
      <c r="P21" s="98" t="s">
        <v>121</v>
      </c>
      <c r="Q21" s="98" t="s">
        <v>122</v>
      </c>
      <c r="R21" s="98" t="s">
        <v>121</v>
      </c>
      <c r="S21" s="98" t="s">
        <v>122</v>
      </c>
    </row>
    <row r="22" spans="1:25" s="77" customFormat="1" ht="21.95" customHeight="1">
      <c r="A22" s="101">
        <f>'[1]Zona B'!C6</f>
        <v>1</v>
      </c>
      <c r="B22" s="102" t="str">
        <f>'[1]Zona B'!D6</f>
        <v>B01</v>
      </c>
      <c r="C22" s="45" t="str">
        <f>'[1]Zona B'!E6</f>
        <v>Ida</v>
      </c>
      <c r="D22" s="46">
        <f>+'[1]Zona B'!EB6</f>
        <v>3</v>
      </c>
      <c r="E22" s="47">
        <f>+'[1]Zona B'!EF6</f>
        <v>165.89999999999998</v>
      </c>
      <c r="F22" s="103">
        <f>'[1]Zona B'!EH6</f>
        <v>0</v>
      </c>
      <c r="G22" s="47">
        <f>'[1]Zona B'!EL6</f>
        <v>0</v>
      </c>
      <c r="H22" s="46">
        <f>'[1]Zona B'!EN6</f>
        <v>5</v>
      </c>
      <c r="I22" s="47">
        <f>'[1]Zona B'!ER6</f>
        <v>406</v>
      </c>
      <c r="J22" s="46">
        <f>+'[1]Zona B'!ET6</f>
        <v>7</v>
      </c>
      <c r="K22" s="47">
        <f>+'[1]Zona B'!EX6</f>
        <v>568.4</v>
      </c>
      <c r="L22" s="46">
        <f>+'[1]Zona B'!EZ6</f>
        <v>7</v>
      </c>
      <c r="M22" s="47">
        <f>+'[1]Zona B'!FD6</f>
        <v>568.4</v>
      </c>
      <c r="N22" s="46">
        <f>'[1]Zona B'!FF6</f>
        <v>7</v>
      </c>
      <c r="O22" s="47">
        <f>'[1]Zona B'!FJ6</f>
        <v>568.4</v>
      </c>
      <c r="P22" s="46">
        <f>'[1]Zona B'!FL6</f>
        <v>6</v>
      </c>
      <c r="Q22" s="47">
        <f>'[1]Zona B'!FP6</f>
        <v>487.20000000000005</v>
      </c>
      <c r="R22" s="46">
        <f>'[1]Zona B'!FR6</f>
        <v>4</v>
      </c>
      <c r="S22" s="47">
        <f>'[1]Zona B'!FV6</f>
        <v>221.2</v>
      </c>
    </row>
    <row r="23" spans="1:25" s="77" customFormat="1" ht="21.95" customHeight="1">
      <c r="A23" s="104"/>
      <c r="B23" s="105" t="str">
        <f>'[1]Zona B'!D7</f>
        <v>B01</v>
      </c>
      <c r="C23" s="106" t="str">
        <f>'[1]Zona B'!E7</f>
        <v>Regreso</v>
      </c>
      <c r="D23" s="107">
        <f>+'[1]Zona B'!EB7</f>
        <v>3</v>
      </c>
      <c r="E23" s="108">
        <f>+'[1]Zona B'!EF7</f>
        <v>165.89999999999998</v>
      </c>
      <c r="F23" s="109">
        <f>'[1]Zona B'!EH7</f>
        <v>0</v>
      </c>
      <c r="G23" s="108">
        <f>'[1]Zona B'!EL7</f>
        <v>0</v>
      </c>
      <c r="H23" s="107">
        <f>'[1]Zona B'!EN7</f>
        <v>5</v>
      </c>
      <c r="I23" s="108">
        <f>'[1]Zona B'!ER7</f>
        <v>406</v>
      </c>
      <c r="J23" s="107">
        <f>+'[1]Zona B'!ET7</f>
        <v>7</v>
      </c>
      <c r="K23" s="108">
        <f>+'[1]Zona B'!EX7</f>
        <v>568.4</v>
      </c>
      <c r="L23" s="107">
        <f>+'[1]Zona B'!EZ7</f>
        <v>7</v>
      </c>
      <c r="M23" s="108">
        <f>+'[1]Zona B'!FD7</f>
        <v>568.4</v>
      </c>
      <c r="N23" s="107">
        <f>'[1]Zona B'!FF7</f>
        <v>7</v>
      </c>
      <c r="O23" s="108">
        <f>'[1]Zona B'!FJ7</f>
        <v>568.4</v>
      </c>
      <c r="P23" s="107">
        <f>'[1]Zona B'!FL7</f>
        <v>6</v>
      </c>
      <c r="Q23" s="108">
        <f>'[1]Zona B'!FP7</f>
        <v>487.20000000000005</v>
      </c>
      <c r="R23" s="107">
        <f>'[1]Zona B'!FR7</f>
        <v>4</v>
      </c>
      <c r="S23" s="108">
        <f>'[1]Zona B'!FV7</f>
        <v>221.2</v>
      </c>
    </row>
    <row r="24" spans="1:25" s="77" customFormat="1" ht="21.95" customHeight="1">
      <c r="A24" s="104">
        <f>'[1]Zona B'!C8</f>
        <v>2</v>
      </c>
      <c r="B24" s="110" t="str">
        <f>'[1]Zona B'!D8</f>
        <v>B02</v>
      </c>
      <c r="C24" s="106" t="str">
        <f>'[1]Zona B'!E8</f>
        <v>Ida</v>
      </c>
      <c r="D24" s="107">
        <f>+'[1]Zona B'!EB8</f>
        <v>3</v>
      </c>
      <c r="E24" s="108">
        <f>+'[1]Zona B'!EF8</f>
        <v>185.39999999999998</v>
      </c>
      <c r="F24" s="109">
        <f>'[1]Zona B'!EH8</f>
        <v>2</v>
      </c>
      <c r="G24" s="108">
        <f>'[1]Zona B'!EL8</f>
        <v>123.6</v>
      </c>
      <c r="H24" s="107">
        <f>'[1]Zona B'!EN8</f>
        <v>5</v>
      </c>
      <c r="I24" s="108">
        <f>'[1]Zona B'!ER8</f>
        <v>404.6875</v>
      </c>
      <c r="J24" s="107">
        <f>+'[1]Zona B'!ET8</f>
        <v>6</v>
      </c>
      <c r="K24" s="108">
        <f>+'[1]Zona B'!EX8</f>
        <v>485.625</v>
      </c>
      <c r="L24" s="107">
        <f>+'[1]Zona B'!EZ8</f>
        <v>6</v>
      </c>
      <c r="M24" s="108">
        <f>+'[1]Zona B'!FD8</f>
        <v>485.625</v>
      </c>
      <c r="N24" s="107">
        <f>'[1]Zona B'!FF8</f>
        <v>6</v>
      </c>
      <c r="O24" s="108">
        <f>'[1]Zona B'!FJ8</f>
        <v>485.625</v>
      </c>
      <c r="P24" s="107">
        <f>'[1]Zona B'!FL8</f>
        <v>5.5</v>
      </c>
      <c r="Q24" s="108">
        <f>'[1]Zona B'!FP8</f>
        <v>445.15625</v>
      </c>
      <c r="R24" s="107">
        <f>'[1]Zona B'!FR8</f>
        <v>4</v>
      </c>
      <c r="S24" s="108">
        <f>'[1]Zona B'!FV8</f>
        <v>247.2</v>
      </c>
    </row>
    <row r="25" spans="1:25" s="77" customFormat="1" ht="21.95" customHeight="1">
      <c r="A25" s="104"/>
      <c r="B25" s="110" t="str">
        <f>'[1]Zona B'!D9</f>
        <v>B02</v>
      </c>
      <c r="C25" s="106" t="str">
        <f>'[1]Zona B'!E9</f>
        <v>Regreso</v>
      </c>
      <c r="D25" s="107">
        <f>+'[1]Zona B'!EB9</f>
        <v>3</v>
      </c>
      <c r="E25" s="108">
        <f>+'[1]Zona B'!EF9</f>
        <v>185.39999999999998</v>
      </c>
      <c r="F25" s="109">
        <f>'[1]Zona B'!EH9</f>
        <v>2</v>
      </c>
      <c r="G25" s="108">
        <f>'[1]Zona B'!EL9</f>
        <v>123.6</v>
      </c>
      <c r="H25" s="107">
        <f>'[1]Zona B'!EN9</f>
        <v>5</v>
      </c>
      <c r="I25" s="108">
        <f>'[1]Zona B'!ER9</f>
        <v>404.6875</v>
      </c>
      <c r="J25" s="107">
        <f>+'[1]Zona B'!ET9</f>
        <v>6</v>
      </c>
      <c r="K25" s="108">
        <f>+'[1]Zona B'!EX9</f>
        <v>485.625</v>
      </c>
      <c r="L25" s="107">
        <f>+'[1]Zona B'!EZ9</f>
        <v>6</v>
      </c>
      <c r="M25" s="108">
        <f>+'[1]Zona B'!FD9</f>
        <v>485.625</v>
      </c>
      <c r="N25" s="107">
        <f>'[1]Zona B'!FF9</f>
        <v>6</v>
      </c>
      <c r="O25" s="108">
        <f>'[1]Zona B'!FJ9</f>
        <v>485.625</v>
      </c>
      <c r="P25" s="107">
        <f>'[1]Zona B'!FL9</f>
        <v>5.5</v>
      </c>
      <c r="Q25" s="108">
        <f>'[1]Zona B'!FP9</f>
        <v>445.15625</v>
      </c>
      <c r="R25" s="107">
        <f>'[1]Zona B'!FR9</f>
        <v>4</v>
      </c>
      <c r="S25" s="108">
        <f>'[1]Zona B'!FV9</f>
        <v>247.2</v>
      </c>
    </row>
    <row r="26" spans="1:25" s="77" customFormat="1" ht="21.95" customHeight="1">
      <c r="A26" s="104">
        <f>'[1]Zona B'!C10</f>
        <v>3</v>
      </c>
      <c r="B26" s="110" t="str">
        <f>'[1]Zona B'!D10</f>
        <v>B03</v>
      </c>
      <c r="C26" s="106" t="str">
        <f>'[1]Zona B'!E10</f>
        <v>Ida</v>
      </c>
      <c r="D26" s="107">
        <f>+'[1]Zona B'!EB10</f>
        <v>3</v>
      </c>
      <c r="E26" s="108">
        <f>+'[1]Zona B'!EF10</f>
        <v>200.10000000000002</v>
      </c>
      <c r="F26" s="109">
        <f>'[1]Zona B'!EH10</f>
        <v>2</v>
      </c>
      <c r="G26" s="108">
        <f>'[1]Zona B'!EL10</f>
        <v>133.4</v>
      </c>
      <c r="H26" s="107">
        <f>'[1]Zona B'!EN10</f>
        <v>7</v>
      </c>
      <c r="I26" s="108">
        <f>'[1]Zona B'!ER10</f>
        <v>572.92307692307691</v>
      </c>
      <c r="J26" s="107">
        <f>+'[1]Zona B'!ET10</f>
        <v>10</v>
      </c>
      <c r="K26" s="108">
        <f>+'[1]Zona B'!EX10</f>
        <v>818.46153846153834</v>
      </c>
      <c r="L26" s="107">
        <f>+'[1]Zona B'!EZ10</f>
        <v>10</v>
      </c>
      <c r="M26" s="108">
        <f>+'[1]Zona B'!FD10</f>
        <v>818.46153846153834</v>
      </c>
      <c r="N26" s="107">
        <f>'[1]Zona B'!FF10</f>
        <v>10</v>
      </c>
      <c r="O26" s="108">
        <f>'[1]Zona B'!FJ10</f>
        <v>818.46153846153834</v>
      </c>
      <c r="P26" s="107">
        <f>'[1]Zona B'!FL10</f>
        <v>9</v>
      </c>
      <c r="Q26" s="108">
        <f>'[1]Zona B'!FP10</f>
        <v>736.61538461538453</v>
      </c>
      <c r="R26" s="107">
        <f>'[1]Zona B'!FR10</f>
        <v>5</v>
      </c>
      <c r="S26" s="108">
        <f>'[1]Zona B'!FV10</f>
        <v>333.5</v>
      </c>
    </row>
    <row r="27" spans="1:25" s="77" customFormat="1" ht="21.95" customHeight="1">
      <c r="A27" s="104"/>
      <c r="B27" s="110" t="str">
        <f>'[1]Zona B'!D11</f>
        <v>B03</v>
      </c>
      <c r="C27" s="106" t="str">
        <f>'[1]Zona B'!E11</f>
        <v>Regreso</v>
      </c>
      <c r="D27" s="107">
        <f>+'[1]Zona B'!EB11</f>
        <v>3</v>
      </c>
      <c r="E27" s="108">
        <f>+'[1]Zona B'!EF11</f>
        <v>200.10000000000002</v>
      </c>
      <c r="F27" s="109">
        <f>'[1]Zona B'!EH11</f>
        <v>2</v>
      </c>
      <c r="G27" s="108">
        <f>'[1]Zona B'!EL11</f>
        <v>133.4</v>
      </c>
      <c r="H27" s="107">
        <f>'[1]Zona B'!EN11</f>
        <v>7</v>
      </c>
      <c r="I27" s="108">
        <f>'[1]Zona B'!ER11</f>
        <v>572.92307692307691</v>
      </c>
      <c r="J27" s="107">
        <f>+'[1]Zona B'!ET11</f>
        <v>10</v>
      </c>
      <c r="K27" s="108">
        <f>+'[1]Zona B'!EX11</f>
        <v>818.46153846153834</v>
      </c>
      <c r="L27" s="107">
        <f>+'[1]Zona B'!EZ11</f>
        <v>10</v>
      </c>
      <c r="M27" s="108">
        <f>+'[1]Zona B'!FD11</f>
        <v>818.46153846153834</v>
      </c>
      <c r="N27" s="107">
        <f>'[1]Zona B'!FF11</f>
        <v>10</v>
      </c>
      <c r="O27" s="108">
        <f>'[1]Zona B'!FJ11</f>
        <v>818.46153846153834</v>
      </c>
      <c r="P27" s="107">
        <f>'[1]Zona B'!FL11</f>
        <v>9</v>
      </c>
      <c r="Q27" s="108">
        <f>'[1]Zona B'!FP11</f>
        <v>736.61538461538453</v>
      </c>
      <c r="R27" s="107">
        <f>'[1]Zona B'!FR11</f>
        <v>5</v>
      </c>
      <c r="S27" s="108">
        <f>'[1]Zona B'!FV11</f>
        <v>333.5</v>
      </c>
    </row>
    <row r="28" spans="1:25" s="77" customFormat="1" ht="21.95" customHeight="1">
      <c r="A28" s="104">
        <f>'[1]Zona B'!C12</f>
        <v>4</v>
      </c>
      <c r="B28" s="110" t="str">
        <f>'[1]Zona B'!D12</f>
        <v>B04</v>
      </c>
      <c r="C28" s="106" t="str">
        <f>'[1]Zona B'!E12</f>
        <v>Ida</v>
      </c>
      <c r="D28" s="107">
        <f>+'[1]Zona B'!EB12</f>
        <v>0</v>
      </c>
      <c r="E28" s="108">
        <f>+'[1]Zona B'!EF12</f>
        <v>0</v>
      </c>
      <c r="F28" s="109">
        <f>'[1]Zona B'!EH12</f>
        <v>0</v>
      </c>
      <c r="G28" s="108">
        <f>'[1]Zona B'!EL12</f>
        <v>0</v>
      </c>
      <c r="H28" s="107">
        <f>'[1]Zona B'!EN12</f>
        <v>5</v>
      </c>
      <c r="I28" s="108">
        <f>'[1]Zona B'!ER12</f>
        <v>413.63636363636368</v>
      </c>
      <c r="J28" s="107">
        <f>+'[1]Zona B'!ET12</f>
        <v>6</v>
      </c>
      <c r="K28" s="108">
        <f>+'[1]Zona B'!EX12</f>
        <v>496.36363636363637</v>
      </c>
      <c r="L28" s="107">
        <f>+'[1]Zona B'!EZ12</f>
        <v>6</v>
      </c>
      <c r="M28" s="108">
        <f>+'[1]Zona B'!FD12</f>
        <v>496.36363636363637</v>
      </c>
      <c r="N28" s="107">
        <f>'[1]Zona B'!FF12</f>
        <v>6</v>
      </c>
      <c r="O28" s="108">
        <f>'[1]Zona B'!FJ12</f>
        <v>496.36363636363637</v>
      </c>
      <c r="P28" s="107">
        <f>'[1]Zona B'!FL12</f>
        <v>5.5</v>
      </c>
      <c r="Q28" s="108">
        <f>'[1]Zona B'!FP12</f>
        <v>455.00000000000006</v>
      </c>
      <c r="R28" s="107">
        <f>'[1]Zona B'!FR12</f>
        <v>4</v>
      </c>
      <c r="S28" s="108">
        <f>'[1]Zona B'!FV12</f>
        <v>212</v>
      </c>
    </row>
    <row r="29" spans="1:25" s="77" customFormat="1" ht="21.95" customHeight="1">
      <c r="A29" s="104"/>
      <c r="B29" s="110" t="str">
        <f>'[1]Zona B'!D13</f>
        <v>B04</v>
      </c>
      <c r="C29" s="106" t="str">
        <f>'[1]Zona B'!E13</f>
        <v>Regreso</v>
      </c>
      <c r="D29" s="107">
        <f>+'[1]Zona B'!EB13</f>
        <v>0</v>
      </c>
      <c r="E29" s="108">
        <f>+'[1]Zona B'!EF13</f>
        <v>0</v>
      </c>
      <c r="F29" s="109">
        <f>'[1]Zona B'!EH13</f>
        <v>0</v>
      </c>
      <c r="G29" s="108">
        <f>'[1]Zona B'!EL13</f>
        <v>0</v>
      </c>
      <c r="H29" s="107">
        <f>'[1]Zona B'!EN13</f>
        <v>5</v>
      </c>
      <c r="I29" s="108">
        <f>'[1]Zona B'!ER13</f>
        <v>413.63636363636368</v>
      </c>
      <c r="J29" s="107">
        <f>+'[1]Zona B'!ET13</f>
        <v>6</v>
      </c>
      <c r="K29" s="108">
        <f>+'[1]Zona B'!EX13</f>
        <v>496.36363636363637</v>
      </c>
      <c r="L29" s="107">
        <f>+'[1]Zona B'!EZ13</f>
        <v>6</v>
      </c>
      <c r="M29" s="108">
        <f>+'[1]Zona B'!FD13</f>
        <v>496.36363636363637</v>
      </c>
      <c r="N29" s="107">
        <f>'[1]Zona B'!FF13</f>
        <v>6</v>
      </c>
      <c r="O29" s="108">
        <f>'[1]Zona B'!FJ13</f>
        <v>496.36363636363637</v>
      </c>
      <c r="P29" s="107">
        <f>'[1]Zona B'!FL13</f>
        <v>5.5</v>
      </c>
      <c r="Q29" s="108">
        <f>'[1]Zona B'!FP13</f>
        <v>455.00000000000006</v>
      </c>
      <c r="R29" s="107">
        <f>'[1]Zona B'!FR13</f>
        <v>4</v>
      </c>
      <c r="S29" s="108">
        <f>'[1]Zona B'!FV13</f>
        <v>212</v>
      </c>
    </row>
    <row r="30" spans="1:25" s="77" customFormat="1" ht="21.95" customHeight="1">
      <c r="A30" s="104">
        <v>5</v>
      </c>
      <c r="B30" s="110" t="str">
        <f>'[1]Zona B'!D14</f>
        <v>B04v</v>
      </c>
      <c r="C30" s="106" t="str">
        <f>'[1]Zona B'!E14</f>
        <v>Ida</v>
      </c>
      <c r="D30" s="107">
        <f>+'[1]Zona B'!EB14</f>
        <v>0</v>
      </c>
      <c r="E30" s="108">
        <f>+'[1]Zona B'!EF14</f>
        <v>0</v>
      </c>
      <c r="F30" s="109">
        <f>'[1]Zona B'!EH14</f>
        <v>0</v>
      </c>
      <c r="G30" s="108">
        <f>'[1]Zona B'!EL14</f>
        <v>0</v>
      </c>
      <c r="H30" s="107">
        <f>'[1]Zona B'!EN14</f>
        <v>2</v>
      </c>
      <c r="I30" s="108">
        <f>'[1]Zona B'!ER14</f>
        <v>106</v>
      </c>
      <c r="J30" s="107">
        <f>+'[1]Zona B'!ET14</f>
        <v>3</v>
      </c>
      <c r="K30" s="108">
        <f>+'[1]Zona B'!EX14</f>
        <v>159</v>
      </c>
      <c r="L30" s="107">
        <f>+'[1]Zona B'!EZ14</f>
        <v>4</v>
      </c>
      <c r="M30" s="108">
        <f>+'[1]Zona B'!FD14</f>
        <v>212</v>
      </c>
      <c r="N30" s="107">
        <f>'[1]Zona B'!FF14</f>
        <v>4</v>
      </c>
      <c r="O30" s="108">
        <f>'[1]Zona B'!FJ14</f>
        <v>212</v>
      </c>
      <c r="P30" s="107">
        <f>'[1]Zona B'!FL14</f>
        <v>3</v>
      </c>
      <c r="Q30" s="108">
        <f>'[1]Zona B'!FP14</f>
        <v>159</v>
      </c>
      <c r="R30" s="107">
        <f>'[1]Zona B'!FR14</f>
        <v>2</v>
      </c>
      <c r="S30" s="108">
        <f>'[1]Zona B'!FV14</f>
        <v>84</v>
      </c>
    </row>
    <row r="31" spans="1:25" s="77" customFormat="1" ht="21.95" customHeight="1">
      <c r="A31" s="104"/>
      <c r="B31" s="110" t="str">
        <f>'[1]Zona B'!D15</f>
        <v>B04v</v>
      </c>
      <c r="C31" s="106" t="str">
        <f>'[1]Zona B'!E15</f>
        <v>Regreso</v>
      </c>
      <c r="D31" s="107">
        <f>+'[1]Zona B'!EB15</f>
        <v>0</v>
      </c>
      <c r="E31" s="108">
        <f>+'[1]Zona B'!EF15</f>
        <v>0</v>
      </c>
      <c r="F31" s="109">
        <f>'[1]Zona B'!EH15</f>
        <v>0</v>
      </c>
      <c r="G31" s="108">
        <f>'[1]Zona B'!EL15</f>
        <v>0</v>
      </c>
      <c r="H31" s="107">
        <f>'[1]Zona B'!EN15</f>
        <v>2</v>
      </c>
      <c r="I31" s="108">
        <f>'[1]Zona B'!ER15</f>
        <v>106</v>
      </c>
      <c r="J31" s="107">
        <f>+'[1]Zona B'!ET15</f>
        <v>3</v>
      </c>
      <c r="K31" s="108">
        <f>+'[1]Zona B'!EX15</f>
        <v>159</v>
      </c>
      <c r="L31" s="107">
        <f>+'[1]Zona B'!EZ15</f>
        <v>4</v>
      </c>
      <c r="M31" s="108">
        <f>+'[1]Zona B'!FD15</f>
        <v>212</v>
      </c>
      <c r="N31" s="107">
        <f>'[1]Zona B'!FF15</f>
        <v>4</v>
      </c>
      <c r="O31" s="108">
        <f>'[1]Zona B'!FJ15</f>
        <v>212</v>
      </c>
      <c r="P31" s="107">
        <f>'[1]Zona B'!FL15</f>
        <v>3</v>
      </c>
      <c r="Q31" s="108">
        <f>'[1]Zona B'!FP15</f>
        <v>159</v>
      </c>
      <c r="R31" s="107">
        <f>'[1]Zona B'!FR15</f>
        <v>2</v>
      </c>
      <c r="S31" s="108">
        <f>'[1]Zona B'!FV15</f>
        <v>84</v>
      </c>
    </row>
    <row r="32" spans="1:25" s="77" customFormat="1" ht="21.95" customHeight="1">
      <c r="A32" s="104">
        <f>'[1]Zona B'!C16</f>
        <v>6</v>
      </c>
      <c r="B32" s="110" t="str">
        <f>'[1]Zona B'!D16</f>
        <v>B05</v>
      </c>
      <c r="C32" s="106" t="str">
        <f>'[1]Zona B'!E16</f>
        <v>Ida</v>
      </c>
      <c r="D32" s="107">
        <f>+'[1]Zona B'!EB16</f>
        <v>0</v>
      </c>
      <c r="E32" s="108">
        <f>+'[1]Zona B'!EF16</f>
        <v>0</v>
      </c>
      <c r="F32" s="109">
        <f>'[1]Zona B'!EH16</f>
        <v>0</v>
      </c>
      <c r="G32" s="108">
        <f>'[1]Zona B'!EL16</f>
        <v>0</v>
      </c>
      <c r="H32" s="107">
        <f>'[1]Zona B'!EN16</f>
        <v>4</v>
      </c>
      <c r="I32" s="108">
        <f>'[1]Zona B'!ER16</f>
        <v>215.08571428571426</v>
      </c>
      <c r="J32" s="107">
        <f>+'[1]Zona B'!ET16</f>
        <v>6</v>
      </c>
      <c r="K32" s="108">
        <f>+'[1]Zona B'!EX16</f>
        <v>322.62857142857138</v>
      </c>
      <c r="L32" s="107">
        <f>+'[1]Zona B'!EZ16</f>
        <v>6</v>
      </c>
      <c r="M32" s="108">
        <f>+'[1]Zona B'!FD16</f>
        <v>322.62857142857138</v>
      </c>
      <c r="N32" s="107">
        <f>'[1]Zona B'!FF16</f>
        <v>6</v>
      </c>
      <c r="O32" s="108">
        <f>'[1]Zona B'!FJ16</f>
        <v>322.62857142857138</v>
      </c>
      <c r="P32" s="107">
        <f>'[1]Zona B'!FL16</f>
        <v>5.5</v>
      </c>
      <c r="Q32" s="108">
        <f>'[1]Zona B'!FP16</f>
        <v>295.74285714285713</v>
      </c>
      <c r="R32" s="107">
        <f>'[1]Zona B'!FR16</f>
        <v>2</v>
      </c>
      <c r="S32" s="108">
        <f>'[1]Zona B'!FV16</f>
        <v>84</v>
      </c>
    </row>
    <row r="33" spans="1:19" s="77" customFormat="1" ht="21.95" customHeight="1">
      <c r="A33" s="104"/>
      <c r="B33" s="110" t="str">
        <f>'[1]Zona B'!D17</f>
        <v>B05</v>
      </c>
      <c r="C33" s="106" t="str">
        <f>'[1]Zona B'!E17</f>
        <v>Regreso</v>
      </c>
      <c r="D33" s="107">
        <f>+'[1]Zona B'!EB17</f>
        <v>0</v>
      </c>
      <c r="E33" s="108">
        <f>+'[1]Zona B'!EF17</f>
        <v>0</v>
      </c>
      <c r="F33" s="109">
        <f>'[1]Zona B'!EH17</f>
        <v>0</v>
      </c>
      <c r="G33" s="108">
        <f>'[1]Zona B'!EL17</f>
        <v>0</v>
      </c>
      <c r="H33" s="107">
        <f>'[1]Zona B'!EN17</f>
        <v>4</v>
      </c>
      <c r="I33" s="108">
        <f>'[1]Zona B'!ER17</f>
        <v>215.08571428571426</v>
      </c>
      <c r="J33" s="107">
        <f>+'[1]Zona B'!ET17</f>
        <v>6</v>
      </c>
      <c r="K33" s="108">
        <f>+'[1]Zona B'!EX17</f>
        <v>322.62857142857138</v>
      </c>
      <c r="L33" s="107">
        <f>+'[1]Zona B'!EZ17</f>
        <v>6</v>
      </c>
      <c r="M33" s="108">
        <f>+'[1]Zona B'!FD17</f>
        <v>322.62857142857138</v>
      </c>
      <c r="N33" s="107">
        <f>'[1]Zona B'!FF17</f>
        <v>6</v>
      </c>
      <c r="O33" s="108">
        <f>'[1]Zona B'!FJ17</f>
        <v>322.62857142857138</v>
      </c>
      <c r="P33" s="107">
        <f>'[1]Zona B'!FL17</f>
        <v>5.5</v>
      </c>
      <c r="Q33" s="108">
        <f>'[1]Zona B'!FP17</f>
        <v>295.74285714285713</v>
      </c>
      <c r="R33" s="107">
        <f>'[1]Zona B'!FR17</f>
        <v>2</v>
      </c>
      <c r="S33" s="108">
        <f>'[1]Zona B'!FV17</f>
        <v>84</v>
      </c>
    </row>
    <row r="34" spans="1:19" s="77" customFormat="1" ht="21.75" customHeight="1">
      <c r="A34" s="104">
        <f>'[1]Zona B'!C18</f>
        <v>7</v>
      </c>
      <c r="B34" s="110" t="str">
        <f>'[1]Zona B'!D18</f>
        <v>B06</v>
      </c>
      <c r="C34" s="106" t="str">
        <f>'[1]Zona B'!E18</f>
        <v>Ida</v>
      </c>
      <c r="D34" s="107">
        <f>+'[1]Zona B'!EB18</f>
        <v>3</v>
      </c>
      <c r="E34" s="108">
        <f>+'[1]Zona B'!EF18</f>
        <v>159</v>
      </c>
      <c r="F34" s="109">
        <f>'[1]Zona B'!EH18</f>
        <v>2</v>
      </c>
      <c r="G34" s="108">
        <f>'[1]Zona B'!EL18</f>
        <v>106</v>
      </c>
      <c r="H34" s="107">
        <f>'[1]Zona B'!EN18</f>
        <v>6</v>
      </c>
      <c r="I34" s="108">
        <f>'[1]Zona B'!ER18</f>
        <v>495.15789473684208</v>
      </c>
      <c r="J34" s="107">
        <f>+'[1]Zona B'!ET18</f>
        <v>7</v>
      </c>
      <c r="K34" s="108">
        <f>+'[1]Zona B'!EX18</f>
        <v>577.68421052631584</v>
      </c>
      <c r="L34" s="107">
        <f>+'[1]Zona B'!EZ18</f>
        <v>8</v>
      </c>
      <c r="M34" s="108">
        <f>+'[1]Zona B'!FD18</f>
        <v>660.21052631578948</v>
      </c>
      <c r="N34" s="107">
        <f>'[1]Zona B'!FF18</f>
        <v>8</v>
      </c>
      <c r="O34" s="108">
        <f>'[1]Zona B'!FJ18</f>
        <v>660.21052631578948</v>
      </c>
      <c r="P34" s="107">
        <f>'[1]Zona B'!FL18</f>
        <v>8</v>
      </c>
      <c r="Q34" s="108">
        <f>'[1]Zona B'!FP18</f>
        <v>660.21052631578948</v>
      </c>
      <c r="R34" s="107">
        <f>'[1]Zona B'!FR18</f>
        <v>5</v>
      </c>
      <c r="S34" s="108">
        <f>'[1]Zona B'!FV18</f>
        <v>265</v>
      </c>
    </row>
    <row r="35" spans="1:19" s="77" customFormat="1" ht="21.95" customHeight="1">
      <c r="A35" s="104"/>
      <c r="B35" s="110" t="str">
        <f>'[1]Zona B'!D19</f>
        <v>B06</v>
      </c>
      <c r="C35" s="106" t="str">
        <f>'[1]Zona B'!E19</f>
        <v>Regreso</v>
      </c>
      <c r="D35" s="107">
        <f>+'[1]Zona B'!EB19</f>
        <v>3</v>
      </c>
      <c r="E35" s="108">
        <f>+'[1]Zona B'!EF19</f>
        <v>159</v>
      </c>
      <c r="F35" s="109">
        <f>'[1]Zona B'!EH19</f>
        <v>2</v>
      </c>
      <c r="G35" s="108">
        <f>'[1]Zona B'!EL19</f>
        <v>106</v>
      </c>
      <c r="H35" s="107">
        <f>'[1]Zona B'!EN19</f>
        <v>6</v>
      </c>
      <c r="I35" s="108">
        <f>'[1]Zona B'!ER19</f>
        <v>495.15789473684208</v>
      </c>
      <c r="J35" s="107">
        <f>+'[1]Zona B'!ET19</f>
        <v>7</v>
      </c>
      <c r="K35" s="108">
        <f>+'[1]Zona B'!EX19</f>
        <v>577.68421052631584</v>
      </c>
      <c r="L35" s="107">
        <f>+'[1]Zona B'!EZ19</f>
        <v>8</v>
      </c>
      <c r="M35" s="108">
        <f>+'[1]Zona B'!FD19</f>
        <v>660.21052631578948</v>
      </c>
      <c r="N35" s="107">
        <f>'[1]Zona B'!FF19</f>
        <v>8</v>
      </c>
      <c r="O35" s="108">
        <f>'[1]Zona B'!FJ19</f>
        <v>660.21052631578948</v>
      </c>
      <c r="P35" s="107">
        <f>'[1]Zona B'!FL19</f>
        <v>8</v>
      </c>
      <c r="Q35" s="108">
        <f>'[1]Zona B'!FP19</f>
        <v>660.21052631578948</v>
      </c>
      <c r="R35" s="107">
        <f>'[1]Zona B'!FR19</f>
        <v>5</v>
      </c>
      <c r="S35" s="108">
        <f>'[1]Zona B'!FV19</f>
        <v>265</v>
      </c>
    </row>
    <row r="36" spans="1:19" s="77" customFormat="1" ht="21.95" customHeight="1">
      <c r="A36" s="104"/>
      <c r="B36" s="110" t="str">
        <f>'[1]Zona B'!D20</f>
        <v>B06g</v>
      </c>
      <c r="C36" s="106" t="str">
        <f>'[1]Zona B'!E20</f>
        <v>Ida</v>
      </c>
      <c r="D36" s="107">
        <f>+'[1]Zona B'!EB20</f>
        <v>0</v>
      </c>
      <c r="E36" s="108">
        <f>+'[1]Zona B'!EF20</f>
        <v>0</v>
      </c>
      <c r="F36" s="109">
        <f>'[1]Zona B'!EH20</f>
        <v>0</v>
      </c>
      <c r="G36" s="108">
        <f>'[1]Zona B'!EL20</f>
        <v>0</v>
      </c>
      <c r="H36" s="107">
        <f>'[1]Zona B'!EN20</f>
        <v>0</v>
      </c>
      <c r="I36" s="108">
        <f>'[1]Zona B'!ER20</f>
        <v>0</v>
      </c>
      <c r="J36" s="107">
        <f>+'[1]Zona B'!ET20</f>
        <v>0</v>
      </c>
      <c r="K36" s="108">
        <f>+'[1]Zona B'!EX20</f>
        <v>0</v>
      </c>
      <c r="L36" s="107">
        <f>+'[1]Zona B'!EZ20</f>
        <v>0</v>
      </c>
      <c r="M36" s="108">
        <f>+'[1]Zona B'!FD20</f>
        <v>0</v>
      </c>
      <c r="N36" s="107">
        <f>'[1]Zona B'!FF20</f>
        <v>0</v>
      </c>
      <c r="O36" s="108">
        <f>'[1]Zona B'!FJ20</f>
        <v>0</v>
      </c>
      <c r="P36" s="107">
        <f>'[1]Zona B'!FL20</f>
        <v>0</v>
      </c>
      <c r="Q36" s="108">
        <f>'[1]Zona B'!FP20</f>
        <v>0</v>
      </c>
      <c r="R36" s="107">
        <f>'[1]Zona B'!FR20</f>
        <v>0</v>
      </c>
      <c r="S36" s="108">
        <f>'[1]Zona B'!FV20</f>
        <v>0</v>
      </c>
    </row>
    <row r="37" spans="1:19" s="77" customFormat="1" ht="21.95" customHeight="1">
      <c r="A37" s="104">
        <f>'[1]Zona B'!C21</f>
        <v>8</v>
      </c>
      <c r="B37" s="110" t="str">
        <f>'[1]Zona B'!D21</f>
        <v>B07</v>
      </c>
      <c r="C37" s="106" t="str">
        <f>'[1]Zona B'!E21</f>
        <v>Ida</v>
      </c>
      <c r="D37" s="107">
        <f>+'[1]Zona B'!EB21</f>
        <v>0</v>
      </c>
      <c r="E37" s="108">
        <f>+'[1]Zona B'!EF21</f>
        <v>0</v>
      </c>
      <c r="F37" s="109">
        <f>'[1]Zona B'!EH21</f>
        <v>0</v>
      </c>
      <c r="G37" s="108">
        <f>'[1]Zona B'!EL21</f>
        <v>0</v>
      </c>
      <c r="H37" s="107">
        <f>'[1]Zona B'!EN21</f>
        <v>4</v>
      </c>
      <c r="I37" s="108">
        <f>'[1]Zona B'!ER21</f>
        <v>279.2</v>
      </c>
      <c r="J37" s="107">
        <f>+'[1]Zona B'!ET21</f>
        <v>6</v>
      </c>
      <c r="K37" s="108">
        <f>+'[1]Zona B'!EX21</f>
        <v>418.79999999999995</v>
      </c>
      <c r="L37" s="107">
        <f>+'[1]Zona B'!EZ21</f>
        <v>6</v>
      </c>
      <c r="M37" s="108">
        <f>+'[1]Zona B'!FD21</f>
        <v>418.79999999999995</v>
      </c>
      <c r="N37" s="107">
        <f>'[1]Zona B'!FF21</f>
        <v>6</v>
      </c>
      <c r="O37" s="108">
        <f>'[1]Zona B'!FJ21</f>
        <v>418.79999999999995</v>
      </c>
      <c r="P37" s="107">
        <f>'[1]Zona B'!FL21</f>
        <v>4</v>
      </c>
      <c r="Q37" s="108">
        <f>'[1]Zona B'!FP21</f>
        <v>279.2</v>
      </c>
      <c r="R37" s="107">
        <f>'[1]Zona B'!FR21</f>
        <v>2</v>
      </c>
      <c r="S37" s="108">
        <f>'[1]Zona B'!FV21</f>
        <v>84</v>
      </c>
    </row>
    <row r="38" spans="1:19" s="77" customFormat="1" ht="21.95" customHeight="1">
      <c r="A38" s="104"/>
      <c r="B38" s="110" t="str">
        <f>'[1]Zona B'!D22</f>
        <v>B07</v>
      </c>
      <c r="C38" s="106" t="str">
        <f>'[1]Zona B'!E22</f>
        <v>Regreso</v>
      </c>
      <c r="D38" s="107">
        <f>+'[1]Zona B'!EB22</f>
        <v>0</v>
      </c>
      <c r="E38" s="108">
        <f>+'[1]Zona B'!EF22</f>
        <v>0</v>
      </c>
      <c r="F38" s="109">
        <f>'[1]Zona B'!EH22</f>
        <v>0</v>
      </c>
      <c r="G38" s="108">
        <f>'[1]Zona B'!EL22</f>
        <v>0</v>
      </c>
      <c r="H38" s="107">
        <f>'[1]Zona B'!EN22</f>
        <v>4</v>
      </c>
      <c r="I38" s="108">
        <f>'[1]Zona B'!ER22</f>
        <v>279.2</v>
      </c>
      <c r="J38" s="107">
        <f>+'[1]Zona B'!ET22</f>
        <v>6</v>
      </c>
      <c r="K38" s="108">
        <f>+'[1]Zona B'!EX22</f>
        <v>418.79999999999995</v>
      </c>
      <c r="L38" s="107">
        <f>+'[1]Zona B'!EZ22</f>
        <v>6</v>
      </c>
      <c r="M38" s="108">
        <f>+'[1]Zona B'!FD22</f>
        <v>418.79999999999995</v>
      </c>
      <c r="N38" s="107">
        <f>'[1]Zona B'!FF22</f>
        <v>6</v>
      </c>
      <c r="O38" s="108">
        <f>'[1]Zona B'!FJ22</f>
        <v>418.79999999999995</v>
      </c>
      <c r="P38" s="107">
        <f>'[1]Zona B'!FL22</f>
        <v>4</v>
      </c>
      <c r="Q38" s="108">
        <f>'[1]Zona B'!FP22</f>
        <v>279.2</v>
      </c>
      <c r="R38" s="107">
        <f>'[1]Zona B'!FR22</f>
        <v>2</v>
      </c>
      <c r="S38" s="108">
        <f>'[1]Zona B'!FV22</f>
        <v>84</v>
      </c>
    </row>
    <row r="39" spans="1:19" s="77" customFormat="1" ht="21.95" customHeight="1">
      <c r="A39" s="104"/>
      <c r="B39" s="110" t="str">
        <f>'[1]Zona B'!D23</f>
        <v>B07g</v>
      </c>
      <c r="C39" s="106" t="str">
        <f>'[1]Zona B'!E23</f>
        <v>Ida</v>
      </c>
      <c r="D39" s="107">
        <f>+'[1]Zona B'!EB23</f>
        <v>0</v>
      </c>
      <c r="E39" s="108">
        <f>+'[1]Zona B'!EF23</f>
        <v>0</v>
      </c>
      <c r="F39" s="109">
        <f>'[1]Zona B'!EH23</f>
        <v>0</v>
      </c>
      <c r="G39" s="108">
        <f>'[1]Zona B'!EL23</f>
        <v>0</v>
      </c>
      <c r="H39" s="107">
        <f>'[1]Zona B'!EN23</f>
        <v>0</v>
      </c>
      <c r="I39" s="108">
        <f>'[1]Zona B'!ER23</f>
        <v>0</v>
      </c>
      <c r="J39" s="107">
        <f>+'[1]Zona B'!ET23</f>
        <v>0</v>
      </c>
      <c r="K39" s="108">
        <f>+'[1]Zona B'!EX23</f>
        <v>0</v>
      </c>
      <c r="L39" s="107">
        <f>+'[1]Zona B'!EZ23</f>
        <v>0</v>
      </c>
      <c r="M39" s="108">
        <f>+'[1]Zona B'!FD23</f>
        <v>0</v>
      </c>
      <c r="N39" s="107">
        <f>'[1]Zona B'!FF23</f>
        <v>0</v>
      </c>
      <c r="O39" s="108">
        <f>'[1]Zona B'!FJ23</f>
        <v>0</v>
      </c>
      <c r="P39" s="107">
        <f>'[1]Zona B'!FL23</f>
        <v>0</v>
      </c>
      <c r="Q39" s="108">
        <f>'[1]Zona B'!FP23</f>
        <v>0</v>
      </c>
      <c r="R39" s="107">
        <f>'[1]Zona B'!FR23</f>
        <v>0</v>
      </c>
      <c r="S39" s="108">
        <f>'[1]Zona B'!FV23</f>
        <v>0</v>
      </c>
    </row>
    <row r="40" spans="1:19" s="77" customFormat="1" ht="21.75" customHeight="1">
      <c r="A40" s="104">
        <f>'[1]Zona B'!C24</f>
        <v>9</v>
      </c>
      <c r="B40" s="110" t="str">
        <f>'[1]Zona B'!D24</f>
        <v>B08</v>
      </c>
      <c r="C40" s="106" t="str">
        <f>'[1]Zona B'!E24</f>
        <v>Ida</v>
      </c>
      <c r="D40" s="107">
        <f>+'[1]Zona B'!EB24</f>
        <v>2</v>
      </c>
      <c r="E40" s="108">
        <f>+'[1]Zona B'!EF24</f>
        <v>84</v>
      </c>
      <c r="F40" s="109">
        <f>'[1]Zona B'!EH24</f>
        <v>0</v>
      </c>
      <c r="G40" s="108">
        <f>'[1]Zona B'!EL24</f>
        <v>0</v>
      </c>
      <c r="H40" s="107">
        <f>'[1]Zona B'!EN24</f>
        <v>4</v>
      </c>
      <c r="I40" s="108">
        <f>'[1]Zona B'!ER24</f>
        <v>308</v>
      </c>
      <c r="J40" s="107">
        <f>+'[1]Zona B'!ET24</f>
        <v>5</v>
      </c>
      <c r="K40" s="108">
        <f>+'[1]Zona B'!EX24</f>
        <v>385</v>
      </c>
      <c r="L40" s="107">
        <f>+'[1]Zona B'!EZ24</f>
        <v>5</v>
      </c>
      <c r="M40" s="108">
        <f>+'[1]Zona B'!FD24</f>
        <v>385</v>
      </c>
      <c r="N40" s="107">
        <f>'[1]Zona B'!FF24</f>
        <v>5</v>
      </c>
      <c r="O40" s="108">
        <f>'[1]Zona B'!FJ24</f>
        <v>385</v>
      </c>
      <c r="P40" s="107">
        <f>'[1]Zona B'!FL24</f>
        <v>4</v>
      </c>
      <c r="Q40" s="108">
        <f>'[1]Zona B'!FP24</f>
        <v>308</v>
      </c>
      <c r="R40" s="107">
        <f>'[1]Zona B'!FR24</f>
        <v>4</v>
      </c>
      <c r="S40" s="108">
        <f>'[1]Zona B'!FV24</f>
        <v>168</v>
      </c>
    </row>
    <row r="41" spans="1:19" s="77" customFormat="1" ht="21.95" customHeight="1">
      <c r="A41" s="104"/>
      <c r="B41" s="110" t="str">
        <f>'[1]Zona B'!D25</f>
        <v>B08</v>
      </c>
      <c r="C41" s="106" t="str">
        <f>'[1]Zona B'!E25</f>
        <v>Regreso</v>
      </c>
      <c r="D41" s="107">
        <f>+'[1]Zona B'!EB25</f>
        <v>2</v>
      </c>
      <c r="E41" s="108">
        <f>+'[1]Zona B'!EF25</f>
        <v>84</v>
      </c>
      <c r="F41" s="109">
        <f>'[1]Zona B'!EH25</f>
        <v>0</v>
      </c>
      <c r="G41" s="108">
        <f>'[1]Zona B'!EL25</f>
        <v>0</v>
      </c>
      <c r="H41" s="107">
        <f>'[1]Zona B'!EN25</f>
        <v>4</v>
      </c>
      <c r="I41" s="108">
        <f>'[1]Zona B'!ER25</f>
        <v>308</v>
      </c>
      <c r="J41" s="107">
        <f>+'[1]Zona B'!ET25</f>
        <v>5</v>
      </c>
      <c r="K41" s="108">
        <f>+'[1]Zona B'!EX25</f>
        <v>385</v>
      </c>
      <c r="L41" s="107">
        <f>+'[1]Zona B'!EZ25</f>
        <v>5</v>
      </c>
      <c r="M41" s="108">
        <f>+'[1]Zona B'!FD25</f>
        <v>385</v>
      </c>
      <c r="N41" s="107">
        <f>'[1]Zona B'!FF25</f>
        <v>5</v>
      </c>
      <c r="O41" s="108">
        <f>'[1]Zona B'!FJ25</f>
        <v>385</v>
      </c>
      <c r="P41" s="107">
        <f>'[1]Zona B'!FL25</f>
        <v>4</v>
      </c>
      <c r="Q41" s="108">
        <f>'[1]Zona B'!FP25</f>
        <v>308</v>
      </c>
      <c r="R41" s="107">
        <f>'[1]Zona B'!FR25</f>
        <v>4</v>
      </c>
      <c r="S41" s="108">
        <f>'[1]Zona B'!FV25</f>
        <v>168</v>
      </c>
    </row>
    <row r="42" spans="1:19" s="77" customFormat="1" ht="21.95" customHeight="1">
      <c r="A42" s="104">
        <f>'[1]Zona B'!C26</f>
        <v>10</v>
      </c>
      <c r="B42" s="110" t="str">
        <f>'[1]Zona B'!D26</f>
        <v>B09</v>
      </c>
      <c r="C42" s="106" t="str">
        <f>'[1]Zona B'!E26</f>
        <v>Ida</v>
      </c>
      <c r="D42" s="107">
        <f>+'[1]Zona B'!EB26</f>
        <v>3</v>
      </c>
      <c r="E42" s="108">
        <f>+'[1]Zona B'!EF26</f>
        <v>195</v>
      </c>
      <c r="F42" s="109">
        <f>'[1]Zona B'!EH26</f>
        <v>0</v>
      </c>
      <c r="G42" s="108">
        <f>'[1]Zona B'!EL26</f>
        <v>0</v>
      </c>
      <c r="H42" s="107">
        <f>'[1]Zona B'!EN26</f>
        <v>5</v>
      </c>
      <c r="I42" s="108">
        <f>'[1]Zona B'!ER26</f>
        <v>407.5</v>
      </c>
      <c r="J42" s="107">
        <f>+'[1]Zona B'!ET26</f>
        <v>6</v>
      </c>
      <c r="K42" s="108">
        <f>+'[1]Zona B'!EX26</f>
        <v>489</v>
      </c>
      <c r="L42" s="107">
        <f>+'[1]Zona B'!EZ26</f>
        <v>6</v>
      </c>
      <c r="M42" s="108">
        <f>+'[1]Zona B'!FD26</f>
        <v>489</v>
      </c>
      <c r="N42" s="107">
        <f>'[1]Zona B'!FF26</f>
        <v>6</v>
      </c>
      <c r="O42" s="108">
        <f>'[1]Zona B'!FJ26</f>
        <v>489</v>
      </c>
      <c r="P42" s="107">
        <f>'[1]Zona B'!FL26</f>
        <v>7</v>
      </c>
      <c r="Q42" s="108">
        <f>'[1]Zona B'!FP26</f>
        <v>570.5</v>
      </c>
      <c r="R42" s="107">
        <f>'[1]Zona B'!FR26</f>
        <v>4</v>
      </c>
      <c r="S42" s="108">
        <f>'[1]Zona B'!FV26</f>
        <v>260</v>
      </c>
    </row>
    <row r="43" spans="1:19" s="77" customFormat="1" ht="21.95" customHeight="1">
      <c r="A43" s="104"/>
      <c r="B43" s="110" t="str">
        <f>'[1]Zona B'!D27</f>
        <v>B09</v>
      </c>
      <c r="C43" s="106" t="str">
        <f>'[1]Zona B'!E27</f>
        <v>Regreso</v>
      </c>
      <c r="D43" s="107">
        <f>+'[1]Zona B'!EB27</f>
        <v>3</v>
      </c>
      <c r="E43" s="108">
        <f>+'[1]Zona B'!EF27</f>
        <v>195</v>
      </c>
      <c r="F43" s="109">
        <f>'[1]Zona B'!EH27</f>
        <v>0</v>
      </c>
      <c r="G43" s="108">
        <f>'[1]Zona B'!EL27</f>
        <v>0</v>
      </c>
      <c r="H43" s="107">
        <f>'[1]Zona B'!EN27</f>
        <v>5</v>
      </c>
      <c r="I43" s="108">
        <f>'[1]Zona B'!ER27</f>
        <v>407.5</v>
      </c>
      <c r="J43" s="107">
        <f>+'[1]Zona B'!ET27</f>
        <v>6</v>
      </c>
      <c r="K43" s="108">
        <f>+'[1]Zona B'!EX27</f>
        <v>489</v>
      </c>
      <c r="L43" s="107">
        <f>+'[1]Zona B'!EZ27</f>
        <v>6</v>
      </c>
      <c r="M43" s="108">
        <f>+'[1]Zona B'!FD27</f>
        <v>489</v>
      </c>
      <c r="N43" s="107">
        <f>'[1]Zona B'!FF27</f>
        <v>6</v>
      </c>
      <c r="O43" s="108">
        <f>'[1]Zona B'!FJ27</f>
        <v>489</v>
      </c>
      <c r="P43" s="107">
        <f>'[1]Zona B'!FL27</f>
        <v>7</v>
      </c>
      <c r="Q43" s="108">
        <f>'[1]Zona B'!FP27</f>
        <v>570.5</v>
      </c>
      <c r="R43" s="107">
        <f>'[1]Zona B'!FR27</f>
        <v>4</v>
      </c>
      <c r="S43" s="108">
        <f>'[1]Zona B'!FV27</f>
        <v>260</v>
      </c>
    </row>
    <row r="44" spans="1:19" s="77" customFormat="1" ht="21.95" customHeight="1">
      <c r="A44" s="104">
        <v>11</v>
      </c>
      <c r="B44" s="58" t="str">
        <f>'[1]Zona B'!D29</f>
        <v>B09c</v>
      </c>
      <c r="C44" s="111" t="str">
        <f>'[1]Zona B'!E28</f>
        <v>Ida</v>
      </c>
      <c r="D44" s="107">
        <f>+'[1]Zona B'!EB28</f>
        <v>0</v>
      </c>
      <c r="E44" s="108">
        <f>+'[1]Zona B'!EF28</f>
        <v>0</v>
      </c>
      <c r="F44" s="109">
        <f>'[1]Zona B'!EH28</f>
        <v>0</v>
      </c>
      <c r="G44" s="108">
        <f>'[1]Zona B'!EL28</f>
        <v>0</v>
      </c>
      <c r="H44" s="107">
        <f>'[1]Zona B'!EN28</f>
        <v>0</v>
      </c>
      <c r="I44" s="108">
        <f>'[1]Zona B'!ER28</f>
        <v>0</v>
      </c>
      <c r="J44" s="107">
        <f>+'[1]Zona B'!ET28</f>
        <v>0</v>
      </c>
      <c r="K44" s="108">
        <f>+'[1]Zona B'!EX28</f>
        <v>0</v>
      </c>
      <c r="L44" s="107">
        <f>+'[1]Zona B'!EZ28</f>
        <v>0</v>
      </c>
      <c r="M44" s="108">
        <f>+'[1]Zona B'!FD28</f>
        <v>0</v>
      </c>
      <c r="N44" s="107">
        <f>'[1]Zona B'!FF28</f>
        <v>0</v>
      </c>
      <c r="O44" s="108">
        <f>'[1]Zona B'!FJ28</f>
        <v>0</v>
      </c>
      <c r="P44" s="107">
        <f>'[1]Zona B'!FL28</f>
        <v>0</v>
      </c>
      <c r="Q44" s="108">
        <f>'[1]Zona B'!FP28</f>
        <v>0</v>
      </c>
      <c r="R44" s="107">
        <f>'[1]Zona B'!FR28</f>
        <v>0</v>
      </c>
      <c r="S44" s="108">
        <f>'[1]Zona B'!FV28</f>
        <v>0</v>
      </c>
    </row>
    <row r="45" spans="1:19" s="77" customFormat="1" ht="21.95" customHeight="1">
      <c r="A45" s="104"/>
      <c r="B45" s="112" t="s">
        <v>127</v>
      </c>
      <c r="C45" s="106" t="str">
        <f>'[1]Zona B'!E29</f>
        <v>Regreso</v>
      </c>
      <c r="D45" s="107">
        <f>+'[1]Zona B'!EB29</f>
        <v>0</v>
      </c>
      <c r="E45" s="108">
        <f>+'[1]Zona B'!EF29</f>
        <v>0</v>
      </c>
      <c r="F45" s="109">
        <f>'[1]Zona B'!EH29</f>
        <v>0</v>
      </c>
      <c r="G45" s="108">
        <f>'[1]Zona B'!EL29</f>
        <v>0</v>
      </c>
      <c r="H45" s="107">
        <f>'[1]Zona B'!EN29</f>
        <v>0</v>
      </c>
      <c r="I45" s="108">
        <f>'[1]Zona B'!ER29</f>
        <v>0</v>
      </c>
      <c r="J45" s="107">
        <f>+'[1]Zona B'!ET29</f>
        <v>0</v>
      </c>
      <c r="K45" s="108">
        <f>+'[1]Zona B'!EX29</f>
        <v>0</v>
      </c>
      <c r="L45" s="107">
        <f>+'[1]Zona B'!EZ29</f>
        <v>0</v>
      </c>
      <c r="M45" s="108">
        <f>+'[1]Zona B'!FD29</f>
        <v>0</v>
      </c>
      <c r="N45" s="107">
        <f>'[1]Zona B'!FF29</f>
        <v>0</v>
      </c>
      <c r="O45" s="108">
        <f>'[1]Zona B'!FJ29</f>
        <v>0</v>
      </c>
      <c r="P45" s="107">
        <f>'[1]Zona B'!FL29</f>
        <v>0</v>
      </c>
      <c r="Q45" s="108">
        <f>'[1]Zona B'!FP29</f>
        <v>0</v>
      </c>
      <c r="R45" s="107">
        <f>'[1]Zona B'!FR29</f>
        <v>0</v>
      </c>
      <c r="S45" s="108">
        <f>'[1]Zona B'!FV29</f>
        <v>0</v>
      </c>
    </row>
    <row r="46" spans="1:19" s="77" customFormat="1" ht="21.95" customHeight="1">
      <c r="A46" s="104">
        <f>'[1]Zona B'!C30</f>
        <v>12</v>
      </c>
      <c r="B46" s="110" t="str">
        <f>'[1]Zona B'!D30</f>
        <v>B10</v>
      </c>
      <c r="C46" s="106" t="str">
        <f>'[1]Zona B'!E30</f>
        <v>Ida</v>
      </c>
      <c r="D46" s="107">
        <f>+'[1]Zona B'!EB30</f>
        <v>0</v>
      </c>
      <c r="E46" s="108">
        <f>+'[1]Zona B'!EF30</f>
        <v>0</v>
      </c>
      <c r="F46" s="109">
        <f>'[1]Zona B'!EH30</f>
        <v>0</v>
      </c>
      <c r="G46" s="108">
        <f>'[1]Zona B'!EL30</f>
        <v>0</v>
      </c>
      <c r="H46" s="107">
        <f>'[1]Zona B'!EN30</f>
        <v>5</v>
      </c>
      <c r="I46" s="108">
        <f>'[1]Zona B'!ER30</f>
        <v>397</v>
      </c>
      <c r="J46" s="107">
        <f>+'[1]Zona B'!ET30</f>
        <v>6</v>
      </c>
      <c r="K46" s="108">
        <f>+'[1]Zona B'!EX30</f>
        <v>476.40000000000003</v>
      </c>
      <c r="L46" s="107">
        <f>+'[1]Zona B'!EZ30</f>
        <v>6</v>
      </c>
      <c r="M46" s="108">
        <f>+'[1]Zona B'!FD30</f>
        <v>476.40000000000003</v>
      </c>
      <c r="N46" s="107">
        <f>'[1]Zona B'!FF30</f>
        <v>6</v>
      </c>
      <c r="O46" s="108">
        <f>'[1]Zona B'!FJ30</f>
        <v>476.40000000000003</v>
      </c>
      <c r="P46" s="107">
        <f>'[1]Zona B'!FL30</f>
        <v>5.5</v>
      </c>
      <c r="Q46" s="108">
        <f>'[1]Zona B'!FP30</f>
        <v>436.70000000000005</v>
      </c>
      <c r="R46" s="107">
        <f>'[1]Zona B'!FR30</f>
        <v>3</v>
      </c>
      <c r="S46" s="108">
        <f>'[1]Zona B'!FV30</f>
        <v>159</v>
      </c>
    </row>
    <row r="47" spans="1:19" s="77" customFormat="1" ht="21.95" customHeight="1">
      <c r="A47" s="104"/>
      <c r="B47" s="110" t="str">
        <f>'[1]Zona B'!D31</f>
        <v>B10</v>
      </c>
      <c r="C47" s="106" t="str">
        <f>'[1]Zona B'!E31</f>
        <v>Regreso</v>
      </c>
      <c r="D47" s="107">
        <f>+'[1]Zona B'!EB31</f>
        <v>0</v>
      </c>
      <c r="E47" s="108">
        <f>+'[1]Zona B'!EF31</f>
        <v>0</v>
      </c>
      <c r="F47" s="109">
        <f>'[1]Zona B'!EH31</f>
        <v>0</v>
      </c>
      <c r="G47" s="108">
        <f>'[1]Zona B'!EL31</f>
        <v>0</v>
      </c>
      <c r="H47" s="107">
        <f>'[1]Zona B'!EN31</f>
        <v>5</v>
      </c>
      <c r="I47" s="108">
        <f>'[1]Zona B'!ER31</f>
        <v>397</v>
      </c>
      <c r="J47" s="107">
        <f>+'[1]Zona B'!ET31</f>
        <v>6</v>
      </c>
      <c r="K47" s="108">
        <f>+'[1]Zona B'!EX31</f>
        <v>476.40000000000003</v>
      </c>
      <c r="L47" s="107">
        <f>+'[1]Zona B'!EZ31</f>
        <v>6</v>
      </c>
      <c r="M47" s="108">
        <f>+'[1]Zona B'!FD31</f>
        <v>476.40000000000003</v>
      </c>
      <c r="N47" s="107">
        <f>'[1]Zona B'!FF31</f>
        <v>6</v>
      </c>
      <c r="O47" s="108">
        <f>'[1]Zona B'!FJ31</f>
        <v>476.40000000000003</v>
      </c>
      <c r="P47" s="107">
        <f>'[1]Zona B'!FL31</f>
        <v>5.5</v>
      </c>
      <c r="Q47" s="108">
        <f>'[1]Zona B'!FP31</f>
        <v>436.70000000000005</v>
      </c>
      <c r="R47" s="107">
        <f>'[1]Zona B'!FR31</f>
        <v>3</v>
      </c>
      <c r="S47" s="108">
        <f>'[1]Zona B'!FV31</f>
        <v>159</v>
      </c>
    </row>
    <row r="48" spans="1:19" s="77" customFormat="1" ht="21.95" customHeight="1">
      <c r="A48" s="104">
        <f>'[1]Zona B'!C32</f>
        <v>13</v>
      </c>
      <c r="B48" s="110" t="str">
        <f>'[1]Zona B'!D32</f>
        <v>B11</v>
      </c>
      <c r="C48" s="106" t="str">
        <f>'[1]Zona B'!E32</f>
        <v>Ida</v>
      </c>
      <c r="D48" s="107">
        <f>+'[1]Zona B'!EB32</f>
        <v>0</v>
      </c>
      <c r="E48" s="108">
        <f>+'[1]Zona B'!EF32</f>
        <v>0</v>
      </c>
      <c r="F48" s="109">
        <f>'[1]Zona B'!EH32</f>
        <v>0</v>
      </c>
      <c r="G48" s="108">
        <f>'[1]Zona B'!EL32</f>
        <v>0</v>
      </c>
      <c r="H48" s="107">
        <f>'[1]Zona B'!EN32</f>
        <v>5</v>
      </c>
      <c r="I48" s="108">
        <f>'[1]Zona B'!ER32</f>
        <v>328.5</v>
      </c>
      <c r="J48" s="107">
        <f>+'[1]Zona B'!ET32</f>
        <v>5</v>
      </c>
      <c r="K48" s="108">
        <f>+'[1]Zona B'!EX32</f>
        <v>328.5</v>
      </c>
      <c r="L48" s="107">
        <f>+'[1]Zona B'!EZ32</f>
        <v>6</v>
      </c>
      <c r="M48" s="108">
        <f>+'[1]Zona B'!FD32</f>
        <v>394.20000000000005</v>
      </c>
      <c r="N48" s="107">
        <f>'[1]Zona B'!FF32</f>
        <v>6</v>
      </c>
      <c r="O48" s="108">
        <f>'[1]Zona B'!FJ32</f>
        <v>394.20000000000005</v>
      </c>
      <c r="P48" s="107">
        <f>'[1]Zona B'!FL32</f>
        <v>5</v>
      </c>
      <c r="Q48" s="108">
        <f>'[1]Zona B'!FP32</f>
        <v>328.5</v>
      </c>
      <c r="R48" s="107">
        <f>'[1]Zona B'!FR32</f>
        <v>3</v>
      </c>
      <c r="S48" s="108">
        <f>'[1]Zona B'!FV32</f>
        <v>126</v>
      </c>
    </row>
    <row r="49" spans="1:19" s="77" customFormat="1" ht="21.95" customHeight="1">
      <c r="A49" s="104"/>
      <c r="B49" s="110" t="str">
        <f>'[1]Zona B'!D33</f>
        <v>B11</v>
      </c>
      <c r="C49" s="106" t="str">
        <f>'[1]Zona B'!E33</f>
        <v>Regreso</v>
      </c>
      <c r="D49" s="107">
        <f>+'[1]Zona B'!EB33</f>
        <v>0</v>
      </c>
      <c r="E49" s="108">
        <f>+'[1]Zona B'!EF33</f>
        <v>0</v>
      </c>
      <c r="F49" s="109">
        <f>'[1]Zona B'!EH33</f>
        <v>0</v>
      </c>
      <c r="G49" s="108">
        <f>'[1]Zona B'!EL33</f>
        <v>0</v>
      </c>
      <c r="H49" s="107">
        <f>'[1]Zona B'!EN33</f>
        <v>5</v>
      </c>
      <c r="I49" s="108">
        <f>'[1]Zona B'!ER33</f>
        <v>328.5</v>
      </c>
      <c r="J49" s="107">
        <f>+'[1]Zona B'!ET33</f>
        <v>5</v>
      </c>
      <c r="K49" s="108">
        <f>+'[1]Zona B'!EX33</f>
        <v>328.5</v>
      </c>
      <c r="L49" s="107">
        <f>+'[1]Zona B'!EZ33</f>
        <v>6</v>
      </c>
      <c r="M49" s="108">
        <f>+'[1]Zona B'!FD33</f>
        <v>394.20000000000005</v>
      </c>
      <c r="N49" s="107">
        <f>'[1]Zona B'!FF33</f>
        <v>6</v>
      </c>
      <c r="O49" s="108">
        <f>'[1]Zona B'!FJ33</f>
        <v>394.20000000000005</v>
      </c>
      <c r="P49" s="107">
        <f>'[1]Zona B'!FL33</f>
        <v>5</v>
      </c>
      <c r="Q49" s="108">
        <f>'[1]Zona B'!FP33</f>
        <v>328.5</v>
      </c>
      <c r="R49" s="107">
        <f>'[1]Zona B'!FR33</f>
        <v>3</v>
      </c>
      <c r="S49" s="108">
        <f>'[1]Zona B'!FV33</f>
        <v>126</v>
      </c>
    </row>
    <row r="50" spans="1:19" s="77" customFormat="1" ht="21.95" customHeight="1">
      <c r="A50" s="104">
        <f>'[1]Zona B'!C34</f>
        <v>14</v>
      </c>
      <c r="B50" s="110" t="str">
        <f>'[1]Zona B'!D34</f>
        <v>B12</v>
      </c>
      <c r="C50" s="106" t="str">
        <f>'[1]Zona B'!E34</f>
        <v>Ida</v>
      </c>
      <c r="D50" s="107">
        <f>+'[1]Zona B'!EB34</f>
        <v>3</v>
      </c>
      <c r="E50" s="108">
        <f>+'[1]Zona B'!EF34</f>
        <v>159</v>
      </c>
      <c r="F50" s="109">
        <f>'[1]Zona B'!EH34</f>
        <v>0</v>
      </c>
      <c r="G50" s="108">
        <f>'[1]Zona B'!EL34</f>
        <v>0</v>
      </c>
      <c r="H50" s="107">
        <f>'[1]Zona B'!EN34</f>
        <v>6</v>
      </c>
      <c r="I50" s="108">
        <f>'[1]Zona B'!ER34</f>
        <v>588</v>
      </c>
      <c r="J50" s="107">
        <f>+'[1]Zona B'!ET34</f>
        <v>6</v>
      </c>
      <c r="K50" s="108">
        <f>+'[1]Zona B'!EX34</f>
        <v>588</v>
      </c>
      <c r="L50" s="107">
        <f>+'[1]Zona B'!EZ34</f>
        <v>6</v>
      </c>
      <c r="M50" s="108">
        <f>+'[1]Zona B'!FD34</f>
        <v>588</v>
      </c>
      <c r="N50" s="107">
        <f>'[1]Zona B'!FF34</f>
        <v>6</v>
      </c>
      <c r="O50" s="108">
        <f>'[1]Zona B'!FJ34</f>
        <v>588</v>
      </c>
      <c r="P50" s="107">
        <f>'[1]Zona B'!FL34</f>
        <v>5.5</v>
      </c>
      <c r="Q50" s="108">
        <f>'[1]Zona B'!FP34</f>
        <v>539</v>
      </c>
      <c r="R50" s="107">
        <f>'[1]Zona B'!FR34</f>
        <v>4</v>
      </c>
      <c r="S50" s="108">
        <f>'[1]Zona B'!FV34</f>
        <v>212</v>
      </c>
    </row>
    <row r="51" spans="1:19" s="77" customFormat="1" ht="21.95" customHeight="1">
      <c r="A51" s="104"/>
      <c r="B51" s="110" t="str">
        <f>'[1]Zona B'!D35</f>
        <v>B12</v>
      </c>
      <c r="C51" s="106" t="str">
        <f>'[1]Zona B'!E35</f>
        <v>Regreso</v>
      </c>
      <c r="D51" s="107">
        <f>+'[1]Zona B'!EB35</f>
        <v>3</v>
      </c>
      <c r="E51" s="108">
        <f>+'[1]Zona B'!EF35</f>
        <v>159</v>
      </c>
      <c r="F51" s="109">
        <f>'[1]Zona B'!EH35</f>
        <v>0</v>
      </c>
      <c r="G51" s="108">
        <f>'[1]Zona B'!EL35</f>
        <v>0</v>
      </c>
      <c r="H51" s="107">
        <f>'[1]Zona B'!EN35</f>
        <v>6</v>
      </c>
      <c r="I51" s="108">
        <f>'[1]Zona B'!ER35</f>
        <v>588</v>
      </c>
      <c r="J51" s="107">
        <f>+'[1]Zona B'!ET35</f>
        <v>6</v>
      </c>
      <c r="K51" s="108">
        <f>+'[1]Zona B'!EX35</f>
        <v>588</v>
      </c>
      <c r="L51" s="107">
        <f>+'[1]Zona B'!EZ35</f>
        <v>6</v>
      </c>
      <c r="M51" s="108">
        <f>+'[1]Zona B'!FD35</f>
        <v>588</v>
      </c>
      <c r="N51" s="107">
        <f>'[1]Zona B'!FF35</f>
        <v>6</v>
      </c>
      <c r="O51" s="108">
        <f>'[1]Zona B'!FJ35</f>
        <v>588</v>
      </c>
      <c r="P51" s="107">
        <f>'[1]Zona B'!FL35</f>
        <v>5.5</v>
      </c>
      <c r="Q51" s="108">
        <f>'[1]Zona B'!FP35</f>
        <v>539</v>
      </c>
      <c r="R51" s="107">
        <f>'[1]Zona B'!FR35</f>
        <v>4</v>
      </c>
      <c r="S51" s="108">
        <f>'[1]Zona B'!FV35</f>
        <v>212</v>
      </c>
    </row>
    <row r="52" spans="1:19" s="77" customFormat="1" ht="21.95" customHeight="1">
      <c r="A52" s="104"/>
      <c r="B52" s="110" t="str">
        <f>'[1]Zona B'!D36</f>
        <v>B12g</v>
      </c>
      <c r="C52" s="106" t="str">
        <f>'[1]Zona B'!E36</f>
        <v>Ida</v>
      </c>
      <c r="D52" s="107">
        <f>+'[1]Zona B'!EB36</f>
        <v>0</v>
      </c>
      <c r="E52" s="108">
        <f>+'[1]Zona B'!EF36</f>
        <v>0</v>
      </c>
      <c r="F52" s="109">
        <f>'[1]Zona B'!EH36</f>
        <v>0</v>
      </c>
      <c r="G52" s="108">
        <f>'[1]Zona B'!EL36</f>
        <v>0</v>
      </c>
      <c r="H52" s="107">
        <f>'[1]Zona B'!EN36</f>
        <v>0</v>
      </c>
      <c r="I52" s="108">
        <f>'[1]Zona B'!ER36</f>
        <v>0</v>
      </c>
      <c r="J52" s="107">
        <f>+'[1]Zona B'!ET36</f>
        <v>0</v>
      </c>
      <c r="K52" s="108">
        <f>+'[1]Zona B'!EX36</f>
        <v>0</v>
      </c>
      <c r="L52" s="107">
        <f>+'[1]Zona B'!EZ36</f>
        <v>0</v>
      </c>
      <c r="M52" s="108">
        <f>+'[1]Zona B'!FD36</f>
        <v>0</v>
      </c>
      <c r="N52" s="107">
        <f>'[1]Zona B'!FF36</f>
        <v>0</v>
      </c>
      <c r="O52" s="108">
        <f>'[1]Zona B'!FJ36</f>
        <v>0</v>
      </c>
      <c r="P52" s="107">
        <f>'[1]Zona B'!FL36</f>
        <v>0</v>
      </c>
      <c r="Q52" s="108">
        <f>'[1]Zona B'!FP36</f>
        <v>0</v>
      </c>
      <c r="R52" s="107">
        <f>'[1]Zona B'!FR36</f>
        <v>0</v>
      </c>
      <c r="S52" s="108">
        <f>'[1]Zona B'!FV36</f>
        <v>0</v>
      </c>
    </row>
    <row r="53" spans="1:19" s="77" customFormat="1" ht="21.95" customHeight="1">
      <c r="A53" s="104">
        <f>'[1]Zona B'!C37</f>
        <v>15</v>
      </c>
      <c r="B53" s="110" t="str">
        <f>'[1]Zona B'!D37</f>
        <v>B13</v>
      </c>
      <c r="C53" s="106" t="str">
        <f>'[1]Zona B'!E37</f>
        <v>Ida</v>
      </c>
      <c r="D53" s="107">
        <f>+'[1]Zona B'!EB37</f>
        <v>2</v>
      </c>
      <c r="E53" s="108">
        <f>+'[1]Zona B'!EF37</f>
        <v>106</v>
      </c>
      <c r="F53" s="109">
        <f>'[1]Zona B'!EH37</f>
        <v>2</v>
      </c>
      <c r="G53" s="108">
        <f>'[1]Zona B'!EL37</f>
        <v>106</v>
      </c>
      <c r="H53" s="107">
        <f>'[1]Zona B'!EN37</f>
        <v>5</v>
      </c>
      <c r="I53" s="108">
        <f>'[1]Zona B'!ER37</f>
        <v>381.53846153846155</v>
      </c>
      <c r="J53" s="107">
        <f>+'[1]Zona B'!ET37</f>
        <v>6</v>
      </c>
      <c r="K53" s="108">
        <f>+'[1]Zona B'!EX37</f>
        <v>457.84615384615381</v>
      </c>
      <c r="L53" s="107">
        <f>+'[1]Zona B'!EZ37</f>
        <v>6</v>
      </c>
      <c r="M53" s="108">
        <f>+'[1]Zona B'!FD37</f>
        <v>457.84615384615381</v>
      </c>
      <c r="N53" s="107">
        <f>'[1]Zona B'!FF37</f>
        <v>6</v>
      </c>
      <c r="O53" s="108">
        <f>'[1]Zona B'!FJ37</f>
        <v>457.84615384615381</v>
      </c>
      <c r="P53" s="107">
        <f>'[1]Zona B'!FL37</f>
        <v>5.5</v>
      </c>
      <c r="Q53" s="108">
        <f>'[1]Zona B'!FP37</f>
        <v>419.69230769230768</v>
      </c>
      <c r="R53" s="107">
        <f>'[1]Zona B'!FR37</f>
        <v>2</v>
      </c>
      <c r="S53" s="108">
        <f>'[1]Zona B'!FV37</f>
        <v>106</v>
      </c>
    </row>
    <row r="54" spans="1:19" s="77" customFormat="1" ht="21.95" customHeight="1">
      <c r="A54" s="104"/>
      <c r="B54" s="110" t="str">
        <f>'[1]Zona B'!D38</f>
        <v>B13</v>
      </c>
      <c r="C54" s="106" t="str">
        <f>'[1]Zona B'!E38</f>
        <v>Regreso</v>
      </c>
      <c r="D54" s="107">
        <f>+'[1]Zona B'!EB38</f>
        <v>2</v>
      </c>
      <c r="E54" s="108">
        <f>+'[1]Zona B'!EF38</f>
        <v>106</v>
      </c>
      <c r="F54" s="109">
        <f>'[1]Zona B'!EH38</f>
        <v>2</v>
      </c>
      <c r="G54" s="108">
        <f>'[1]Zona B'!EL38</f>
        <v>106</v>
      </c>
      <c r="H54" s="107">
        <f>'[1]Zona B'!EN38</f>
        <v>5</v>
      </c>
      <c r="I54" s="108">
        <f>'[1]Zona B'!ER38</f>
        <v>381.53846153846155</v>
      </c>
      <c r="J54" s="107">
        <f>+'[1]Zona B'!ET38</f>
        <v>6</v>
      </c>
      <c r="K54" s="108">
        <f>+'[1]Zona B'!EX38</f>
        <v>457.84615384615381</v>
      </c>
      <c r="L54" s="107">
        <f>+'[1]Zona B'!EZ38</f>
        <v>6</v>
      </c>
      <c r="M54" s="108">
        <f>+'[1]Zona B'!FD38</f>
        <v>457.84615384615381</v>
      </c>
      <c r="N54" s="107">
        <f>'[1]Zona B'!FF38</f>
        <v>6</v>
      </c>
      <c r="O54" s="108">
        <f>'[1]Zona B'!FJ38</f>
        <v>457.84615384615381</v>
      </c>
      <c r="P54" s="107">
        <f>'[1]Zona B'!FL38</f>
        <v>5.5</v>
      </c>
      <c r="Q54" s="108">
        <f>'[1]Zona B'!FP38</f>
        <v>419.69230769230768</v>
      </c>
      <c r="R54" s="107">
        <f>'[1]Zona B'!FR38</f>
        <v>2</v>
      </c>
      <c r="S54" s="108">
        <f>'[1]Zona B'!FV38</f>
        <v>106</v>
      </c>
    </row>
    <row r="55" spans="1:19" s="77" customFormat="1" ht="21.95" customHeight="1">
      <c r="A55" s="104">
        <f>'[1]Zona B'!C39</f>
        <v>16</v>
      </c>
      <c r="B55" s="110" t="str">
        <f>'[1]Zona B'!D39</f>
        <v>B14</v>
      </c>
      <c r="C55" s="106" t="str">
        <f>'[1]Zona B'!E39</f>
        <v>Ida</v>
      </c>
      <c r="D55" s="107">
        <f>+'[1]Zona B'!EB39</f>
        <v>0</v>
      </c>
      <c r="E55" s="108">
        <f>+'[1]Zona B'!EF39</f>
        <v>0</v>
      </c>
      <c r="F55" s="109">
        <f>'[1]Zona B'!EH39</f>
        <v>0</v>
      </c>
      <c r="G55" s="108">
        <f>'[1]Zona B'!EL39</f>
        <v>0</v>
      </c>
      <c r="H55" s="107">
        <f>'[1]Zona B'!EN39</f>
        <v>6</v>
      </c>
      <c r="I55" s="108">
        <f>'[1]Zona B'!ER39</f>
        <v>474.10909090909092</v>
      </c>
      <c r="J55" s="107">
        <f>+'[1]Zona B'!ET39</f>
        <v>6</v>
      </c>
      <c r="K55" s="108">
        <f>+'[1]Zona B'!EX39</f>
        <v>474.10909090909092</v>
      </c>
      <c r="L55" s="107">
        <f>+'[1]Zona B'!EZ39</f>
        <v>6</v>
      </c>
      <c r="M55" s="108">
        <f>+'[1]Zona B'!FD39</f>
        <v>474.10909090909092</v>
      </c>
      <c r="N55" s="107">
        <f>'[1]Zona B'!FF39</f>
        <v>6</v>
      </c>
      <c r="O55" s="108">
        <f>'[1]Zona B'!FJ39</f>
        <v>474.10909090909092</v>
      </c>
      <c r="P55" s="107">
        <f>'[1]Zona B'!FL39</f>
        <v>5.5</v>
      </c>
      <c r="Q55" s="108">
        <f>'[1]Zona B'!FP39</f>
        <v>434.59999999999997</v>
      </c>
      <c r="R55" s="107">
        <f>'[1]Zona B'!FR39</f>
        <v>5</v>
      </c>
      <c r="S55" s="108">
        <f>'[1]Zona B'!FV39</f>
        <v>265</v>
      </c>
    </row>
    <row r="56" spans="1:19" s="77" customFormat="1" ht="21.95" customHeight="1">
      <c r="A56" s="104"/>
      <c r="B56" s="110" t="str">
        <f>'[1]Zona B'!D40</f>
        <v>B14</v>
      </c>
      <c r="C56" s="106" t="str">
        <f>'[1]Zona B'!E40</f>
        <v>Regreso</v>
      </c>
      <c r="D56" s="107">
        <f>+'[1]Zona B'!EB40</f>
        <v>0</v>
      </c>
      <c r="E56" s="108">
        <f>+'[1]Zona B'!EF40</f>
        <v>0</v>
      </c>
      <c r="F56" s="109">
        <f>'[1]Zona B'!EH40</f>
        <v>0</v>
      </c>
      <c r="G56" s="108">
        <f>'[1]Zona B'!EL40</f>
        <v>0</v>
      </c>
      <c r="H56" s="107">
        <f>'[1]Zona B'!EN40</f>
        <v>6</v>
      </c>
      <c r="I56" s="108">
        <f>'[1]Zona B'!ER40</f>
        <v>474.10909090909092</v>
      </c>
      <c r="J56" s="107">
        <f>+'[1]Zona B'!ET40</f>
        <v>6</v>
      </c>
      <c r="K56" s="108">
        <f>+'[1]Zona B'!EX40</f>
        <v>474.10909090909092</v>
      </c>
      <c r="L56" s="107">
        <f>+'[1]Zona B'!EZ40</f>
        <v>6</v>
      </c>
      <c r="M56" s="108">
        <f>+'[1]Zona B'!FD40</f>
        <v>474.10909090909092</v>
      </c>
      <c r="N56" s="107">
        <f>'[1]Zona B'!FF40</f>
        <v>6</v>
      </c>
      <c r="O56" s="108">
        <f>'[1]Zona B'!FJ40</f>
        <v>474.10909090909092</v>
      </c>
      <c r="P56" s="107">
        <f>'[1]Zona B'!FL40</f>
        <v>5.5</v>
      </c>
      <c r="Q56" s="108">
        <f>'[1]Zona B'!FP40</f>
        <v>434.59999999999997</v>
      </c>
      <c r="R56" s="107">
        <f>'[1]Zona B'!FR40</f>
        <v>5</v>
      </c>
      <c r="S56" s="108">
        <f>'[1]Zona B'!FV40</f>
        <v>265</v>
      </c>
    </row>
    <row r="57" spans="1:19" s="77" customFormat="1" ht="21.95" customHeight="1">
      <c r="A57" s="104">
        <f>'[1]Zona B'!C41</f>
        <v>17</v>
      </c>
      <c r="B57" s="110" t="str">
        <f>'[1]Zona B'!D41</f>
        <v>B15</v>
      </c>
      <c r="C57" s="106" t="str">
        <f>'[1]Zona B'!E41</f>
        <v>Ida</v>
      </c>
      <c r="D57" s="107">
        <f>+'[1]Zona B'!EB41</f>
        <v>0</v>
      </c>
      <c r="E57" s="108">
        <f>+'[1]Zona B'!EF41</f>
        <v>0</v>
      </c>
      <c r="F57" s="109">
        <f>'[1]Zona B'!EH41</f>
        <v>0</v>
      </c>
      <c r="G57" s="108">
        <f>'[1]Zona B'!EL41</f>
        <v>0</v>
      </c>
      <c r="H57" s="107">
        <f>'[1]Zona B'!EN41</f>
        <v>5</v>
      </c>
      <c r="I57" s="108">
        <f>'[1]Zona B'!ER41</f>
        <v>245</v>
      </c>
      <c r="J57" s="107">
        <f>+'[1]Zona B'!ET41</f>
        <v>6</v>
      </c>
      <c r="K57" s="108">
        <f>+'[1]Zona B'!EX41</f>
        <v>294</v>
      </c>
      <c r="L57" s="107">
        <f>+'[1]Zona B'!EZ41</f>
        <v>6</v>
      </c>
      <c r="M57" s="108">
        <f>+'[1]Zona B'!FD41</f>
        <v>294</v>
      </c>
      <c r="N57" s="107">
        <f>'[1]Zona B'!FF41</f>
        <v>6</v>
      </c>
      <c r="O57" s="108">
        <f>'[1]Zona B'!FJ41</f>
        <v>294</v>
      </c>
      <c r="P57" s="107">
        <f>'[1]Zona B'!FL41</f>
        <v>5</v>
      </c>
      <c r="Q57" s="108">
        <f>'[1]Zona B'!FP41</f>
        <v>245</v>
      </c>
      <c r="R57" s="107">
        <f>'[1]Zona B'!FR41</f>
        <v>2</v>
      </c>
      <c r="S57" s="108">
        <f>'[1]Zona B'!FV41</f>
        <v>84</v>
      </c>
    </row>
    <row r="58" spans="1:19" s="77" customFormat="1" ht="21.95" customHeight="1">
      <c r="A58" s="104"/>
      <c r="B58" s="110" t="str">
        <f>'[1]Zona B'!D42</f>
        <v>B15</v>
      </c>
      <c r="C58" s="106" t="str">
        <f>'[1]Zona B'!E42</f>
        <v>Regreso</v>
      </c>
      <c r="D58" s="107">
        <f>+'[1]Zona B'!EB42</f>
        <v>0</v>
      </c>
      <c r="E58" s="108">
        <f>+'[1]Zona B'!EF42</f>
        <v>0</v>
      </c>
      <c r="F58" s="109">
        <f>'[1]Zona B'!EH42</f>
        <v>0</v>
      </c>
      <c r="G58" s="108">
        <f>'[1]Zona B'!EL42</f>
        <v>0</v>
      </c>
      <c r="H58" s="107">
        <f>'[1]Zona B'!EN42</f>
        <v>5</v>
      </c>
      <c r="I58" s="108">
        <f>'[1]Zona B'!ER42</f>
        <v>245</v>
      </c>
      <c r="J58" s="107">
        <f>+'[1]Zona B'!ET42</f>
        <v>6</v>
      </c>
      <c r="K58" s="108">
        <f>+'[1]Zona B'!EX42</f>
        <v>294</v>
      </c>
      <c r="L58" s="107">
        <f>+'[1]Zona B'!EZ42</f>
        <v>6</v>
      </c>
      <c r="M58" s="108">
        <f>+'[1]Zona B'!FD42</f>
        <v>294</v>
      </c>
      <c r="N58" s="107">
        <f>'[1]Zona B'!FF42</f>
        <v>6</v>
      </c>
      <c r="O58" s="108">
        <f>'[1]Zona B'!FJ42</f>
        <v>294</v>
      </c>
      <c r="P58" s="107">
        <f>'[1]Zona B'!FL42</f>
        <v>5</v>
      </c>
      <c r="Q58" s="108">
        <f>'[1]Zona B'!FP42</f>
        <v>245</v>
      </c>
      <c r="R58" s="107">
        <f>'[1]Zona B'!FR42</f>
        <v>2</v>
      </c>
      <c r="S58" s="108">
        <f>'[1]Zona B'!FV42</f>
        <v>84</v>
      </c>
    </row>
    <row r="59" spans="1:19" s="77" customFormat="1" ht="21.95" customHeight="1">
      <c r="A59" s="104">
        <f>'[1]Zona B'!C43</f>
        <v>18</v>
      </c>
      <c r="B59" s="110" t="str">
        <f>'[1]Zona B'!D43</f>
        <v>B16</v>
      </c>
      <c r="C59" s="106" t="str">
        <f>'[1]Zona B'!E43</f>
        <v>Ida</v>
      </c>
      <c r="D59" s="107">
        <f>+'[1]Zona B'!EB43</f>
        <v>0</v>
      </c>
      <c r="E59" s="108">
        <f>+'[1]Zona B'!EF43</f>
        <v>0</v>
      </c>
      <c r="F59" s="109">
        <f>'[1]Zona B'!EH43</f>
        <v>0</v>
      </c>
      <c r="G59" s="108">
        <f>'[1]Zona B'!EL43</f>
        <v>0</v>
      </c>
      <c r="H59" s="107">
        <f>'[1]Zona B'!EN43</f>
        <v>6</v>
      </c>
      <c r="I59" s="108">
        <f>'[1]Zona B'!ER43</f>
        <v>498</v>
      </c>
      <c r="J59" s="107">
        <f>+'[1]Zona B'!ET43</f>
        <v>6</v>
      </c>
      <c r="K59" s="108">
        <f>+'[1]Zona B'!EX43</f>
        <v>498</v>
      </c>
      <c r="L59" s="107">
        <f>+'[1]Zona B'!EZ43</f>
        <v>6</v>
      </c>
      <c r="M59" s="108">
        <f>+'[1]Zona B'!FD43</f>
        <v>498</v>
      </c>
      <c r="N59" s="107">
        <f>'[1]Zona B'!FF43</f>
        <v>6</v>
      </c>
      <c r="O59" s="108">
        <f>'[1]Zona B'!FJ43</f>
        <v>498</v>
      </c>
      <c r="P59" s="107">
        <f>'[1]Zona B'!FL43</f>
        <v>6</v>
      </c>
      <c r="Q59" s="108">
        <f>'[1]Zona B'!FP43</f>
        <v>498</v>
      </c>
      <c r="R59" s="107">
        <f>'[1]Zona B'!FR43</f>
        <v>6</v>
      </c>
      <c r="S59" s="108">
        <f>'[1]Zona B'!FV43</f>
        <v>318</v>
      </c>
    </row>
    <row r="60" spans="1:19" s="77" customFormat="1" ht="21.95" customHeight="1">
      <c r="A60" s="104"/>
      <c r="B60" s="110" t="str">
        <f>'[1]Zona B'!D44</f>
        <v>B16</v>
      </c>
      <c r="C60" s="106" t="str">
        <f>'[1]Zona B'!E44</f>
        <v>Regreso</v>
      </c>
      <c r="D60" s="107">
        <f>+'[1]Zona B'!EB44</f>
        <v>0</v>
      </c>
      <c r="E60" s="108">
        <f>+'[1]Zona B'!EF44</f>
        <v>0</v>
      </c>
      <c r="F60" s="109">
        <f>'[1]Zona B'!EH44</f>
        <v>0</v>
      </c>
      <c r="G60" s="108">
        <f>'[1]Zona B'!EL44</f>
        <v>0</v>
      </c>
      <c r="H60" s="107">
        <f>'[1]Zona B'!EN44</f>
        <v>6</v>
      </c>
      <c r="I60" s="108">
        <f>'[1]Zona B'!ER44</f>
        <v>498</v>
      </c>
      <c r="J60" s="107">
        <f>+'[1]Zona B'!ET44</f>
        <v>6</v>
      </c>
      <c r="K60" s="108">
        <f>+'[1]Zona B'!EX44</f>
        <v>498</v>
      </c>
      <c r="L60" s="107">
        <f>+'[1]Zona B'!EZ44</f>
        <v>6</v>
      </c>
      <c r="M60" s="108">
        <f>+'[1]Zona B'!FD44</f>
        <v>498</v>
      </c>
      <c r="N60" s="107">
        <f>'[1]Zona B'!FF44</f>
        <v>6</v>
      </c>
      <c r="O60" s="108">
        <f>'[1]Zona B'!FJ44</f>
        <v>498</v>
      </c>
      <c r="P60" s="107">
        <f>'[1]Zona B'!FL44</f>
        <v>6</v>
      </c>
      <c r="Q60" s="108">
        <f>'[1]Zona B'!FP44</f>
        <v>498</v>
      </c>
      <c r="R60" s="107">
        <f>'[1]Zona B'!FR44</f>
        <v>6</v>
      </c>
      <c r="S60" s="108">
        <f>'[1]Zona B'!FV44</f>
        <v>318</v>
      </c>
    </row>
    <row r="61" spans="1:19" s="77" customFormat="1" ht="21.95" customHeight="1">
      <c r="A61" s="104">
        <f>'[1]Zona B'!C45</f>
        <v>19</v>
      </c>
      <c r="B61" s="110" t="str">
        <f>'[1]Zona B'!D45</f>
        <v>B17</v>
      </c>
      <c r="C61" s="106" t="str">
        <f>'[1]Zona B'!E45</f>
        <v>Ida</v>
      </c>
      <c r="D61" s="107">
        <f>+'[1]Zona B'!EB45</f>
        <v>2</v>
      </c>
      <c r="E61" s="108">
        <f>+'[1]Zona B'!EF45</f>
        <v>91.4</v>
      </c>
      <c r="F61" s="109">
        <f>'[1]Zona B'!EH45</f>
        <v>0</v>
      </c>
      <c r="G61" s="108">
        <f>'[1]Zona B'!EL45</f>
        <v>0</v>
      </c>
      <c r="H61" s="107">
        <f>'[1]Zona B'!EN45</f>
        <v>5</v>
      </c>
      <c r="I61" s="108">
        <f>'[1]Zona B'!ER45</f>
        <v>315</v>
      </c>
      <c r="J61" s="107">
        <f>+'[1]Zona B'!ET45</f>
        <v>6</v>
      </c>
      <c r="K61" s="108">
        <f>+'[1]Zona B'!EX45</f>
        <v>378</v>
      </c>
      <c r="L61" s="107">
        <f>+'[1]Zona B'!EZ45</f>
        <v>6</v>
      </c>
      <c r="M61" s="108">
        <f>+'[1]Zona B'!FD45</f>
        <v>378</v>
      </c>
      <c r="N61" s="107">
        <f>'[1]Zona B'!FF45</f>
        <v>6</v>
      </c>
      <c r="O61" s="108">
        <f>'[1]Zona B'!FJ45</f>
        <v>378</v>
      </c>
      <c r="P61" s="107">
        <f>'[1]Zona B'!FL45</f>
        <v>5.5</v>
      </c>
      <c r="Q61" s="108">
        <f>'[1]Zona B'!FP45</f>
        <v>346.5</v>
      </c>
      <c r="R61" s="107">
        <f>'[1]Zona B'!FR45</f>
        <v>3</v>
      </c>
      <c r="S61" s="108">
        <f>'[1]Zona B'!FV45</f>
        <v>137.10000000000002</v>
      </c>
    </row>
    <row r="62" spans="1:19" s="77" customFormat="1" ht="21.95" customHeight="1">
      <c r="A62" s="104"/>
      <c r="B62" s="110" t="str">
        <f>'[1]Zona B'!D46</f>
        <v>B17</v>
      </c>
      <c r="C62" s="106" t="str">
        <f>'[1]Zona B'!E46</f>
        <v>Regreso</v>
      </c>
      <c r="D62" s="107">
        <f>+'[1]Zona B'!EB46</f>
        <v>2</v>
      </c>
      <c r="E62" s="108">
        <f>+'[1]Zona B'!EF46</f>
        <v>91.4</v>
      </c>
      <c r="F62" s="109">
        <f>'[1]Zona B'!EH46</f>
        <v>0</v>
      </c>
      <c r="G62" s="108">
        <f>'[1]Zona B'!EL46</f>
        <v>0</v>
      </c>
      <c r="H62" s="107">
        <f>'[1]Zona B'!EN46</f>
        <v>5</v>
      </c>
      <c r="I62" s="108">
        <f>'[1]Zona B'!ER46</f>
        <v>315</v>
      </c>
      <c r="J62" s="107">
        <f>+'[1]Zona B'!ET46</f>
        <v>6</v>
      </c>
      <c r="K62" s="108">
        <f>+'[1]Zona B'!EX46</f>
        <v>378</v>
      </c>
      <c r="L62" s="107">
        <f>+'[1]Zona B'!EZ46</f>
        <v>6</v>
      </c>
      <c r="M62" s="108">
        <f>+'[1]Zona B'!FD46</f>
        <v>378</v>
      </c>
      <c r="N62" s="107">
        <f>'[1]Zona B'!FF46</f>
        <v>6</v>
      </c>
      <c r="O62" s="108">
        <f>'[1]Zona B'!FJ46</f>
        <v>378</v>
      </c>
      <c r="P62" s="107">
        <f>'[1]Zona B'!FL46</f>
        <v>5.5</v>
      </c>
      <c r="Q62" s="108">
        <f>'[1]Zona B'!FP46</f>
        <v>346.5</v>
      </c>
      <c r="R62" s="107">
        <f>'[1]Zona B'!FR46</f>
        <v>3</v>
      </c>
      <c r="S62" s="108">
        <f>'[1]Zona B'!FV46</f>
        <v>137.10000000000002</v>
      </c>
    </row>
    <row r="63" spans="1:19" s="77" customFormat="1" ht="21.95" customHeight="1">
      <c r="A63" s="104">
        <f>'[1]Zona B'!C47</f>
        <v>20</v>
      </c>
      <c r="B63" s="110" t="str">
        <f>'[1]Zona B'!D47</f>
        <v>B18</v>
      </c>
      <c r="C63" s="106" t="str">
        <f>'[1]Zona B'!E47</f>
        <v>Ida</v>
      </c>
      <c r="D63" s="107">
        <f>+'[1]Zona B'!EB47</f>
        <v>2</v>
      </c>
      <c r="E63" s="108">
        <f>+'[1]Zona B'!EF47</f>
        <v>106</v>
      </c>
      <c r="F63" s="109">
        <f>'[1]Zona B'!EH47</f>
        <v>0</v>
      </c>
      <c r="G63" s="108">
        <f>'[1]Zona B'!EL47</f>
        <v>0</v>
      </c>
      <c r="H63" s="107">
        <f>'[1]Zona B'!EN47</f>
        <v>5</v>
      </c>
      <c r="I63" s="108">
        <f>'[1]Zona B'!ER47</f>
        <v>406</v>
      </c>
      <c r="J63" s="107">
        <f>+'[1]Zona B'!ET47</f>
        <v>6</v>
      </c>
      <c r="K63" s="108">
        <f>+'[1]Zona B'!EX47</f>
        <v>487.20000000000005</v>
      </c>
      <c r="L63" s="107">
        <f>+'[1]Zona B'!EZ47</f>
        <v>6</v>
      </c>
      <c r="M63" s="108">
        <f>+'[1]Zona B'!FD47</f>
        <v>487.20000000000005</v>
      </c>
      <c r="N63" s="107">
        <f>'[1]Zona B'!FF47</f>
        <v>6</v>
      </c>
      <c r="O63" s="108">
        <f>'[1]Zona B'!FJ47</f>
        <v>487.20000000000005</v>
      </c>
      <c r="P63" s="107">
        <f>'[1]Zona B'!FL47</f>
        <v>5.5</v>
      </c>
      <c r="Q63" s="108">
        <f>'[1]Zona B'!FP47</f>
        <v>446.6</v>
      </c>
      <c r="R63" s="107">
        <f>'[1]Zona B'!FR47</f>
        <v>4</v>
      </c>
      <c r="S63" s="108">
        <f>'[1]Zona B'!FV47</f>
        <v>212</v>
      </c>
    </row>
    <row r="64" spans="1:19" s="77" customFormat="1" ht="21.95" customHeight="1">
      <c r="A64" s="104"/>
      <c r="B64" s="110" t="str">
        <f>'[1]Zona B'!D48</f>
        <v>B18</v>
      </c>
      <c r="C64" s="106" t="str">
        <f>'[1]Zona B'!E48</f>
        <v>Regreso</v>
      </c>
      <c r="D64" s="107">
        <f>+'[1]Zona B'!EB48</f>
        <v>2</v>
      </c>
      <c r="E64" s="108">
        <f>+'[1]Zona B'!EF48</f>
        <v>106</v>
      </c>
      <c r="F64" s="109">
        <f>'[1]Zona B'!EH48</f>
        <v>0</v>
      </c>
      <c r="G64" s="108">
        <f>'[1]Zona B'!EL48</f>
        <v>0</v>
      </c>
      <c r="H64" s="107">
        <f>'[1]Zona B'!EN48</f>
        <v>5</v>
      </c>
      <c r="I64" s="108">
        <f>'[1]Zona B'!ER48</f>
        <v>406</v>
      </c>
      <c r="J64" s="107">
        <f>+'[1]Zona B'!ET48</f>
        <v>6</v>
      </c>
      <c r="K64" s="108">
        <f>+'[1]Zona B'!EX48</f>
        <v>487.20000000000005</v>
      </c>
      <c r="L64" s="107">
        <f>+'[1]Zona B'!EZ48</f>
        <v>6</v>
      </c>
      <c r="M64" s="108">
        <f>+'[1]Zona B'!FD48</f>
        <v>487.20000000000005</v>
      </c>
      <c r="N64" s="107">
        <f>'[1]Zona B'!FF48</f>
        <v>6</v>
      </c>
      <c r="O64" s="108">
        <f>'[1]Zona B'!FJ48</f>
        <v>487.20000000000005</v>
      </c>
      <c r="P64" s="107">
        <f>'[1]Zona B'!FL48</f>
        <v>5.5</v>
      </c>
      <c r="Q64" s="108">
        <f>'[1]Zona B'!FP48</f>
        <v>446.6</v>
      </c>
      <c r="R64" s="107">
        <f>'[1]Zona B'!FR48</f>
        <v>4</v>
      </c>
      <c r="S64" s="108">
        <f>'[1]Zona B'!FV48</f>
        <v>212</v>
      </c>
    </row>
    <row r="65" spans="1:30" s="77" customFormat="1" ht="21.95" customHeight="1">
      <c r="A65" s="104">
        <f>'[1]Zona B'!C49</f>
        <v>21</v>
      </c>
      <c r="B65" s="110" t="str">
        <f>'[1]Zona B'!D49</f>
        <v>B19</v>
      </c>
      <c r="C65" s="106" t="str">
        <f>'[1]Zona B'!E49</f>
        <v>Ida</v>
      </c>
      <c r="D65" s="107">
        <f>+'[1]Zona B'!EB49</f>
        <v>2</v>
      </c>
      <c r="E65" s="108">
        <f>+'[1]Zona B'!EF49</f>
        <v>117</v>
      </c>
      <c r="F65" s="109">
        <f>'[1]Zona B'!EH49</f>
        <v>0</v>
      </c>
      <c r="G65" s="108">
        <f>'[1]Zona B'!EL49</f>
        <v>0</v>
      </c>
      <c r="H65" s="107">
        <f>'[1]Zona B'!EN49</f>
        <v>5</v>
      </c>
      <c r="I65" s="108">
        <f>'[1]Zona B'!ER49</f>
        <v>413.63636363636368</v>
      </c>
      <c r="J65" s="107">
        <f>+'[1]Zona B'!ET49</f>
        <v>6</v>
      </c>
      <c r="K65" s="108">
        <f>+'[1]Zona B'!EX49</f>
        <v>496.36363636363637</v>
      </c>
      <c r="L65" s="107">
        <f>+'[1]Zona B'!EZ49</f>
        <v>6</v>
      </c>
      <c r="M65" s="108">
        <f>+'[1]Zona B'!FD49</f>
        <v>496.36363636363637</v>
      </c>
      <c r="N65" s="107">
        <f>'[1]Zona B'!FF49</f>
        <v>6</v>
      </c>
      <c r="O65" s="108">
        <f>'[1]Zona B'!FJ49</f>
        <v>496.36363636363637</v>
      </c>
      <c r="P65" s="107">
        <f>'[1]Zona B'!FL49</f>
        <v>5.5</v>
      </c>
      <c r="Q65" s="108">
        <f>'[1]Zona B'!FP49</f>
        <v>455.00000000000006</v>
      </c>
      <c r="R65" s="107">
        <f>'[1]Zona B'!FR49</f>
        <v>4</v>
      </c>
      <c r="S65" s="108">
        <f>'[1]Zona B'!FV49</f>
        <v>234</v>
      </c>
      <c r="T65" s="51"/>
      <c r="U65" s="51"/>
      <c r="V65" s="51"/>
      <c r="W65" s="51"/>
      <c r="X65" s="51"/>
      <c r="Y65" s="86"/>
      <c r="Z65" s="68"/>
      <c r="AA65" s="68"/>
      <c r="AB65" s="68"/>
      <c r="AC65" s="68"/>
      <c r="AD65" s="92"/>
    </row>
    <row r="66" spans="1:30" s="77" customFormat="1" ht="21.95" customHeight="1">
      <c r="A66" s="104"/>
      <c r="B66" s="110" t="str">
        <f>'[1]Zona B'!D50</f>
        <v>B19</v>
      </c>
      <c r="C66" s="106" t="str">
        <f>'[1]Zona B'!E50</f>
        <v>Regreso</v>
      </c>
      <c r="D66" s="107">
        <f>+'[1]Zona B'!EB50</f>
        <v>2</v>
      </c>
      <c r="E66" s="108">
        <f>+'[1]Zona B'!EF50</f>
        <v>117</v>
      </c>
      <c r="F66" s="109">
        <f>'[1]Zona B'!EH50</f>
        <v>0</v>
      </c>
      <c r="G66" s="108">
        <f>'[1]Zona B'!EL50</f>
        <v>0</v>
      </c>
      <c r="H66" s="107">
        <f>'[1]Zona B'!EN50</f>
        <v>5</v>
      </c>
      <c r="I66" s="108">
        <f>'[1]Zona B'!ER50</f>
        <v>413.63636363636368</v>
      </c>
      <c r="J66" s="107">
        <f>+'[1]Zona B'!ET50</f>
        <v>6</v>
      </c>
      <c r="K66" s="108">
        <f>+'[1]Zona B'!EX50</f>
        <v>496.36363636363637</v>
      </c>
      <c r="L66" s="107">
        <f>+'[1]Zona B'!EZ50</f>
        <v>6</v>
      </c>
      <c r="M66" s="108">
        <f>+'[1]Zona B'!FD50</f>
        <v>496.36363636363637</v>
      </c>
      <c r="N66" s="107">
        <f>'[1]Zona B'!FF50</f>
        <v>6</v>
      </c>
      <c r="O66" s="108">
        <f>'[1]Zona B'!FJ50</f>
        <v>496.36363636363637</v>
      </c>
      <c r="P66" s="107">
        <f>'[1]Zona B'!FL50</f>
        <v>5.5</v>
      </c>
      <c r="Q66" s="108">
        <f>'[1]Zona B'!FP50</f>
        <v>455.00000000000006</v>
      </c>
      <c r="R66" s="107">
        <f>'[1]Zona B'!FR50</f>
        <v>4</v>
      </c>
      <c r="S66" s="108">
        <f>'[1]Zona B'!FV50</f>
        <v>234</v>
      </c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</row>
    <row r="67" spans="1:30" s="77" customFormat="1" ht="21.95" customHeight="1">
      <c r="A67" s="104">
        <f>'[1]Zona B'!C51</f>
        <v>22</v>
      </c>
      <c r="B67" s="110" t="str">
        <f>'[1]Zona B'!D51</f>
        <v>B20</v>
      </c>
      <c r="C67" s="106" t="str">
        <f>'[1]Zona B'!E51</f>
        <v>Ida</v>
      </c>
      <c r="D67" s="107">
        <f>+'[1]Zona B'!EB51</f>
        <v>3</v>
      </c>
      <c r="E67" s="108">
        <f>+'[1]Zona B'!EF51</f>
        <v>202.20000000000002</v>
      </c>
      <c r="F67" s="109">
        <f>'[1]Zona B'!EH51</f>
        <v>2</v>
      </c>
      <c r="G67" s="108">
        <f>'[1]Zona B'!EL51</f>
        <v>134.80000000000001</v>
      </c>
      <c r="H67" s="107">
        <f>'[1]Zona B'!EN51</f>
        <v>5</v>
      </c>
      <c r="I67" s="108">
        <f>'[1]Zona B'!ER51</f>
        <v>411.25</v>
      </c>
      <c r="J67" s="107">
        <f>+'[1]Zona B'!ET51</f>
        <v>6</v>
      </c>
      <c r="K67" s="108">
        <f>+'[1]Zona B'!EX51</f>
        <v>493.5</v>
      </c>
      <c r="L67" s="107">
        <f>+'[1]Zona B'!EZ51</f>
        <v>7</v>
      </c>
      <c r="M67" s="108">
        <f>+'[1]Zona B'!FD51</f>
        <v>575.75</v>
      </c>
      <c r="N67" s="107">
        <f>'[1]Zona B'!FF51</f>
        <v>7</v>
      </c>
      <c r="O67" s="108">
        <f>'[1]Zona B'!FJ51</f>
        <v>575.75</v>
      </c>
      <c r="P67" s="107">
        <f>'[1]Zona B'!FL51</f>
        <v>7</v>
      </c>
      <c r="Q67" s="108">
        <f>'[1]Zona B'!FP51</f>
        <v>575.75</v>
      </c>
      <c r="R67" s="107">
        <f>'[1]Zona B'!FR51</f>
        <v>5</v>
      </c>
      <c r="S67" s="108">
        <f>'[1]Zona B'!FV51</f>
        <v>337</v>
      </c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</row>
    <row r="68" spans="1:30" s="77" customFormat="1" ht="21.95" customHeight="1">
      <c r="A68" s="104"/>
      <c r="B68" s="110" t="str">
        <f>'[1]Zona B'!D52</f>
        <v>B20</v>
      </c>
      <c r="C68" s="106" t="str">
        <f>'[1]Zona B'!E52</f>
        <v>Regreso</v>
      </c>
      <c r="D68" s="107">
        <f>+'[1]Zona B'!EB52</f>
        <v>3</v>
      </c>
      <c r="E68" s="108">
        <f>+'[1]Zona B'!EF52</f>
        <v>202.20000000000002</v>
      </c>
      <c r="F68" s="109">
        <f>'[1]Zona B'!EH52</f>
        <v>2</v>
      </c>
      <c r="G68" s="108">
        <f>'[1]Zona B'!EL52</f>
        <v>134.80000000000001</v>
      </c>
      <c r="H68" s="107">
        <f>'[1]Zona B'!EN52</f>
        <v>5</v>
      </c>
      <c r="I68" s="108">
        <f>'[1]Zona B'!ER52</f>
        <v>411.25</v>
      </c>
      <c r="J68" s="107">
        <f>+'[1]Zona B'!ET52</f>
        <v>6</v>
      </c>
      <c r="K68" s="108">
        <f>+'[1]Zona B'!EX52</f>
        <v>493.5</v>
      </c>
      <c r="L68" s="107">
        <f>+'[1]Zona B'!EZ52</f>
        <v>7</v>
      </c>
      <c r="M68" s="108">
        <f>+'[1]Zona B'!FD52</f>
        <v>575.75</v>
      </c>
      <c r="N68" s="107">
        <f>'[1]Zona B'!FF52</f>
        <v>7</v>
      </c>
      <c r="O68" s="108">
        <f>'[1]Zona B'!FJ52</f>
        <v>575.75</v>
      </c>
      <c r="P68" s="107">
        <f>'[1]Zona B'!FL52</f>
        <v>7</v>
      </c>
      <c r="Q68" s="108">
        <f>'[1]Zona B'!FP52</f>
        <v>575.75</v>
      </c>
      <c r="R68" s="107">
        <f>'[1]Zona B'!FR52</f>
        <v>5</v>
      </c>
      <c r="S68" s="108">
        <f>'[1]Zona B'!FV52</f>
        <v>337</v>
      </c>
    </row>
    <row r="69" spans="1:30" s="77" customFormat="1" ht="21.95" customHeight="1">
      <c r="A69" s="104">
        <f>'[1]Zona B'!C53</f>
        <v>23</v>
      </c>
      <c r="B69" s="110" t="str">
        <f>'[1]Zona B'!D53</f>
        <v>B21</v>
      </c>
      <c r="C69" s="106" t="str">
        <f>'[1]Zona B'!E53</f>
        <v>Ida</v>
      </c>
      <c r="D69" s="107">
        <f>+'[1]Zona B'!EB53</f>
        <v>3</v>
      </c>
      <c r="E69" s="108">
        <f>+'[1]Zona B'!EF53</f>
        <v>126</v>
      </c>
      <c r="F69" s="109">
        <f>'[1]Zona B'!EH53</f>
        <v>0</v>
      </c>
      <c r="G69" s="108">
        <f>'[1]Zona B'!EL53</f>
        <v>0</v>
      </c>
      <c r="H69" s="107">
        <f>'[1]Zona B'!EN53</f>
        <v>5</v>
      </c>
      <c r="I69" s="108">
        <f>'[1]Zona B'!ER53</f>
        <v>300.35294117647055</v>
      </c>
      <c r="J69" s="107">
        <f>+'[1]Zona B'!ET53</f>
        <v>6</v>
      </c>
      <c r="K69" s="108">
        <f>+'[1]Zona B'!EX53</f>
        <v>360.42352941176466</v>
      </c>
      <c r="L69" s="107">
        <f>+'[1]Zona B'!EZ53</f>
        <v>6</v>
      </c>
      <c r="M69" s="108">
        <f>+'[1]Zona B'!FD53</f>
        <v>360.42352941176466</v>
      </c>
      <c r="N69" s="107">
        <f>'[1]Zona B'!FF53</f>
        <v>6</v>
      </c>
      <c r="O69" s="108">
        <f>'[1]Zona B'!FJ53</f>
        <v>360.42352941176466</v>
      </c>
      <c r="P69" s="107">
        <f>'[1]Zona B'!FL53</f>
        <v>5.5</v>
      </c>
      <c r="Q69" s="108">
        <f>'[1]Zona B'!FP53</f>
        <v>330.38823529411764</v>
      </c>
      <c r="R69" s="107">
        <f>'[1]Zona B'!FR53</f>
        <v>4</v>
      </c>
      <c r="S69" s="108">
        <f>'[1]Zona B'!FV53</f>
        <v>168</v>
      </c>
    </row>
    <row r="70" spans="1:30" s="77" customFormat="1" ht="21.95" customHeight="1">
      <c r="A70" s="104"/>
      <c r="B70" s="110" t="str">
        <f>'[1]Zona B'!D54</f>
        <v>B21</v>
      </c>
      <c r="C70" s="106" t="str">
        <f>'[1]Zona B'!E54</f>
        <v>Regreso</v>
      </c>
      <c r="D70" s="107">
        <f>+'[1]Zona B'!EB54</f>
        <v>3</v>
      </c>
      <c r="E70" s="108">
        <f>+'[1]Zona B'!EF54</f>
        <v>126</v>
      </c>
      <c r="F70" s="109">
        <f>'[1]Zona B'!EH54</f>
        <v>0</v>
      </c>
      <c r="G70" s="108">
        <f>'[1]Zona B'!EL54</f>
        <v>0</v>
      </c>
      <c r="H70" s="107">
        <f>'[1]Zona B'!EN54</f>
        <v>5</v>
      </c>
      <c r="I70" s="108">
        <f>'[1]Zona B'!ER54</f>
        <v>300.35294117647055</v>
      </c>
      <c r="J70" s="107">
        <f>+'[1]Zona B'!ET54</f>
        <v>6</v>
      </c>
      <c r="K70" s="108">
        <f>+'[1]Zona B'!EX54</f>
        <v>360.42352941176466</v>
      </c>
      <c r="L70" s="107">
        <f>+'[1]Zona B'!EZ54</f>
        <v>6</v>
      </c>
      <c r="M70" s="108">
        <f>+'[1]Zona B'!FD54</f>
        <v>360.42352941176466</v>
      </c>
      <c r="N70" s="107">
        <f>'[1]Zona B'!FF54</f>
        <v>6</v>
      </c>
      <c r="O70" s="108">
        <f>'[1]Zona B'!FJ54</f>
        <v>360.42352941176466</v>
      </c>
      <c r="P70" s="107">
        <f>'[1]Zona B'!FL54</f>
        <v>5.5</v>
      </c>
      <c r="Q70" s="108">
        <f>'[1]Zona B'!FP54</f>
        <v>330.38823529411764</v>
      </c>
      <c r="R70" s="107">
        <f>'[1]Zona B'!FR54</f>
        <v>4</v>
      </c>
      <c r="S70" s="108">
        <f>'[1]Zona B'!FV54</f>
        <v>168</v>
      </c>
    </row>
    <row r="71" spans="1:30" s="77" customFormat="1" ht="21.95" customHeight="1">
      <c r="A71" s="104">
        <f>'[1]Zona B'!C55</f>
        <v>24</v>
      </c>
      <c r="B71" s="110" t="str">
        <f>'[1]Zona B'!D55</f>
        <v>B22</v>
      </c>
      <c r="C71" s="106" t="str">
        <f>'[1]Zona B'!E55</f>
        <v>Ida</v>
      </c>
      <c r="D71" s="107">
        <f>+'[1]Zona B'!EB55</f>
        <v>0</v>
      </c>
      <c r="E71" s="108">
        <f>+'[1]Zona B'!EF55</f>
        <v>0</v>
      </c>
      <c r="F71" s="109">
        <f>'[1]Zona B'!EH55</f>
        <v>0</v>
      </c>
      <c r="G71" s="108">
        <f>'[1]Zona B'!EL55</f>
        <v>0</v>
      </c>
      <c r="H71" s="107">
        <f>'[1]Zona B'!EN55</f>
        <v>4</v>
      </c>
      <c r="I71" s="108">
        <f>'[1]Zona B'!ER55</f>
        <v>263.42857142857144</v>
      </c>
      <c r="J71" s="107">
        <f>+'[1]Zona B'!ET55</f>
        <v>6</v>
      </c>
      <c r="K71" s="108">
        <f>+'[1]Zona B'!EX55</f>
        <v>395.14285714285717</v>
      </c>
      <c r="L71" s="107">
        <f>+'[1]Zona B'!EZ55</f>
        <v>6</v>
      </c>
      <c r="M71" s="108">
        <f>+'[1]Zona B'!FD55</f>
        <v>395.14285714285717</v>
      </c>
      <c r="N71" s="107">
        <f>'[1]Zona B'!FF55</f>
        <v>6</v>
      </c>
      <c r="O71" s="108">
        <f>'[1]Zona B'!FJ55</f>
        <v>395.14285714285717</v>
      </c>
      <c r="P71" s="107">
        <f>'[1]Zona B'!FL55</f>
        <v>4</v>
      </c>
      <c r="Q71" s="108">
        <f>'[1]Zona B'!FP55</f>
        <v>263.42857142857144</v>
      </c>
      <c r="R71" s="107">
        <f>'[1]Zona B'!FR55</f>
        <v>2</v>
      </c>
      <c r="S71" s="108">
        <f>'[1]Zona B'!FV55</f>
        <v>84</v>
      </c>
    </row>
    <row r="72" spans="1:30" s="77" customFormat="1" ht="21.95" customHeight="1">
      <c r="A72" s="104"/>
      <c r="B72" s="110" t="str">
        <f>'[1]Zona B'!D56</f>
        <v>B22</v>
      </c>
      <c r="C72" s="106" t="str">
        <f>'[1]Zona B'!E56</f>
        <v>Regreso</v>
      </c>
      <c r="D72" s="107">
        <f>+'[1]Zona B'!EB56</f>
        <v>0</v>
      </c>
      <c r="E72" s="108">
        <f>+'[1]Zona B'!EF56</f>
        <v>0</v>
      </c>
      <c r="F72" s="109">
        <f>'[1]Zona B'!EH56</f>
        <v>0</v>
      </c>
      <c r="G72" s="108">
        <f>'[1]Zona B'!EL56</f>
        <v>0</v>
      </c>
      <c r="H72" s="107">
        <f>'[1]Zona B'!EN56</f>
        <v>4</v>
      </c>
      <c r="I72" s="108">
        <f>'[1]Zona B'!ER56</f>
        <v>263.42857142857144</v>
      </c>
      <c r="J72" s="107">
        <f>+'[1]Zona B'!ET56</f>
        <v>6</v>
      </c>
      <c r="K72" s="108">
        <f>+'[1]Zona B'!EX56</f>
        <v>395.14285714285717</v>
      </c>
      <c r="L72" s="107">
        <f>+'[1]Zona B'!EZ56</f>
        <v>6</v>
      </c>
      <c r="M72" s="108">
        <f>+'[1]Zona B'!FD56</f>
        <v>395.14285714285717</v>
      </c>
      <c r="N72" s="107">
        <f>'[1]Zona B'!FF56</f>
        <v>6</v>
      </c>
      <c r="O72" s="108">
        <f>'[1]Zona B'!FJ56</f>
        <v>395.14285714285717</v>
      </c>
      <c r="P72" s="107">
        <f>'[1]Zona B'!FL56</f>
        <v>4</v>
      </c>
      <c r="Q72" s="108">
        <f>'[1]Zona B'!FP56</f>
        <v>263.42857142857144</v>
      </c>
      <c r="R72" s="107">
        <f>'[1]Zona B'!FR56</f>
        <v>2</v>
      </c>
      <c r="S72" s="108">
        <f>'[1]Zona B'!FV56</f>
        <v>84</v>
      </c>
    </row>
    <row r="73" spans="1:30" s="77" customFormat="1" ht="21.95" customHeight="1">
      <c r="A73" s="104">
        <f>'[1]Zona B'!C57</f>
        <v>25</v>
      </c>
      <c r="B73" s="110" t="str">
        <f>'[1]Zona B'!D57</f>
        <v>B23</v>
      </c>
      <c r="C73" s="106" t="str">
        <f>'[1]Zona B'!E57</f>
        <v>Ida</v>
      </c>
      <c r="D73" s="107">
        <f>+'[1]Zona B'!EB57</f>
        <v>0</v>
      </c>
      <c r="E73" s="108">
        <f>+'[1]Zona B'!EF57</f>
        <v>0</v>
      </c>
      <c r="F73" s="109">
        <f>'[1]Zona B'!EH57</f>
        <v>0</v>
      </c>
      <c r="G73" s="108">
        <f>'[1]Zona B'!EL57</f>
        <v>0</v>
      </c>
      <c r="H73" s="107">
        <f>'[1]Zona B'!EN57</f>
        <v>4</v>
      </c>
      <c r="I73" s="108">
        <f>'[1]Zona B'!ER57</f>
        <v>168</v>
      </c>
      <c r="J73" s="107">
        <f>+'[1]Zona B'!ET57</f>
        <v>5</v>
      </c>
      <c r="K73" s="108">
        <f>+'[1]Zona B'!EX57</f>
        <v>210</v>
      </c>
      <c r="L73" s="107">
        <f>+'[1]Zona B'!EZ57</f>
        <v>5</v>
      </c>
      <c r="M73" s="108">
        <f>+'[1]Zona B'!FD57</f>
        <v>210</v>
      </c>
      <c r="N73" s="107">
        <f>'[1]Zona B'!FF57</f>
        <v>5</v>
      </c>
      <c r="O73" s="108">
        <f>'[1]Zona B'!FJ57</f>
        <v>210</v>
      </c>
      <c r="P73" s="107">
        <f>'[1]Zona B'!FL57</f>
        <v>4</v>
      </c>
      <c r="Q73" s="108">
        <f>'[1]Zona B'!FP57</f>
        <v>168</v>
      </c>
      <c r="R73" s="107">
        <f>'[1]Zona B'!FR57</f>
        <v>2</v>
      </c>
      <c r="S73" s="108">
        <f>'[1]Zona B'!FV57</f>
        <v>84</v>
      </c>
    </row>
    <row r="74" spans="1:30" s="77" customFormat="1" ht="21.95" customHeight="1">
      <c r="A74" s="104"/>
      <c r="B74" s="110" t="str">
        <f>'[1]Zona B'!D58</f>
        <v>B23</v>
      </c>
      <c r="C74" s="106" t="str">
        <f>'[1]Zona B'!E58</f>
        <v>Regreso</v>
      </c>
      <c r="D74" s="107">
        <f>+'[1]Zona B'!EB58</f>
        <v>0</v>
      </c>
      <c r="E74" s="108">
        <f>+'[1]Zona B'!EF58</f>
        <v>0</v>
      </c>
      <c r="F74" s="109">
        <f>'[1]Zona B'!EH58</f>
        <v>0</v>
      </c>
      <c r="G74" s="108">
        <f>'[1]Zona B'!EL58</f>
        <v>0</v>
      </c>
      <c r="H74" s="107">
        <f>'[1]Zona B'!EN58</f>
        <v>4</v>
      </c>
      <c r="I74" s="108">
        <f>'[1]Zona B'!ER58</f>
        <v>168</v>
      </c>
      <c r="J74" s="107">
        <f>+'[1]Zona B'!ET58</f>
        <v>5</v>
      </c>
      <c r="K74" s="108">
        <f>+'[1]Zona B'!EX58</f>
        <v>210</v>
      </c>
      <c r="L74" s="107">
        <f>+'[1]Zona B'!EZ58</f>
        <v>5</v>
      </c>
      <c r="M74" s="108">
        <f>+'[1]Zona B'!FD58</f>
        <v>210</v>
      </c>
      <c r="N74" s="107">
        <f>'[1]Zona B'!FF58</f>
        <v>5</v>
      </c>
      <c r="O74" s="108">
        <f>'[1]Zona B'!FJ58</f>
        <v>210</v>
      </c>
      <c r="P74" s="107">
        <f>'[1]Zona B'!FL58</f>
        <v>4</v>
      </c>
      <c r="Q74" s="108">
        <f>'[1]Zona B'!FP58</f>
        <v>168</v>
      </c>
      <c r="R74" s="107">
        <f>'[1]Zona B'!FR58</f>
        <v>2</v>
      </c>
      <c r="S74" s="108">
        <f>'[1]Zona B'!FV58</f>
        <v>84</v>
      </c>
    </row>
    <row r="75" spans="1:30" s="77" customFormat="1" ht="21.95" customHeight="1">
      <c r="A75" s="104">
        <f>'[1]Zona B'!C59</f>
        <v>26</v>
      </c>
      <c r="B75" s="110" t="str">
        <f>'[1]Zona B'!D59</f>
        <v>B24</v>
      </c>
      <c r="C75" s="106" t="str">
        <f>'[1]Zona B'!E59</f>
        <v>Ida</v>
      </c>
      <c r="D75" s="107">
        <f>+'[1]Zona B'!EB59</f>
        <v>0</v>
      </c>
      <c r="E75" s="108">
        <f>+'[1]Zona B'!EF59</f>
        <v>0</v>
      </c>
      <c r="F75" s="109">
        <f>'[1]Zona B'!EH59</f>
        <v>0</v>
      </c>
      <c r="G75" s="108">
        <f>'[1]Zona B'!EL59</f>
        <v>0</v>
      </c>
      <c r="H75" s="107">
        <f>'[1]Zona B'!EN59</f>
        <v>5</v>
      </c>
      <c r="I75" s="108">
        <f>'[1]Zona B'!ER59</f>
        <v>408.33333333333337</v>
      </c>
      <c r="J75" s="107">
        <f>+'[1]Zona B'!ET59</f>
        <v>6</v>
      </c>
      <c r="K75" s="108">
        <f>+'[1]Zona B'!EX59</f>
        <v>490</v>
      </c>
      <c r="L75" s="107">
        <f>+'[1]Zona B'!EZ59</f>
        <v>6</v>
      </c>
      <c r="M75" s="108">
        <f>+'[1]Zona B'!FD59</f>
        <v>490</v>
      </c>
      <c r="N75" s="107">
        <f>'[1]Zona B'!FF59</f>
        <v>6</v>
      </c>
      <c r="O75" s="108">
        <f>'[1]Zona B'!FJ59</f>
        <v>490</v>
      </c>
      <c r="P75" s="107">
        <f>'[1]Zona B'!FL59</f>
        <v>5</v>
      </c>
      <c r="Q75" s="108">
        <f>'[1]Zona B'!FP59</f>
        <v>408.33333333333337</v>
      </c>
      <c r="R75" s="107">
        <f>'[1]Zona B'!FR59</f>
        <v>2</v>
      </c>
      <c r="S75" s="108">
        <f>'[1]Zona B'!FV59</f>
        <v>84</v>
      </c>
    </row>
    <row r="76" spans="1:30" s="77" customFormat="1" ht="21.95" customHeight="1">
      <c r="A76" s="104"/>
      <c r="B76" s="110" t="str">
        <f>'[1]Zona B'!D60</f>
        <v>B24</v>
      </c>
      <c r="C76" s="106" t="str">
        <f>'[1]Zona B'!E60</f>
        <v>Regreso</v>
      </c>
      <c r="D76" s="107">
        <f>+'[1]Zona B'!EB60</f>
        <v>0</v>
      </c>
      <c r="E76" s="108">
        <f>+'[1]Zona B'!EF60</f>
        <v>0</v>
      </c>
      <c r="F76" s="109">
        <f>'[1]Zona B'!EH60</f>
        <v>0</v>
      </c>
      <c r="G76" s="108">
        <f>'[1]Zona B'!EL60</f>
        <v>0</v>
      </c>
      <c r="H76" s="107">
        <f>'[1]Zona B'!EN60</f>
        <v>5</v>
      </c>
      <c r="I76" s="108">
        <f>'[1]Zona B'!ER60</f>
        <v>408.33333333333337</v>
      </c>
      <c r="J76" s="107">
        <f>+'[1]Zona B'!ET60</f>
        <v>6</v>
      </c>
      <c r="K76" s="108">
        <f>+'[1]Zona B'!EX60</f>
        <v>490</v>
      </c>
      <c r="L76" s="107">
        <f>+'[1]Zona B'!EZ60</f>
        <v>6</v>
      </c>
      <c r="M76" s="108">
        <f>+'[1]Zona B'!FD60</f>
        <v>490</v>
      </c>
      <c r="N76" s="107">
        <f>'[1]Zona B'!FF60</f>
        <v>6</v>
      </c>
      <c r="O76" s="108">
        <f>'[1]Zona B'!FJ60</f>
        <v>490</v>
      </c>
      <c r="P76" s="107">
        <f>'[1]Zona B'!FL60</f>
        <v>5</v>
      </c>
      <c r="Q76" s="108">
        <f>'[1]Zona B'!FP60</f>
        <v>408.33333333333337</v>
      </c>
      <c r="R76" s="107">
        <f>'[1]Zona B'!FR60</f>
        <v>2</v>
      </c>
      <c r="S76" s="108">
        <f>'[1]Zona B'!FV60</f>
        <v>84</v>
      </c>
    </row>
    <row r="77" spans="1:30" s="77" customFormat="1" ht="21.95" customHeight="1">
      <c r="A77" s="104">
        <f>'[1]Zona B'!C61</f>
        <v>27</v>
      </c>
      <c r="B77" s="110" t="str">
        <f>'[1]Zona B'!D61</f>
        <v>B25</v>
      </c>
      <c r="C77" s="106" t="str">
        <f>'[1]Zona B'!E61</f>
        <v>Ida</v>
      </c>
      <c r="D77" s="107">
        <f>+'[1]Zona B'!EB61</f>
        <v>0</v>
      </c>
      <c r="E77" s="108">
        <f>+'[1]Zona B'!EF61</f>
        <v>0</v>
      </c>
      <c r="F77" s="109">
        <f>'[1]Zona B'!EH61</f>
        <v>0</v>
      </c>
      <c r="G77" s="108">
        <f>'[1]Zona B'!EL61</f>
        <v>0</v>
      </c>
      <c r="H77" s="107">
        <f>'[1]Zona B'!EN61</f>
        <v>4</v>
      </c>
      <c r="I77" s="108">
        <f>'[1]Zona B'!ER61</f>
        <v>230.4</v>
      </c>
      <c r="J77" s="107">
        <f>+'[1]Zona B'!ET61</f>
        <v>5</v>
      </c>
      <c r="K77" s="108">
        <f>+'[1]Zona B'!EX61</f>
        <v>288</v>
      </c>
      <c r="L77" s="107">
        <f>+'[1]Zona B'!EZ61</f>
        <v>6</v>
      </c>
      <c r="M77" s="108">
        <f>+'[1]Zona B'!FD61</f>
        <v>345.6</v>
      </c>
      <c r="N77" s="107">
        <f>'[1]Zona B'!FF61</f>
        <v>6</v>
      </c>
      <c r="O77" s="108">
        <f>'[1]Zona B'!FJ61</f>
        <v>345.6</v>
      </c>
      <c r="P77" s="107">
        <f>'[1]Zona B'!FL61</f>
        <v>4</v>
      </c>
      <c r="Q77" s="108">
        <f>'[1]Zona B'!FP61</f>
        <v>230.4</v>
      </c>
      <c r="R77" s="107">
        <f>'[1]Zona B'!FR61</f>
        <v>2</v>
      </c>
      <c r="S77" s="108">
        <f>'[1]Zona B'!FV61</f>
        <v>84</v>
      </c>
    </row>
    <row r="78" spans="1:30" s="77" customFormat="1" ht="20.25">
      <c r="A78" s="104"/>
      <c r="B78" s="110" t="str">
        <f>'[1]Zona B'!D62</f>
        <v>B25</v>
      </c>
      <c r="C78" s="106" t="str">
        <f>'[1]Zona B'!E62</f>
        <v>Regreso</v>
      </c>
      <c r="D78" s="107">
        <f>+'[1]Zona B'!EB62</f>
        <v>0</v>
      </c>
      <c r="E78" s="108">
        <f>+'[1]Zona B'!EF62</f>
        <v>0</v>
      </c>
      <c r="F78" s="109">
        <f>'[1]Zona B'!EH62</f>
        <v>0</v>
      </c>
      <c r="G78" s="108">
        <f>'[1]Zona B'!EL62</f>
        <v>0</v>
      </c>
      <c r="H78" s="107">
        <f>'[1]Zona B'!EN62</f>
        <v>4</v>
      </c>
      <c r="I78" s="108">
        <f>'[1]Zona B'!ER62</f>
        <v>230.4</v>
      </c>
      <c r="J78" s="107">
        <f>+'[1]Zona B'!ET62</f>
        <v>5</v>
      </c>
      <c r="K78" s="108">
        <f>+'[1]Zona B'!EX62</f>
        <v>288</v>
      </c>
      <c r="L78" s="107">
        <f>+'[1]Zona B'!EZ62</f>
        <v>6</v>
      </c>
      <c r="M78" s="108">
        <f>+'[1]Zona B'!FD62</f>
        <v>345.6</v>
      </c>
      <c r="N78" s="107">
        <f>'[1]Zona B'!FF62</f>
        <v>6</v>
      </c>
      <c r="O78" s="108">
        <f>'[1]Zona B'!FJ62</f>
        <v>345.6</v>
      </c>
      <c r="P78" s="107">
        <f>'[1]Zona B'!FL62</f>
        <v>4</v>
      </c>
      <c r="Q78" s="108">
        <f>'[1]Zona B'!FP62</f>
        <v>230.4</v>
      </c>
      <c r="R78" s="107">
        <f>'[1]Zona B'!FR62</f>
        <v>2</v>
      </c>
      <c r="S78" s="108">
        <f>'[1]Zona B'!FV62</f>
        <v>84</v>
      </c>
    </row>
    <row r="79" spans="1:30" s="77" customFormat="1" ht="21.95" customHeight="1">
      <c r="A79" s="104">
        <v>28</v>
      </c>
      <c r="B79" s="110" t="str">
        <f>'[1]Zona B'!D63</f>
        <v>B26</v>
      </c>
      <c r="C79" s="106" t="str">
        <f>'[1]Zona B'!E63</f>
        <v>Ida</v>
      </c>
      <c r="D79" s="107">
        <f>+'[1]Zona B'!EB63</f>
        <v>2</v>
      </c>
      <c r="E79" s="108">
        <f>+'[1]Zona B'!EF63</f>
        <v>84</v>
      </c>
      <c r="F79" s="109">
        <f>'[1]Zona B'!EH63</f>
        <v>0</v>
      </c>
      <c r="G79" s="108">
        <f>'[1]Zona B'!EL63</f>
        <v>0</v>
      </c>
      <c r="H79" s="107">
        <f>'[1]Zona B'!EN63</f>
        <v>4</v>
      </c>
      <c r="I79" s="108">
        <f>'[1]Zona B'!ER63</f>
        <v>330.10526315789474</v>
      </c>
      <c r="J79" s="107">
        <f>+'[1]Zona B'!ET63</f>
        <v>5</v>
      </c>
      <c r="K79" s="108">
        <f>+'[1]Zona B'!EX63</f>
        <v>412.63157894736844</v>
      </c>
      <c r="L79" s="107">
        <f>+'[1]Zona B'!EZ63</f>
        <v>6</v>
      </c>
      <c r="M79" s="108">
        <f>+'[1]Zona B'!FD63</f>
        <v>495.15789473684208</v>
      </c>
      <c r="N79" s="107">
        <f>'[1]Zona B'!FF63</f>
        <v>6</v>
      </c>
      <c r="O79" s="108">
        <f>'[1]Zona B'!FJ63</f>
        <v>495.15789473684208</v>
      </c>
      <c r="P79" s="107">
        <f>'[1]Zona B'!FL63</f>
        <v>4</v>
      </c>
      <c r="Q79" s="108">
        <f>'[1]Zona B'!FP63</f>
        <v>330.10526315789474</v>
      </c>
      <c r="R79" s="107">
        <f>'[1]Zona B'!FR63</f>
        <v>2</v>
      </c>
      <c r="S79" s="108">
        <f>'[1]Zona B'!FV63</f>
        <v>84</v>
      </c>
    </row>
    <row r="80" spans="1:30" s="77" customFormat="1" ht="21.95" customHeight="1">
      <c r="A80" s="104"/>
      <c r="B80" s="110" t="str">
        <f>'[1]Zona B'!D64</f>
        <v>B26</v>
      </c>
      <c r="C80" s="106" t="str">
        <f>'[1]Zona B'!E64</f>
        <v>Regreso</v>
      </c>
      <c r="D80" s="107">
        <f>+'[1]Zona B'!EB64</f>
        <v>2</v>
      </c>
      <c r="E80" s="108">
        <f>+'[1]Zona B'!EF64</f>
        <v>84</v>
      </c>
      <c r="F80" s="109">
        <f>'[1]Zona B'!EH64</f>
        <v>0</v>
      </c>
      <c r="G80" s="108">
        <f>'[1]Zona B'!EL64</f>
        <v>0</v>
      </c>
      <c r="H80" s="107">
        <f>'[1]Zona B'!EN64</f>
        <v>4</v>
      </c>
      <c r="I80" s="108">
        <f>'[1]Zona B'!ER64</f>
        <v>330.10526315789474</v>
      </c>
      <c r="J80" s="107">
        <f>+'[1]Zona B'!ET64</f>
        <v>5</v>
      </c>
      <c r="K80" s="108">
        <f>+'[1]Zona B'!EX64</f>
        <v>412.63157894736844</v>
      </c>
      <c r="L80" s="107">
        <f>+'[1]Zona B'!EZ64</f>
        <v>6</v>
      </c>
      <c r="M80" s="108">
        <f>+'[1]Zona B'!FD64</f>
        <v>495.15789473684208</v>
      </c>
      <c r="N80" s="107">
        <f>'[1]Zona B'!FF64</f>
        <v>6</v>
      </c>
      <c r="O80" s="108">
        <f>'[1]Zona B'!FJ64</f>
        <v>495.15789473684208</v>
      </c>
      <c r="P80" s="107">
        <f>'[1]Zona B'!FL64</f>
        <v>4</v>
      </c>
      <c r="Q80" s="108">
        <f>'[1]Zona B'!FP64</f>
        <v>330.10526315789474</v>
      </c>
      <c r="R80" s="107">
        <f>'[1]Zona B'!FR64</f>
        <v>2</v>
      </c>
      <c r="S80" s="108">
        <f>'[1]Zona B'!FV64</f>
        <v>84</v>
      </c>
    </row>
    <row r="81" spans="1:19" s="77" customFormat="1" ht="21.95" customHeight="1">
      <c r="A81" s="104">
        <f>'[1]Zona B'!C65</f>
        <v>29</v>
      </c>
      <c r="B81" s="110" t="str">
        <f>'[1]Zona B'!D65</f>
        <v>B27</v>
      </c>
      <c r="C81" s="106" t="str">
        <f>'[1]Zona B'!E65</f>
        <v>Ida</v>
      </c>
      <c r="D81" s="107">
        <f>+'[1]Zona B'!EB65</f>
        <v>0</v>
      </c>
      <c r="E81" s="108">
        <f>+'[1]Zona B'!EF65</f>
        <v>0</v>
      </c>
      <c r="F81" s="109">
        <f>'[1]Zona B'!EH65</f>
        <v>0</v>
      </c>
      <c r="G81" s="108">
        <f>'[1]Zona B'!EL65</f>
        <v>0</v>
      </c>
      <c r="H81" s="107">
        <f>'[1]Zona B'!EN65</f>
        <v>4</v>
      </c>
      <c r="I81" s="108">
        <f>'[1]Zona B'!ER65</f>
        <v>369.88</v>
      </c>
      <c r="J81" s="107">
        <f>+'[1]Zona B'!ET65</f>
        <v>5</v>
      </c>
      <c r="K81" s="108">
        <f>+'[1]Zona B'!EX65</f>
        <v>462.35</v>
      </c>
      <c r="L81" s="107">
        <f>+'[1]Zona B'!EZ65</f>
        <v>5</v>
      </c>
      <c r="M81" s="108">
        <f>+'[1]Zona B'!FD65</f>
        <v>462.35</v>
      </c>
      <c r="N81" s="107">
        <f>'[1]Zona B'!FF65</f>
        <v>5</v>
      </c>
      <c r="O81" s="108">
        <f>'[1]Zona B'!FJ65</f>
        <v>462.35</v>
      </c>
      <c r="P81" s="107">
        <f>'[1]Zona B'!FL65</f>
        <v>4</v>
      </c>
      <c r="Q81" s="108">
        <f>'[1]Zona B'!FP65</f>
        <v>369.88</v>
      </c>
      <c r="R81" s="107">
        <f>'[1]Zona B'!FR65</f>
        <v>2</v>
      </c>
      <c r="S81" s="108">
        <f>'[1]Zona B'!FV65</f>
        <v>84</v>
      </c>
    </row>
    <row r="82" spans="1:19" s="77" customFormat="1" ht="21.95" customHeight="1">
      <c r="A82" s="104"/>
      <c r="B82" s="110" t="str">
        <f>'[1]Zona B'!D66</f>
        <v>B27</v>
      </c>
      <c r="C82" s="106" t="str">
        <f>'[1]Zona B'!E66</f>
        <v>Regreso</v>
      </c>
      <c r="D82" s="107">
        <f>+'[1]Zona B'!EB66</f>
        <v>0</v>
      </c>
      <c r="E82" s="108">
        <f>+'[1]Zona B'!EF66</f>
        <v>0</v>
      </c>
      <c r="F82" s="109">
        <f>'[1]Zona B'!EH66</f>
        <v>0</v>
      </c>
      <c r="G82" s="108">
        <f>'[1]Zona B'!EL66</f>
        <v>0</v>
      </c>
      <c r="H82" s="107">
        <f>'[1]Zona B'!EN66</f>
        <v>4</v>
      </c>
      <c r="I82" s="108">
        <f>'[1]Zona B'!ER66</f>
        <v>369.88</v>
      </c>
      <c r="J82" s="107">
        <f>+'[1]Zona B'!ET66</f>
        <v>5</v>
      </c>
      <c r="K82" s="108">
        <f>+'[1]Zona B'!EX66</f>
        <v>462.35</v>
      </c>
      <c r="L82" s="107">
        <f>+'[1]Zona B'!EZ66</f>
        <v>5</v>
      </c>
      <c r="M82" s="108">
        <f>+'[1]Zona B'!FD66</f>
        <v>462.35</v>
      </c>
      <c r="N82" s="107">
        <f>'[1]Zona B'!FF66</f>
        <v>5</v>
      </c>
      <c r="O82" s="108">
        <f>'[1]Zona B'!FJ66</f>
        <v>462.35</v>
      </c>
      <c r="P82" s="107">
        <f>'[1]Zona B'!FL66</f>
        <v>4</v>
      </c>
      <c r="Q82" s="108">
        <f>'[1]Zona B'!FP66</f>
        <v>369.88</v>
      </c>
      <c r="R82" s="107">
        <f>'[1]Zona B'!FR66</f>
        <v>2</v>
      </c>
      <c r="S82" s="108">
        <f>'[1]Zona B'!FV66</f>
        <v>84</v>
      </c>
    </row>
    <row r="83" spans="1:19" s="77" customFormat="1" ht="21.95" customHeight="1">
      <c r="A83" s="104">
        <f>'[1]Zona B'!C67</f>
        <v>30</v>
      </c>
      <c r="B83" s="110" t="str">
        <f>'[1]Zona B'!D67</f>
        <v>B28</v>
      </c>
      <c r="C83" s="106" t="str">
        <f>'[1]Zona B'!E67</f>
        <v>Ida</v>
      </c>
      <c r="D83" s="107">
        <f>+'[1]Zona B'!EB67</f>
        <v>2</v>
      </c>
      <c r="E83" s="108">
        <f>+'[1]Zona B'!EF67</f>
        <v>84</v>
      </c>
      <c r="F83" s="109">
        <f>'[1]Zona B'!EH67</f>
        <v>2</v>
      </c>
      <c r="G83" s="108">
        <f>'[1]Zona B'!EL67</f>
        <v>84</v>
      </c>
      <c r="H83" s="107">
        <f>'[1]Zona B'!EN67</f>
        <v>4</v>
      </c>
      <c r="I83" s="108">
        <f>'[1]Zona B'!ER67</f>
        <v>392</v>
      </c>
      <c r="J83" s="107">
        <f>+'[1]Zona B'!ET67</f>
        <v>5</v>
      </c>
      <c r="K83" s="108">
        <f>+'[1]Zona B'!EX67</f>
        <v>490</v>
      </c>
      <c r="L83" s="107">
        <f>+'[1]Zona B'!EZ67</f>
        <v>5</v>
      </c>
      <c r="M83" s="108">
        <f>+'[1]Zona B'!FD67</f>
        <v>490</v>
      </c>
      <c r="N83" s="107">
        <f>'[1]Zona B'!FF67</f>
        <v>5</v>
      </c>
      <c r="O83" s="108">
        <f>'[1]Zona B'!FJ67</f>
        <v>490</v>
      </c>
      <c r="P83" s="107">
        <f>'[1]Zona B'!FL67</f>
        <v>4</v>
      </c>
      <c r="Q83" s="108">
        <f>'[1]Zona B'!FP67</f>
        <v>392</v>
      </c>
      <c r="R83" s="107">
        <f>'[1]Zona B'!FR67</f>
        <v>2</v>
      </c>
      <c r="S83" s="108">
        <f>'[1]Zona B'!FV67</f>
        <v>84</v>
      </c>
    </row>
    <row r="84" spans="1:19" s="77" customFormat="1" ht="21.95" customHeight="1">
      <c r="A84" s="113"/>
      <c r="B84" s="114" t="str">
        <f>'[1]Zona B'!D68</f>
        <v>B28</v>
      </c>
      <c r="C84" s="115" t="str">
        <f>'[1]Zona B'!E68</f>
        <v>Regreso</v>
      </c>
      <c r="D84" s="116">
        <f>+'[1]Zona B'!EB68</f>
        <v>2</v>
      </c>
      <c r="E84" s="117">
        <f>+'[1]Zona B'!EF68</f>
        <v>84</v>
      </c>
      <c r="F84" s="118">
        <f>'[1]Zona B'!EH68</f>
        <v>2</v>
      </c>
      <c r="G84" s="117">
        <f>'[1]Zona B'!EL68</f>
        <v>84</v>
      </c>
      <c r="H84" s="116">
        <f>'[1]Zona B'!EN68</f>
        <v>4</v>
      </c>
      <c r="I84" s="117">
        <f>'[1]Zona B'!ER68</f>
        <v>392</v>
      </c>
      <c r="J84" s="116">
        <f>+'[1]Zona B'!ET68</f>
        <v>5</v>
      </c>
      <c r="K84" s="117">
        <f>+'[1]Zona B'!EX68</f>
        <v>490</v>
      </c>
      <c r="L84" s="116">
        <f>+'[1]Zona B'!EZ68</f>
        <v>5</v>
      </c>
      <c r="M84" s="117">
        <f>+'[1]Zona B'!FD68</f>
        <v>490</v>
      </c>
      <c r="N84" s="116">
        <f>'[1]Zona B'!FF68</f>
        <v>5</v>
      </c>
      <c r="O84" s="117">
        <f>'[1]Zona B'!FJ68</f>
        <v>490</v>
      </c>
      <c r="P84" s="116">
        <f>'[1]Zona B'!FL68</f>
        <v>4</v>
      </c>
      <c r="Q84" s="117">
        <f>'[1]Zona B'!FP68</f>
        <v>392</v>
      </c>
      <c r="R84" s="116">
        <f>'[1]Zona B'!FR68</f>
        <v>2</v>
      </c>
      <c r="S84" s="117">
        <f>'[1]Zona B'!FV68</f>
        <v>84</v>
      </c>
    </row>
    <row r="85" spans="1:19" s="77" customFormat="1" ht="20.25">
      <c r="A85" s="84"/>
      <c r="B85" s="84"/>
      <c r="C85" s="84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</row>
    <row r="86" spans="1:19" s="77" customFormat="1" ht="20.25">
      <c r="A86" s="80"/>
      <c r="M86" s="142" t="s">
        <v>147</v>
      </c>
      <c r="N86" s="143"/>
      <c r="O86" s="142" t="s">
        <v>148</v>
      </c>
      <c r="P86" s="143"/>
      <c r="Q86" s="142" t="s">
        <v>149</v>
      </c>
      <c r="R86" s="143"/>
    </row>
    <row r="87" spans="1:19" s="77" customFormat="1" ht="23.25">
      <c r="A87" s="80"/>
      <c r="B87" s="119" t="s">
        <v>150</v>
      </c>
      <c r="C87" s="119"/>
      <c r="D87" s="119"/>
      <c r="H87" s="142" t="s">
        <v>151</v>
      </c>
      <c r="I87" s="144"/>
      <c r="J87" s="144"/>
      <c r="K87" s="144"/>
      <c r="L87" s="143"/>
      <c r="M87" s="120">
        <v>3</v>
      </c>
      <c r="N87" s="121"/>
      <c r="O87" s="120">
        <v>3</v>
      </c>
      <c r="P87" s="121"/>
      <c r="Q87" s="120">
        <v>5</v>
      </c>
      <c r="R87" s="121"/>
      <c r="S87" s="122"/>
    </row>
    <row r="88" spans="1:19" s="77" customFormat="1" ht="23.25">
      <c r="A88" s="80"/>
      <c r="G88" s="68"/>
      <c r="H88" s="123"/>
      <c r="I88" s="68"/>
      <c r="J88" s="68"/>
      <c r="K88" s="124"/>
      <c r="L88" s="124"/>
      <c r="M88" s="124"/>
      <c r="N88" s="124"/>
      <c r="O88" s="124"/>
      <c r="P88" s="124"/>
      <c r="Q88" s="68"/>
      <c r="S88" s="122"/>
    </row>
    <row r="89" spans="1:19" s="77" customFormat="1" ht="26.25">
      <c r="A89" s="80"/>
      <c r="B89" s="119" t="s">
        <v>152</v>
      </c>
      <c r="C89" s="75"/>
      <c r="K89" s="124"/>
      <c r="L89" s="124"/>
      <c r="M89" s="124"/>
      <c r="N89" s="124"/>
      <c r="O89" s="124"/>
      <c r="P89" s="124"/>
      <c r="Q89" s="68"/>
    </row>
    <row r="90" spans="1:19" s="77" customFormat="1" ht="26.25">
      <c r="A90" s="80"/>
      <c r="B90" s="119" t="s">
        <v>153</v>
      </c>
      <c r="C90" s="75"/>
    </row>
    <row r="91" spans="1:19" s="77" customFormat="1" ht="20.25">
      <c r="A91" s="80"/>
      <c r="B91" s="152" t="s">
        <v>154</v>
      </c>
      <c r="C91" s="153"/>
      <c r="D91" s="154"/>
      <c r="E91" s="155" t="s">
        <v>155</v>
      </c>
      <c r="F91" s="143"/>
      <c r="G91" s="155" t="s">
        <v>156</v>
      </c>
      <c r="H91" s="156"/>
    </row>
    <row r="92" spans="1:19" s="77" customFormat="1" ht="58.5" customHeight="1">
      <c r="A92" s="80"/>
      <c r="B92" s="145" t="s">
        <v>157</v>
      </c>
      <c r="C92" s="146"/>
      <c r="D92" s="147"/>
      <c r="E92" s="148">
        <v>6</v>
      </c>
      <c r="F92" s="149"/>
      <c r="G92" s="148">
        <v>5</v>
      </c>
      <c r="H92" s="149"/>
      <c r="K92" s="68"/>
      <c r="L92" s="68"/>
      <c r="M92" s="68"/>
      <c r="N92" s="68"/>
      <c r="O92" s="68"/>
      <c r="P92" s="68"/>
    </row>
    <row r="93" spans="1:19" s="77" customFormat="1" ht="20.25">
      <c r="A93" s="80"/>
      <c r="I93" s="68"/>
      <c r="J93" s="141"/>
      <c r="K93" s="141"/>
      <c r="L93" s="141"/>
      <c r="M93" s="141"/>
      <c r="N93" s="141"/>
      <c r="O93" s="141"/>
      <c r="P93" s="68"/>
    </row>
    <row r="94" spans="1:19" s="77" customFormat="1" ht="20.25">
      <c r="A94" s="80"/>
      <c r="L94" s="141"/>
      <c r="M94" s="141"/>
    </row>
    <row r="95" spans="1:19" s="77" customFormat="1" ht="20.25">
      <c r="A95" s="80"/>
      <c r="L95" s="141"/>
      <c r="M95" s="141"/>
    </row>
    <row r="96" spans="1:19" s="77" customFormat="1" ht="20.25">
      <c r="A96" s="80"/>
      <c r="L96" s="141"/>
      <c r="M96" s="141"/>
    </row>
    <row r="97" spans="1:16" s="77" customFormat="1" ht="20.25">
      <c r="A97" s="80"/>
      <c r="I97" s="68"/>
      <c r="J97" s="141"/>
      <c r="K97" s="141"/>
      <c r="L97" s="141"/>
      <c r="M97" s="141"/>
      <c r="N97" s="141"/>
      <c r="O97" s="141"/>
      <c r="P97" s="68"/>
    </row>
    <row r="98" spans="1:16" s="77" customFormat="1" ht="20.25">
      <c r="A98" s="80"/>
      <c r="I98" s="68"/>
      <c r="J98" s="141"/>
      <c r="K98" s="141"/>
      <c r="L98" s="141"/>
      <c r="M98" s="141"/>
      <c r="N98" s="141"/>
      <c r="O98" s="141"/>
      <c r="P98" s="68"/>
    </row>
    <row r="99" spans="1:16" s="77" customFormat="1">
      <c r="A99" s="80"/>
      <c r="I99" s="68"/>
      <c r="J99" s="68"/>
      <c r="K99" s="68"/>
      <c r="L99" s="68"/>
      <c r="M99" s="68"/>
      <c r="N99" s="68"/>
      <c r="O99" s="68"/>
      <c r="P99" s="68"/>
    </row>
    <row r="100" spans="1:16" s="77" customFormat="1">
      <c r="A100" s="80"/>
    </row>
    <row r="101" spans="1:16" s="77" customFormat="1">
      <c r="A101" s="80"/>
    </row>
    <row r="102" spans="1:16" s="77" customFormat="1">
      <c r="A102" s="80"/>
    </row>
    <row r="103" spans="1:16" s="77" customFormat="1">
      <c r="A103" s="80"/>
    </row>
    <row r="104" spans="1:16" s="77" customFormat="1">
      <c r="A104" s="80"/>
    </row>
    <row r="105" spans="1:16" s="77" customFormat="1">
      <c r="A105" s="80"/>
    </row>
    <row r="106" spans="1:16" s="77" customFormat="1">
      <c r="A106" s="80"/>
    </row>
    <row r="107" spans="1:16" s="77" customFormat="1">
      <c r="A107" s="80"/>
    </row>
    <row r="108" spans="1:16" s="77" customFormat="1">
      <c r="A108" s="80"/>
    </row>
    <row r="109" spans="1:16" s="77" customFormat="1">
      <c r="A109" s="80"/>
    </row>
    <row r="110" spans="1:16" s="77" customFormat="1">
      <c r="A110" s="80"/>
    </row>
    <row r="111" spans="1:16" s="77" customFormat="1">
      <c r="A111" s="80"/>
    </row>
    <row r="112" spans="1:16" s="77" customFormat="1">
      <c r="A112" s="80"/>
    </row>
    <row r="113" spans="1:1" s="77" customFormat="1">
      <c r="A113" s="80"/>
    </row>
    <row r="114" spans="1:1" s="77" customFormat="1">
      <c r="A114" s="80"/>
    </row>
    <row r="115" spans="1:1" s="77" customFormat="1">
      <c r="A115" s="80"/>
    </row>
    <row r="116" spans="1:1" s="77" customFormat="1">
      <c r="A116" s="80"/>
    </row>
    <row r="117" spans="1:1" s="77" customFormat="1">
      <c r="A117" s="80"/>
    </row>
    <row r="118" spans="1:1" s="77" customFormat="1">
      <c r="A118" s="80"/>
    </row>
    <row r="119" spans="1:1" s="77" customFormat="1">
      <c r="A119" s="80"/>
    </row>
    <row r="120" spans="1:1" s="77" customFormat="1">
      <c r="A120" s="80"/>
    </row>
    <row r="121" spans="1:1" s="77" customFormat="1"/>
    <row r="122" spans="1:1" s="77" customFormat="1"/>
    <row r="123" spans="1:1" s="77" customFormat="1"/>
    <row r="124" spans="1:1" s="77" customFormat="1"/>
    <row r="125" spans="1:1" s="77" customFormat="1"/>
    <row r="126" spans="1:1" s="77" customFormat="1"/>
    <row r="127" spans="1:1" s="77" customFormat="1"/>
    <row r="128" spans="1:1" s="77" customFormat="1"/>
    <row r="129" s="77" customFormat="1"/>
    <row r="130" s="77" customFormat="1"/>
    <row r="131" s="77" customFormat="1"/>
    <row r="132" s="77" customFormat="1"/>
    <row r="133" s="77" customFormat="1"/>
    <row r="134" s="77" customFormat="1"/>
    <row r="135" s="77" customFormat="1"/>
    <row r="136" s="77" customFormat="1"/>
    <row r="137" s="77" customFormat="1"/>
    <row r="138" s="77" customFormat="1"/>
    <row r="139" s="77" customFormat="1"/>
    <row r="140" s="77" customFormat="1"/>
    <row r="141" s="77" customFormat="1"/>
    <row r="142" s="77" customFormat="1"/>
    <row r="143" s="77" customFormat="1"/>
    <row r="144" s="77" customFormat="1"/>
    <row r="145" s="77" customFormat="1"/>
    <row r="146" s="77" customFormat="1"/>
    <row r="147" s="77" customFormat="1"/>
    <row r="148" s="77" customFormat="1"/>
    <row r="149" s="77" customFormat="1"/>
    <row r="150" s="77" customFormat="1"/>
    <row r="151" s="77" customFormat="1"/>
    <row r="152" s="77" customFormat="1"/>
    <row r="153" s="77" customFormat="1"/>
    <row r="154" s="77" customFormat="1"/>
    <row r="155" s="77" customFormat="1"/>
    <row r="156" s="77" customFormat="1"/>
    <row r="157" s="77" customFormat="1"/>
    <row r="158" s="77" customFormat="1"/>
    <row r="159" s="77" customFormat="1"/>
    <row r="160" s="77" customFormat="1"/>
    <row r="161" s="77" customFormat="1"/>
    <row r="162" s="77" customFormat="1"/>
    <row r="163" s="77" customFormat="1"/>
    <row r="164" s="77" customFormat="1"/>
    <row r="165" s="77" customFormat="1"/>
    <row r="166" s="77" customFormat="1"/>
    <row r="167" s="77" customFormat="1"/>
    <row r="168" s="77" customFormat="1"/>
    <row r="169" s="77" customFormat="1"/>
    <row r="170" s="77" customFormat="1"/>
    <row r="171" s="77" customFormat="1"/>
    <row r="172" s="77" customFormat="1"/>
    <row r="173" s="77" customFormat="1"/>
    <row r="174" s="77" customFormat="1"/>
    <row r="175" s="77" customFormat="1"/>
    <row r="176" s="77" customFormat="1"/>
    <row r="177" s="77" customFormat="1"/>
    <row r="178" s="77" customFormat="1"/>
    <row r="179" s="77" customFormat="1"/>
    <row r="180" s="77" customFormat="1"/>
    <row r="181" s="77" customFormat="1"/>
    <row r="182" s="77" customFormat="1"/>
    <row r="183" s="77" customFormat="1"/>
    <row r="184" s="77" customFormat="1"/>
    <row r="185" s="77" customFormat="1"/>
    <row r="186" s="77" customFormat="1"/>
    <row r="187" s="77" customFormat="1"/>
    <row r="188" s="77" customFormat="1"/>
    <row r="189" s="77" customFormat="1"/>
    <row r="190" s="77" customFormat="1"/>
    <row r="191" s="77" customFormat="1"/>
    <row r="192" s="77" customFormat="1"/>
    <row r="193" s="77" customFormat="1"/>
    <row r="194" s="77" customFormat="1"/>
    <row r="195" s="77" customFormat="1"/>
    <row r="196" s="77" customFormat="1"/>
    <row r="197" s="77" customFormat="1"/>
  </sheetData>
  <mergeCells count="38">
    <mergeCell ref="T66:AD66"/>
    <mergeCell ref="A20:A21"/>
    <mergeCell ref="B20:C20"/>
    <mergeCell ref="D20:E20"/>
    <mergeCell ref="F20:G20"/>
    <mergeCell ref="A1:S1"/>
    <mergeCell ref="A7:S7"/>
    <mergeCell ref="A8:S8"/>
    <mergeCell ref="E16:F16"/>
    <mergeCell ref="I16:J16"/>
    <mergeCell ref="N20:O20"/>
    <mergeCell ref="N93:O93"/>
    <mergeCell ref="M86:N86"/>
    <mergeCell ref="O86:P86"/>
    <mergeCell ref="J93:K93"/>
    <mergeCell ref="L93:M93"/>
    <mergeCell ref="H20:I20"/>
    <mergeCell ref="G91:H91"/>
    <mergeCell ref="P20:Q20"/>
    <mergeCell ref="Q86:R86"/>
    <mergeCell ref="H87:L87"/>
    <mergeCell ref="B92:D92"/>
    <mergeCell ref="E92:F92"/>
    <mergeCell ref="G92:H92"/>
    <mergeCell ref="J20:K20"/>
    <mergeCell ref="L20:M20"/>
    <mergeCell ref="B91:D91"/>
    <mergeCell ref="E91:F91"/>
    <mergeCell ref="R20:S20"/>
    <mergeCell ref="J98:K98"/>
    <mergeCell ref="L98:M98"/>
    <mergeCell ref="N98:O98"/>
    <mergeCell ref="L94:M94"/>
    <mergeCell ref="L95:M95"/>
    <mergeCell ref="L96:M96"/>
    <mergeCell ref="J97:K97"/>
    <mergeCell ref="L97:M97"/>
    <mergeCell ref="N97:O97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2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Q65"/>
  <sheetViews>
    <sheetView view="pageBreakPreview" zoomScale="70" zoomScaleSheetLayoutView="55" workbookViewId="0">
      <pane xSplit="5" ySplit="2" topLeftCell="CH15" activePane="bottomRight" state="frozen"/>
      <selection activeCell="R16" sqref="R16"/>
      <selection pane="topRight" activeCell="R16" sqref="R16"/>
      <selection pane="bottomLeft" activeCell="R16" sqref="R16"/>
      <selection pane="bottomRight" activeCell="DJ53" sqref="DJ53"/>
    </sheetView>
  </sheetViews>
  <sheetFormatPr baseColWidth="10" defaultRowHeight="12.75"/>
  <cols>
    <col min="1" max="1" width="4.5703125" style="19" bestFit="1" customWidth="1"/>
    <col min="2" max="2" width="7.7109375" style="16" customWidth="1"/>
    <col min="3" max="3" width="7.85546875" style="16" bestFit="1" customWidth="1"/>
    <col min="4" max="4" width="6.5703125" style="16" hidden="1" customWidth="1"/>
    <col min="5" max="5" width="6.140625" style="16" hidden="1" customWidth="1"/>
    <col min="6" max="117" width="6.7109375" style="16" customWidth="1"/>
    <col min="118" max="121" width="7.140625" style="16" customWidth="1"/>
    <col min="122" max="16384" width="11.42578125" style="16"/>
  </cols>
  <sheetData>
    <row r="1" spans="1:121" s="1" customFormat="1" ht="55.5" customHeight="1">
      <c r="A1" s="173"/>
      <c r="B1" s="174" t="s">
        <v>0</v>
      </c>
      <c r="C1" s="175" t="s">
        <v>1</v>
      </c>
      <c r="D1" s="175" t="s">
        <v>2</v>
      </c>
      <c r="E1" s="175" t="s">
        <v>3</v>
      </c>
      <c r="F1" s="168" t="s">
        <v>4</v>
      </c>
      <c r="G1" s="169"/>
      <c r="H1" s="169"/>
      <c r="I1" s="170"/>
      <c r="J1" s="168" t="s">
        <v>5</v>
      </c>
      <c r="K1" s="169"/>
      <c r="L1" s="169"/>
      <c r="M1" s="170"/>
      <c r="N1" s="168" t="s">
        <v>6</v>
      </c>
      <c r="O1" s="169"/>
      <c r="P1" s="169"/>
      <c r="Q1" s="170"/>
      <c r="R1" s="168" t="s">
        <v>7</v>
      </c>
      <c r="S1" s="169"/>
      <c r="T1" s="169"/>
      <c r="U1" s="170"/>
      <c r="V1" s="168" t="s">
        <v>8</v>
      </c>
      <c r="W1" s="169"/>
      <c r="X1" s="169"/>
      <c r="Y1" s="170"/>
      <c r="Z1" s="168" t="s">
        <v>9</v>
      </c>
      <c r="AA1" s="169"/>
      <c r="AB1" s="169"/>
      <c r="AC1" s="170"/>
      <c r="AD1" s="168" t="s">
        <v>10</v>
      </c>
      <c r="AE1" s="169"/>
      <c r="AF1" s="169"/>
      <c r="AG1" s="170"/>
      <c r="AH1" s="168" t="s">
        <v>11</v>
      </c>
      <c r="AI1" s="169"/>
      <c r="AJ1" s="169"/>
      <c r="AK1" s="170"/>
      <c r="AL1" s="168" t="s">
        <v>12</v>
      </c>
      <c r="AM1" s="169"/>
      <c r="AN1" s="169"/>
      <c r="AO1" s="170"/>
      <c r="AP1" s="168" t="s">
        <v>13</v>
      </c>
      <c r="AQ1" s="169"/>
      <c r="AR1" s="171"/>
      <c r="AS1" s="171"/>
      <c r="AT1" s="168" t="s">
        <v>14</v>
      </c>
      <c r="AU1" s="169"/>
      <c r="AV1" s="169"/>
      <c r="AW1" s="170"/>
      <c r="AX1" s="168" t="s">
        <v>15</v>
      </c>
      <c r="AY1" s="169"/>
      <c r="AZ1" s="171"/>
      <c r="BA1" s="172"/>
      <c r="BB1" s="163" t="s">
        <v>16</v>
      </c>
      <c r="BC1" s="164"/>
      <c r="BD1" s="165"/>
      <c r="BE1" s="165"/>
      <c r="BF1" s="163" t="s">
        <v>17</v>
      </c>
      <c r="BG1" s="164"/>
      <c r="BH1" s="165"/>
      <c r="BI1" s="165"/>
      <c r="BJ1" s="163" t="s">
        <v>18</v>
      </c>
      <c r="BK1" s="164"/>
      <c r="BL1" s="165"/>
      <c r="BM1" s="166"/>
      <c r="BN1" s="163" t="s">
        <v>19</v>
      </c>
      <c r="BO1" s="164"/>
      <c r="BP1" s="165"/>
      <c r="BQ1" s="166"/>
      <c r="BR1" s="163" t="s">
        <v>20</v>
      </c>
      <c r="BS1" s="164"/>
      <c r="BT1" s="165"/>
      <c r="BU1" s="166"/>
      <c r="BV1" s="163" t="s">
        <v>21</v>
      </c>
      <c r="BW1" s="164"/>
      <c r="BX1" s="165"/>
      <c r="BY1" s="166"/>
      <c r="BZ1" s="163" t="s">
        <v>22</v>
      </c>
      <c r="CA1" s="164"/>
      <c r="CB1" s="165"/>
      <c r="CC1" s="166"/>
      <c r="CD1" s="163" t="s">
        <v>23</v>
      </c>
      <c r="CE1" s="164"/>
      <c r="CF1" s="165"/>
      <c r="CG1" s="166"/>
      <c r="CH1" s="163" t="s">
        <v>24</v>
      </c>
      <c r="CI1" s="164"/>
      <c r="CJ1" s="165"/>
      <c r="CK1" s="166"/>
      <c r="CL1" s="159" t="s">
        <v>25</v>
      </c>
      <c r="CM1" s="160"/>
      <c r="CN1" s="160"/>
      <c r="CO1" s="167"/>
      <c r="CP1" s="159" t="s">
        <v>26</v>
      </c>
      <c r="CQ1" s="160"/>
      <c r="CR1" s="160"/>
      <c r="CS1" s="167"/>
      <c r="CT1" s="159" t="s">
        <v>27</v>
      </c>
      <c r="CU1" s="160"/>
      <c r="CV1" s="161"/>
      <c r="CW1" s="162"/>
      <c r="CX1" s="159" t="s">
        <v>28</v>
      </c>
      <c r="CY1" s="160"/>
      <c r="CZ1" s="161"/>
      <c r="DA1" s="162"/>
      <c r="DB1" s="159" t="s">
        <v>29</v>
      </c>
      <c r="DC1" s="160"/>
      <c r="DD1" s="161"/>
      <c r="DE1" s="162"/>
      <c r="DF1" s="159" t="s">
        <v>30</v>
      </c>
      <c r="DG1" s="160"/>
      <c r="DH1" s="161"/>
      <c r="DI1" s="162"/>
      <c r="DJ1" s="159" t="s">
        <v>31</v>
      </c>
      <c r="DK1" s="160"/>
      <c r="DL1" s="161"/>
      <c r="DM1" s="161"/>
      <c r="DN1" s="159" t="s">
        <v>32</v>
      </c>
      <c r="DO1" s="160"/>
      <c r="DP1" s="160"/>
      <c r="DQ1" s="167"/>
    </row>
    <row r="2" spans="1:121" s="5" customFormat="1" ht="55.5">
      <c r="A2" s="173"/>
      <c r="B2" s="174"/>
      <c r="C2" s="176"/>
      <c r="D2" s="176"/>
      <c r="E2" s="176"/>
      <c r="F2" s="2" t="s">
        <v>33</v>
      </c>
      <c r="G2" s="2" t="s">
        <v>34</v>
      </c>
      <c r="H2" s="2" t="s">
        <v>35</v>
      </c>
      <c r="I2" s="2" t="s">
        <v>36</v>
      </c>
      <c r="J2" s="2" t="s">
        <v>33</v>
      </c>
      <c r="K2" s="2" t="s">
        <v>34</v>
      </c>
      <c r="L2" s="2" t="s">
        <v>35</v>
      </c>
      <c r="M2" s="2" t="s">
        <v>36</v>
      </c>
      <c r="N2" s="2" t="s">
        <v>33</v>
      </c>
      <c r="O2" s="2" t="s">
        <v>34</v>
      </c>
      <c r="P2" s="2" t="s">
        <v>35</v>
      </c>
      <c r="Q2" s="2" t="s">
        <v>36</v>
      </c>
      <c r="R2" s="2" t="s">
        <v>33</v>
      </c>
      <c r="S2" s="2" t="s">
        <v>34</v>
      </c>
      <c r="T2" s="2" t="s">
        <v>35</v>
      </c>
      <c r="U2" s="2" t="s">
        <v>36</v>
      </c>
      <c r="V2" s="2" t="s">
        <v>33</v>
      </c>
      <c r="W2" s="2" t="s">
        <v>34</v>
      </c>
      <c r="X2" s="2" t="s">
        <v>35</v>
      </c>
      <c r="Y2" s="2" t="s">
        <v>36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33</v>
      </c>
      <c r="AE2" s="2" t="s">
        <v>34</v>
      </c>
      <c r="AF2" s="2" t="s">
        <v>35</v>
      </c>
      <c r="AG2" s="2" t="s">
        <v>36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33</v>
      </c>
      <c r="AM2" s="2" t="s">
        <v>34</v>
      </c>
      <c r="AN2" s="2" t="s">
        <v>35</v>
      </c>
      <c r="AO2" s="2" t="s">
        <v>36</v>
      </c>
      <c r="AP2" s="2" t="s">
        <v>33</v>
      </c>
      <c r="AQ2" s="2" t="s">
        <v>34</v>
      </c>
      <c r="AR2" s="2" t="s">
        <v>35</v>
      </c>
      <c r="AS2" s="2" t="s">
        <v>36</v>
      </c>
      <c r="AT2" s="2" t="s">
        <v>33</v>
      </c>
      <c r="AU2" s="2" t="s">
        <v>34</v>
      </c>
      <c r="AV2" s="2" t="s">
        <v>35</v>
      </c>
      <c r="AW2" s="2" t="s">
        <v>36</v>
      </c>
      <c r="AX2" s="2" t="s">
        <v>33</v>
      </c>
      <c r="AY2" s="2" t="s">
        <v>34</v>
      </c>
      <c r="AZ2" s="2" t="s">
        <v>35</v>
      </c>
      <c r="BA2" s="2" t="s">
        <v>36</v>
      </c>
      <c r="BB2" s="3" t="s">
        <v>33</v>
      </c>
      <c r="BC2" s="3" t="s">
        <v>34</v>
      </c>
      <c r="BD2" s="3" t="s">
        <v>35</v>
      </c>
      <c r="BE2" s="3" t="s">
        <v>36</v>
      </c>
      <c r="BF2" s="3" t="s">
        <v>33</v>
      </c>
      <c r="BG2" s="3" t="s">
        <v>34</v>
      </c>
      <c r="BH2" s="3" t="s">
        <v>35</v>
      </c>
      <c r="BI2" s="3" t="s">
        <v>36</v>
      </c>
      <c r="BJ2" s="3" t="s">
        <v>33</v>
      </c>
      <c r="BK2" s="3" t="s">
        <v>34</v>
      </c>
      <c r="BL2" s="3" t="s">
        <v>35</v>
      </c>
      <c r="BM2" s="3" t="s">
        <v>36</v>
      </c>
      <c r="BN2" s="3" t="s">
        <v>33</v>
      </c>
      <c r="BO2" s="3" t="s">
        <v>34</v>
      </c>
      <c r="BP2" s="3" t="s">
        <v>35</v>
      </c>
      <c r="BQ2" s="3" t="s">
        <v>36</v>
      </c>
      <c r="BR2" s="3" t="s">
        <v>33</v>
      </c>
      <c r="BS2" s="3" t="s">
        <v>34</v>
      </c>
      <c r="BT2" s="3" t="s">
        <v>35</v>
      </c>
      <c r="BU2" s="3" t="s">
        <v>36</v>
      </c>
      <c r="BV2" s="3" t="s">
        <v>33</v>
      </c>
      <c r="BW2" s="3" t="s">
        <v>34</v>
      </c>
      <c r="BX2" s="3" t="s">
        <v>35</v>
      </c>
      <c r="BY2" s="3" t="s">
        <v>36</v>
      </c>
      <c r="BZ2" s="3" t="s">
        <v>33</v>
      </c>
      <c r="CA2" s="3" t="s">
        <v>34</v>
      </c>
      <c r="CB2" s="3" t="s">
        <v>35</v>
      </c>
      <c r="CC2" s="3" t="s">
        <v>36</v>
      </c>
      <c r="CD2" s="3" t="s">
        <v>33</v>
      </c>
      <c r="CE2" s="3" t="s">
        <v>34</v>
      </c>
      <c r="CF2" s="3" t="s">
        <v>35</v>
      </c>
      <c r="CG2" s="3" t="s">
        <v>36</v>
      </c>
      <c r="CH2" s="3" t="s">
        <v>33</v>
      </c>
      <c r="CI2" s="3" t="s">
        <v>34</v>
      </c>
      <c r="CJ2" s="3" t="s">
        <v>35</v>
      </c>
      <c r="CK2" s="3" t="s">
        <v>36</v>
      </c>
      <c r="CL2" s="4" t="s">
        <v>33</v>
      </c>
      <c r="CM2" s="4" t="s">
        <v>34</v>
      </c>
      <c r="CN2" s="4" t="s">
        <v>35</v>
      </c>
      <c r="CO2" s="4" t="s">
        <v>36</v>
      </c>
      <c r="CP2" s="4" t="s">
        <v>33</v>
      </c>
      <c r="CQ2" s="4" t="s">
        <v>34</v>
      </c>
      <c r="CR2" s="4" t="s">
        <v>35</v>
      </c>
      <c r="CS2" s="4" t="s">
        <v>36</v>
      </c>
      <c r="CT2" s="4" t="s">
        <v>33</v>
      </c>
      <c r="CU2" s="4" t="s">
        <v>34</v>
      </c>
      <c r="CV2" s="4" t="s">
        <v>35</v>
      </c>
      <c r="CW2" s="4" t="s">
        <v>36</v>
      </c>
      <c r="CX2" s="4" t="s">
        <v>33</v>
      </c>
      <c r="CY2" s="4" t="s">
        <v>34</v>
      </c>
      <c r="CZ2" s="4" t="s">
        <v>35</v>
      </c>
      <c r="DA2" s="4" t="s">
        <v>36</v>
      </c>
      <c r="DB2" s="4" t="s">
        <v>33</v>
      </c>
      <c r="DC2" s="4" t="s">
        <v>34</v>
      </c>
      <c r="DD2" s="4" t="s">
        <v>35</v>
      </c>
      <c r="DE2" s="4" t="s">
        <v>36</v>
      </c>
      <c r="DF2" s="4" t="s">
        <v>33</v>
      </c>
      <c r="DG2" s="4" t="s">
        <v>34</v>
      </c>
      <c r="DH2" s="4" t="s">
        <v>35</v>
      </c>
      <c r="DI2" s="4" t="s">
        <v>36</v>
      </c>
      <c r="DJ2" s="4" t="s">
        <v>33</v>
      </c>
      <c r="DK2" s="4" t="s">
        <v>34</v>
      </c>
      <c r="DL2" s="4" t="s">
        <v>35</v>
      </c>
      <c r="DM2" s="4" t="s">
        <v>36</v>
      </c>
      <c r="DN2" s="4" t="s">
        <v>33</v>
      </c>
      <c r="DO2" s="4" t="s">
        <v>34</v>
      </c>
      <c r="DP2" s="4" t="s">
        <v>35</v>
      </c>
      <c r="DQ2" s="4" t="s">
        <v>36</v>
      </c>
    </row>
    <row r="3" spans="1:121" s="11" customFormat="1">
      <c r="A3" s="6"/>
      <c r="B3" s="7" t="s">
        <v>37</v>
      </c>
      <c r="C3" s="7" t="s">
        <v>38</v>
      </c>
      <c r="D3" s="7">
        <v>42</v>
      </c>
      <c r="E3" s="8">
        <v>80</v>
      </c>
      <c r="F3" s="9">
        <v>2</v>
      </c>
      <c r="G3" s="9">
        <v>15</v>
      </c>
      <c r="H3" s="10">
        <f>+D3*F3</f>
        <v>84</v>
      </c>
      <c r="I3" s="10">
        <f>+E3*G3</f>
        <v>1200</v>
      </c>
      <c r="J3" s="9">
        <v>0</v>
      </c>
      <c r="K3" s="9">
        <v>0</v>
      </c>
      <c r="L3" s="10">
        <f t="shared" ref="L3:M32" si="0">+D3*J3</f>
        <v>0</v>
      </c>
      <c r="M3" s="10">
        <f t="shared" si="0"/>
        <v>0</v>
      </c>
      <c r="N3" s="9">
        <v>5</v>
      </c>
      <c r="O3" s="9">
        <v>15</v>
      </c>
      <c r="P3" s="10">
        <f t="shared" ref="P3:Q32" si="1">+D3*N3</f>
        <v>210</v>
      </c>
      <c r="Q3" s="10">
        <f t="shared" si="1"/>
        <v>1200</v>
      </c>
      <c r="R3" s="9">
        <v>7.038095238095238</v>
      </c>
      <c r="S3" s="9">
        <v>25.2</v>
      </c>
      <c r="T3" s="10">
        <f t="shared" ref="T3:U32" si="2">+D3*R3</f>
        <v>295.60000000000002</v>
      </c>
      <c r="U3" s="10">
        <f t="shared" si="2"/>
        <v>2016</v>
      </c>
      <c r="V3" s="9">
        <v>5</v>
      </c>
      <c r="W3" s="9">
        <v>15.12</v>
      </c>
      <c r="X3" s="10">
        <f t="shared" ref="X3:Y32" si="3">+D3*V3</f>
        <v>210</v>
      </c>
      <c r="Y3" s="10">
        <f t="shared" si="3"/>
        <v>1209.5999999999999</v>
      </c>
      <c r="Z3" s="9">
        <v>5</v>
      </c>
      <c r="AA3" s="9">
        <v>15</v>
      </c>
      <c r="AB3" s="10">
        <f t="shared" ref="AB3:AC32" si="4">+D3*Z3</f>
        <v>210</v>
      </c>
      <c r="AC3" s="10">
        <f t="shared" si="4"/>
        <v>1200</v>
      </c>
      <c r="AD3" s="9">
        <v>5</v>
      </c>
      <c r="AE3" s="9">
        <v>17.64</v>
      </c>
      <c r="AF3" s="10">
        <f t="shared" ref="AF3:AG32" si="5">+D3*AD3</f>
        <v>210</v>
      </c>
      <c r="AG3" s="10">
        <f t="shared" si="5"/>
        <v>1411.2</v>
      </c>
      <c r="AH3" s="9">
        <v>5</v>
      </c>
      <c r="AI3" s="9">
        <v>15</v>
      </c>
      <c r="AJ3" s="10">
        <f t="shared" ref="AJ3:AK32" si="6">+D3*AH3</f>
        <v>210</v>
      </c>
      <c r="AK3" s="10">
        <f t="shared" si="6"/>
        <v>1200</v>
      </c>
      <c r="AL3" s="9">
        <v>5.76</v>
      </c>
      <c r="AM3" s="9">
        <v>20.16</v>
      </c>
      <c r="AN3" s="10">
        <f t="shared" ref="AN3:AO32" si="7">+D3*AL3</f>
        <v>241.92</v>
      </c>
      <c r="AO3" s="10">
        <f t="shared" si="7"/>
        <v>1612.8</v>
      </c>
      <c r="AP3" s="9">
        <v>5</v>
      </c>
      <c r="AQ3" s="9">
        <v>15</v>
      </c>
      <c r="AR3" s="10">
        <f t="shared" ref="AR3:AS32" si="8">+D3*AP3</f>
        <v>210</v>
      </c>
      <c r="AS3" s="10">
        <f t="shared" si="8"/>
        <v>1200</v>
      </c>
      <c r="AT3" s="9">
        <v>5</v>
      </c>
      <c r="AU3" s="9">
        <v>15</v>
      </c>
      <c r="AV3" s="10">
        <f t="shared" ref="AV3:AW32" si="9">+D3*AT3</f>
        <v>210</v>
      </c>
      <c r="AW3" s="10">
        <f t="shared" si="9"/>
        <v>1200</v>
      </c>
      <c r="AX3" s="9">
        <v>3</v>
      </c>
      <c r="AY3" s="9">
        <v>15</v>
      </c>
      <c r="AZ3" s="10">
        <f t="shared" ref="AZ3:BA32" si="10">+D3*AX3</f>
        <v>126</v>
      </c>
      <c r="BA3" s="10">
        <f t="shared" si="10"/>
        <v>1200</v>
      </c>
      <c r="BB3" s="9">
        <v>2</v>
      </c>
      <c r="BC3" s="9">
        <v>15</v>
      </c>
      <c r="BD3" s="10">
        <f>+D3*BB3</f>
        <v>84</v>
      </c>
      <c r="BE3" s="10">
        <f>+E3*BC3</f>
        <v>1200</v>
      </c>
      <c r="BF3" s="9">
        <v>0</v>
      </c>
      <c r="BG3" s="9">
        <v>0</v>
      </c>
      <c r="BH3" s="10">
        <f t="shared" ref="BH3:BI32" si="11">+D3*BF3</f>
        <v>0</v>
      </c>
      <c r="BI3" s="10">
        <f t="shared" si="11"/>
        <v>0</v>
      </c>
      <c r="BJ3" s="9">
        <v>5</v>
      </c>
      <c r="BK3" s="9">
        <v>15</v>
      </c>
      <c r="BL3" s="10">
        <f t="shared" ref="BL3:BM32" si="12">+D3*BJ3</f>
        <v>210</v>
      </c>
      <c r="BM3" s="10">
        <f t="shared" si="12"/>
        <v>1200</v>
      </c>
      <c r="BN3" s="9">
        <v>5</v>
      </c>
      <c r="BO3" s="9">
        <v>15</v>
      </c>
      <c r="BP3" s="10">
        <f>+D3*BN3</f>
        <v>210</v>
      </c>
      <c r="BQ3" s="10">
        <f>+E3*BO3</f>
        <v>1200</v>
      </c>
      <c r="BR3" s="9">
        <v>5</v>
      </c>
      <c r="BS3" s="9">
        <v>15</v>
      </c>
      <c r="BT3" s="10">
        <f>+D3*BR3</f>
        <v>210</v>
      </c>
      <c r="BU3" s="10">
        <f>+E3*BS3</f>
        <v>1200</v>
      </c>
      <c r="BV3" s="9">
        <v>5</v>
      </c>
      <c r="BW3" s="9">
        <v>15</v>
      </c>
      <c r="BX3" s="10">
        <f t="shared" ref="BX3:BY32" si="13">+D3*BV3</f>
        <v>210</v>
      </c>
      <c r="BY3" s="10">
        <f t="shared" si="13"/>
        <v>1200</v>
      </c>
      <c r="BZ3" s="9">
        <v>5</v>
      </c>
      <c r="CA3" s="9">
        <v>15</v>
      </c>
      <c r="CB3" s="10">
        <f>+D3*BZ3</f>
        <v>210</v>
      </c>
      <c r="CC3" s="10">
        <f>+E3*CA3</f>
        <v>1200</v>
      </c>
      <c r="CD3" s="9">
        <v>5</v>
      </c>
      <c r="CE3" s="9">
        <v>15</v>
      </c>
      <c r="CF3" s="10">
        <f t="shared" ref="CF3:CG32" si="14">+D3*CD3</f>
        <v>210</v>
      </c>
      <c r="CG3" s="10">
        <f t="shared" si="14"/>
        <v>1200</v>
      </c>
      <c r="CH3" s="9">
        <v>3</v>
      </c>
      <c r="CI3" s="9">
        <v>15</v>
      </c>
      <c r="CJ3" s="10">
        <f t="shared" ref="CJ3:CK32" si="15">+D3*CH3</f>
        <v>126</v>
      </c>
      <c r="CK3" s="10">
        <f t="shared" si="15"/>
        <v>1200</v>
      </c>
      <c r="CL3" s="9">
        <v>2</v>
      </c>
      <c r="CM3" s="9">
        <v>15</v>
      </c>
      <c r="CN3" s="10">
        <f>D3*CL3</f>
        <v>84</v>
      </c>
      <c r="CO3" s="10">
        <f>+E3*CM3</f>
        <v>1200</v>
      </c>
      <c r="CP3" s="9">
        <v>0</v>
      </c>
      <c r="CQ3" s="9">
        <v>0</v>
      </c>
      <c r="CR3" s="10">
        <f t="shared" ref="CR3:CS32" si="16">+D3*CP3</f>
        <v>0</v>
      </c>
      <c r="CS3" s="10">
        <f t="shared" si="16"/>
        <v>0</v>
      </c>
      <c r="CT3" s="9">
        <v>5</v>
      </c>
      <c r="CU3" s="9">
        <v>15</v>
      </c>
      <c r="CV3" s="10">
        <f t="shared" ref="CV3:CW32" si="17">+D3*CT3</f>
        <v>210</v>
      </c>
      <c r="CW3" s="10">
        <f t="shared" si="17"/>
        <v>1200</v>
      </c>
      <c r="CX3" s="9">
        <v>5</v>
      </c>
      <c r="CY3" s="9">
        <v>15</v>
      </c>
      <c r="CZ3" s="10">
        <f>+D3*CX3</f>
        <v>210</v>
      </c>
      <c r="DA3" s="10">
        <f>+E3*CY3</f>
        <v>1200</v>
      </c>
      <c r="DB3" s="9">
        <v>5</v>
      </c>
      <c r="DC3" s="9">
        <v>15</v>
      </c>
      <c r="DD3" s="10">
        <f>+D3*DB3</f>
        <v>210</v>
      </c>
      <c r="DE3" s="10">
        <f>+E3*DC3</f>
        <v>1200</v>
      </c>
      <c r="DF3" s="9">
        <v>5</v>
      </c>
      <c r="DG3" s="9">
        <v>15</v>
      </c>
      <c r="DH3" s="10">
        <f t="shared" ref="DH3:DI32" si="18">+D3*DF3</f>
        <v>210</v>
      </c>
      <c r="DI3" s="10">
        <f t="shared" si="18"/>
        <v>1200</v>
      </c>
      <c r="DJ3" s="9">
        <v>5</v>
      </c>
      <c r="DK3" s="9">
        <v>15</v>
      </c>
      <c r="DL3" s="10">
        <f t="shared" ref="DL3:DM32" si="19">+D3*DJ3</f>
        <v>210</v>
      </c>
      <c r="DM3" s="10">
        <f t="shared" si="19"/>
        <v>1200</v>
      </c>
      <c r="DN3" s="9">
        <v>3</v>
      </c>
      <c r="DO3" s="9">
        <v>15</v>
      </c>
      <c r="DP3" s="10">
        <f>+D3*DN3</f>
        <v>126</v>
      </c>
      <c r="DQ3" s="10">
        <f>+E3*DO3</f>
        <v>1200</v>
      </c>
    </row>
    <row r="4" spans="1:121" s="11" customFormat="1">
      <c r="A4" s="6"/>
      <c r="B4" s="12" t="s">
        <v>37</v>
      </c>
      <c r="C4" s="7" t="s">
        <v>39</v>
      </c>
      <c r="D4" s="7">
        <v>42</v>
      </c>
      <c r="E4" s="8">
        <v>80</v>
      </c>
      <c r="F4" s="9">
        <v>2</v>
      </c>
      <c r="G4" s="9">
        <v>15</v>
      </c>
      <c r="H4" s="10">
        <f t="shared" ref="H4:I59" si="20">+D4*F4</f>
        <v>84</v>
      </c>
      <c r="I4" s="10">
        <f t="shared" si="20"/>
        <v>1200</v>
      </c>
      <c r="J4" s="9">
        <v>0</v>
      </c>
      <c r="K4" s="9">
        <v>0</v>
      </c>
      <c r="L4" s="10">
        <f t="shared" si="0"/>
        <v>0</v>
      </c>
      <c r="M4" s="10">
        <f t="shared" si="0"/>
        <v>0</v>
      </c>
      <c r="N4" s="9">
        <v>5</v>
      </c>
      <c r="O4" s="9">
        <v>15</v>
      </c>
      <c r="P4" s="10">
        <f t="shared" si="1"/>
        <v>210</v>
      </c>
      <c r="Q4" s="10">
        <f t="shared" si="1"/>
        <v>1200</v>
      </c>
      <c r="R4" s="9">
        <v>7.2</v>
      </c>
      <c r="S4" s="9">
        <v>25.2</v>
      </c>
      <c r="T4" s="10">
        <f t="shared" si="2"/>
        <v>302.40000000000003</v>
      </c>
      <c r="U4" s="10">
        <f t="shared" si="2"/>
        <v>2016</v>
      </c>
      <c r="V4" s="9">
        <v>5</v>
      </c>
      <c r="W4" s="9">
        <v>15.12</v>
      </c>
      <c r="X4" s="10">
        <f t="shared" si="3"/>
        <v>210</v>
      </c>
      <c r="Y4" s="10">
        <f t="shared" si="3"/>
        <v>1209.5999999999999</v>
      </c>
      <c r="Z4" s="9">
        <v>5</v>
      </c>
      <c r="AA4" s="9">
        <v>15</v>
      </c>
      <c r="AB4" s="10">
        <f t="shared" si="4"/>
        <v>210</v>
      </c>
      <c r="AC4" s="10">
        <f t="shared" si="4"/>
        <v>1200</v>
      </c>
      <c r="AD4" s="9">
        <v>5</v>
      </c>
      <c r="AE4" s="9">
        <v>17.64</v>
      </c>
      <c r="AF4" s="10">
        <f t="shared" si="5"/>
        <v>210</v>
      </c>
      <c r="AG4" s="10">
        <f t="shared" si="5"/>
        <v>1411.2</v>
      </c>
      <c r="AH4" s="9">
        <v>5</v>
      </c>
      <c r="AI4" s="9">
        <v>15</v>
      </c>
      <c r="AJ4" s="10">
        <f t="shared" si="6"/>
        <v>210</v>
      </c>
      <c r="AK4" s="10">
        <f t="shared" si="6"/>
        <v>1200</v>
      </c>
      <c r="AL4" s="9">
        <v>5.6304761904761911</v>
      </c>
      <c r="AM4" s="9">
        <v>20.16</v>
      </c>
      <c r="AN4" s="10">
        <f t="shared" si="7"/>
        <v>236.48000000000002</v>
      </c>
      <c r="AO4" s="10">
        <f t="shared" si="7"/>
        <v>1612.8</v>
      </c>
      <c r="AP4" s="9">
        <v>5</v>
      </c>
      <c r="AQ4" s="9">
        <v>15</v>
      </c>
      <c r="AR4" s="10">
        <f t="shared" si="8"/>
        <v>210</v>
      </c>
      <c r="AS4" s="10">
        <f t="shared" si="8"/>
        <v>1200</v>
      </c>
      <c r="AT4" s="9">
        <v>5</v>
      </c>
      <c r="AU4" s="9">
        <v>15</v>
      </c>
      <c r="AV4" s="10">
        <f t="shared" si="9"/>
        <v>210</v>
      </c>
      <c r="AW4" s="10">
        <f t="shared" si="9"/>
        <v>1200</v>
      </c>
      <c r="AX4" s="9">
        <v>3</v>
      </c>
      <c r="AY4" s="9">
        <v>15</v>
      </c>
      <c r="AZ4" s="10">
        <f t="shared" si="10"/>
        <v>126</v>
      </c>
      <c r="BA4" s="10">
        <f t="shared" si="10"/>
        <v>1200</v>
      </c>
      <c r="BB4" s="9">
        <v>2</v>
      </c>
      <c r="BC4" s="9">
        <v>15</v>
      </c>
      <c r="BD4" s="10">
        <f t="shared" ref="BD4:BE59" si="21">+D4*BB4</f>
        <v>84</v>
      </c>
      <c r="BE4" s="10">
        <f t="shared" si="21"/>
        <v>1200</v>
      </c>
      <c r="BF4" s="9">
        <v>0</v>
      </c>
      <c r="BG4" s="9">
        <v>0</v>
      </c>
      <c r="BH4" s="10">
        <f t="shared" si="11"/>
        <v>0</v>
      </c>
      <c r="BI4" s="10">
        <f t="shared" si="11"/>
        <v>0</v>
      </c>
      <c r="BJ4" s="9">
        <v>5</v>
      </c>
      <c r="BK4" s="9">
        <v>15</v>
      </c>
      <c r="BL4" s="10">
        <f t="shared" si="12"/>
        <v>210</v>
      </c>
      <c r="BM4" s="10">
        <f t="shared" si="12"/>
        <v>1200</v>
      </c>
      <c r="BN4" s="9">
        <v>5</v>
      </c>
      <c r="BO4" s="9">
        <v>15</v>
      </c>
      <c r="BP4" s="10">
        <f t="shared" ref="BP4:BQ59" si="22">+D4*BN4</f>
        <v>210</v>
      </c>
      <c r="BQ4" s="10">
        <f t="shared" si="22"/>
        <v>1200</v>
      </c>
      <c r="BR4" s="9">
        <v>5</v>
      </c>
      <c r="BS4" s="9">
        <v>15</v>
      </c>
      <c r="BT4" s="10">
        <f t="shared" ref="BT4:BU59" si="23">+D4*BR4</f>
        <v>210</v>
      </c>
      <c r="BU4" s="10">
        <f t="shared" si="23"/>
        <v>1200</v>
      </c>
      <c r="BV4" s="9">
        <v>5</v>
      </c>
      <c r="BW4" s="9">
        <v>15</v>
      </c>
      <c r="BX4" s="10">
        <f t="shared" si="13"/>
        <v>210</v>
      </c>
      <c r="BY4" s="10">
        <f t="shared" si="13"/>
        <v>1200</v>
      </c>
      <c r="BZ4" s="9">
        <v>5</v>
      </c>
      <c r="CA4" s="9">
        <v>15</v>
      </c>
      <c r="CB4" s="10">
        <f t="shared" ref="CB4:CC59" si="24">+D4*BZ4</f>
        <v>210</v>
      </c>
      <c r="CC4" s="10">
        <f t="shared" si="24"/>
        <v>1200</v>
      </c>
      <c r="CD4" s="9">
        <v>5</v>
      </c>
      <c r="CE4" s="9">
        <v>15</v>
      </c>
      <c r="CF4" s="10">
        <f t="shared" si="14"/>
        <v>210</v>
      </c>
      <c r="CG4" s="10">
        <f t="shared" si="14"/>
        <v>1200</v>
      </c>
      <c r="CH4" s="9">
        <v>3</v>
      </c>
      <c r="CI4" s="9">
        <v>15</v>
      </c>
      <c r="CJ4" s="10">
        <f t="shared" si="15"/>
        <v>126</v>
      </c>
      <c r="CK4" s="10">
        <f t="shared" si="15"/>
        <v>1200</v>
      </c>
      <c r="CL4" s="9">
        <v>2</v>
      </c>
      <c r="CM4" s="9">
        <v>15</v>
      </c>
      <c r="CN4" s="10">
        <f t="shared" ref="CN4:CN65" si="25">D4*CL4</f>
        <v>84</v>
      </c>
      <c r="CO4" s="10">
        <f t="shared" ref="CO4:CO65" si="26">+E4*CM4</f>
        <v>1200</v>
      </c>
      <c r="CP4" s="9">
        <v>0</v>
      </c>
      <c r="CQ4" s="9">
        <v>0</v>
      </c>
      <c r="CR4" s="10">
        <f t="shared" si="16"/>
        <v>0</v>
      </c>
      <c r="CS4" s="10">
        <f t="shared" si="16"/>
        <v>0</v>
      </c>
      <c r="CT4" s="9">
        <v>5</v>
      </c>
      <c r="CU4" s="9">
        <v>15</v>
      </c>
      <c r="CV4" s="10">
        <f t="shared" si="17"/>
        <v>210</v>
      </c>
      <c r="CW4" s="10">
        <f t="shared" si="17"/>
        <v>1200</v>
      </c>
      <c r="CX4" s="9">
        <v>5</v>
      </c>
      <c r="CY4" s="9">
        <v>15</v>
      </c>
      <c r="CZ4" s="10">
        <f t="shared" ref="CZ4:DA59" si="27">+D4*CX4</f>
        <v>210</v>
      </c>
      <c r="DA4" s="10">
        <f t="shared" si="27"/>
        <v>1200</v>
      </c>
      <c r="DB4" s="9">
        <v>5</v>
      </c>
      <c r="DC4" s="9">
        <v>15</v>
      </c>
      <c r="DD4" s="10">
        <f t="shared" ref="DD4:DE59" si="28">+D4*DB4</f>
        <v>210</v>
      </c>
      <c r="DE4" s="10">
        <f t="shared" si="28"/>
        <v>1200</v>
      </c>
      <c r="DF4" s="9">
        <v>5</v>
      </c>
      <c r="DG4" s="9">
        <v>15</v>
      </c>
      <c r="DH4" s="10">
        <f t="shared" si="18"/>
        <v>210</v>
      </c>
      <c r="DI4" s="10">
        <f t="shared" si="18"/>
        <v>1200</v>
      </c>
      <c r="DJ4" s="9">
        <v>5</v>
      </c>
      <c r="DK4" s="9">
        <v>15</v>
      </c>
      <c r="DL4" s="10">
        <f t="shared" si="19"/>
        <v>210</v>
      </c>
      <c r="DM4" s="10">
        <f t="shared" si="19"/>
        <v>1200</v>
      </c>
      <c r="DN4" s="9">
        <v>3</v>
      </c>
      <c r="DO4" s="9">
        <v>15</v>
      </c>
      <c r="DP4" s="10">
        <f t="shared" ref="DP4:DQ41" si="29">+D4*DN4</f>
        <v>126</v>
      </c>
      <c r="DQ4" s="10">
        <f t="shared" si="29"/>
        <v>1200</v>
      </c>
    </row>
    <row r="5" spans="1:121" s="11" customFormat="1">
      <c r="A5" s="6"/>
      <c r="B5" s="12" t="s">
        <v>37</v>
      </c>
      <c r="C5" s="7" t="s">
        <v>40</v>
      </c>
      <c r="D5" s="7">
        <v>42</v>
      </c>
      <c r="E5" s="8">
        <v>80</v>
      </c>
      <c r="F5" s="9">
        <v>2</v>
      </c>
      <c r="G5" s="9">
        <v>15</v>
      </c>
      <c r="H5" s="10">
        <f t="shared" si="20"/>
        <v>84</v>
      </c>
      <c r="I5" s="10">
        <f t="shared" si="20"/>
        <v>1200</v>
      </c>
      <c r="J5" s="9">
        <v>2</v>
      </c>
      <c r="K5" s="9">
        <v>15</v>
      </c>
      <c r="L5" s="10">
        <f t="shared" si="0"/>
        <v>84</v>
      </c>
      <c r="M5" s="10">
        <f t="shared" si="0"/>
        <v>1200</v>
      </c>
      <c r="N5" s="9">
        <v>5</v>
      </c>
      <c r="O5" s="9">
        <v>15</v>
      </c>
      <c r="P5" s="10">
        <f t="shared" si="1"/>
        <v>210</v>
      </c>
      <c r="Q5" s="10">
        <f t="shared" si="1"/>
        <v>1200</v>
      </c>
      <c r="R5" s="9">
        <v>6.3</v>
      </c>
      <c r="S5" s="9">
        <v>22.05</v>
      </c>
      <c r="T5" s="10">
        <f t="shared" si="2"/>
        <v>264.59999999999997</v>
      </c>
      <c r="U5" s="10">
        <f t="shared" si="2"/>
        <v>1764</v>
      </c>
      <c r="V5" s="9">
        <v>5</v>
      </c>
      <c r="W5" s="9">
        <v>15</v>
      </c>
      <c r="X5" s="10">
        <f t="shared" si="3"/>
        <v>210</v>
      </c>
      <c r="Y5" s="10">
        <f t="shared" si="3"/>
        <v>1200</v>
      </c>
      <c r="Z5" s="9">
        <v>5</v>
      </c>
      <c r="AA5" s="9">
        <v>15</v>
      </c>
      <c r="AB5" s="10">
        <f t="shared" si="4"/>
        <v>210</v>
      </c>
      <c r="AC5" s="10">
        <f t="shared" si="4"/>
        <v>1200</v>
      </c>
      <c r="AD5" s="9">
        <v>5</v>
      </c>
      <c r="AE5" s="9">
        <v>15.435</v>
      </c>
      <c r="AF5" s="10">
        <f t="shared" si="5"/>
        <v>210</v>
      </c>
      <c r="AG5" s="10">
        <f t="shared" si="5"/>
        <v>1234.8</v>
      </c>
      <c r="AH5" s="9">
        <v>5</v>
      </c>
      <c r="AI5" s="9">
        <v>15</v>
      </c>
      <c r="AJ5" s="10">
        <f t="shared" si="6"/>
        <v>210</v>
      </c>
      <c r="AK5" s="10">
        <f t="shared" si="6"/>
        <v>1200</v>
      </c>
      <c r="AL5" s="9">
        <v>5</v>
      </c>
      <c r="AM5" s="9">
        <v>17.64</v>
      </c>
      <c r="AN5" s="10">
        <f t="shared" si="7"/>
        <v>210</v>
      </c>
      <c r="AO5" s="10">
        <f t="shared" si="7"/>
        <v>1411.2</v>
      </c>
      <c r="AP5" s="9">
        <v>5</v>
      </c>
      <c r="AQ5" s="9">
        <v>15</v>
      </c>
      <c r="AR5" s="10">
        <f t="shared" si="8"/>
        <v>210</v>
      </c>
      <c r="AS5" s="10">
        <f t="shared" si="8"/>
        <v>1200</v>
      </c>
      <c r="AT5" s="9">
        <v>5</v>
      </c>
      <c r="AU5" s="9">
        <v>15</v>
      </c>
      <c r="AV5" s="10">
        <f t="shared" si="9"/>
        <v>210</v>
      </c>
      <c r="AW5" s="10">
        <f t="shared" si="9"/>
        <v>1200</v>
      </c>
      <c r="AX5" s="9">
        <v>3</v>
      </c>
      <c r="AY5" s="9">
        <v>15</v>
      </c>
      <c r="AZ5" s="10">
        <f t="shared" si="10"/>
        <v>126</v>
      </c>
      <c r="BA5" s="10">
        <f t="shared" si="10"/>
        <v>1200</v>
      </c>
      <c r="BB5" s="9">
        <v>2</v>
      </c>
      <c r="BC5" s="9">
        <v>15</v>
      </c>
      <c r="BD5" s="10">
        <f t="shared" si="21"/>
        <v>84</v>
      </c>
      <c r="BE5" s="10">
        <f t="shared" si="21"/>
        <v>1200</v>
      </c>
      <c r="BF5" s="9">
        <v>2</v>
      </c>
      <c r="BG5" s="9">
        <v>15</v>
      </c>
      <c r="BH5" s="10">
        <f t="shared" si="11"/>
        <v>84</v>
      </c>
      <c r="BI5" s="10">
        <f t="shared" si="11"/>
        <v>1200</v>
      </c>
      <c r="BJ5" s="9">
        <v>5</v>
      </c>
      <c r="BK5" s="9">
        <v>15</v>
      </c>
      <c r="BL5" s="10">
        <f t="shared" si="12"/>
        <v>210</v>
      </c>
      <c r="BM5" s="10">
        <f t="shared" si="12"/>
        <v>1200</v>
      </c>
      <c r="BN5" s="9">
        <v>5</v>
      </c>
      <c r="BO5" s="9">
        <v>15</v>
      </c>
      <c r="BP5" s="10">
        <f t="shared" si="22"/>
        <v>210</v>
      </c>
      <c r="BQ5" s="10">
        <f t="shared" si="22"/>
        <v>1200</v>
      </c>
      <c r="BR5" s="9">
        <v>5</v>
      </c>
      <c r="BS5" s="9">
        <v>15</v>
      </c>
      <c r="BT5" s="10">
        <f t="shared" si="23"/>
        <v>210</v>
      </c>
      <c r="BU5" s="10">
        <f t="shared" si="23"/>
        <v>1200</v>
      </c>
      <c r="BV5" s="9">
        <v>5</v>
      </c>
      <c r="BW5" s="9">
        <v>15</v>
      </c>
      <c r="BX5" s="10">
        <f t="shared" si="13"/>
        <v>210</v>
      </c>
      <c r="BY5" s="10">
        <f t="shared" si="13"/>
        <v>1200</v>
      </c>
      <c r="BZ5" s="9">
        <v>5</v>
      </c>
      <c r="CA5" s="9">
        <v>15</v>
      </c>
      <c r="CB5" s="10">
        <f t="shared" si="24"/>
        <v>210</v>
      </c>
      <c r="CC5" s="10">
        <f t="shared" si="24"/>
        <v>1200</v>
      </c>
      <c r="CD5" s="9">
        <v>5</v>
      </c>
      <c r="CE5" s="9">
        <v>15</v>
      </c>
      <c r="CF5" s="10">
        <f t="shared" si="14"/>
        <v>210</v>
      </c>
      <c r="CG5" s="10">
        <f t="shared" si="14"/>
        <v>1200</v>
      </c>
      <c r="CH5" s="9">
        <v>3</v>
      </c>
      <c r="CI5" s="9">
        <v>15</v>
      </c>
      <c r="CJ5" s="10">
        <f t="shared" si="15"/>
        <v>126</v>
      </c>
      <c r="CK5" s="10">
        <f t="shared" si="15"/>
        <v>1200</v>
      </c>
      <c r="CL5" s="9">
        <v>2</v>
      </c>
      <c r="CM5" s="9">
        <v>15</v>
      </c>
      <c r="CN5" s="10">
        <f t="shared" si="25"/>
        <v>84</v>
      </c>
      <c r="CO5" s="10">
        <f t="shared" si="26"/>
        <v>1200</v>
      </c>
      <c r="CP5" s="9">
        <v>2</v>
      </c>
      <c r="CQ5" s="9">
        <v>15</v>
      </c>
      <c r="CR5" s="10">
        <f t="shared" si="16"/>
        <v>84</v>
      </c>
      <c r="CS5" s="10">
        <f t="shared" si="16"/>
        <v>1200</v>
      </c>
      <c r="CT5" s="9">
        <v>5</v>
      </c>
      <c r="CU5" s="9">
        <v>15</v>
      </c>
      <c r="CV5" s="10">
        <f t="shared" si="17"/>
        <v>210</v>
      </c>
      <c r="CW5" s="10">
        <f t="shared" si="17"/>
        <v>1200</v>
      </c>
      <c r="CX5" s="9">
        <v>5</v>
      </c>
      <c r="CY5" s="9">
        <v>15</v>
      </c>
      <c r="CZ5" s="10">
        <f t="shared" si="27"/>
        <v>210</v>
      </c>
      <c r="DA5" s="10">
        <f t="shared" si="27"/>
        <v>1200</v>
      </c>
      <c r="DB5" s="9">
        <v>5</v>
      </c>
      <c r="DC5" s="9">
        <v>15</v>
      </c>
      <c r="DD5" s="10">
        <f t="shared" si="28"/>
        <v>210</v>
      </c>
      <c r="DE5" s="10">
        <f t="shared" si="28"/>
        <v>1200</v>
      </c>
      <c r="DF5" s="9">
        <v>5</v>
      </c>
      <c r="DG5" s="9">
        <v>15</v>
      </c>
      <c r="DH5" s="10">
        <f t="shared" si="18"/>
        <v>210</v>
      </c>
      <c r="DI5" s="10">
        <f t="shared" si="18"/>
        <v>1200</v>
      </c>
      <c r="DJ5" s="9">
        <v>5</v>
      </c>
      <c r="DK5" s="9">
        <v>15</v>
      </c>
      <c r="DL5" s="10">
        <f t="shared" si="19"/>
        <v>210</v>
      </c>
      <c r="DM5" s="10">
        <f t="shared" si="19"/>
        <v>1200</v>
      </c>
      <c r="DN5" s="9">
        <v>3</v>
      </c>
      <c r="DO5" s="9">
        <v>15</v>
      </c>
      <c r="DP5" s="10">
        <f t="shared" si="29"/>
        <v>126</v>
      </c>
      <c r="DQ5" s="10">
        <f t="shared" si="29"/>
        <v>1200</v>
      </c>
    </row>
    <row r="6" spans="1:121" s="11" customFormat="1">
      <c r="A6" s="6"/>
      <c r="B6" s="12" t="s">
        <v>37</v>
      </c>
      <c r="C6" s="7" t="s">
        <v>41</v>
      </c>
      <c r="D6" s="7">
        <v>42</v>
      </c>
      <c r="E6" s="8">
        <v>80</v>
      </c>
      <c r="F6" s="9">
        <v>2</v>
      </c>
      <c r="G6" s="9">
        <v>15</v>
      </c>
      <c r="H6" s="10">
        <f t="shared" si="20"/>
        <v>84</v>
      </c>
      <c r="I6" s="10">
        <f t="shared" si="20"/>
        <v>1200</v>
      </c>
      <c r="J6" s="9">
        <v>2</v>
      </c>
      <c r="K6" s="9">
        <v>15</v>
      </c>
      <c r="L6" s="10">
        <f t="shared" si="0"/>
        <v>84</v>
      </c>
      <c r="M6" s="10">
        <f t="shared" si="0"/>
        <v>1200</v>
      </c>
      <c r="N6" s="9">
        <v>5</v>
      </c>
      <c r="O6" s="9">
        <v>15</v>
      </c>
      <c r="P6" s="10">
        <f t="shared" si="1"/>
        <v>210</v>
      </c>
      <c r="Q6" s="10">
        <f t="shared" si="1"/>
        <v>1200</v>
      </c>
      <c r="R6" s="9">
        <v>5</v>
      </c>
      <c r="S6" s="9">
        <v>22.05</v>
      </c>
      <c r="T6" s="10">
        <f t="shared" si="2"/>
        <v>210</v>
      </c>
      <c r="U6" s="10">
        <f t="shared" si="2"/>
        <v>1764</v>
      </c>
      <c r="V6" s="9">
        <v>5</v>
      </c>
      <c r="W6" s="9">
        <v>15</v>
      </c>
      <c r="X6" s="10">
        <f t="shared" si="3"/>
        <v>210</v>
      </c>
      <c r="Y6" s="10">
        <f t="shared" si="3"/>
        <v>1200</v>
      </c>
      <c r="Z6" s="9">
        <v>5</v>
      </c>
      <c r="AA6" s="9">
        <v>15</v>
      </c>
      <c r="AB6" s="10">
        <f t="shared" si="4"/>
        <v>210</v>
      </c>
      <c r="AC6" s="10">
        <f t="shared" si="4"/>
        <v>1200</v>
      </c>
      <c r="AD6" s="9">
        <v>5</v>
      </c>
      <c r="AE6" s="9">
        <v>15.435</v>
      </c>
      <c r="AF6" s="10">
        <f t="shared" si="5"/>
        <v>210</v>
      </c>
      <c r="AG6" s="10">
        <f t="shared" si="5"/>
        <v>1234.8</v>
      </c>
      <c r="AH6" s="9">
        <v>5</v>
      </c>
      <c r="AI6" s="9">
        <v>15</v>
      </c>
      <c r="AJ6" s="10">
        <f t="shared" si="6"/>
        <v>210</v>
      </c>
      <c r="AK6" s="10">
        <f t="shared" si="6"/>
        <v>1200</v>
      </c>
      <c r="AL6" s="9">
        <v>5.04</v>
      </c>
      <c r="AM6" s="9">
        <v>17.64</v>
      </c>
      <c r="AN6" s="10">
        <f t="shared" si="7"/>
        <v>211.68</v>
      </c>
      <c r="AO6" s="10">
        <f t="shared" si="7"/>
        <v>1411.2</v>
      </c>
      <c r="AP6" s="9">
        <v>5</v>
      </c>
      <c r="AQ6" s="9">
        <v>15</v>
      </c>
      <c r="AR6" s="10">
        <f t="shared" si="8"/>
        <v>210</v>
      </c>
      <c r="AS6" s="10">
        <f t="shared" si="8"/>
        <v>1200</v>
      </c>
      <c r="AT6" s="9">
        <v>5</v>
      </c>
      <c r="AU6" s="9">
        <v>15</v>
      </c>
      <c r="AV6" s="10">
        <f t="shared" si="9"/>
        <v>210</v>
      </c>
      <c r="AW6" s="10">
        <f t="shared" si="9"/>
        <v>1200</v>
      </c>
      <c r="AX6" s="9">
        <v>3</v>
      </c>
      <c r="AY6" s="9">
        <v>15</v>
      </c>
      <c r="AZ6" s="10">
        <f t="shared" si="10"/>
        <v>126</v>
      </c>
      <c r="BA6" s="10">
        <f t="shared" si="10"/>
        <v>1200</v>
      </c>
      <c r="BB6" s="9">
        <v>2</v>
      </c>
      <c r="BC6" s="9">
        <v>15</v>
      </c>
      <c r="BD6" s="10">
        <f t="shared" si="21"/>
        <v>84</v>
      </c>
      <c r="BE6" s="10">
        <f t="shared" si="21"/>
        <v>1200</v>
      </c>
      <c r="BF6" s="9">
        <v>2</v>
      </c>
      <c r="BG6" s="9">
        <v>15</v>
      </c>
      <c r="BH6" s="10">
        <f t="shared" si="11"/>
        <v>84</v>
      </c>
      <c r="BI6" s="10">
        <f t="shared" si="11"/>
        <v>1200</v>
      </c>
      <c r="BJ6" s="9">
        <v>5</v>
      </c>
      <c r="BK6" s="9">
        <v>15</v>
      </c>
      <c r="BL6" s="10">
        <f t="shared" si="12"/>
        <v>210</v>
      </c>
      <c r="BM6" s="10">
        <f t="shared" si="12"/>
        <v>1200</v>
      </c>
      <c r="BN6" s="9">
        <v>5</v>
      </c>
      <c r="BO6" s="9">
        <v>15</v>
      </c>
      <c r="BP6" s="10">
        <f t="shared" si="22"/>
        <v>210</v>
      </c>
      <c r="BQ6" s="10">
        <f t="shared" si="22"/>
        <v>1200</v>
      </c>
      <c r="BR6" s="9">
        <v>5</v>
      </c>
      <c r="BS6" s="9">
        <v>15</v>
      </c>
      <c r="BT6" s="10">
        <f t="shared" si="23"/>
        <v>210</v>
      </c>
      <c r="BU6" s="10">
        <f t="shared" si="23"/>
        <v>1200</v>
      </c>
      <c r="BV6" s="9">
        <v>5</v>
      </c>
      <c r="BW6" s="9">
        <v>15</v>
      </c>
      <c r="BX6" s="10">
        <f t="shared" si="13"/>
        <v>210</v>
      </c>
      <c r="BY6" s="10">
        <f t="shared" si="13"/>
        <v>1200</v>
      </c>
      <c r="BZ6" s="9">
        <v>5</v>
      </c>
      <c r="CA6" s="9">
        <v>15</v>
      </c>
      <c r="CB6" s="10">
        <f t="shared" si="24"/>
        <v>210</v>
      </c>
      <c r="CC6" s="10">
        <f t="shared" si="24"/>
        <v>1200</v>
      </c>
      <c r="CD6" s="9">
        <v>5</v>
      </c>
      <c r="CE6" s="9">
        <v>15</v>
      </c>
      <c r="CF6" s="10">
        <f t="shared" si="14"/>
        <v>210</v>
      </c>
      <c r="CG6" s="10">
        <f t="shared" si="14"/>
        <v>1200</v>
      </c>
      <c r="CH6" s="9">
        <v>3</v>
      </c>
      <c r="CI6" s="9">
        <v>15</v>
      </c>
      <c r="CJ6" s="10">
        <f t="shared" si="15"/>
        <v>126</v>
      </c>
      <c r="CK6" s="10">
        <f t="shared" si="15"/>
        <v>1200</v>
      </c>
      <c r="CL6" s="9">
        <v>2</v>
      </c>
      <c r="CM6" s="9">
        <v>15</v>
      </c>
      <c r="CN6" s="10">
        <f t="shared" si="25"/>
        <v>84</v>
      </c>
      <c r="CO6" s="10">
        <f t="shared" si="26"/>
        <v>1200</v>
      </c>
      <c r="CP6" s="9">
        <v>2</v>
      </c>
      <c r="CQ6" s="9">
        <v>15</v>
      </c>
      <c r="CR6" s="10">
        <f t="shared" si="16"/>
        <v>84</v>
      </c>
      <c r="CS6" s="10">
        <f t="shared" si="16"/>
        <v>1200</v>
      </c>
      <c r="CT6" s="9">
        <v>5</v>
      </c>
      <c r="CU6" s="9">
        <v>15</v>
      </c>
      <c r="CV6" s="10">
        <f t="shared" si="17"/>
        <v>210</v>
      </c>
      <c r="CW6" s="10">
        <f t="shared" si="17"/>
        <v>1200</v>
      </c>
      <c r="CX6" s="9">
        <v>5</v>
      </c>
      <c r="CY6" s="9">
        <v>15</v>
      </c>
      <c r="CZ6" s="10">
        <f t="shared" si="27"/>
        <v>210</v>
      </c>
      <c r="DA6" s="10">
        <f t="shared" si="27"/>
        <v>1200</v>
      </c>
      <c r="DB6" s="9">
        <v>5</v>
      </c>
      <c r="DC6" s="9">
        <v>15</v>
      </c>
      <c r="DD6" s="10">
        <f t="shared" si="28"/>
        <v>210</v>
      </c>
      <c r="DE6" s="10">
        <f t="shared" si="28"/>
        <v>1200</v>
      </c>
      <c r="DF6" s="9">
        <v>5</v>
      </c>
      <c r="DG6" s="9">
        <v>15</v>
      </c>
      <c r="DH6" s="10">
        <f t="shared" si="18"/>
        <v>210</v>
      </c>
      <c r="DI6" s="10">
        <f t="shared" si="18"/>
        <v>1200</v>
      </c>
      <c r="DJ6" s="9">
        <v>5</v>
      </c>
      <c r="DK6" s="9">
        <v>15</v>
      </c>
      <c r="DL6" s="10">
        <f t="shared" si="19"/>
        <v>210</v>
      </c>
      <c r="DM6" s="10">
        <f t="shared" si="19"/>
        <v>1200</v>
      </c>
      <c r="DN6" s="9">
        <v>3</v>
      </c>
      <c r="DO6" s="9">
        <v>15</v>
      </c>
      <c r="DP6" s="10">
        <f t="shared" si="29"/>
        <v>126</v>
      </c>
      <c r="DQ6" s="10">
        <f t="shared" si="29"/>
        <v>1200</v>
      </c>
    </row>
    <row r="7" spans="1:121" s="11" customFormat="1">
      <c r="A7" s="6"/>
      <c r="B7" s="12" t="s">
        <v>37</v>
      </c>
      <c r="C7" s="7" t="s">
        <v>42</v>
      </c>
      <c r="D7" s="7">
        <v>42</v>
      </c>
      <c r="E7" s="8">
        <v>80</v>
      </c>
      <c r="F7" s="9">
        <v>2</v>
      </c>
      <c r="G7" s="9">
        <v>15</v>
      </c>
      <c r="H7" s="10">
        <f t="shared" si="20"/>
        <v>84</v>
      </c>
      <c r="I7" s="10">
        <f t="shared" si="20"/>
        <v>1200</v>
      </c>
      <c r="J7" s="9">
        <v>2</v>
      </c>
      <c r="K7" s="9">
        <v>15</v>
      </c>
      <c r="L7" s="10">
        <f t="shared" si="0"/>
        <v>84</v>
      </c>
      <c r="M7" s="10">
        <f t="shared" si="0"/>
        <v>1200</v>
      </c>
      <c r="N7" s="9">
        <v>8</v>
      </c>
      <c r="O7" s="9">
        <v>28</v>
      </c>
      <c r="P7" s="10">
        <f t="shared" si="1"/>
        <v>336</v>
      </c>
      <c r="Q7" s="10">
        <f t="shared" si="1"/>
        <v>2240</v>
      </c>
      <c r="R7" s="9">
        <v>8.9</v>
      </c>
      <c r="S7" s="9">
        <v>56</v>
      </c>
      <c r="T7" s="10">
        <f t="shared" si="2"/>
        <v>373.8</v>
      </c>
      <c r="U7" s="10">
        <f t="shared" si="2"/>
        <v>4480</v>
      </c>
      <c r="V7" s="9">
        <v>9.6</v>
      </c>
      <c r="W7" s="9">
        <v>33.6</v>
      </c>
      <c r="X7" s="10">
        <f t="shared" si="3"/>
        <v>403.2</v>
      </c>
      <c r="Y7" s="10">
        <f t="shared" si="3"/>
        <v>2688</v>
      </c>
      <c r="Z7" s="9">
        <v>5</v>
      </c>
      <c r="AA7" s="9">
        <v>22.5</v>
      </c>
      <c r="AB7" s="10">
        <f t="shared" si="4"/>
        <v>210</v>
      </c>
      <c r="AC7" s="10">
        <f t="shared" si="4"/>
        <v>1800</v>
      </c>
      <c r="AD7" s="9">
        <v>9</v>
      </c>
      <c r="AE7" s="9">
        <v>39.200000000000003</v>
      </c>
      <c r="AF7" s="10">
        <f t="shared" si="5"/>
        <v>378</v>
      </c>
      <c r="AG7" s="10">
        <f t="shared" si="5"/>
        <v>3136</v>
      </c>
      <c r="AH7" s="9">
        <v>5.2</v>
      </c>
      <c r="AI7" s="9">
        <v>18.2</v>
      </c>
      <c r="AJ7" s="10">
        <f t="shared" si="6"/>
        <v>218.4</v>
      </c>
      <c r="AK7" s="10">
        <f t="shared" si="6"/>
        <v>1456</v>
      </c>
      <c r="AL7" s="9">
        <v>10</v>
      </c>
      <c r="AM7" s="9">
        <v>44.8</v>
      </c>
      <c r="AN7" s="10">
        <f t="shared" si="7"/>
        <v>420</v>
      </c>
      <c r="AO7" s="10">
        <f t="shared" si="7"/>
        <v>3584</v>
      </c>
      <c r="AP7" s="9">
        <v>5</v>
      </c>
      <c r="AQ7" s="9">
        <v>28</v>
      </c>
      <c r="AR7" s="10">
        <f t="shared" si="8"/>
        <v>210</v>
      </c>
      <c r="AS7" s="10">
        <f t="shared" si="8"/>
        <v>2240</v>
      </c>
      <c r="AT7" s="9">
        <v>5</v>
      </c>
      <c r="AU7" s="9">
        <v>15</v>
      </c>
      <c r="AV7" s="10">
        <f t="shared" si="9"/>
        <v>210</v>
      </c>
      <c r="AW7" s="10">
        <f t="shared" si="9"/>
        <v>1200</v>
      </c>
      <c r="AX7" s="9">
        <v>3</v>
      </c>
      <c r="AY7" s="9">
        <v>15</v>
      </c>
      <c r="AZ7" s="10">
        <f t="shared" si="10"/>
        <v>126</v>
      </c>
      <c r="BA7" s="10">
        <f t="shared" si="10"/>
        <v>1200</v>
      </c>
      <c r="BB7" s="9">
        <v>2</v>
      </c>
      <c r="BC7" s="9">
        <v>15</v>
      </c>
      <c r="BD7" s="10">
        <f t="shared" si="21"/>
        <v>84</v>
      </c>
      <c r="BE7" s="10">
        <f t="shared" si="21"/>
        <v>1200</v>
      </c>
      <c r="BF7" s="9">
        <v>2</v>
      </c>
      <c r="BG7" s="9">
        <v>15</v>
      </c>
      <c r="BH7" s="10">
        <f t="shared" si="11"/>
        <v>84</v>
      </c>
      <c r="BI7" s="10">
        <f t="shared" si="11"/>
        <v>1200</v>
      </c>
      <c r="BJ7" s="9">
        <v>5</v>
      </c>
      <c r="BK7" s="9">
        <v>15</v>
      </c>
      <c r="BL7" s="10">
        <f t="shared" si="12"/>
        <v>210</v>
      </c>
      <c r="BM7" s="10">
        <f t="shared" si="12"/>
        <v>1200</v>
      </c>
      <c r="BN7" s="9">
        <v>5</v>
      </c>
      <c r="BO7" s="9">
        <v>16.8</v>
      </c>
      <c r="BP7" s="10">
        <f t="shared" si="22"/>
        <v>210</v>
      </c>
      <c r="BQ7" s="10">
        <f t="shared" si="22"/>
        <v>1344</v>
      </c>
      <c r="BR7" s="9">
        <v>5</v>
      </c>
      <c r="BS7" s="9">
        <v>16.8</v>
      </c>
      <c r="BT7" s="10">
        <f t="shared" si="23"/>
        <v>210</v>
      </c>
      <c r="BU7" s="10">
        <f t="shared" si="23"/>
        <v>1344</v>
      </c>
      <c r="BV7" s="9">
        <v>5</v>
      </c>
      <c r="BW7" s="9">
        <v>16.8</v>
      </c>
      <c r="BX7" s="10">
        <f t="shared" si="13"/>
        <v>210</v>
      </c>
      <c r="BY7" s="10">
        <f t="shared" si="13"/>
        <v>1344</v>
      </c>
      <c r="BZ7" s="9">
        <v>5</v>
      </c>
      <c r="CA7" s="9">
        <v>16.8</v>
      </c>
      <c r="CB7" s="10">
        <f t="shared" si="24"/>
        <v>210</v>
      </c>
      <c r="CC7" s="10">
        <f t="shared" si="24"/>
        <v>1344</v>
      </c>
      <c r="CD7" s="9">
        <v>5</v>
      </c>
      <c r="CE7" s="9">
        <v>15</v>
      </c>
      <c r="CF7" s="10">
        <f t="shared" si="14"/>
        <v>210</v>
      </c>
      <c r="CG7" s="10">
        <f t="shared" si="14"/>
        <v>1200</v>
      </c>
      <c r="CH7" s="9">
        <v>3</v>
      </c>
      <c r="CI7" s="9">
        <v>15</v>
      </c>
      <c r="CJ7" s="10">
        <f t="shared" si="15"/>
        <v>126</v>
      </c>
      <c r="CK7" s="10">
        <f t="shared" si="15"/>
        <v>1200</v>
      </c>
      <c r="CL7" s="9">
        <v>2</v>
      </c>
      <c r="CM7" s="9">
        <v>15</v>
      </c>
      <c r="CN7" s="10">
        <f t="shared" si="25"/>
        <v>84</v>
      </c>
      <c r="CO7" s="10">
        <f t="shared" si="26"/>
        <v>1200</v>
      </c>
      <c r="CP7" s="9">
        <v>2</v>
      </c>
      <c r="CQ7" s="9">
        <v>15</v>
      </c>
      <c r="CR7" s="10">
        <f t="shared" si="16"/>
        <v>84</v>
      </c>
      <c r="CS7" s="10">
        <f t="shared" si="16"/>
        <v>1200</v>
      </c>
      <c r="CT7" s="9">
        <v>5</v>
      </c>
      <c r="CU7" s="9">
        <v>15</v>
      </c>
      <c r="CV7" s="10">
        <f t="shared" si="17"/>
        <v>210</v>
      </c>
      <c r="CW7" s="10">
        <f t="shared" si="17"/>
        <v>1200</v>
      </c>
      <c r="CX7" s="9">
        <v>5</v>
      </c>
      <c r="CY7" s="9">
        <v>15</v>
      </c>
      <c r="CZ7" s="10">
        <f t="shared" si="27"/>
        <v>210</v>
      </c>
      <c r="DA7" s="10">
        <f t="shared" si="27"/>
        <v>1200</v>
      </c>
      <c r="DB7" s="9">
        <v>5</v>
      </c>
      <c r="DC7" s="9">
        <v>15</v>
      </c>
      <c r="DD7" s="10">
        <f t="shared" si="28"/>
        <v>210</v>
      </c>
      <c r="DE7" s="10">
        <f t="shared" si="28"/>
        <v>1200</v>
      </c>
      <c r="DF7" s="9">
        <v>5</v>
      </c>
      <c r="DG7" s="9">
        <v>15</v>
      </c>
      <c r="DH7" s="10">
        <f t="shared" si="18"/>
        <v>210</v>
      </c>
      <c r="DI7" s="10">
        <f t="shared" si="18"/>
        <v>1200</v>
      </c>
      <c r="DJ7" s="9">
        <v>5</v>
      </c>
      <c r="DK7" s="9">
        <v>15</v>
      </c>
      <c r="DL7" s="10">
        <f t="shared" si="19"/>
        <v>210</v>
      </c>
      <c r="DM7" s="10">
        <f t="shared" si="19"/>
        <v>1200</v>
      </c>
      <c r="DN7" s="9">
        <v>3</v>
      </c>
      <c r="DO7" s="9">
        <v>15</v>
      </c>
      <c r="DP7" s="10">
        <f t="shared" si="29"/>
        <v>126</v>
      </c>
      <c r="DQ7" s="10">
        <f t="shared" si="29"/>
        <v>1200</v>
      </c>
    </row>
    <row r="8" spans="1:121" s="11" customFormat="1">
      <c r="A8" s="6"/>
      <c r="B8" s="12" t="s">
        <v>37</v>
      </c>
      <c r="C8" s="7" t="s">
        <v>43</v>
      </c>
      <c r="D8" s="7">
        <v>42</v>
      </c>
      <c r="E8" s="8">
        <v>80</v>
      </c>
      <c r="F8" s="9">
        <v>2</v>
      </c>
      <c r="G8" s="9">
        <v>15</v>
      </c>
      <c r="H8" s="10">
        <f t="shared" si="20"/>
        <v>84</v>
      </c>
      <c r="I8" s="10">
        <f t="shared" si="20"/>
        <v>1200</v>
      </c>
      <c r="J8" s="9">
        <v>2</v>
      </c>
      <c r="K8" s="9">
        <v>15</v>
      </c>
      <c r="L8" s="10">
        <f t="shared" si="0"/>
        <v>84</v>
      </c>
      <c r="M8" s="10">
        <f t="shared" si="0"/>
        <v>1200</v>
      </c>
      <c r="N8" s="9">
        <v>5</v>
      </c>
      <c r="O8" s="9">
        <v>28</v>
      </c>
      <c r="P8" s="10">
        <f t="shared" si="1"/>
        <v>210</v>
      </c>
      <c r="Q8" s="10">
        <f t="shared" si="1"/>
        <v>2240</v>
      </c>
      <c r="R8" s="9">
        <v>8.92</v>
      </c>
      <c r="S8" s="9">
        <v>56</v>
      </c>
      <c r="T8" s="10">
        <f t="shared" si="2"/>
        <v>374.64</v>
      </c>
      <c r="U8" s="10">
        <f t="shared" si="2"/>
        <v>4480</v>
      </c>
      <c r="V8" s="9">
        <v>5.3520000000000003</v>
      </c>
      <c r="W8" s="9">
        <v>33.6</v>
      </c>
      <c r="X8" s="10">
        <f t="shared" si="3"/>
        <v>224.78400000000002</v>
      </c>
      <c r="Y8" s="10">
        <f t="shared" si="3"/>
        <v>2688</v>
      </c>
      <c r="Z8" s="9">
        <v>5</v>
      </c>
      <c r="AA8" s="9">
        <v>15</v>
      </c>
      <c r="AB8" s="10">
        <f t="shared" si="4"/>
        <v>210</v>
      </c>
      <c r="AC8" s="10">
        <f t="shared" si="4"/>
        <v>1200</v>
      </c>
      <c r="AD8" s="9">
        <v>6.2439999999999998</v>
      </c>
      <c r="AE8" s="9">
        <v>39.200000000000003</v>
      </c>
      <c r="AF8" s="10">
        <f t="shared" si="5"/>
        <v>262.24799999999999</v>
      </c>
      <c r="AG8" s="10">
        <f t="shared" si="5"/>
        <v>3136</v>
      </c>
      <c r="AH8" s="9">
        <v>5.2</v>
      </c>
      <c r="AI8" s="9">
        <v>18.2</v>
      </c>
      <c r="AJ8" s="10">
        <f t="shared" si="6"/>
        <v>218.4</v>
      </c>
      <c r="AK8" s="10">
        <f t="shared" si="6"/>
        <v>1456</v>
      </c>
      <c r="AL8" s="9">
        <v>10</v>
      </c>
      <c r="AM8" s="9">
        <v>44.8</v>
      </c>
      <c r="AN8" s="10">
        <f t="shared" si="7"/>
        <v>420</v>
      </c>
      <c r="AO8" s="10">
        <f t="shared" si="7"/>
        <v>3584</v>
      </c>
      <c r="AP8" s="9">
        <v>8</v>
      </c>
      <c r="AQ8" s="9">
        <v>28</v>
      </c>
      <c r="AR8" s="10">
        <f t="shared" si="8"/>
        <v>336</v>
      </c>
      <c r="AS8" s="10">
        <f t="shared" si="8"/>
        <v>2240</v>
      </c>
      <c r="AT8" s="9">
        <v>5</v>
      </c>
      <c r="AU8" s="9">
        <v>15</v>
      </c>
      <c r="AV8" s="10">
        <f t="shared" si="9"/>
        <v>210</v>
      </c>
      <c r="AW8" s="10">
        <f t="shared" si="9"/>
        <v>1200</v>
      </c>
      <c r="AX8" s="9">
        <v>3</v>
      </c>
      <c r="AY8" s="9">
        <v>15</v>
      </c>
      <c r="AZ8" s="10">
        <f t="shared" si="10"/>
        <v>126</v>
      </c>
      <c r="BA8" s="10">
        <f t="shared" si="10"/>
        <v>1200</v>
      </c>
      <c r="BB8" s="9">
        <v>2</v>
      </c>
      <c r="BC8" s="9">
        <v>15</v>
      </c>
      <c r="BD8" s="10">
        <f t="shared" si="21"/>
        <v>84</v>
      </c>
      <c r="BE8" s="10">
        <f t="shared" si="21"/>
        <v>1200</v>
      </c>
      <c r="BF8" s="9">
        <v>2</v>
      </c>
      <c r="BG8" s="9">
        <v>15</v>
      </c>
      <c r="BH8" s="10">
        <f t="shared" si="11"/>
        <v>84</v>
      </c>
      <c r="BI8" s="10">
        <f t="shared" si="11"/>
        <v>1200</v>
      </c>
      <c r="BJ8" s="9">
        <v>5</v>
      </c>
      <c r="BK8" s="9">
        <v>15</v>
      </c>
      <c r="BL8" s="10">
        <f t="shared" si="12"/>
        <v>210</v>
      </c>
      <c r="BM8" s="10">
        <f t="shared" si="12"/>
        <v>1200</v>
      </c>
      <c r="BN8" s="9">
        <v>5</v>
      </c>
      <c r="BO8" s="9">
        <v>16.8</v>
      </c>
      <c r="BP8" s="10">
        <f t="shared" si="22"/>
        <v>210</v>
      </c>
      <c r="BQ8" s="10">
        <f t="shared" si="22"/>
        <v>1344</v>
      </c>
      <c r="BR8" s="9">
        <v>5</v>
      </c>
      <c r="BS8" s="9">
        <v>16.8</v>
      </c>
      <c r="BT8" s="10">
        <f t="shared" si="23"/>
        <v>210</v>
      </c>
      <c r="BU8" s="10">
        <f t="shared" si="23"/>
        <v>1344</v>
      </c>
      <c r="BV8" s="9">
        <v>5</v>
      </c>
      <c r="BW8" s="9">
        <v>16.8</v>
      </c>
      <c r="BX8" s="10">
        <f t="shared" si="13"/>
        <v>210</v>
      </c>
      <c r="BY8" s="10">
        <f t="shared" si="13"/>
        <v>1344</v>
      </c>
      <c r="BZ8" s="9">
        <v>5</v>
      </c>
      <c r="CA8" s="9">
        <v>16.8</v>
      </c>
      <c r="CB8" s="10">
        <f t="shared" si="24"/>
        <v>210</v>
      </c>
      <c r="CC8" s="10">
        <f t="shared" si="24"/>
        <v>1344</v>
      </c>
      <c r="CD8" s="9">
        <v>5</v>
      </c>
      <c r="CE8" s="9">
        <v>15</v>
      </c>
      <c r="CF8" s="10">
        <f t="shared" si="14"/>
        <v>210</v>
      </c>
      <c r="CG8" s="10">
        <f t="shared" si="14"/>
        <v>1200</v>
      </c>
      <c r="CH8" s="9">
        <v>3</v>
      </c>
      <c r="CI8" s="9">
        <v>15</v>
      </c>
      <c r="CJ8" s="10">
        <f t="shared" si="15"/>
        <v>126</v>
      </c>
      <c r="CK8" s="10">
        <f t="shared" si="15"/>
        <v>1200</v>
      </c>
      <c r="CL8" s="9">
        <v>2</v>
      </c>
      <c r="CM8" s="9">
        <v>15</v>
      </c>
      <c r="CN8" s="10">
        <f t="shared" si="25"/>
        <v>84</v>
      </c>
      <c r="CO8" s="10">
        <f t="shared" si="26"/>
        <v>1200</v>
      </c>
      <c r="CP8" s="9">
        <v>2</v>
      </c>
      <c r="CQ8" s="9">
        <v>15</v>
      </c>
      <c r="CR8" s="10">
        <f t="shared" si="16"/>
        <v>84</v>
      </c>
      <c r="CS8" s="10">
        <f t="shared" si="16"/>
        <v>1200</v>
      </c>
      <c r="CT8" s="9">
        <v>5</v>
      </c>
      <c r="CU8" s="9">
        <v>15</v>
      </c>
      <c r="CV8" s="10">
        <f t="shared" si="17"/>
        <v>210</v>
      </c>
      <c r="CW8" s="10">
        <f t="shared" si="17"/>
        <v>1200</v>
      </c>
      <c r="CX8" s="9">
        <v>5</v>
      </c>
      <c r="CY8" s="9">
        <v>15</v>
      </c>
      <c r="CZ8" s="10">
        <f t="shared" si="27"/>
        <v>210</v>
      </c>
      <c r="DA8" s="10">
        <f t="shared" si="27"/>
        <v>1200</v>
      </c>
      <c r="DB8" s="9">
        <v>5</v>
      </c>
      <c r="DC8" s="9">
        <v>15</v>
      </c>
      <c r="DD8" s="10">
        <f t="shared" si="28"/>
        <v>210</v>
      </c>
      <c r="DE8" s="10">
        <f t="shared" si="28"/>
        <v>1200</v>
      </c>
      <c r="DF8" s="9">
        <v>5</v>
      </c>
      <c r="DG8" s="9">
        <v>15</v>
      </c>
      <c r="DH8" s="10">
        <f t="shared" si="18"/>
        <v>210</v>
      </c>
      <c r="DI8" s="10">
        <f t="shared" si="18"/>
        <v>1200</v>
      </c>
      <c r="DJ8" s="9">
        <v>5</v>
      </c>
      <c r="DK8" s="9">
        <v>15</v>
      </c>
      <c r="DL8" s="10">
        <f t="shared" si="19"/>
        <v>210</v>
      </c>
      <c r="DM8" s="10">
        <f t="shared" si="19"/>
        <v>1200</v>
      </c>
      <c r="DN8" s="9">
        <v>3</v>
      </c>
      <c r="DO8" s="9">
        <v>15</v>
      </c>
      <c r="DP8" s="10">
        <f t="shared" si="29"/>
        <v>126</v>
      </c>
      <c r="DQ8" s="10">
        <f t="shared" si="29"/>
        <v>1200</v>
      </c>
    </row>
    <row r="9" spans="1:121" s="11" customFormat="1">
      <c r="A9" s="6"/>
      <c r="B9" s="12" t="s">
        <v>37</v>
      </c>
      <c r="C9" s="7" t="s">
        <v>44</v>
      </c>
      <c r="D9" s="7">
        <v>42</v>
      </c>
      <c r="E9" s="8">
        <v>80</v>
      </c>
      <c r="F9" s="9">
        <v>0</v>
      </c>
      <c r="G9" s="9">
        <v>15</v>
      </c>
      <c r="H9" s="10">
        <f t="shared" si="20"/>
        <v>0</v>
      </c>
      <c r="I9" s="10">
        <f t="shared" si="20"/>
        <v>1200</v>
      </c>
      <c r="J9" s="9">
        <v>0</v>
      </c>
      <c r="K9" s="9">
        <v>0</v>
      </c>
      <c r="L9" s="10">
        <f t="shared" si="0"/>
        <v>0</v>
      </c>
      <c r="M9" s="10">
        <f t="shared" si="0"/>
        <v>0</v>
      </c>
      <c r="N9" s="13">
        <v>5</v>
      </c>
      <c r="O9" s="9">
        <v>15</v>
      </c>
      <c r="P9" s="10">
        <f t="shared" si="1"/>
        <v>210</v>
      </c>
      <c r="Q9" s="10">
        <f t="shared" si="1"/>
        <v>1200</v>
      </c>
      <c r="R9" s="9">
        <v>5</v>
      </c>
      <c r="S9" s="9">
        <v>15</v>
      </c>
      <c r="T9" s="10">
        <f t="shared" si="2"/>
        <v>210</v>
      </c>
      <c r="U9" s="10">
        <f t="shared" si="2"/>
        <v>1200</v>
      </c>
      <c r="V9" s="9">
        <v>5</v>
      </c>
      <c r="W9" s="9">
        <v>15</v>
      </c>
      <c r="X9" s="10">
        <f t="shared" si="3"/>
        <v>210</v>
      </c>
      <c r="Y9" s="10">
        <f t="shared" si="3"/>
        <v>1200</v>
      </c>
      <c r="Z9" s="9">
        <v>5</v>
      </c>
      <c r="AA9" s="9">
        <v>15</v>
      </c>
      <c r="AB9" s="10">
        <f t="shared" si="4"/>
        <v>210</v>
      </c>
      <c r="AC9" s="10">
        <f t="shared" si="4"/>
        <v>1200</v>
      </c>
      <c r="AD9" s="9">
        <v>5</v>
      </c>
      <c r="AE9" s="9">
        <v>15</v>
      </c>
      <c r="AF9" s="10">
        <f t="shared" si="5"/>
        <v>210</v>
      </c>
      <c r="AG9" s="10">
        <f t="shared" si="5"/>
        <v>1200</v>
      </c>
      <c r="AH9" s="9">
        <v>5</v>
      </c>
      <c r="AI9" s="9">
        <v>15</v>
      </c>
      <c r="AJ9" s="10">
        <f t="shared" si="6"/>
        <v>210</v>
      </c>
      <c r="AK9" s="10">
        <f t="shared" si="6"/>
        <v>1200</v>
      </c>
      <c r="AL9" s="9">
        <v>5</v>
      </c>
      <c r="AM9" s="9">
        <v>15</v>
      </c>
      <c r="AN9" s="10">
        <f t="shared" si="7"/>
        <v>210</v>
      </c>
      <c r="AO9" s="10">
        <f t="shared" si="7"/>
        <v>1200</v>
      </c>
      <c r="AP9" s="9">
        <v>5</v>
      </c>
      <c r="AQ9" s="9">
        <v>15</v>
      </c>
      <c r="AR9" s="10">
        <f t="shared" si="8"/>
        <v>210</v>
      </c>
      <c r="AS9" s="10">
        <f t="shared" si="8"/>
        <v>1200</v>
      </c>
      <c r="AT9" s="9">
        <v>5</v>
      </c>
      <c r="AU9" s="9">
        <v>15</v>
      </c>
      <c r="AV9" s="10">
        <f t="shared" si="9"/>
        <v>210</v>
      </c>
      <c r="AW9" s="10">
        <f t="shared" si="9"/>
        <v>1200</v>
      </c>
      <c r="AX9" s="9">
        <v>3</v>
      </c>
      <c r="AY9" s="9">
        <v>15</v>
      </c>
      <c r="AZ9" s="10">
        <f t="shared" si="10"/>
        <v>126</v>
      </c>
      <c r="BA9" s="10">
        <f t="shared" si="10"/>
        <v>1200</v>
      </c>
      <c r="BB9" s="9">
        <v>0</v>
      </c>
      <c r="BC9" s="9">
        <v>15</v>
      </c>
      <c r="BD9" s="10">
        <f t="shared" si="21"/>
        <v>0</v>
      </c>
      <c r="BE9" s="10">
        <f t="shared" si="21"/>
        <v>1200</v>
      </c>
      <c r="BF9" s="9">
        <v>0</v>
      </c>
      <c r="BG9" s="9">
        <v>0</v>
      </c>
      <c r="BH9" s="10">
        <f t="shared" si="11"/>
        <v>0</v>
      </c>
      <c r="BI9" s="10">
        <f t="shared" si="11"/>
        <v>0</v>
      </c>
      <c r="BJ9" s="9">
        <v>5</v>
      </c>
      <c r="BK9" s="9">
        <v>15</v>
      </c>
      <c r="BL9" s="10">
        <f t="shared" si="12"/>
        <v>210</v>
      </c>
      <c r="BM9" s="10">
        <f t="shared" si="12"/>
        <v>1200</v>
      </c>
      <c r="BN9" s="9">
        <v>5</v>
      </c>
      <c r="BO9" s="9">
        <v>15</v>
      </c>
      <c r="BP9" s="10">
        <f t="shared" si="22"/>
        <v>210</v>
      </c>
      <c r="BQ9" s="10">
        <f t="shared" si="22"/>
        <v>1200</v>
      </c>
      <c r="BR9" s="9">
        <v>5</v>
      </c>
      <c r="BS9" s="9">
        <v>15</v>
      </c>
      <c r="BT9" s="10">
        <f t="shared" si="23"/>
        <v>210</v>
      </c>
      <c r="BU9" s="10">
        <f t="shared" si="23"/>
        <v>1200</v>
      </c>
      <c r="BV9" s="9">
        <v>5</v>
      </c>
      <c r="BW9" s="9">
        <v>15</v>
      </c>
      <c r="BX9" s="10">
        <f t="shared" si="13"/>
        <v>210</v>
      </c>
      <c r="BY9" s="10">
        <f t="shared" si="13"/>
        <v>1200</v>
      </c>
      <c r="BZ9" s="9">
        <v>5</v>
      </c>
      <c r="CA9" s="9">
        <v>15</v>
      </c>
      <c r="CB9" s="10">
        <f t="shared" si="24"/>
        <v>210</v>
      </c>
      <c r="CC9" s="10">
        <f t="shared" si="24"/>
        <v>1200</v>
      </c>
      <c r="CD9" s="9">
        <v>5</v>
      </c>
      <c r="CE9" s="9">
        <v>15</v>
      </c>
      <c r="CF9" s="10">
        <f t="shared" si="14"/>
        <v>210</v>
      </c>
      <c r="CG9" s="10">
        <f t="shared" si="14"/>
        <v>1200</v>
      </c>
      <c r="CH9" s="9">
        <v>3</v>
      </c>
      <c r="CI9" s="9">
        <v>15</v>
      </c>
      <c r="CJ9" s="10">
        <f t="shared" si="15"/>
        <v>126</v>
      </c>
      <c r="CK9" s="10">
        <f t="shared" si="15"/>
        <v>1200</v>
      </c>
      <c r="CL9" s="9">
        <v>0</v>
      </c>
      <c r="CM9" s="9">
        <v>15</v>
      </c>
      <c r="CN9" s="10">
        <f t="shared" si="25"/>
        <v>0</v>
      </c>
      <c r="CO9" s="10">
        <f t="shared" si="26"/>
        <v>1200</v>
      </c>
      <c r="CP9" s="9">
        <v>0</v>
      </c>
      <c r="CQ9" s="9">
        <v>0</v>
      </c>
      <c r="CR9" s="10">
        <f t="shared" si="16"/>
        <v>0</v>
      </c>
      <c r="CS9" s="10">
        <f t="shared" si="16"/>
        <v>0</v>
      </c>
      <c r="CT9" s="9">
        <v>5</v>
      </c>
      <c r="CU9" s="9">
        <v>15</v>
      </c>
      <c r="CV9" s="10">
        <f t="shared" si="17"/>
        <v>210</v>
      </c>
      <c r="CW9" s="10">
        <f t="shared" si="17"/>
        <v>1200</v>
      </c>
      <c r="CX9" s="9">
        <v>5</v>
      </c>
      <c r="CY9" s="9">
        <v>15</v>
      </c>
      <c r="CZ9" s="10">
        <f t="shared" si="27"/>
        <v>210</v>
      </c>
      <c r="DA9" s="10">
        <f t="shared" si="27"/>
        <v>1200</v>
      </c>
      <c r="DB9" s="9">
        <v>5</v>
      </c>
      <c r="DC9" s="9">
        <v>15</v>
      </c>
      <c r="DD9" s="10">
        <f t="shared" si="28"/>
        <v>210</v>
      </c>
      <c r="DE9" s="10">
        <f t="shared" si="28"/>
        <v>1200</v>
      </c>
      <c r="DF9" s="9">
        <v>5</v>
      </c>
      <c r="DG9" s="9">
        <v>15</v>
      </c>
      <c r="DH9" s="10">
        <f t="shared" si="18"/>
        <v>210</v>
      </c>
      <c r="DI9" s="10">
        <f t="shared" si="18"/>
        <v>1200</v>
      </c>
      <c r="DJ9" s="9">
        <v>5</v>
      </c>
      <c r="DK9" s="9">
        <v>15</v>
      </c>
      <c r="DL9" s="10">
        <f t="shared" si="19"/>
        <v>210</v>
      </c>
      <c r="DM9" s="10">
        <f t="shared" si="19"/>
        <v>1200</v>
      </c>
      <c r="DN9" s="9">
        <v>3</v>
      </c>
      <c r="DO9" s="9">
        <v>15</v>
      </c>
      <c r="DP9" s="10">
        <f t="shared" si="29"/>
        <v>126</v>
      </c>
      <c r="DQ9" s="10">
        <f t="shared" si="29"/>
        <v>1200</v>
      </c>
    </row>
    <row r="10" spans="1:121" s="11" customFormat="1">
      <c r="A10" s="6"/>
      <c r="B10" s="12" t="s">
        <v>37</v>
      </c>
      <c r="C10" s="7" t="s">
        <v>45</v>
      </c>
      <c r="D10" s="7">
        <v>42</v>
      </c>
      <c r="E10" s="8">
        <v>80</v>
      </c>
      <c r="F10" s="9">
        <v>0</v>
      </c>
      <c r="G10" s="9">
        <v>15</v>
      </c>
      <c r="H10" s="10">
        <f t="shared" si="20"/>
        <v>0</v>
      </c>
      <c r="I10" s="10">
        <f t="shared" si="20"/>
        <v>1200</v>
      </c>
      <c r="J10" s="9">
        <v>0</v>
      </c>
      <c r="K10" s="9">
        <v>0</v>
      </c>
      <c r="L10" s="10">
        <f t="shared" si="0"/>
        <v>0</v>
      </c>
      <c r="M10" s="10">
        <f t="shared" si="0"/>
        <v>0</v>
      </c>
      <c r="N10" s="13">
        <v>5</v>
      </c>
      <c r="O10" s="9">
        <v>15</v>
      </c>
      <c r="P10" s="10">
        <f t="shared" si="1"/>
        <v>210</v>
      </c>
      <c r="Q10" s="10">
        <f t="shared" si="1"/>
        <v>1200</v>
      </c>
      <c r="R10" s="9">
        <v>5</v>
      </c>
      <c r="S10" s="9">
        <v>15</v>
      </c>
      <c r="T10" s="10">
        <f t="shared" si="2"/>
        <v>210</v>
      </c>
      <c r="U10" s="10">
        <f t="shared" si="2"/>
        <v>1200</v>
      </c>
      <c r="V10" s="9">
        <v>5</v>
      </c>
      <c r="W10" s="9">
        <v>15</v>
      </c>
      <c r="X10" s="10">
        <f t="shared" si="3"/>
        <v>210</v>
      </c>
      <c r="Y10" s="10">
        <f t="shared" si="3"/>
        <v>1200</v>
      </c>
      <c r="Z10" s="9">
        <v>5</v>
      </c>
      <c r="AA10" s="9">
        <v>15</v>
      </c>
      <c r="AB10" s="10">
        <f t="shared" si="4"/>
        <v>210</v>
      </c>
      <c r="AC10" s="10">
        <f t="shared" si="4"/>
        <v>1200</v>
      </c>
      <c r="AD10" s="9">
        <v>5</v>
      </c>
      <c r="AE10" s="9">
        <v>15</v>
      </c>
      <c r="AF10" s="10">
        <f t="shared" si="5"/>
        <v>210</v>
      </c>
      <c r="AG10" s="10">
        <f t="shared" si="5"/>
        <v>1200</v>
      </c>
      <c r="AH10" s="9">
        <v>5</v>
      </c>
      <c r="AI10" s="9">
        <v>15</v>
      </c>
      <c r="AJ10" s="10">
        <f t="shared" si="6"/>
        <v>210</v>
      </c>
      <c r="AK10" s="10">
        <f t="shared" si="6"/>
        <v>1200</v>
      </c>
      <c r="AL10" s="9">
        <v>5</v>
      </c>
      <c r="AM10" s="9">
        <v>15</v>
      </c>
      <c r="AN10" s="10">
        <f t="shared" si="7"/>
        <v>210</v>
      </c>
      <c r="AO10" s="10">
        <f t="shared" si="7"/>
        <v>1200</v>
      </c>
      <c r="AP10" s="9">
        <v>5</v>
      </c>
      <c r="AQ10" s="9">
        <v>15</v>
      </c>
      <c r="AR10" s="10">
        <f t="shared" si="8"/>
        <v>210</v>
      </c>
      <c r="AS10" s="10">
        <f t="shared" si="8"/>
        <v>1200</v>
      </c>
      <c r="AT10" s="9">
        <v>5</v>
      </c>
      <c r="AU10" s="9">
        <v>15</v>
      </c>
      <c r="AV10" s="10">
        <f t="shared" si="9"/>
        <v>210</v>
      </c>
      <c r="AW10" s="10">
        <f t="shared" si="9"/>
        <v>1200</v>
      </c>
      <c r="AX10" s="9">
        <v>3</v>
      </c>
      <c r="AY10" s="9">
        <v>15</v>
      </c>
      <c r="AZ10" s="10">
        <f t="shared" si="10"/>
        <v>126</v>
      </c>
      <c r="BA10" s="10">
        <f t="shared" si="10"/>
        <v>1200</v>
      </c>
      <c r="BB10" s="9">
        <v>0</v>
      </c>
      <c r="BC10" s="9">
        <v>15</v>
      </c>
      <c r="BD10" s="10">
        <f t="shared" si="21"/>
        <v>0</v>
      </c>
      <c r="BE10" s="10">
        <f t="shared" si="21"/>
        <v>1200</v>
      </c>
      <c r="BF10" s="9">
        <v>0</v>
      </c>
      <c r="BG10" s="9">
        <v>0</v>
      </c>
      <c r="BH10" s="10">
        <f t="shared" si="11"/>
        <v>0</v>
      </c>
      <c r="BI10" s="10">
        <f t="shared" si="11"/>
        <v>0</v>
      </c>
      <c r="BJ10" s="9">
        <v>5</v>
      </c>
      <c r="BK10" s="9">
        <v>15</v>
      </c>
      <c r="BL10" s="10">
        <f t="shared" si="12"/>
        <v>210</v>
      </c>
      <c r="BM10" s="10">
        <f t="shared" si="12"/>
        <v>1200</v>
      </c>
      <c r="BN10" s="9">
        <v>5</v>
      </c>
      <c r="BO10" s="9">
        <v>15</v>
      </c>
      <c r="BP10" s="10">
        <f t="shared" si="22"/>
        <v>210</v>
      </c>
      <c r="BQ10" s="10">
        <f t="shared" si="22"/>
        <v>1200</v>
      </c>
      <c r="BR10" s="9">
        <v>5</v>
      </c>
      <c r="BS10" s="9">
        <v>15</v>
      </c>
      <c r="BT10" s="10">
        <f t="shared" si="23"/>
        <v>210</v>
      </c>
      <c r="BU10" s="10">
        <f t="shared" si="23"/>
        <v>1200</v>
      </c>
      <c r="BV10" s="9">
        <v>5</v>
      </c>
      <c r="BW10" s="9">
        <v>15</v>
      </c>
      <c r="BX10" s="10">
        <f t="shared" si="13"/>
        <v>210</v>
      </c>
      <c r="BY10" s="10">
        <f t="shared" si="13"/>
        <v>1200</v>
      </c>
      <c r="BZ10" s="9">
        <v>5</v>
      </c>
      <c r="CA10" s="9">
        <v>15</v>
      </c>
      <c r="CB10" s="10">
        <f t="shared" si="24"/>
        <v>210</v>
      </c>
      <c r="CC10" s="10">
        <f t="shared" si="24"/>
        <v>1200</v>
      </c>
      <c r="CD10" s="9">
        <v>5</v>
      </c>
      <c r="CE10" s="9">
        <v>15</v>
      </c>
      <c r="CF10" s="10">
        <f t="shared" si="14"/>
        <v>210</v>
      </c>
      <c r="CG10" s="10">
        <f t="shared" si="14"/>
        <v>1200</v>
      </c>
      <c r="CH10" s="9">
        <v>3</v>
      </c>
      <c r="CI10" s="9">
        <v>15</v>
      </c>
      <c r="CJ10" s="10">
        <f t="shared" si="15"/>
        <v>126</v>
      </c>
      <c r="CK10" s="10">
        <f t="shared" si="15"/>
        <v>1200</v>
      </c>
      <c r="CL10" s="9">
        <v>0</v>
      </c>
      <c r="CM10" s="9">
        <v>15</v>
      </c>
      <c r="CN10" s="10">
        <f t="shared" si="25"/>
        <v>0</v>
      </c>
      <c r="CO10" s="10">
        <f t="shared" si="26"/>
        <v>1200</v>
      </c>
      <c r="CP10" s="9">
        <v>0</v>
      </c>
      <c r="CQ10" s="9">
        <v>0</v>
      </c>
      <c r="CR10" s="10">
        <f t="shared" si="16"/>
        <v>0</v>
      </c>
      <c r="CS10" s="10">
        <f t="shared" si="16"/>
        <v>0</v>
      </c>
      <c r="CT10" s="9">
        <v>5</v>
      </c>
      <c r="CU10" s="9">
        <v>15</v>
      </c>
      <c r="CV10" s="10">
        <f t="shared" si="17"/>
        <v>210</v>
      </c>
      <c r="CW10" s="10">
        <f t="shared" si="17"/>
        <v>1200</v>
      </c>
      <c r="CX10" s="9">
        <v>5</v>
      </c>
      <c r="CY10" s="9">
        <v>15</v>
      </c>
      <c r="CZ10" s="10">
        <f t="shared" si="27"/>
        <v>210</v>
      </c>
      <c r="DA10" s="10">
        <f t="shared" si="27"/>
        <v>1200</v>
      </c>
      <c r="DB10" s="9">
        <v>5</v>
      </c>
      <c r="DC10" s="9">
        <v>15</v>
      </c>
      <c r="DD10" s="10">
        <f t="shared" si="28"/>
        <v>210</v>
      </c>
      <c r="DE10" s="10">
        <f t="shared" si="28"/>
        <v>1200</v>
      </c>
      <c r="DF10" s="9">
        <v>5</v>
      </c>
      <c r="DG10" s="9">
        <v>15</v>
      </c>
      <c r="DH10" s="10">
        <f t="shared" si="18"/>
        <v>210</v>
      </c>
      <c r="DI10" s="10">
        <f t="shared" si="18"/>
        <v>1200</v>
      </c>
      <c r="DJ10" s="9">
        <v>5</v>
      </c>
      <c r="DK10" s="9">
        <v>15</v>
      </c>
      <c r="DL10" s="10">
        <f t="shared" si="19"/>
        <v>210</v>
      </c>
      <c r="DM10" s="10">
        <f t="shared" si="19"/>
        <v>1200</v>
      </c>
      <c r="DN10" s="9">
        <v>3</v>
      </c>
      <c r="DO10" s="9">
        <v>15</v>
      </c>
      <c r="DP10" s="10">
        <f t="shared" si="29"/>
        <v>126</v>
      </c>
      <c r="DQ10" s="10">
        <f t="shared" si="29"/>
        <v>1200</v>
      </c>
    </row>
    <row r="11" spans="1:121" s="11" customFormat="1">
      <c r="A11" s="6"/>
      <c r="B11" s="12" t="s">
        <v>37</v>
      </c>
      <c r="C11" s="7" t="s">
        <v>46</v>
      </c>
      <c r="D11" s="7">
        <v>42</v>
      </c>
      <c r="E11" s="8">
        <v>80</v>
      </c>
      <c r="F11" s="9">
        <v>0</v>
      </c>
      <c r="G11" s="9">
        <v>15</v>
      </c>
      <c r="H11" s="10">
        <f>+D11*F11</f>
        <v>0</v>
      </c>
      <c r="I11" s="10">
        <f>+E11*G11</f>
        <v>1200</v>
      </c>
      <c r="J11" s="9">
        <v>0</v>
      </c>
      <c r="K11" s="9">
        <v>0</v>
      </c>
      <c r="L11" s="10">
        <f>+D11*J11</f>
        <v>0</v>
      </c>
      <c r="M11" s="10">
        <f>+E11*K11</f>
        <v>0</v>
      </c>
      <c r="N11" s="9">
        <v>3</v>
      </c>
      <c r="O11" s="9">
        <v>15</v>
      </c>
      <c r="P11" s="10">
        <f>+D11*N11</f>
        <v>126</v>
      </c>
      <c r="Q11" s="10">
        <f>+E11*O11</f>
        <v>1200</v>
      </c>
      <c r="R11" s="9">
        <v>3</v>
      </c>
      <c r="S11" s="9">
        <v>15</v>
      </c>
      <c r="T11" s="10">
        <f>+D11*R11</f>
        <v>126</v>
      </c>
      <c r="U11" s="10">
        <f>+E11*S11</f>
        <v>1200</v>
      </c>
      <c r="V11" s="9">
        <v>4</v>
      </c>
      <c r="W11" s="9">
        <v>15</v>
      </c>
      <c r="X11" s="10">
        <f>+D11*V11</f>
        <v>168</v>
      </c>
      <c r="Y11" s="10">
        <f>+E11*W11</f>
        <v>1200</v>
      </c>
      <c r="Z11" s="9">
        <v>4</v>
      </c>
      <c r="AA11" s="9">
        <v>15</v>
      </c>
      <c r="AB11" s="10">
        <f>+D11*Z11</f>
        <v>168</v>
      </c>
      <c r="AC11" s="10">
        <f>+E11*AA11</f>
        <v>1200</v>
      </c>
      <c r="AD11" s="9">
        <v>4</v>
      </c>
      <c r="AE11" s="9">
        <v>15</v>
      </c>
      <c r="AF11" s="10">
        <f>+D11*AD11</f>
        <v>168</v>
      </c>
      <c r="AG11" s="10">
        <f>+E11*AE11</f>
        <v>1200</v>
      </c>
      <c r="AH11" s="9">
        <v>3</v>
      </c>
      <c r="AI11" s="9">
        <v>15</v>
      </c>
      <c r="AJ11" s="10">
        <f>+D11*AH11</f>
        <v>126</v>
      </c>
      <c r="AK11" s="10">
        <f>+E11*AI11</f>
        <v>1200</v>
      </c>
      <c r="AL11" s="9">
        <v>3</v>
      </c>
      <c r="AM11" s="9">
        <v>15</v>
      </c>
      <c r="AN11" s="10">
        <f>+D11*AL11</f>
        <v>126</v>
      </c>
      <c r="AO11" s="10">
        <f>+E11*AM11</f>
        <v>1200</v>
      </c>
      <c r="AP11" s="9">
        <v>3</v>
      </c>
      <c r="AQ11" s="9">
        <v>15</v>
      </c>
      <c r="AR11" s="10">
        <f>+D11*AP11</f>
        <v>126</v>
      </c>
      <c r="AS11" s="10">
        <f>+E11*AQ11</f>
        <v>1200</v>
      </c>
      <c r="AT11" s="9">
        <v>3</v>
      </c>
      <c r="AU11" s="9">
        <v>15</v>
      </c>
      <c r="AV11" s="10">
        <f>+D11*AT11</f>
        <v>126</v>
      </c>
      <c r="AW11" s="10">
        <f>+E11*AU11</f>
        <v>1200</v>
      </c>
      <c r="AX11" s="9">
        <v>2</v>
      </c>
      <c r="AY11" s="9">
        <v>15</v>
      </c>
      <c r="AZ11" s="10">
        <f>+D11*AX11</f>
        <v>84</v>
      </c>
      <c r="BA11" s="10">
        <f>+E11*AY11</f>
        <v>1200</v>
      </c>
      <c r="BB11" s="9">
        <v>0</v>
      </c>
      <c r="BC11" s="9">
        <v>15</v>
      </c>
      <c r="BD11" s="10">
        <f>+D11*BB11</f>
        <v>0</v>
      </c>
      <c r="BE11" s="10">
        <f>+E11*BC11</f>
        <v>1200</v>
      </c>
      <c r="BF11" s="9">
        <v>0</v>
      </c>
      <c r="BG11" s="9">
        <v>0</v>
      </c>
      <c r="BH11" s="10">
        <f>+D11*BF11</f>
        <v>0</v>
      </c>
      <c r="BI11" s="10">
        <f>+E11*BG11</f>
        <v>0</v>
      </c>
      <c r="BJ11" s="9">
        <v>2</v>
      </c>
      <c r="BK11" s="9">
        <v>15</v>
      </c>
      <c r="BL11" s="10">
        <f>+D11*BJ11</f>
        <v>84</v>
      </c>
      <c r="BM11" s="10">
        <f>+E11*BK11</f>
        <v>1200</v>
      </c>
      <c r="BN11" s="9">
        <v>3</v>
      </c>
      <c r="BO11" s="9">
        <v>15</v>
      </c>
      <c r="BP11" s="10">
        <f>+D11*BN11</f>
        <v>126</v>
      </c>
      <c r="BQ11" s="10">
        <f>+E11*BO11</f>
        <v>1200</v>
      </c>
      <c r="BR11" s="9">
        <v>3</v>
      </c>
      <c r="BS11" s="9">
        <v>15</v>
      </c>
      <c r="BT11" s="10">
        <f>+D11*BR11</f>
        <v>126</v>
      </c>
      <c r="BU11" s="10">
        <f>+E11*BS11</f>
        <v>1200</v>
      </c>
      <c r="BV11" s="9">
        <v>3</v>
      </c>
      <c r="BW11" s="9">
        <v>15</v>
      </c>
      <c r="BX11" s="10">
        <f>+D11*BV11</f>
        <v>126</v>
      </c>
      <c r="BY11" s="10">
        <f>+E11*BW11</f>
        <v>1200</v>
      </c>
      <c r="BZ11" s="9">
        <v>3</v>
      </c>
      <c r="CA11" s="9">
        <v>15</v>
      </c>
      <c r="CB11" s="10">
        <f>+D11*BZ11</f>
        <v>126</v>
      </c>
      <c r="CC11" s="10">
        <f>+E11*CA11</f>
        <v>1200</v>
      </c>
      <c r="CD11" s="9">
        <v>2</v>
      </c>
      <c r="CE11" s="9">
        <v>15</v>
      </c>
      <c r="CF11" s="10">
        <f>+D11*CD11</f>
        <v>84</v>
      </c>
      <c r="CG11" s="10">
        <f>+E11*CE11</f>
        <v>1200</v>
      </c>
      <c r="CH11" s="9">
        <v>2</v>
      </c>
      <c r="CI11" s="9">
        <v>15</v>
      </c>
      <c r="CJ11" s="10">
        <f>+D11*CH11</f>
        <v>84</v>
      </c>
      <c r="CK11" s="10">
        <f>+E11*CI11</f>
        <v>1200</v>
      </c>
      <c r="CL11" s="9">
        <v>0</v>
      </c>
      <c r="CM11" s="9">
        <v>15</v>
      </c>
      <c r="CN11" s="10">
        <f>D11*CL11</f>
        <v>0</v>
      </c>
      <c r="CO11" s="10">
        <f>+E11*CM11</f>
        <v>1200</v>
      </c>
      <c r="CP11" s="9">
        <v>0</v>
      </c>
      <c r="CQ11" s="9">
        <v>0</v>
      </c>
      <c r="CR11" s="10">
        <f>+D11*CP11</f>
        <v>0</v>
      </c>
      <c r="CS11" s="10">
        <f>+E11*CQ11</f>
        <v>0</v>
      </c>
      <c r="CT11" s="9">
        <v>2</v>
      </c>
      <c r="CU11" s="9">
        <v>15</v>
      </c>
      <c r="CV11" s="10">
        <f>+D11*CT11</f>
        <v>84</v>
      </c>
      <c r="CW11" s="10">
        <f>+E11*CU11</f>
        <v>1200</v>
      </c>
      <c r="CX11" s="9">
        <v>3</v>
      </c>
      <c r="CY11" s="9">
        <v>15</v>
      </c>
      <c r="CZ11" s="10">
        <f>+D11*CX11</f>
        <v>126</v>
      </c>
      <c r="DA11" s="10">
        <f>+E11*CY11</f>
        <v>1200</v>
      </c>
      <c r="DB11" s="9">
        <v>3</v>
      </c>
      <c r="DC11" s="9">
        <v>15</v>
      </c>
      <c r="DD11" s="10">
        <f>+D11*DB11</f>
        <v>126</v>
      </c>
      <c r="DE11" s="10">
        <f>+E11*DC11</f>
        <v>1200</v>
      </c>
      <c r="DF11" s="9">
        <v>3</v>
      </c>
      <c r="DG11" s="9">
        <v>15</v>
      </c>
      <c r="DH11" s="10">
        <f>+D11*DF11</f>
        <v>126</v>
      </c>
      <c r="DI11" s="10">
        <f>+E11*DG11</f>
        <v>1200</v>
      </c>
      <c r="DJ11" s="9">
        <v>2</v>
      </c>
      <c r="DK11" s="9">
        <v>15</v>
      </c>
      <c r="DL11" s="10">
        <f>+D11*DJ11</f>
        <v>84</v>
      </c>
      <c r="DM11" s="10">
        <f>+E11*DK11</f>
        <v>1200</v>
      </c>
      <c r="DN11" s="9">
        <v>2</v>
      </c>
      <c r="DO11" s="9">
        <v>15</v>
      </c>
      <c r="DP11" s="10">
        <f>+D11*DN11</f>
        <v>84</v>
      </c>
      <c r="DQ11" s="10">
        <f>+E11*DO11</f>
        <v>1200</v>
      </c>
    </row>
    <row r="12" spans="1:121" s="11" customFormat="1">
      <c r="A12" s="6"/>
      <c r="B12" s="12" t="s">
        <v>37</v>
      </c>
      <c r="C12" s="7" t="s">
        <v>47</v>
      </c>
      <c r="D12" s="7">
        <v>42</v>
      </c>
      <c r="E12" s="8">
        <v>80</v>
      </c>
      <c r="F12" s="9">
        <v>0</v>
      </c>
      <c r="G12" s="9">
        <v>15</v>
      </c>
      <c r="H12" s="10">
        <f>+D12*F12</f>
        <v>0</v>
      </c>
      <c r="I12" s="10">
        <f>+E12*G12</f>
        <v>1200</v>
      </c>
      <c r="J12" s="9">
        <v>0</v>
      </c>
      <c r="K12" s="9">
        <v>0</v>
      </c>
      <c r="L12" s="10">
        <f>+D12*J12</f>
        <v>0</v>
      </c>
      <c r="M12" s="10">
        <f>+E12*K12</f>
        <v>0</v>
      </c>
      <c r="N12" s="9">
        <v>3</v>
      </c>
      <c r="O12" s="9">
        <v>15</v>
      </c>
      <c r="P12" s="10">
        <f>+D12*N12</f>
        <v>126</v>
      </c>
      <c r="Q12" s="10">
        <f>+E12*O12</f>
        <v>1200</v>
      </c>
      <c r="R12" s="9">
        <v>3</v>
      </c>
      <c r="S12" s="9">
        <v>15</v>
      </c>
      <c r="T12" s="10">
        <f>+D12*R12</f>
        <v>126</v>
      </c>
      <c r="U12" s="10">
        <f>+E12*S12</f>
        <v>1200</v>
      </c>
      <c r="V12" s="9">
        <v>4</v>
      </c>
      <c r="W12" s="9">
        <v>15</v>
      </c>
      <c r="X12" s="10">
        <f>+D12*V12</f>
        <v>168</v>
      </c>
      <c r="Y12" s="10">
        <f>+E12*W12</f>
        <v>1200</v>
      </c>
      <c r="Z12" s="9">
        <v>4</v>
      </c>
      <c r="AA12" s="9">
        <v>15</v>
      </c>
      <c r="AB12" s="10">
        <f>+D12*Z12</f>
        <v>168</v>
      </c>
      <c r="AC12" s="10">
        <f>+E12*AA12</f>
        <v>1200</v>
      </c>
      <c r="AD12" s="9">
        <v>4</v>
      </c>
      <c r="AE12" s="9">
        <v>15</v>
      </c>
      <c r="AF12" s="10">
        <f>+D12*AD12</f>
        <v>168</v>
      </c>
      <c r="AG12" s="10">
        <f>+E12*AE12</f>
        <v>1200</v>
      </c>
      <c r="AH12" s="9">
        <v>3</v>
      </c>
      <c r="AI12" s="9">
        <v>15</v>
      </c>
      <c r="AJ12" s="10">
        <f>+D12*AH12</f>
        <v>126</v>
      </c>
      <c r="AK12" s="10">
        <f>+E12*AI12</f>
        <v>1200</v>
      </c>
      <c r="AL12" s="9">
        <v>3</v>
      </c>
      <c r="AM12" s="9">
        <v>15</v>
      </c>
      <c r="AN12" s="10">
        <f>+D12*AL12</f>
        <v>126</v>
      </c>
      <c r="AO12" s="10">
        <f>+E12*AM12</f>
        <v>1200</v>
      </c>
      <c r="AP12" s="9">
        <v>3</v>
      </c>
      <c r="AQ12" s="9">
        <v>15</v>
      </c>
      <c r="AR12" s="10">
        <f>+D12*AP12</f>
        <v>126</v>
      </c>
      <c r="AS12" s="10">
        <f>+E12*AQ12</f>
        <v>1200</v>
      </c>
      <c r="AT12" s="9">
        <v>3</v>
      </c>
      <c r="AU12" s="9">
        <v>15</v>
      </c>
      <c r="AV12" s="10">
        <f>+D12*AT12</f>
        <v>126</v>
      </c>
      <c r="AW12" s="10">
        <f>+E12*AU12</f>
        <v>1200</v>
      </c>
      <c r="AX12" s="9">
        <v>2</v>
      </c>
      <c r="AY12" s="9">
        <v>15</v>
      </c>
      <c r="AZ12" s="10">
        <f>+D12*AX12</f>
        <v>84</v>
      </c>
      <c r="BA12" s="10">
        <f>+E12*AY12</f>
        <v>1200</v>
      </c>
      <c r="BB12" s="9">
        <v>0</v>
      </c>
      <c r="BC12" s="9">
        <v>15</v>
      </c>
      <c r="BD12" s="10">
        <f>+D12*BB12</f>
        <v>0</v>
      </c>
      <c r="BE12" s="10">
        <f>+E12*BC12</f>
        <v>1200</v>
      </c>
      <c r="BF12" s="9">
        <v>0</v>
      </c>
      <c r="BG12" s="9">
        <v>0</v>
      </c>
      <c r="BH12" s="10">
        <f>+D12*BF12</f>
        <v>0</v>
      </c>
      <c r="BI12" s="10">
        <f>+E12*BG12</f>
        <v>0</v>
      </c>
      <c r="BJ12" s="9">
        <v>2</v>
      </c>
      <c r="BK12" s="9">
        <v>15</v>
      </c>
      <c r="BL12" s="10">
        <f>+D12*BJ12</f>
        <v>84</v>
      </c>
      <c r="BM12" s="10">
        <f>+E12*BK12</f>
        <v>1200</v>
      </c>
      <c r="BN12" s="9">
        <v>3</v>
      </c>
      <c r="BO12" s="9">
        <v>15</v>
      </c>
      <c r="BP12" s="10">
        <f>+D12*BN12</f>
        <v>126</v>
      </c>
      <c r="BQ12" s="10">
        <f>+E12*BO12</f>
        <v>1200</v>
      </c>
      <c r="BR12" s="9">
        <v>3</v>
      </c>
      <c r="BS12" s="9">
        <v>15</v>
      </c>
      <c r="BT12" s="10">
        <f>+D12*BR12</f>
        <v>126</v>
      </c>
      <c r="BU12" s="10">
        <f>+E12*BS12</f>
        <v>1200</v>
      </c>
      <c r="BV12" s="9">
        <v>3</v>
      </c>
      <c r="BW12" s="9">
        <v>15</v>
      </c>
      <c r="BX12" s="10">
        <f>+D12*BV12</f>
        <v>126</v>
      </c>
      <c r="BY12" s="10">
        <f>+E12*BW12</f>
        <v>1200</v>
      </c>
      <c r="BZ12" s="9">
        <v>3</v>
      </c>
      <c r="CA12" s="9">
        <v>15</v>
      </c>
      <c r="CB12" s="10">
        <f>+D12*BZ12</f>
        <v>126</v>
      </c>
      <c r="CC12" s="10">
        <f>+E12*CA12</f>
        <v>1200</v>
      </c>
      <c r="CD12" s="9">
        <v>2</v>
      </c>
      <c r="CE12" s="9">
        <v>15</v>
      </c>
      <c r="CF12" s="10">
        <f>+D12*CD12</f>
        <v>84</v>
      </c>
      <c r="CG12" s="10">
        <f>+E12*CE12</f>
        <v>1200</v>
      </c>
      <c r="CH12" s="9">
        <v>2</v>
      </c>
      <c r="CI12" s="9">
        <v>15</v>
      </c>
      <c r="CJ12" s="10">
        <f>+D12*CH12</f>
        <v>84</v>
      </c>
      <c r="CK12" s="10">
        <f>+E12*CI12</f>
        <v>1200</v>
      </c>
      <c r="CL12" s="9">
        <v>0</v>
      </c>
      <c r="CM12" s="9">
        <v>15</v>
      </c>
      <c r="CN12" s="10">
        <f>D12*CL12</f>
        <v>0</v>
      </c>
      <c r="CO12" s="10">
        <f>+E12*CM12</f>
        <v>1200</v>
      </c>
      <c r="CP12" s="9">
        <v>0</v>
      </c>
      <c r="CQ12" s="9">
        <v>0</v>
      </c>
      <c r="CR12" s="10">
        <f>+D12*CP12</f>
        <v>0</v>
      </c>
      <c r="CS12" s="10">
        <f>+E12*CQ12</f>
        <v>0</v>
      </c>
      <c r="CT12" s="9">
        <v>2</v>
      </c>
      <c r="CU12" s="9">
        <v>15</v>
      </c>
      <c r="CV12" s="10">
        <f>+D12*CT12</f>
        <v>84</v>
      </c>
      <c r="CW12" s="10">
        <f>+E12*CU12</f>
        <v>1200</v>
      </c>
      <c r="CX12" s="9">
        <v>3</v>
      </c>
      <c r="CY12" s="9">
        <v>15</v>
      </c>
      <c r="CZ12" s="10">
        <f>+D12*CX12</f>
        <v>126</v>
      </c>
      <c r="DA12" s="10">
        <f>+E12*CY12</f>
        <v>1200</v>
      </c>
      <c r="DB12" s="9">
        <v>3</v>
      </c>
      <c r="DC12" s="9">
        <v>15</v>
      </c>
      <c r="DD12" s="10">
        <f>+D12*DB12</f>
        <v>126</v>
      </c>
      <c r="DE12" s="10">
        <f>+E12*DC12</f>
        <v>1200</v>
      </c>
      <c r="DF12" s="9">
        <v>3</v>
      </c>
      <c r="DG12" s="9">
        <v>15</v>
      </c>
      <c r="DH12" s="10">
        <f>+D12*DF12</f>
        <v>126</v>
      </c>
      <c r="DI12" s="10">
        <f>+E12*DG12</f>
        <v>1200</v>
      </c>
      <c r="DJ12" s="9">
        <v>2</v>
      </c>
      <c r="DK12" s="9">
        <v>15</v>
      </c>
      <c r="DL12" s="10">
        <f>+D12*DJ12</f>
        <v>84</v>
      </c>
      <c r="DM12" s="10">
        <f>+E12*DK12</f>
        <v>1200</v>
      </c>
      <c r="DN12" s="9">
        <v>2</v>
      </c>
      <c r="DO12" s="9">
        <v>15</v>
      </c>
      <c r="DP12" s="10">
        <f>+D12*DN12</f>
        <v>84</v>
      </c>
      <c r="DQ12" s="10">
        <f>+E12*DO12</f>
        <v>1200</v>
      </c>
    </row>
    <row r="13" spans="1:121" s="11" customFormat="1">
      <c r="A13" s="6"/>
      <c r="B13" s="12" t="s">
        <v>37</v>
      </c>
      <c r="C13" s="7" t="s">
        <v>48</v>
      </c>
      <c r="D13" s="7">
        <v>42</v>
      </c>
      <c r="E13" s="8">
        <v>80</v>
      </c>
      <c r="F13" s="9">
        <v>0</v>
      </c>
      <c r="G13" s="9">
        <v>15</v>
      </c>
      <c r="H13" s="10">
        <f t="shared" si="20"/>
        <v>0</v>
      </c>
      <c r="I13" s="10">
        <f t="shared" si="20"/>
        <v>1200</v>
      </c>
      <c r="J13" s="9">
        <v>0</v>
      </c>
      <c r="K13" s="9">
        <v>0</v>
      </c>
      <c r="L13" s="10">
        <f t="shared" si="0"/>
        <v>0</v>
      </c>
      <c r="M13" s="10">
        <f t="shared" si="0"/>
        <v>0</v>
      </c>
      <c r="N13" s="9">
        <v>5</v>
      </c>
      <c r="O13" s="9">
        <v>15</v>
      </c>
      <c r="P13" s="10">
        <f t="shared" si="1"/>
        <v>210</v>
      </c>
      <c r="Q13" s="10">
        <f t="shared" si="1"/>
        <v>1200</v>
      </c>
      <c r="R13" s="9">
        <v>5</v>
      </c>
      <c r="S13" s="9">
        <v>15</v>
      </c>
      <c r="T13" s="10">
        <f t="shared" si="2"/>
        <v>210</v>
      </c>
      <c r="U13" s="10">
        <f t="shared" si="2"/>
        <v>1200</v>
      </c>
      <c r="V13" s="9">
        <v>5</v>
      </c>
      <c r="W13" s="9">
        <v>15</v>
      </c>
      <c r="X13" s="10">
        <f t="shared" si="3"/>
        <v>210</v>
      </c>
      <c r="Y13" s="10">
        <f t="shared" si="3"/>
        <v>1200</v>
      </c>
      <c r="Z13" s="9">
        <v>5</v>
      </c>
      <c r="AA13" s="9">
        <v>15</v>
      </c>
      <c r="AB13" s="10">
        <f t="shared" si="4"/>
        <v>210</v>
      </c>
      <c r="AC13" s="10">
        <f t="shared" si="4"/>
        <v>1200</v>
      </c>
      <c r="AD13" s="9">
        <v>5</v>
      </c>
      <c r="AE13" s="9">
        <v>15</v>
      </c>
      <c r="AF13" s="10">
        <f t="shared" si="5"/>
        <v>210</v>
      </c>
      <c r="AG13" s="10">
        <f t="shared" si="5"/>
        <v>1200</v>
      </c>
      <c r="AH13" s="9">
        <v>5</v>
      </c>
      <c r="AI13" s="9">
        <v>15</v>
      </c>
      <c r="AJ13" s="10">
        <f t="shared" si="6"/>
        <v>210</v>
      </c>
      <c r="AK13" s="10">
        <f t="shared" si="6"/>
        <v>1200</v>
      </c>
      <c r="AL13" s="9">
        <v>5</v>
      </c>
      <c r="AM13" s="9">
        <v>15</v>
      </c>
      <c r="AN13" s="10">
        <f t="shared" si="7"/>
        <v>210</v>
      </c>
      <c r="AO13" s="10">
        <f t="shared" si="7"/>
        <v>1200</v>
      </c>
      <c r="AP13" s="9">
        <v>5</v>
      </c>
      <c r="AQ13" s="9">
        <v>15</v>
      </c>
      <c r="AR13" s="10">
        <f t="shared" si="8"/>
        <v>210</v>
      </c>
      <c r="AS13" s="10">
        <f t="shared" si="8"/>
        <v>1200</v>
      </c>
      <c r="AT13" s="9">
        <v>5</v>
      </c>
      <c r="AU13" s="9">
        <v>15</v>
      </c>
      <c r="AV13" s="10">
        <f t="shared" si="9"/>
        <v>210</v>
      </c>
      <c r="AW13" s="10">
        <f t="shared" si="9"/>
        <v>1200</v>
      </c>
      <c r="AX13" s="9">
        <v>2</v>
      </c>
      <c r="AY13" s="9">
        <v>15</v>
      </c>
      <c r="AZ13" s="10">
        <f t="shared" si="10"/>
        <v>84</v>
      </c>
      <c r="BA13" s="10">
        <f t="shared" si="10"/>
        <v>1200</v>
      </c>
      <c r="BB13" s="9">
        <v>0</v>
      </c>
      <c r="BC13" s="9">
        <v>15</v>
      </c>
      <c r="BD13" s="10">
        <f t="shared" si="21"/>
        <v>0</v>
      </c>
      <c r="BE13" s="10">
        <f t="shared" si="21"/>
        <v>1200</v>
      </c>
      <c r="BF13" s="9">
        <v>0</v>
      </c>
      <c r="BG13" s="9">
        <v>0</v>
      </c>
      <c r="BH13" s="10">
        <f t="shared" si="11"/>
        <v>0</v>
      </c>
      <c r="BI13" s="10">
        <f t="shared" si="11"/>
        <v>0</v>
      </c>
      <c r="BJ13" s="9">
        <v>5</v>
      </c>
      <c r="BK13" s="9">
        <v>15</v>
      </c>
      <c r="BL13" s="10">
        <f t="shared" si="12"/>
        <v>210</v>
      </c>
      <c r="BM13" s="10">
        <f t="shared" si="12"/>
        <v>1200</v>
      </c>
      <c r="BN13" s="9">
        <v>5</v>
      </c>
      <c r="BO13" s="9">
        <v>15</v>
      </c>
      <c r="BP13" s="10">
        <f t="shared" si="22"/>
        <v>210</v>
      </c>
      <c r="BQ13" s="10">
        <f t="shared" si="22"/>
        <v>1200</v>
      </c>
      <c r="BR13" s="9">
        <v>5</v>
      </c>
      <c r="BS13" s="9">
        <v>15</v>
      </c>
      <c r="BT13" s="10">
        <f t="shared" si="23"/>
        <v>210</v>
      </c>
      <c r="BU13" s="10">
        <f t="shared" si="23"/>
        <v>1200</v>
      </c>
      <c r="BV13" s="9">
        <v>5</v>
      </c>
      <c r="BW13" s="9">
        <v>15</v>
      </c>
      <c r="BX13" s="10">
        <f t="shared" si="13"/>
        <v>210</v>
      </c>
      <c r="BY13" s="10">
        <f t="shared" si="13"/>
        <v>1200</v>
      </c>
      <c r="BZ13" s="9">
        <v>5</v>
      </c>
      <c r="CA13" s="9">
        <v>15</v>
      </c>
      <c r="CB13" s="10">
        <f t="shared" si="24"/>
        <v>210</v>
      </c>
      <c r="CC13" s="10">
        <f t="shared" si="24"/>
        <v>1200</v>
      </c>
      <c r="CD13" s="9">
        <v>5</v>
      </c>
      <c r="CE13" s="9">
        <v>15</v>
      </c>
      <c r="CF13" s="10">
        <f t="shared" si="14"/>
        <v>210</v>
      </c>
      <c r="CG13" s="10">
        <f t="shared" si="14"/>
        <v>1200</v>
      </c>
      <c r="CH13" s="9">
        <v>2</v>
      </c>
      <c r="CI13" s="9">
        <v>15</v>
      </c>
      <c r="CJ13" s="10">
        <f t="shared" si="15"/>
        <v>84</v>
      </c>
      <c r="CK13" s="10">
        <f t="shared" si="15"/>
        <v>1200</v>
      </c>
      <c r="CL13" s="9">
        <v>0</v>
      </c>
      <c r="CM13" s="9">
        <v>15</v>
      </c>
      <c r="CN13" s="10">
        <f t="shared" si="25"/>
        <v>0</v>
      </c>
      <c r="CO13" s="10">
        <f t="shared" si="26"/>
        <v>1200</v>
      </c>
      <c r="CP13" s="9">
        <v>0</v>
      </c>
      <c r="CQ13" s="9">
        <v>0</v>
      </c>
      <c r="CR13" s="10">
        <f t="shared" si="16"/>
        <v>0</v>
      </c>
      <c r="CS13" s="10">
        <f t="shared" si="16"/>
        <v>0</v>
      </c>
      <c r="CT13" s="9">
        <v>3.75</v>
      </c>
      <c r="CU13" s="9">
        <v>15</v>
      </c>
      <c r="CV13" s="10">
        <f t="shared" si="17"/>
        <v>157.5</v>
      </c>
      <c r="CW13" s="10">
        <f t="shared" si="17"/>
        <v>1200</v>
      </c>
      <c r="CX13" s="9">
        <v>5</v>
      </c>
      <c r="CY13" s="9">
        <v>15</v>
      </c>
      <c r="CZ13" s="10">
        <f t="shared" si="27"/>
        <v>210</v>
      </c>
      <c r="DA13" s="10">
        <f t="shared" si="27"/>
        <v>1200</v>
      </c>
      <c r="DB13" s="9">
        <v>5</v>
      </c>
      <c r="DC13" s="9">
        <v>15</v>
      </c>
      <c r="DD13" s="10">
        <f t="shared" si="28"/>
        <v>210</v>
      </c>
      <c r="DE13" s="10">
        <f t="shared" si="28"/>
        <v>1200</v>
      </c>
      <c r="DF13" s="9">
        <v>5</v>
      </c>
      <c r="DG13" s="9">
        <v>15</v>
      </c>
      <c r="DH13" s="10">
        <f t="shared" si="18"/>
        <v>210</v>
      </c>
      <c r="DI13" s="10">
        <f t="shared" si="18"/>
        <v>1200</v>
      </c>
      <c r="DJ13" s="9">
        <v>5</v>
      </c>
      <c r="DK13" s="9">
        <v>15</v>
      </c>
      <c r="DL13" s="10">
        <f t="shared" si="19"/>
        <v>210</v>
      </c>
      <c r="DM13" s="10">
        <f t="shared" si="19"/>
        <v>1200</v>
      </c>
      <c r="DN13" s="9">
        <v>2</v>
      </c>
      <c r="DO13" s="9">
        <v>15</v>
      </c>
      <c r="DP13" s="10">
        <f t="shared" si="29"/>
        <v>84</v>
      </c>
      <c r="DQ13" s="10">
        <f t="shared" si="29"/>
        <v>1200</v>
      </c>
    </row>
    <row r="14" spans="1:121" s="11" customFormat="1">
      <c r="A14" s="6"/>
      <c r="B14" s="12" t="s">
        <v>37</v>
      </c>
      <c r="C14" s="7" t="s">
        <v>49</v>
      </c>
      <c r="D14" s="7">
        <v>42</v>
      </c>
      <c r="E14" s="8">
        <v>80</v>
      </c>
      <c r="F14" s="9">
        <v>0</v>
      </c>
      <c r="G14" s="9">
        <v>15</v>
      </c>
      <c r="H14" s="10">
        <f t="shared" si="20"/>
        <v>0</v>
      </c>
      <c r="I14" s="10">
        <f t="shared" si="20"/>
        <v>1200</v>
      </c>
      <c r="J14" s="9">
        <v>0</v>
      </c>
      <c r="K14" s="9">
        <v>0</v>
      </c>
      <c r="L14" s="10">
        <f t="shared" si="0"/>
        <v>0</v>
      </c>
      <c r="M14" s="10">
        <f t="shared" si="0"/>
        <v>0</v>
      </c>
      <c r="N14" s="9">
        <v>5</v>
      </c>
      <c r="O14" s="9">
        <v>15</v>
      </c>
      <c r="P14" s="10">
        <f t="shared" si="1"/>
        <v>210</v>
      </c>
      <c r="Q14" s="10">
        <f t="shared" si="1"/>
        <v>1200</v>
      </c>
      <c r="R14" s="9">
        <v>5</v>
      </c>
      <c r="S14" s="9">
        <v>15</v>
      </c>
      <c r="T14" s="10">
        <f t="shared" si="2"/>
        <v>210</v>
      </c>
      <c r="U14" s="10">
        <f t="shared" si="2"/>
        <v>1200</v>
      </c>
      <c r="V14" s="9">
        <v>5</v>
      </c>
      <c r="W14" s="9">
        <v>15</v>
      </c>
      <c r="X14" s="10">
        <f t="shared" si="3"/>
        <v>210</v>
      </c>
      <c r="Y14" s="10">
        <f t="shared" si="3"/>
        <v>1200</v>
      </c>
      <c r="Z14" s="9">
        <v>5</v>
      </c>
      <c r="AA14" s="9">
        <v>15</v>
      </c>
      <c r="AB14" s="10">
        <f t="shared" si="4"/>
        <v>210</v>
      </c>
      <c r="AC14" s="10">
        <f t="shared" si="4"/>
        <v>1200</v>
      </c>
      <c r="AD14" s="9">
        <v>5</v>
      </c>
      <c r="AE14" s="9">
        <v>15</v>
      </c>
      <c r="AF14" s="10">
        <f t="shared" si="5"/>
        <v>210</v>
      </c>
      <c r="AG14" s="10">
        <f t="shared" si="5"/>
        <v>1200</v>
      </c>
      <c r="AH14" s="9">
        <v>5</v>
      </c>
      <c r="AI14" s="9">
        <v>15</v>
      </c>
      <c r="AJ14" s="10">
        <f t="shared" si="6"/>
        <v>210</v>
      </c>
      <c r="AK14" s="10">
        <f t="shared" si="6"/>
        <v>1200</v>
      </c>
      <c r="AL14" s="9">
        <v>5</v>
      </c>
      <c r="AM14" s="9">
        <v>15</v>
      </c>
      <c r="AN14" s="10">
        <f t="shared" si="7"/>
        <v>210</v>
      </c>
      <c r="AO14" s="10">
        <f t="shared" si="7"/>
        <v>1200</v>
      </c>
      <c r="AP14" s="9">
        <v>5</v>
      </c>
      <c r="AQ14" s="9">
        <v>15</v>
      </c>
      <c r="AR14" s="10">
        <f t="shared" si="8"/>
        <v>210</v>
      </c>
      <c r="AS14" s="10">
        <f t="shared" si="8"/>
        <v>1200</v>
      </c>
      <c r="AT14" s="9">
        <v>5</v>
      </c>
      <c r="AU14" s="9">
        <v>15</v>
      </c>
      <c r="AV14" s="10">
        <f t="shared" si="9"/>
        <v>210</v>
      </c>
      <c r="AW14" s="10">
        <f t="shared" si="9"/>
        <v>1200</v>
      </c>
      <c r="AX14" s="9">
        <v>2</v>
      </c>
      <c r="AY14" s="9">
        <v>15</v>
      </c>
      <c r="AZ14" s="10">
        <f t="shared" si="10"/>
        <v>84</v>
      </c>
      <c r="BA14" s="10">
        <f t="shared" si="10"/>
        <v>1200</v>
      </c>
      <c r="BB14" s="9">
        <v>0</v>
      </c>
      <c r="BC14" s="9">
        <v>15</v>
      </c>
      <c r="BD14" s="10">
        <f t="shared" si="21"/>
        <v>0</v>
      </c>
      <c r="BE14" s="10">
        <f t="shared" si="21"/>
        <v>1200</v>
      </c>
      <c r="BF14" s="9">
        <v>0</v>
      </c>
      <c r="BG14" s="9">
        <v>0</v>
      </c>
      <c r="BH14" s="10">
        <f t="shared" si="11"/>
        <v>0</v>
      </c>
      <c r="BI14" s="10">
        <f t="shared" si="11"/>
        <v>0</v>
      </c>
      <c r="BJ14" s="9">
        <v>5</v>
      </c>
      <c r="BK14" s="9">
        <v>15</v>
      </c>
      <c r="BL14" s="10">
        <f t="shared" si="12"/>
        <v>210</v>
      </c>
      <c r="BM14" s="10">
        <f t="shared" si="12"/>
        <v>1200</v>
      </c>
      <c r="BN14" s="9">
        <v>5</v>
      </c>
      <c r="BO14" s="9">
        <v>15</v>
      </c>
      <c r="BP14" s="10">
        <f t="shared" si="22"/>
        <v>210</v>
      </c>
      <c r="BQ14" s="10">
        <f t="shared" si="22"/>
        <v>1200</v>
      </c>
      <c r="BR14" s="9">
        <v>5</v>
      </c>
      <c r="BS14" s="9">
        <v>15</v>
      </c>
      <c r="BT14" s="10">
        <f t="shared" si="23"/>
        <v>210</v>
      </c>
      <c r="BU14" s="10">
        <f t="shared" si="23"/>
        <v>1200</v>
      </c>
      <c r="BV14" s="9">
        <v>5</v>
      </c>
      <c r="BW14" s="9">
        <v>15</v>
      </c>
      <c r="BX14" s="10">
        <f t="shared" si="13"/>
        <v>210</v>
      </c>
      <c r="BY14" s="10">
        <f t="shared" si="13"/>
        <v>1200</v>
      </c>
      <c r="BZ14" s="9">
        <v>5</v>
      </c>
      <c r="CA14" s="9">
        <v>15</v>
      </c>
      <c r="CB14" s="10">
        <f t="shared" si="24"/>
        <v>210</v>
      </c>
      <c r="CC14" s="10">
        <f t="shared" si="24"/>
        <v>1200</v>
      </c>
      <c r="CD14" s="9">
        <v>5</v>
      </c>
      <c r="CE14" s="9">
        <v>15</v>
      </c>
      <c r="CF14" s="10">
        <f t="shared" si="14"/>
        <v>210</v>
      </c>
      <c r="CG14" s="10">
        <f t="shared" si="14"/>
        <v>1200</v>
      </c>
      <c r="CH14" s="9">
        <v>2</v>
      </c>
      <c r="CI14" s="9">
        <v>15</v>
      </c>
      <c r="CJ14" s="10">
        <f t="shared" si="15"/>
        <v>84</v>
      </c>
      <c r="CK14" s="10">
        <f t="shared" si="15"/>
        <v>1200</v>
      </c>
      <c r="CL14" s="9">
        <v>0</v>
      </c>
      <c r="CM14" s="9">
        <v>15</v>
      </c>
      <c r="CN14" s="10">
        <f t="shared" si="25"/>
        <v>0</v>
      </c>
      <c r="CO14" s="10">
        <f t="shared" si="26"/>
        <v>1200</v>
      </c>
      <c r="CP14" s="9">
        <v>0</v>
      </c>
      <c r="CQ14" s="9">
        <v>0</v>
      </c>
      <c r="CR14" s="10">
        <f t="shared" si="16"/>
        <v>0</v>
      </c>
      <c r="CS14" s="10">
        <f t="shared" si="16"/>
        <v>0</v>
      </c>
      <c r="CT14" s="9">
        <v>3.75</v>
      </c>
      <c r="CU14" s="9">
        <v>15</v>
      </c>
      <c r="CV14" s="10">
        <f t="shared" si="17"/>
        <v>157.5</v>
      </c>
      <c r="CW14" s="10">
        <f t="shared" si="17"/>
        <v>1200</v>
      </c>
      <c r="CX14" s="9">
        <v>5</v>
      </c>
      <c r="CY14" s="9">
        <v>15</v>
      </c>
      <c r="CZ14" s="10">
        <f t="shared" si="27"/>
        <v>210</v>
      </c>
      <c r="DA14" s="10">
        <f t="shared" si="27"/>
        <v>1200</v>
      </c>
      <c r="DB14" s="9">
        <v>5</v>
      </c>
      <c r="DC14" s="9">
        <v>15</v>
      </c>
      <c r="DD14" s="10">
        <f t="shared" si="28"/>
        <v>210</v>
      </c>
      <c r="DE14" s="10">
        <f t="shared" si="28"/>
        <v>1200</v>
      </c>
      <c r="DF14" s="9">
        <v>5</v>
      </c>
      <c r="DG14" s="9">
        <v>15</v>
      </c>
      <c r="DH14" s="10">
        <f t="shared" si="18"/>
        <v>210</v>
      </c>
      <c r="DI14" s="10">
        <f t="shared" si="18"/>
        <v>1200</v>
      </c>
      <c r="DJ14" s="9">
        <v>5</v>
      </c>
      <c r="DK14" s="9">
        <v>15</v>
      </c>
      <c r="DL14" s="10">
        <f t="shared" si="19"/>
        <v>210</v>
      </c>
      <c r="DM14" s="10">
        <f t="shared" si="19"/>
        <v>1200</v>
      </c>
      <c r="DN14" s="9">
        <v>2</v>
      </c>
      <c r="DO14" s="9">
        <v>15</v>
      </c>
      <c r="DP14" s="10">
        <f t="shared" si="29"/>
        <v>84</v>
      </c>
      <c r="DQ14" s="10">
        <f t="shared" si="29"/>
        <v>1200</v>
      </c>
    </row>
    <row r="15" spans="1:121" s="11" customFormat="1">
      <c r="A15" s="6"/>
      <c r="B15" s="12" t="s">
        <v>37</v>
      </c>
      <c r="C15" s="7" t="s">
        <v>50</v>
      </c>
      <c r="D15" s="7">
        <v>42</v>
      </c>
      <c r="E15" s="8">
        <v>80</v>
      </c>
      <c r="F15" s="9">
        <v>2</v>
      </c>
      <c r="G15" s="9">
        <v>15</v>
      </c>
      <c r="H15" s="10">
        <f t="shared" si="20"/>
        <v>84</v>
      </c>
      <c r="I15" s="10">
        <f t="shared" si="20"/>
        <v>1200</v>
      </c>
      <c r="J15" s="9">
        <v>2</v>
      </c>
      <c r="K15" s="9">
        <v>15</v>
      </c>
      <c r="L15" s="10">
        <f t="shared" si="0"/>
        <v>84</v>
      </c>
      <c r="M15" s="10">
        <f t="shared" si="0"/>
        <v>1200</v>
      </c>
      <c r="N15" s="9">
        <v>5</v>
      </c>
      <c r="O15" s="9">
        <v>15</v>
      </c>
      <c r="P15" s="10">
        <f t="shared" si="1"/>
        <v>210</v>
      </c>
      <c r="Q15" s="10">
        <f t="shared" si="1"/>
        <v>1200</v>
      </c>
      <c r="R15" s="9">
        <v>7.56</v>
      </c>
      <c r="S15" s="9">
        <v>29.4</v>
      </c>
      <c r="T15" s="10">
        <f t="shared" si="2"/>
        <v>317.52</v>
      </c>
      <c r="U15" s="10">
        <f t="shared" si="2"/>
        <v>2352</v>
      </c>
      <c r="V15" s="9">
        <v>5</v>
      </c>
      <c r="W15" s="9">
        <v>17.64</v>
      </c>
      <c r="X15" s="10">
        <f t="shared" si="3"/>
        <v>210</v>
      </c>
      <c r="Y15" s="10">
        <f t="shared" si="3"/>
        <v>1411.2</v>
      </c>
      <c r="Z15" s="9">
        <v>5</v>
      </c>
      <c r="AA15" s="9">
        <v>15</v>
      </c>
      <c r="AB15" s="10">
        <f t="shared" si="4"/>
        <v>210</v>
      </c>
      <c r="AC15" s="10">
        <f t="shared" si="4"/>
        <v>1200</v>
      </c>
      <c r="AD15" s="9">
        <v>5.2919999999999998</v>
      </c>
      <c r="AE15" s="9">
        <v>20.58</v>
      </c>
      <c r="AF15" s="10">
        <f t="shared" si="5"/>
        <v>222.26399999999998</v>
      </c>
      <c r="AG15" s="10">
        <f t="shared" si="5"/>
        <v>1646.3999999999999</v>
      </c>
      <c r="AH15" s="9">
        <v>5</v>
      </c>
      <c r="AI15" s="9">
        <v>15</v>
      </c>
      <c r="AJ15" s="10">
        <f t="shared" si="6"/>
        <v>210</v>
      </c>
      <c r="AK15" s="10">
        <f t="shared" si="6"/>
        <v>1200</v>
      </c>
      <c r="AL15" s="9">
        <v>6.72</v>
      </c>
      <c r="AM15" s="9">
        <v>23.52</v>
      </c>
      <c r="AN15" s="10">
        <f t="shared" si="7"/>
        <v>282.24</v>
      </c>
      <c r="AO15" s="10">
        <f t="shared" si="7"/>
        <v>1881.6</v>
      </c>
      <c r="AP15" s="9">
        <v>5</v>
      </c>
      <c r="AQ15" s="9">
        <v>15</v>
      </c>
      <c r="AR15" s="10">
        <f t="shared" si="8"/>
        <v>210</v>
      </c>
      <c r="AS15" s="10">
        <f t="shared" si="8"/>
        <v>1200</v>
      </c>
      <c r="AT15" s="9">
        <v>5</v>
      </c>
      <c r="AU15" s="9">
        <v>15</v>
      </c>
      <c r="AV15" s="10">
        <f t="shared" si="9"/>
        <v>210</v>
      </c>
      <c r="AW15" s="10">
        <f t="shared" si="9"/>
        <v>1200</v>
      </c>
      <c r="AX15" s="9">
        <v>3</v>
      </c>
      <c r="AY15" s="9">
        <v>15</v>
      </c>
      <c r="AZ15" s="10">
        <f t="shared" si="10"/>
        <v>126</v>
      </c>
      <c r="BA15" s="10">
        <f t="shared" si="10"/>
        <v>1200</v>
      </c>
      <c r="BB15" s="9">
        <v>2</v>
      </c>
      <c r="BC15" s="9">
        <v>15</v>
      </c>
      <c r="BD15" s="10">
        <f t="shared" si="21"/>
        <v>84</v>
      </c>
      <c r="BE15" s="10">
        <f t="shared" si="21"/>
        <v>1200</v>
      </c>
      <c r="BF15" s="9">
        <v>2</v>
      </c>
      <c r="BG15" s="9">
        <v>15</v>
      </c>
      <c r="BH15" s="10">
        <f t="shared" si="11"/>
        <v>84</v>
      </c>
      <c r="BI15" s="10">
        <f t="shared" si="11"/>
        <v>1200</v>
      </c>
      <c r="BJ15" s="9">
        <v>5</v>
      </c>
      <c r="BK15" s="9">
        <v>15</v>
      </c>
      <c r="BL15" s="10">
        <f t="shared" si="12"/>
        <v>210</v>
      </c>
      <c r="BM15" s="10">
        <f t="shared" si="12"/>
        <v>1200</v>
      </c>
      <c r="BN15" s="9">
        <v>5</v>
      </c>
      <c r="BO15" s="9">
        <v>15</v>
      </c>
      <c r="BP15" s="10">
        <f t="shared" si="22"/>
        <v>210</v>
      </c>
      <c r="BQ15" s="10">
        <f t="shared" si="22"/>
        <v>1200</v>
      </c>
      <c r="BR15" s="9">
        <v>5</v>
      </c>
      <c r="BS15" s="9">
        <v>15</v>
      </c>
      <c r="BT15" s="10">
        <f t="shared" si="23"/>
        <v>210</v>
      </c>
      <c r="BU15" s="10">
        <f t="shared" si="23"/>
        <v>1200</v>
      </c>
      <c r="BV15" s="9">
        <v>5</v>
      </c>
      <c r="BW15" s="9">
        <v>15</v>
      </c>
      <c r="BX15" s="10">
        <f t="shared" si="13"/>
        <v>210</v>
      </c>
      <c r="BY15" s="10">
        <f t="shared" si="13"/>
        <v>1200</v>
      </c>
      <c r="BZ15" s="9">
        <v>5</v>
      </c>
      <c r="CA15" s="9">
        <v>15</v>
      </c>
      <c r="CB15" s="10">
        <f t="shared" si="24"/>
        <v>210</v>
      </c>
      <c r="CC15" s="10">
        <f t="shared" si="24"/>
        <v>1200</v>
      </c>
      <c r="CD15" s="9">
        <v>5</v>
      </c>
      <c r="CE15" s="9">
        <v>15</v>
      </c>
      <c r="CF15" s="10">
        <f t="shared" si="14"/>
        <v>210</v>
      </c>
      <c r="CG15" s="10">
        <f t="shared" si="14"/>
        <v>1200</v>
      </c>
      <c r="CH15" s="9">
        <v>3</v>
      </c>
      <c r="CI15" s="9">
        <v>15</v>
      </c>
      <c r="CJ15" s="10">
        <f t="shared" si="15"/>
        <v>126</v>
      </c>
      <c r="CK15" s="10">
        <f t="shared" si="15"/>
        <v>1200</v>
      </c>
      <c r="CL15" s="9">
        <v>2</v>
      </c>
      <c r="CM15" s="9">
        <v>15</v>
      </c>
      <c r="CN15" s="10">
        <f t="shared" si="25"/>
        <v>84</v>
      </c>
      <c r="CO15" s="10">
        <f t="shared" si="26"/>
        <v>1200</v>
      </c>
      <c r="CP15" s="9">
        <v>2</v>
      </c>
      <c r="CQ15" s="9">
        <v>15</v>
      </c>
      <c r="CR15" s="10">
        <f t="shared" si="16"/>
        <v>84</v>
      </c>
      <c r="CS15" s="10">
        <f t="shared" si="16"/>
        <v>1200</v>
      </c>
      <c r="CT15" s="9">
        <v>4.25</v>
      </c>
      <c r="CU15" s="9">
        <v>15</v>
      </c>
      <c r="CV15" s="10">
        <f t="shared" si="17"/>
        <v>178.5</v>
      </c>
      <c r="CW15" s="10">
        <f t="shared" si="17"/>
        <v>1200</v>
      </c>
      <c r="CX15" s="9">
        <v>5</v>
      </c>
      <c r="CY15" s="9">
        <v>15</v>
      </c>
      <c r="CZ15" s="10">
        <f t="shared" si="27"/>
        <v>210</v>
      </c>
      <c r="DA15" s="10">
        <f t="shared" si="27"/>
        <v>1200</v>
      </c>
      <c r="DB15" s="9">
        <v>5</v>
      </c>
      <c r="DC15" s="9">
        <v>15</v>
      </c>
      <c r="DD15" s="10">
        <f t="shared" si="28"/>
        <v>210</v>
      </c>
      <c r="DE15" s="10">
        <f t="shared" si="28"/>
        <v>1200</v>
      </c>
      <c r="DF15" s="9">
        <v>5</v>
      </c>
      <c r="DG15" s="9">
        <v>15</v>
      </c>
      <c r="DH15" s="10">
        <f t="shared" si="18"/>
        <v>210</v>
      </c>
      <c r="DI15" s="10">
        <f t="shared" si="18"/>
        <v>1200</v>
      </c>
      <c r="DJ15" s="9">
        <v>5</v>
      </c>
      <c r="DK15" s="9">
        <v>15</v>
      </c>
      <c r="DL15" s="10">
        <f t="shared" si="19"/>
        <v>210</v>
      </c>
      <c r="DM15" s="10">
        <f t="shared" si="19"/>
        <v>1200</v>
      </c>
      <c r="DN15" s="9">
        <v>3</v>
      </c>
      <c r="DO15" s="9">
        <v>15</v>
      </c>
      <c r="DP15" s="10">
        <f t="shared" si="29"/>
        <v>126</v>
      </c>
      <c r="DQ15" s="10">
        <f t="shared" si="29"/>
        <v>1200</v>
      </c>
    </row>
    <row r="16" spans="1:121" s="11" customFormat="1">
      <c r="A16" s="6"/>
      <c r="B16" s="12" t="s">
        <v>37</v>
      </c>
      <c r="C16" s="7" t="s">
        <v>51</v>
      </c>
      <c r="D16" s="7">
        <v>42</v>
      </c>
      <c r="E16" s="8">
        <v>80</v>
      </c>
      <c r="F16" s="9">
        <v>2</v>
      </c>
      <c r="G16" s="9">
        <v>15</v>
      </c>
      <c r="H16" s="10">
        <f t="shared" si="20"/>
        <v>84</v>
      </c>
      <c r="I16" s="10">
        <f t="shared" si="20"/>
        <v>1200</v>
      </c>
      <c r="J16" s="9">
        <v>2</v>
      </c>
      <c r="K16" s="9">
        <v>15</v>
      </c>
      <c r="L16" s="10">
        <f t="shared" si="0"/>
        <v>84</v>
      </c>
      <c r="M16" s="10">
        <f t="shared" si="0"/>
        <v>1200</v>
      </c>
      <c r="N16" s="9">
        <v>5</v>
      </c>
      <c r="O16" s="9">
        <v>15</v>
      </c>
      <c r="P16" s="10">
        <f t="shared" si="1"/>
        <v>210</v>
      </c>
      <c r="Q16" s="10">
        <f t="shared" si="1"/>
        <v>1200</v>
      </c>
      <c r="R16" s="9">
        <v>8.4</v>
      </c>
      <c r="S16" s="9">
        <v>29.4</v>
      </c>
      <c r="T16" s="10">
        <f t="shared" si="2"/>
        <v>352.8</v>
      </c>
      <c r="U16" s="10">
        <f t="shared" si="2"/>
        <v>2352</v>
      </c>
      <c r="V16" s="9">
        <v>5.04</v>
      </c>
      <c r="W16" s="9">
        <v>17.64</v>
      </c>
      <c r="X16" s="10">
        <f t="shared" si="3"/>
        <v>211.68</v>
      </c>
      <c r="Y16" s="10">
        <f t="shared" si="3"/>
        <v>1411.2</v>
      </c>
      <c r="Z16" s="9">
        <v>5</v>
      </c>
      <c r="AA16" s="9">
        <v>15</v>
      </c>
      <c r="AB16" s="10">
        <f t="shared" si="4"/>
        <v>210</v>
      </c>
      <c r="AC16" s="10">
        <f t="shared" si="4"/>
        <v>1200</v>
      </c>
      <c r="AD16" s="9">
        <v>5.88</v>
      </c>
      <c r="AE16" s="9">
        <v>20.58</v>
      </c>
      <c r="AF16" s="10">
        <f t="shared" si="5"/>
        <v>246.96</v>
      </c>
      <c r="AG16" s="10">
        <f t="shared" si="5"/>
        <v>1646.3999999999999</v>
      </c>
      <c r="AH16" s="9">
        <v>5</v>
      </c>
      <c r="AI16" s="9">
        <v>15</v>
      </c>
      <c r="AJ16" s="10">
        <f t="shared" si="6"/>
        <v>210</v>
      </c>
      <c r="AK16" s="10">
        <f t="shared" si="6"/>
        <v>1200</v>
      </c>
      <c r="AL16" s="9">
        <v>6.0480000000000009</v>
      </c>
      <c r="AM16" s="9">
        <v>23.52</v>
      </c>
      <c r="AN16" s="10">
        <f t="shared" si="7"/>
        <v>254.01600000000005</v>
      </c>
      <c r="AO16" s="10">
        <f t="shared" si="7"/>
        <v>1881.6</v>
      </c>
      <c r="AP16" s="9">
        <v>5</v>
      </c>
      <c r="AQ16" s="9">
        <v>15</v>
      </c>
      <c r="AR16" s="10">
        <f t="shared" si="8"/>
        <v>210</v>
      </c>
      <c r="AS16" s="10">
        <f t="shared" si="8"/>
        <v>1200</v>
      </c>
      <c r="AT16" s="9">
        <v>5</v>
      </c>
      <c r="AU16" s="9">
        <v>15</v>
      </c>
      <c r="AV16" s="10">
        <f t="shared" si="9"/>
        <v>210</v>
      </c>
      <c r="AW16" s="10">
        <f t="shared" si="9"/>
        <v>1200</v>
      </c>
      <c r="AX16" s="9">
        <v>3</v>
      </c>
      <c r="AY16" s="9">
        <v>15</v>
      </c>
      <c r="AZ16" s="10">
        <f t="shared" si="10"/>
        <v>126</v>
      </c>
      <c r="BA16" s="10">
        <f t="shared" si="10"/>
        <v>1200</v>
      </c>
      <c r="BB16" s="9">
        <v>2</v>
      </c>
      <c r="BC16" s="9">
        <v>15</v>
      </c>
      <c r="BD16" s="10">
        <f t="shared" si="21"/>
        <v>84</v>
      </c>
      <c r="BE16" s="10">
        <f t="shared" si="21"/>
        <v>1200</v>
      </c>
      <c r="BF16" s="9">
        <v>2</v>
      </c>
      <c r="BG16" s="9">
        <v>15</v>
      </c>
      <c r="BH16" s="10">
        <f t="shared" si="11"/>
        <v>84</v>
      </c>
      <c r="BI16" s="10">
        <f t="shared" si="11"/>
        <v>1200</v>
      </c>
      <c r="BJ16" s="9">
        <v>5</v>
      </c>
      <c r="BK16" s="9">
        <v>15</v>
      </c>
      <c r="BL16" s="10">
        <f t="shared" si="12"/>
        <v>210</v>
      </c>
      <c r="BM16" s="10">
        <f t="shared" si="12"/>
        <v>1200</v>
      </c>
      <c r="BN16" s="9">
        <v>5</v>
      </c>
      <c r="BO16" s="9">
        <v>15</v>
      </c>
      <c r="BP16" s="10">
        <f t="shared" si="22"/>
        <v>210</v>
      </c>
      <c r="BQ16" s="10">
        <f t="shared" si="22"/>
        <v>1200</v>
      </c>
      <c r="BR16" s="9">
        <v>5</v>
      </c>
      <c r="BS16" s="9">
        <v>15</v>
      </c>
      <c r="BT16" s="10">
        <f t="shared" si="23"/>
        <v>210</v>
      </c>
      <c r="BU16" s="10">
        <f t="shared" si="23"/>
        <v>1200</v>
      </c>
      <c r="BV16" s="9">
        <v>5</v>
      </c>
      <c r="BW16" s="9">
        <v>15</v>
      </c>
      <c r="BX16" s="10">
        <f t="shared" si="13"/>
        <v>210</v>
      </c>
      <c r="BY16" s="10">
        <f t="shared" si="13"/>
        <v>1200</v>
      </c>
      <c r="BZ16" s="9">
        <v>5</v>
      </c>
      <c r="CA16" s="9">
        <v>15</v>
      </c>
      <c r="CB16" s="10">
        <f t="shared" si="24"/>
        <v>210</v>
      </c>
      <c r="CC16" s="10">
        <f t="shared" si="24"/>
        <v>1200</v>
      </c>
      <c r="CD16" s="9">
        <v>5</v>
      </c>
      <c r="CE16" s="9">
        <v>15</v>
      </c>
      <c r="CF16" s="10">
        <f t="shared" si="14"/>
        <v>210</v>
      </c>
      <c r="CG16" s="10">
        <f t="shared" si="14"/>
        <v>1200</v>
      </c>
      <c r="CH16" s="9">
        <v>3</v>
      </c>
      <c r="CI16" s="9">
        <v>15</v>
      </c>
      <c r="CJ16" s="10">
        <f t="shared" si="15"/>
        <v>126</v>
      </c>
      <c r="CK16" s="10">
        <f t="shared" si="15"/>
        <v>1200</v>
      </c>
      <c r="CL16" s="9">
        <v>2</v>
      </c>
      <c r="CM16" s="9">
        <v>15</v>
      </c>
      <c r="CN16" s="10">
        <f t="shared" si="25"/>
        <v>84</v>
      </c>
      <c r="CO16" s="10">
        <f t="shared" si="26"/>
        <v>1200</v>
      </c>
      <c r="CP16" s="9">
        <v>2</v>
      </c>
      <c r="CQ16" s="9">
        <v>15</v>
      </c>
      <c r="CR16" s="10">
        <f t="shared" si="16"/>
        <v>84</v>
      </c>
      <c r="CS16" s="10">
        <f t="shared" si="16"/>
        <v>1200</v>
      </c>
      <c r="CT16" s="9">
        <v>4.25</v>
      </c>
      <c r="CU16" s="9">
        <v>15</v>
      </c>
      <c r="CV16" s="10">
        <f t="shared" si="17"/>
        <v>178.5</v>
      </c>
      <c r="CW16" s="10">
        <f t="shared" si="17"/>
        <v>1200</v>
      </c>
      <c r="CX16" s="9">
        <v>5</v>
      </c>
      <c r="CY16" s="9">
        <v>15</v>
      </c>
      <c r="CZ16" s="10">
        <f t="shared" si="27"/>
        <v>210</v>
      </c>
      <c r="DA16" s="10">
        <f t="shared" si="27"/>
        <v>1200</v>
      </c>
      <c r="DB16" s="9">
        <v>5</v>
      </c>
      <c r="DC16" s="9">
        <v>15</v>
      </c>
      <c r="DD16" s="10">
        <f t="shared" si="28"/>
        <v>210</v>
      </c>
      <c r="DE16" s="10">
        <f t="shared" si="28"/>
        <v>1200</v>
      </c>
      <c r="DF16" s="9">
        <v>5</v>
      </c>
      <c r="DG16" s="9">
        <v>15</v>
      </c>
      <c r="DH16" s="10">
        <f t="shared" si="18"/>
        <v>210</v>
      </c>
      <c r="DI16" s="10">
        <f t="shared" si="18"/>
        <v>1200</v>
      </c>
      <c r="DJ16" s="9">
        <v>5</v>
      </c>
      <c r="DK16" s="9">
        <v>15</v>
      </c>
      <c r="DL16" s="10">
        <f t="shared" si="19"/>
        <v>210</v>
      </c>
      <c r="DM16" s="10">
        <f t="shared" si="19"/>
        <v>1200</v>
      </c>
      <c r="DN16" s="9">
        <v>3</v>
      </c>
      <c r="DO16" s="9">
        <v>15</v>
      </c>
      <c r="DP16" s="10">
        <f t="shared" si="29"/>
        <v>126</v>
      </c>
      <c r="DQ16" s="10">
        <f t="shared" si="29"/>
        <v>1200</v>
      </c>
    </row>
    <row r="17" spans="1:121" s="11" customFormat="1">
      <c r="A17" s="6"/>
      <c r="B17" s="12" t="s">
        <v>37</v>
      </c>
      <c r="C17" s="7" t="s">
        <v>52</v>
      </c>
      <c r="D17" s="7">
        <v>42</v>
      </c>
      <c r="E17" s="8">
        <v>80</v>
      </c>
      <c r="F17" s="9"/>
      <c r="G17" s="9"/>
      <c r="H17" s="10"/>
      <c r="I17" s="10"/>
      <c r="J17" s="9"/>
      <c r="K17" s="9"/>
      <c r="L17" s="10"/>
      <c r="M17" s="10"/>
      <c r="N17" s="9"/>
      <c r="O17" s="9"/>
      <c r="P17" s="10"/>
      <c r="Q17" s="10"/>
      <c r="R17" s="9"/>
      <c r="S17" s="9"/>
      <c r="T17" s="10"/>
      <c r="U17" s="10"/>
      <c r="V17" s="9"/>
      <c r="W17" s="9"/>
      <c r="X17" s="10"/>
      <c r="Y17" s="10"/>
      <c r="Z17" s="9"/>
      <c r="AA17" s="9"/>
      <c r="AB17" s="10"/>
      <c r="AC17" s="10"/>
      <c r="AD17" s="9"/>
      <c r="AE17" s="9"/>
      <c r="AF17" s="10"/>
      <c r="AG17" s="10"/>
      <c r="AH17" s="9"/>
      <c r="AI17" s="9"/>
      <c r="AJ17" s="10"/>
      <c r="AK17" s="10"/>
      <c r="AL17" s="9">
        <v>1</v>
      </c>
      <c r="AM17" s="9">
        <v>5</v>
      </c>
      <c r="AN17" s="10">
        <f>+D17*AL17</f>
        <v>42</v>
      </c>
      <c r="AO17" s="10">
        <f>+E17*AM17</f>
        <v>400</v>
      </c>
      <c r="AP17" s="9"/>
      <c r="AQ17" s="9"/>
      <c r="AR17" s="10"/>
      <c r="AS17" s="10"/>
      <c r="AT17" s="9"/>
      <c r="AU17" s="9"/>
      <c r="AV17" s="10"/>
      <c r="AW17" s="10"/>
      <c r="AX17" s="9"/>
      <c r="AY17" s="9"/>
      <c r="AZ17" s="10"/>
      <c r="BA17" s="10"/>
      <c r="BB17" s="9"/>
      <c r="BC17" s="9"/>
      <c r="BD17" s="10"/>
      <c r="BE17" s="10"/>
      <c r="BF17" s="9"/>
      <c r="BG17" s="9"/>
      <c r="BH17" s="10"/>
      <c r="BI17" s="10"/>
      <c r="BJ17" s="9"/>
      <c r="BK17" s="9"/>
      <c r="BL17" s="10"/>
      <c r="BM17" s="10"/>
      <c r="BN17" s="9"/>
      <c r="BO17" s="9"/>
      <c r="BP17" s="10"/>
      <c r="BQ17" s="10"/>
      <c r="BR17" s="9"/>
      <c r="BS17" s="9"/>
      <c r="BT17" s="10"/>
      <c r="BU17" s="10"/>
      <c r="BV17" s="9"/>
      <c r="BW17" s="9"/>
      <c r="BX17" s="10"/>
      <c r="BY17" s="10"/>
      <c r="BZ17" s="9"/>
      <c r="CA17" s="9"/>
      <c r="CB17" s="10"/>
      <c r="CC17" s="10"/>
      <c r="CD17" s="9"/>
      <c r="CE17" s="9"/>
      <c r="CF17" s="10"/>
      <c r="CG17" s="10"/>
      <c r="CH17" s="9"/>
      <c r="CI17" s="9"/>
      <c r="CJ17" s="10"/>
      <c r="CK17" s="10"/>
      <c r="CL17" s="9"/>
      <c r="CM17" s="9"/>
      <c r="CN17" s="10"/>
      <c r="CO17" s="10"/>
      <c r="CP17" s="9"/>
      <c r="CQ17" s="9"/>
      <c r="CR17" s="10"/>
      <c r="CS17" s="10"/>
      <c r="CT17" s="9"/>
      <c r="CU17" s="9"/>
      <c r="CV17" s="10"/>
      <c r="CW17" s="10"/>
      <c r="CX17" s="9"/>
      <c r="CY17" s="9"/>
      <c r="CZ17" s="10"/>
      <c r="DA17" s="10"/>
      <c r="DB17" s="9"/>
      <c r="DC17" s="9"/>
      <c r="DD17" s="10"/>
      <c r="DE17" s="10"/>
      <c r="DF17" s="9"/>
      <c r="DG17" s="9"/>
      <c r="DH17" s="10"/>
      <c r="DI17" s="10"/>
      <c r="DJ17" s="9"/>
      <c r="DK17" s="9"/>
      <c r="DL17" s="10"/>
      <c r="DM17" s="10"/>
      <c r="DN17" s="9"/>
      <c r="DO17" s="9"/>
      <c r="DP17" s="10"/>
      <c r="DQ17" s="10"/>
    </row>
    <row r="18" spans="1:121" s="11" customFormat="1">
      <c r="A18" s="6"/>
      <c r="B18" s="12" t="s">
        <v>37</v>
      </c>
      <c r="C18" s="7" t="s">
        <v>53</v>
      </c>
      <c r="D18" s="7">
        <v>42</v>
      </c>
      <c r="E18" s="8">
        <v>80</v>
      </c>
      <c r="F18" s="9">
        <v>0</v>
      </c>
      <c r="G18" s="9">
        <v>15</v>
      </c>
      <c r="H18" s="10">
        <f t="shared" si="20"/>
        <v>0</v>
      </c>
      <c r="I18" s="10">
        <f t="shared" si="20"/>
        <v>1200</v>
      </c>
      <c r="J18" s="9">
        <v>0</v>
      </c>
      <c r="K18" s="9">
        <v>0</v>
      </c>
      <c r="L18" s="10">
        <f t="shared" si="0"/>
        <v>0</v>
      </c>
      <c r="M18" s="10">
        <f t="shared" si="0"/>
        <v>0</v>
      </c>
      <c r="N18" s="9">
        <v>5</v>
      </c>
      <c r="O18" s="9">
        <v>15</v>
      </c>
      <c r="P18" s="10">
        <f t="shared" si="1"/>
        <v>210</v>
      </c>
      <c r="Q18" s="10">
        <f t="shared" si="1"/>
        <v>1200</v>
      </c>
      <c r="R18" s="9">
        <v>5</v>
      </c>
      <c r="S18" s="9">
        <v>15</v>
      </c>
      <c r="T18" s="10">
        <f t="shared" si="2"/>
        <v>210</v>
      </c>
      <c r="U18" s="10">
        <f t="shared" si="2"/>
        <v>1200</v>
      </c>
      <c r="V18" s="9">
        <v>5</v>
      </c>
      <c r="W18" s="9">
        <v>15</v>
      </c>
      <c r="X18" s="10">
        <f t="shared" si="3"/>
        <v>210</v>
      </c>
      <c r="Y18" s="10">
        <f t="shared" si="3"/>
        <v>1200</v>
      </c>
      <c r="Z18" s="9">
        <v>5</v>
      </c>
      <c r="AA18" s="9">
        <v>15</v>
      </c>
      <c r="AB18" s="10">
        <f t="shared" si="4"/>
        <v>210</v>
      </c>
      <c r="AC18" s="10">
        <f t="shared" si="4"/>
        <v>1200</v>
      </c>
      <c r="AD18" s="9">
        <v>5</v>
      </c>
      <c r="AE18" s="9">
        <v>15</v>
      </c>
      <c r="AF18" s="10">
        <f t="shared" si="5"/>
        <v>210</v>
      </c>
      <c r="AG18" s="10">
        <f t="shared" si="5"/>
        <v>1200</v>
      </c>
      <c r="AH18" s="9">
        <v>5</v>
      </c>
      <c r="AI18" s="9">
        <v>15</v>
      </c>
      <c r="AJ18" s="10">
        <f t="shared" si="6"/>
        <v>210</v>
      </c>
      <c r="AK18" s="10">
        <f t="shared" si="6"/>
        <v>1200</v>
      </c>
      <c r="AL18" s="9">
        <v>5</v>
      </c>
      <c r="AM18" s="9">
        <v>15</v>
      </c>
      <c r="AN18" s="10">
        <f t="shared" si="7"/>
        <v>210</v>
      </c>
      <c r="AO18" s="10">
        <f t="shared" si="7"/>
        <v>1200</v>
      </c>
      <c r="AP18" s="9">
        <v>5</v>
      </c>
      <c r="AQ18" s="9">
        <v>15</v>
      </c>
      <c r="AR18" s="10">
        <f t="shared" si="8"/>
        <v>210</v>
      </c>
      <c r="AS18" s="10">
        <f t="shared" si="8"/>
        <v>1200</v>
      </c>
      <c r="AT18" s="9">
        <v>5</v>
      </c>
      <c r="AU18" s="9">
        <v>15</v>
      </c>
      <c r="AV18" s="10">
        <f t="shared" si="9"/>
        <v>210</v>
      </c>
      <c r="AW18" s="10">
        <f t="shared" si="9"/>
        <v>1200</v>
      </c>
      <c r="AX18" s="9">
        <v>2</v>
      </c>
      <c r="AY18" s="9">
        <v>15</v>
      </c>
      <c r="AZ18" s="10">
        <f t="shared" si="10"/>
        <v>84</v>
      </c>
      <c r="BA18" s="10">
        <f t="shared" si="10"/>
        <v>1200</v>
      </c>
      <c r="BB18" s="9">
        <v>0</v>
      </c>
      <c r="BC18" s="9">
        <v>15</v>
      </c>
      <c r="BD18" s="10">
        <f t="shared" si="21"/>
        <v>0</v>
      </c>
      <c r="BE18" s="10">
        <f t="shared" si="21"/>
        <v>1200</v>
      </c>
      <c r="BF18" s="9">
        <v>0</v>
      </c>
      <c r="BG18" s="9">
        <v>0</v>
      </c>
      <c r="BH18" s="10">
        <f t="shared" si="11"/>
        <v>0</v>
      </c>
      <c r="BI18" s="10">
        <f t="shared" si="11"/>
        <v>0</v>
      </c>
      <c r="BJ18" s="9">
        <v>5</v>
      </c>
      <c r="BK18" s="9">
        <v>15</v>
      </c>
      <c r="BL18" s="10">
        <f t="shared" si="12"/>
        <v>210</v>
      </c>
      <c r="BM18" s="10">
        <f t="shared" si="12"/>
        <v>1200</v>
      </c>
      <c r="BN18" s="9">
        <v>5</v>
      </c>
      <c r="BO18" s="9">
        <v>15</v>
      </c>
      <c r="BP18" s="10">
        <f t="shared" si="22"/>
        <v>210</v>
      </c>
      <c r="BQ18" s="10">
        <f t="shared" si="22"/>
        <v>1200</v>
      </c>
      <c r="BR18" s="9">
        <v>5</v>
      </c>
      <c r="BS18" s="9">
        <v>15</v>
      </c>
      <c r="BT18" s="10">
        <f t="shared" si="23"/>
        <v>210</v>
      </c>
      <c r="BU18" s="10">
        <f t="shared" si="23"/>
        <v>1200</v>
      </c>
      <c r="BV18" s="9">
        <v>5</v>
      </c>
      <c r="BW18" s="9">
        <v>15</v>
      </c>
      <c r="BX18" s="10">
        <f t="shared" si="13"/>
        <v>210</v>
      </c>
      <c r="BY18" s="10">
        <f t="shared" si="13"/>
        <v>1200</v>
      </c>
      <c r="BZ18" s="9">
        <v>5</v>
      </c>
      <c r="CA18" s="9">
        <v>15</v>
      </c>
      <c r="CB18" s="10">
        <f t="shared" si="24"/>
        <v>210</v>
      </c>
      <c r="CC18" s="10">
        <f t="shared" si="24"/>
        <v>1200</v>
      </c>
      <c r="CD18" s="9">
        <v>5</v>
      </c>
      <c r="CE18" s="9">
        <v>15</v>
      </c>
      <c r="CF18" s="10">
        <f t="shared" si="14"/>
        <v>210</v>
      </c>
      <c r="CG18" s="10">
        <f t="shared" si="14"/>
        <v>1200</v>
      </c>
      <c r="CH18" s="9">
        <v>2</v>
      </c>
      <c r="CI18" s="9">
        <v>15</v>
      </c>
      <c r="CJ18" s="10">
        <f t="shared" si="15"/>
        <v>84</v>
      </c>
      <c r="CK18" s="10">
        <f t="shared" si="15"/>
        <v>1200</v>
      </c>
      <c r="CL18" s="9">
        <v>0</v>
      </c>
      <c r="CM18" s="9">
        <v>15</v>
      </c>
      <c r="CN18" s="10">
        <f t="shared" si="25"/>
        <v>0</v>
      </c>
      <c r="CO18" s="10">
        <f t="shared" si="26"/>
        <v>1200</v>
      </c>
      <c r="CP18" s="9">
        <v>0</v>
      </c>
      <c r="CQ18" s="9">
        <v>0</v>
      </c>
      <c r="CR18" s="10">
        <f t="shared" si="16"/>
        <v>0</v>
      </c>
      <c r="CS18" s="10">
        <f t="shared" si="16"/>
        <v>0</v>
      </c>
      <c r="CT18" s="9">
        <v>5</v>
      </c>
      <c r="CU18" s="9">
        <v>15</v>
      </c>
      <c r="CV18" s="10">
        <f t="shared" si="17"/>
        <v>210</v>
      </c>
      <c r="CW18" s="10">
        <f t="shared" si="17"/>
        <v>1200</v>
      </c>
      <c r="CX18" s="9">
        <v>5</v>
      </c>
      <c r="CY18" s="9">
        <v>15</v>
      </c>
      <c r="CZ18" s="10">
        <f t="shared" si="27"/>
        <v>210</v>
      </c>
      <c r="DA18" s="10">
        <f t="shared" si="27"/>
        <v>1200</v>
      </c>
      <c r="DB18" s="9">
        <v>5</v>
      </c>
      <c r="DC18" s="9">
        <v>15</v>
      </c>
      <c r="DD18" s="10">
        <f t="shared" si="28"/>
        <v>210</v>
      </c>
      <c r="DE18" s="10">
        <f t="shared" si="28"/>
        <v>1200</v>
      </c>
      <c r="DF18" s="9">
        <v>5</v>
      </c>
      <c r="DG18" s="9">
        <v>15</v>
      </c>
      <c r="DH18" s="10">
        <f t="shared" si="18"/>
        <v>210</v>
      </c>
      <c r="DI18" s="10">
        <f t="shared" si="18"/>
        <v>1200</v>
      </c>
      <c r="DJ18" s="9">
        <v>4</v>
      </c>
      <c r="DK18" s="9">
        <v>15</v>
      </c>
      <c r="DL18" s="10">
        <f t="shared" si="19"/>
        <v>168</v>
      </c>
      <c r="DM18" s="10">
        <f t="shared" si="19"/>
        <v>1200</v>
      </c>
      <c r="DN18" s="9">
        <v>2</v>
      </c>
      <c r="DO18" s="9">
        <v>15</v>
      </c>
      <c r="DP18" s="10">
        <f t="shared" si="29"/>
        <v>84</v>
      </c>
      <c r="DQ18" s="10">
        <f t="shared" si="29"/>
        <v>1200</v>
      </c>
    </row>
    <row r="19" spans="1:121" s="11" customFormat="1">
      <c r="A19" s="6"/>
      <c r="B19" s="12" t="s">
        <v>37</v>
      </c>
      <c r="C19" s="7" t="s">
        <v>54</v>
      </c>
      <c r="D19" s="7">
        <v>42</v>
      </c>
      <c r="E19" s="8">
        <v>80</v>
      </c>
      <c r="F19" s="9">
        <v>0</v>
      </c>
      <c r="G19" s="9">
        <v>15</v>
      </c>
      <c r="H19" s="10">
        <f>+D19*F19</f>
        <v>0</v>
      </c>
      <c r="I19" s="10">
        <f>+E19*G19</f>
        <v>1200</v>
      </c>
      <c r="J19" s="9">
        <v>0</v>
      </c>
      <c r="K19" s="9">
        <v>0</v>
      </c>
      <c r="L19" s="10">
        <f>+D19*J19</f>
        <v>0</v>
      </c>
      <c r="M19" s="10">
        <f>+E19*K19</f>
        <v>0</v>
      </c>
      <c r="N19" s="9">
        <v>5</v>
      </c>
      <c r="O19" s="9">
        <v>15</v>
      </c>
      <c r="P19" s="10">
        <f>+D19*N19</f>
        <v>210</v>
      </c>
      <c r="Q19" s="10">
        <f>+E19*O19</f>
        <v>1200</v>
      </c>
      <c r="R19" s="9">
        <v>5</v>
      </c>
      <c r="S19" s="9">
        <v>15</v>
      </c>
      <c r="T19" s="10">
        <f>+D19*R19</f>
        <v>210</v>
      </c>
      <c r="U19" s="10">
        <f>+E19*S19</f>
        <v>1200</v>
      </c>
      <c r="V19" s="9">
        <v>5</v>
      </c>
      <c r="W19" s="9">
        <v>15</v>
      </c>
      <c r="X19" s="10">
        <f>+D19*V19</f>
        <v>210</v>
      </c>
      <c r="Y19" s="10">
        <f>+E19*W19</f>
        <v>1200</v>
      </c>
      <c r="Z19" s="9">
        <v>5</v>
      </c>
      <c r="AA19" s="9">
        <v>15</v>
      </c>
      <c r="AB19" s="10">
        <f>+D19*Z19</f>
        <v>210</v>
      </c>
      <c r="AC19" s="10">
        <f>+E19*AA19</f>
        <v>1200</v>
      </c>
      <c r="AD19" s="9">
        <v>5</v>
      </c>
      <c r="AE19" s="9">
        <v>15</v>
      </c>
      <c r="AF19" s="10">
        <f>+D19*AD19</f>
        <v>210</v>
      </c>
      <c r="AG19" s="10">
        <f>+E19*AE19</f>
        <v>1200</v>
      </c>
      <c r="AH19" s="9">
        <v>5</v>
      </c>
      <c r="AI19" s="9">
        <v>15</v>
      </c>
      <c r="AJ19" s="10">
        <f>+D19*AH19</f>
        <v>210</v>
      </c>
      <c r="AK19" s="10">
        <f>+E19*AI19</f>
        <v>1200</v>
      </c>
      <c r="AL19" s="9">
        <v>5</v>
      </c>
      <c r="AM19" s="9">
        <v>15</v>
      </c>
      <c r="AN19" s="10">
        <f>+D19*AL19</f>
        <v>210</v>
      </c>
      <c r="AO19" s="10">
        <f>+E19*AM19</f>
        <v>1200</v>
      </c>
      <c r="AP19" s="9">
        <v>5</v>
      </c>
      <c r="AQ19" s="9">
        <v>15</v>
      </c>
      <c r="AR19" s="10">
        <f>+D19*AP19</f>
        <v>210</v>
      </c>
      <c r="AS19" s="10">
        <f>+E19*AQ19</f>
        <v>1200</v>
      </c>
      <c r="AT19" s="9">
        <v>5</v>
      </c>
      <c r="AU19" s="9">
        <v>15</v>
      </c>
      <c r="AV19" s="10">
        <f>+D19*AT19</f>
        <v>210</v>
      </c>
      <c r="AW19" s="10">
        <f>+E19*AU19</f>
        <v>1200</v>
      </c>
      <c r="AX19" s="9">
        <v>2</v>
      </c>
      <c r="AY19" s="9">
        <v>15</v>
      </c>
      <c r="AZ19" s="10">
        <f>+D19*AX19</f>
        <v>84</v>
      </c>
      <c r="BA19" s="10">
        <f>+E19*AY19</f>
        <v>1200</v>
      </c>
      <c r="BB19" s="9">
        <v>0</v>
      </c>
      <c r="BC19" s="9">
        <v>15</v>
      </c>
      <c r="BD19" s="10">
        <f>+D19*BB19</f>
        <v>0</v>
      </c>
      <c r="BE19" s="10">
        <f>+E19*BC19</f>
        <v>1200</v>
      </c>
      <c r="BF19" s="9">
        <v>0</v>
      </c>
      <c r="BG19" s="9">
        <v>0</v>
      </c>
      <c r="BH19" s="10">
        <f>+D19*BF19</f>
        <v>0</v>
      </c>
      <c r="BI19" s="10">
        <f>+E19*BG19</f>
        <v>0</v>
      </c>
      <c r="BJ19" s="9">
        <v>5</v>
      </c>
      <c r="BK19" s="9">
        <v>15</v>
      </c>
      <c r="BL19" s="10">
        <f>+D19*BJ19</f>
        <v>210</v>
      </c>
      <c r="BM19" s="10">
        <f>+E19*BK19</f>
        <v>1200</v>
      </c>
      <c r="BN19" s="9">
        <v>5</v>
      </c>
      <c r="BO19" s="9">
        <v>15</v>
      </c>
      <c r="BP19" s="10">
        <f>+D19*BN19</f>
        <v>210</v>
      </c>
      <c r="BQ19" s="10">
        <f>+E19*BO19</f>
        <v>1200</v>
      </c>
      <c r="BR19" s="9">
        <v>5</v>
      </c>
      <c r="BS19" s="9">
        <v>15</v>
      </c>
      <c r="BT19" s="10">
        <f>+D19*BR19</f>
        <v>210</v>
      </c>
      <c r="BU19" s="10">
        <f>+E19*BS19</f>
        <v>1200</v>
      </c>
      <c r="BV19" s="9">
        <v>5</v>
      </c>
      <c r="BW19" s="9">
        <v>15</v>
      </c>
      <c r="BX19" s="10">
        <f>+D19*BV19</f>
        <v>210</v>
      </c>
      <c r="BY19" s="10">
        <f>+E19*BW19</f>
        <v>1200</v>
      </c>
      <c r="BZ19" s="9">
        <v>5</v>
      </c>
      <c r="CA19" s="9">
        <v>15</v>
      </c>
      <c r="CB19" s="10">
        <f>+D19*BZ19</f>
        <v>210</v>
      </c>
      <c r="CC19" s="10">
        <f>+E19*CA19</f>
        <v>1200</v>
      </c>
      <c r="CD19" s="9">
        <v>5</v>
      </c>
      <c r="CE19" s="9">
        <v>15</v>
      </c>
      <c r="CF19" s="10">
        <f>+D19*CD19</f>
        <v>210</v>
      </c>
      <c r="CG19" s="10">
        <f>+E19*CE19</f>
        <v>1200</v>
      </c>
      <c r="CH19" s="9">
        <v>2</v>
      </c>
      <c r="CI19" s="9">
        <v>15</v>
      </c>
      <c r="CJ19" s="10">
        <f>+D19*CH19</f>
        <v>84</v>
      </c>
      <c r="CK19" s="10">
        <f>+E19*CI19</f>
        <v>1200</v>
      </c>
      <c r="CL19" s="9">
        <v>0</v>
      </c>
      <c r="CM19" s="9">
        <v>15</v>
      </c>
      <c r="CN19" s="10">
        <f>D19*CL19</f>
        <v>0</v>
      </c>
      <c r="CO19" s="10">
        <f>+E19*CM19</f>
        <v>1200</v>
      </c>
      <c r="CP19" s="9">
        <v>0</v>
      </c>
      <c r="CQ19" s="9">
        <v>0</v>
      </c>
      <c r="CR19" s="10">
        <f>+D19*CP19</f>
        <v>0</v>
      </c>
      <c r="CS19" s="10">
        <f>+E19*CQ19</f>
        <v>0</v>
      </c>
      <c r="CT19" s="9">
        <v>5</v>
      </c>
      <c r="CU19" s="9">
        <v>15</v>
      </c>
      <c r="CV19" s="10">
        <f>+D19*CT19</f>
        <v>210</v>
      </c>
      <c r="CW19" s="10">
        <f>+E19*CU19</f>
        <v>1200</v>
      </c>
      <c r="CX19" s="9">
        <v>5</v>
      </c>
      <c r="CY19" s="9">
        <v>15</v>
      </c>
      <c r="CZ19" s="10">
        <f>+D19*CX19</f>
        <v>210</v>
      </c>
      <c r="DA19" s="10">
        <f>+E19*CY19</f>
        <v>1200</v>
      </c>
      <c r="DB19" s="9">
        <v>5</v>
      </c>
      <c r="DC19" s="9">
        <v>15</v>
      </c>
      <c r="DD19" s="10">
        <f>+D19*DB19</f>
        <v>210</v>
      </c>
      <c r="DE19" s="10">
        <f>+E19*DC19</f>
        <v>1200</v>
      </c>
      <c r="DF19" s="9">
        <v>5</v>
      </c>
      <c r="DG19" s="9">
        <v>15</v>
      </c>
      <c r="DH19" s="10">
        <f>+D19*DF19</f>
        <v>210</v>
      </c>
      <c r="DI19" s="10">
        <f>+E19*DG19</f>
        <v>1200</v>
      </c>
      <c r="DJ19" s="9">
        <v>4</v>
      </c>
      <c r="DK19" s="9">
        <v>15</v>
      </c>
      <c r="DL19" s="10">
        <f>+D19*DJ19</f>
        <v>168</v>
      </c>
      <c r="DM19" s="10">
        <f>+E19*DK19</f>
        <v>1200</v>
      </c>
      <c r="DN19" s="9">
        <v>2</v>
      </c>
      <c r="DO19" s="9">
        <v>15</v>
      </c>
      <c r="DP19" s="10">
        <f>+D19*DN19</f>
        <v>84</v>
      </c>
      <c r="DQ19" s="10">
        <f>+E19*DO19</f>
        <v>1200</v>
      </c>
    </row>
    <row r="20" spans="1:121" s="11" customFormat="1">
      <c r="A20" s="6"/>
      <c r="B20" s="12" t="s">
        <v>37</v>
      </c>
      <c r="C20" s="7" t="s">
        <v>55</v>
      </c>
      <c r="D20" s="7">
        <v>42</v>
      </c>
      <c r="E20" s="8">
        <v>80</v>
      </c>
      <c r="F20" s="9"/>
      <c r="G20" s="9"/>
      <c r="H20" s="10"/>
      <c r="I20" s="10"/>
      <c r="J20" s="9"/>
      <c r="K20" s="9"/>
      <c r="L20" s="10"/>
      <c r="M20" s="10"/>
      <c r="N20" s="9"/>
      <c r="O20" s="9"/>
      <c r="P20" s="10"/>
      <c r="Q20" s="10"/>
      <c r="R20" s="9">
        <v>1</v>
      </c>
      <c r="S20" s="9">
        <v>5</v>
      </c>
      <c r="T20" s="10">
        <f>+D20*R20</f>
        <v>42</v>
      </c>
      <c r="U20" s="10">
        <f>+E20*S20</f>
        <v>400</v>
      </c>
      <c r="V20" s="9"/>
      <c r="W20" s="9"/>
      <c r="X20" s="10"/>
      <c r="Y20" s="10"/>
      <c r="Z20" s="9"/>
      <c r="AA20" s="9"/>
      <c r="AB20" s="10"/>
      <c r="AC20" s="10"/>
      <c r="AD20" s="9"/>
      <c r="AE20" s="9"/>
      <c r="AF20" s="10"/>
      <c r="AG20" s="10"/>
      <c r="AH20" s="9"/>
      <c r="AI20" s="9"/>
      <c r="AJ20" s="10"/>
      <c r="AK20" s="10"/>
      <c r="AL20" s="9"/>
      <c r="AM20" s="9"/>
      <c r="AN20" s="10"/>
      <c r="AO20" s="10"/>
      <c r="AP20" s="9"/>
      <c r="AQ20" s="9"/>
      <c r="AR20" s="10"/>
      <c r="AS20" s="10"/>
      <c r="AT20" s="9"/>
      <c r="AU20" s="9"/>
      <c r="AV20" s="10"/>
      <c r="AW20" s="10"/>
      <c r="AX20" s="9"/>
      <c r="AY20" s="9"/>
      <c r="AZ20" s="10"/>
      <c r="BA20" s="10"/>
      <c r="BB20" s="9"/>
      <c r="BC20" s="9"/>
      <c r="BD20" s="10"/>
      <c r="BE20" s="10"/>
      <c r="BF20" s="9"/>
      <c r="BG20" s="9"/>
      <c r="BH20" s="10"/>
      <c r="BI20" s="10"/>
      <c r="BJ20" s="9"/>
      <c r="BK20" s="9"/>
      <c r="BL20" s="10"/>
      <c r="BM20" s="10"/>
      <c r="BN20" s="9"/>
      <c r="BO20" s="9"/>
      <c r="BP20" s="10"/>
      <c r="BQ20" s="10"/>
      <c r="BR20" s="9"/>
      <c r="BS20" s="9"/>
      <c r="BT20" s="10"/>
      <c r="BU20" s="10"/>
      <c r="BV20" s="9"/>
      <c r="BW20" s="9"/>
      <c r="BX20" s="10"/>
      <c r="BY20" s="10"/>
      <c r="BZ20" s="9"/>
      <c r="CA20" s="9"/>
      <c r="CB20" s="10"/>
      <c r="CC20" s="10"/>
      <c r="CD20" s="9"/>
      <c r="CE20" s="9"/>
      <c r="CF20" s="10"/>
      <c r="CG20" s="10"/>
      <c r="CH20" s="9"/>
      <c r="CI20" s="9"/>
      <c r="CJ20" s="10"/>
      <c r="CK20" s="10"/>
      <c r="CL20" s="9"/>
      <c r="CM20" s="9"/>
      <c r="CN20" s="10"/>
      <c r="CO20" s="10"/>
      <c r="CP20" s="9"/>
      <c r="CQ20" s="9"/>
      <c r="CR20" s="10"/>
      <c r="CS20" s="10"/>
      <c r="CT20" s="9"/>
      <c r="CU20" s="9"/>
      <c r="CV20" s="10"/>
      <c r="CW20" s="10"/>
      <c r="CX20" s="9"/>
      <c r="CY20" s="9"/>
      <c r="CZ20" s="10"/>
      <c r="DA20" s="10"/>
      <c r="DB20" s="9"/>
      <c r="DC20" s="9"/>
      <c r="DD20" s="10"/>
      <c r="DE20" s="10"/>
      <c r="DF20" s="9"/>
      <c r="DG20" s="9"/>
      <c r="DH20" s="10"/>
      <c r="DI20" s="10"/>
      <c r="DJ20" s="9"/>
      <c r="DK20" s="9"/>
      <c r="DL20" s="10"/>
      <c r="DM20" s="10"/>
      <c r="DN20" s="9"/>
      <c r="DO20" s="9"/>
      <c r="DP20" s="10"/>
      <c r="DQ20" s="10"/>
    </row>
    <row r="21" spans="1:121" s="11" customFormat="1">
      <c r="A21" s="6"/>
      <c r="B21" s="12" t="s">
        <v>37</v>
      </c>
      <c r="C21" s="7" t="s">
        <v>56</v>
      </c>
      <c r="D21" s="7">
        <v>42</v>
      </c>
      <c r="E21" s="8">
        <v>80</v>
      </c>
      <c r="F21" s="9">
        <v>2</v>
      </c>
      <c r="G21" s="9">
        <v>15</v>
      </c>
      <c r="H21" s="10">
        <f t="shared" si="20"/>
        <v>84</v>
      </c>
      <c r="I21" s="10">
        <f t="shared" si="20"/>
        <v>1200</v>
      </c>
      <c r="J21" s="9">
        <v>0</v>
      </c>
      <c r="K21" s="9">
        <v>0</v>
      </c>
      <c r="L21" s="10">
        <f t="shared" si="0"/>
        <v>0</v>
      </c>
      <c r="M21" s="10">
        <f t="shared" si="0"/>
        <v>0</v>
      </c>
      <c r="N21" s="9">
        <v>5</v>
      </c>
      <c r="O21" s="9">
        <v>15</v>
      </c>
      <c r="P21" s="10">
        <f t="shared" si="1"/>
        <v>210</v>
      </c>
      <c r="Q21" s="10">
        <f t="shared" si="1"/>
        <v>1200</v>
      </c>
      <c r="R21" s="9">
        <v>5</v>
      </c>
      <c r="S21" s="9">
        <v>15</v>
      </c>
      <c r="T21" s="10">
        <f t="shared" si="2"/>
        <v>210</v>
      </c>
      <c r="U21" s="10">
        <f t="shared" si="2"/>
        <v>1200</v>
      </c>
      <c r="V21" s="9">
        <v>5</v>
      </c>
      <c r="W21" s="9">
        <v>15</v>
      </c>
      <c r="X21" s="10">
        <f t="shared" si="3"/>
        <v>210</v>
      </c>
      <c r="Y21" s="10">
        <f t="shared" si="3"/>
        <v>1200</v>
      </c>
      <c r="Z21" s="9">
        <v>5</v>
      </c>
      <c r="AA21" s="9">
        <v>15</v>
      </c>
      <c r="AB21" s="10">
        <f t="shared" si="4"/>
        <v>210</v>
      </c>
      <c r="AC21" s="10">
        <f t="shared" si="4"/>
        <v>1200</v>
      </c>
      <c r="AD21" s="9">
        <v>5</v>
      </c>
      <c r="AE21" s="9">
        <v>15</v>
      </c>
      <c r="AF21" s="10">
        <f t="shared" si="5"/>
        <v>210</v>
      </c>
      <c r="AG21" s="10">
        <f t="shared" si="5"/>
        <v>1200</v>
      </c>
      <c r="AH21" s="9">
        <v>5</v>
      </c>
      <c r="AI21" s="9">
        <v>15</v>
      </c>
      <c r="AJ21" s="10">
        <f t="shared" si="6"/>
        <v>210</v>
      </c>
      <c r="AK21" s="10">
        <f t="shared" si="6"/>
        <v>1200</v>
      </c>
      <c r="AL21" s="9">
        <v>5</v>
      </c>
      <c r="AM21" s="9">
        <v>15</v>
      </c>
      <c r="AN21" s="10">
        <f t="shared" si="7"/>
        <v>210</v>
      </c>
      <c r="AO21" s="10">
        <f t="shared" si="7"/>
        <v>1200</v>
      </c>
      <c r="AP21" s="9">
        <v>5</v>
      </c>
      <c r="AQ21" s="9">
        <v>15</v>
      </c>
      <c r="AR21" s="10">
        <f t="shared" si="8"/>
        <v>210</v>
      </c>
      <c r="AS21" s="10">
        <f t="shared" si="8"/>
        <v>1200</v>
      </c>
      <c r="AT21" s="9">
        <v>5</v>
      </c>
      <c r="AU21" s="9">
        <v>15</v>
      </c>
      <c r="AV21" s="10">
        <f t="shared" si="9"/>
        <v>210</v>
      </c>
      <c r="AW21" s="10">
        <f t="shared" si="9"/>
        <v>1200</v>
      </c>
      <c r="AX21" s="9">
        <v>3</v>
      </c>
      <c r="AY21" s="9">
        <v>15</v>
      </c>
      <c r="AZ21" s="10">
        <f t="shared" si="10"/>
        <v>126</v>
      </c>
      <c r="BA21" s="10">
        <f t="shared" si="10"/>
        <v>1200</v>
      </c>
      <c r="BB21" s="9">
        <v>2</v>
      </c>
      <c r="BC21" s="9">
        <v>15</v>
      </c>
      <c r="BD21" s="10">
        <f t="shared" si="21"/>
        <v>84</v>
      </c>
      <c r="BE21" s="10">
        <f t="shared" si="21"/>
        <v>1200</v>
      </c>
      <c r="BF21" s="9">
        <v>0</v>
      </c>
      <c r="BG21" s="9">
        <v>0</v>
      </c>
      <c r="BH21" s="10">
        <f t="shared" si="11"/>
        <v>0</v>
      </c>
      <c r="BI21" s="10">
        <f t="shared" si="11"/>
        <v>0</v>
      </c>
      <c r="BJ21" s="9">
        <v>5</v>
      </c>
      <c r="BK21" s="9">
        <v>15</v>
      </c>
      <c r="BL21" s="10">
        <f t="shared" si="12"/>
        <v>210</v>
      </c>
      <c r="BM21" s="10">
        <f t="shared" si="12"/>
        <v>1200</v>
      </c>
      <c r="BN21" s="9">
        <v>5</v>
      </c>
      <c r="BO21" s="9">
        <v>15</v>
      </c>
      <c r="BP21" s="10">
        <f t="shared" si="22"/>
        <v>210</v>
      </c>
      <c r="BQ21" s="10">
        <f t="shared" si="22"/>
        <v>1200</v>
      </c>
      <c r="BR21" s="9">
        <v>5</v>
      </c>
      <c r="BS21" s="9">
        <v>15</v>
      </c>
      <c r="BT21" s="10">
        <f t="shared" si="23"/>
        <v>210</v>
      </c>
      <c r="BU21" s="10">
        <f t="shared" si="23"/>
        <v>1200</v>
      </c>
      <c r="BV21" s="9">
        <v>5</v>
      </c>
      <c r="BW21" s="9">
        <v>15</v>
      </c>
      <c r="BX21" s="10">
        <f t="shared" si="13"/>
        <v>210</v>
      </c>
      <c r="BY21" s="10">
        <f t="shared" si="13"/>
        <v>1200</v>
      </c>
      <c r="BZ21" s="9">
        <v>5</v>
      </c>
      <c r="CA21" s="9">
        <v>15</v>
      </c>
      <c r="CB21" s="10">
        <f t="shared" si="24"/>
        <v>210</v>
      </c>
      <c r="CC21" s="10">
        <f t="shared" si="24"/>
        <v>1200</v>
      </c>
      <c r="CD21" s="9">
        <v>5</v>
      </c>
      <c r="CE21" s="9">
        <v>15</v>
      </c>
      <c r="CF21" s="10">
        <f t="shared" si="14"/>
        <v>210</v>
      </c>
      <c r="CG21" s="10">
        <f t="shared" si="14"/>
        <v>1200</v>
      </c>
      <c r="CH21" s="9">
        <v>3</v>
      </c>
      <c r="CI21" s="9">
        <v>15</v>
      </c>
      <c r="CJ21" s="10">
        <f t="shared" si="15"/>
        <v>126</v>
      </c>
      <c r="CK21" s="10">
        <f t="shared" si="15"/>
        <v>1200</v>
      </c>
      <c r="CL21" s="9">
        <v>2</v>
      </c>
      <c r="CM21" s="9">
        <v>15</v>
      </c>
      <c r="CN21" s="10">
        <f t="shared" si="25"/>
        <v>84</v>
      </c>
      <c r="CO21" s="10">
        <f t="shared" si="26"/>
        <v>1200</v>
      </c>
      <c r="CP21" s="9">
        <v>0</v>
      </c>
      <c r="CQ21" s="9">
        <v>0</v>
      </c>
      <c r="CR21" s="10">
        <f t="shared" si="16"/>
        <v>0</v>
      </c>
      <c r="CS21" s="10">
        <f t="shared" si="16"/>
        <v>0</v>
      </c>
      <c r="CT21" s="9">
        <v>5</v>
      </c>
      <c r="CU21" s="9">
        <v>15</v>
      </c>
      <c r="CV21" s="10">
        <f t="shared" si="17"/>
        <v>210</v>
      </c>
      <c r="CW21" s="10">
        <f t="shared" si="17"/>
        <v>1200</v>
      </c>
      <c r="CX21" s="9">
        <v>5</v>
      </c>
      <c r="CY21" s="9">
        <v>15</v>
      </c>
      <c r="CZ21" s="10">
        <f t="shared" si="27"/>
        <v>210</v>
      </c>
      <c r="DA21" s="10">
        <f t="shared" si="27"/>
        <v>1200</v>
      </c>
      <c r="DB21" s="9">
        <v>5</v>
      </c>
      <c r="DC21" s="9">
        <v>15</v>
      </c>
      <c r="DD21" s="10">
        <f t="shared" si="28"/>
        <v>210</v>
      </c>
      <c r="DE21" s="10">
        <f t="shared" si="28"/>
        <v>1200</v>
      </c>
      <c r="DF21" s="9">
        <v>5</v>
      </c>
      <c r="DG21" s="9">
        <v>15</v>
      </c>
      <c r="DH21" s="10">
        <f t="shared" si="18"/>
        <v>210</v>
      </c>
      <c r="DI21" s="10">
        <f t="shared" si="18"/>
        <v>1200</v>
      </c>
      <c r="DJ21" s="9">
        <v>4</v>
      </c>
      <c r="DK21" s="9">
        <v>15</v>
      </c>
      <c r="DL21" s="10">
        <f t="shared" si="19"/>
        <v>168</v>
      </c>
      <c r="DM21" s="10">
        <f t="shared" si="19"/>
        <v>1200</v>
      </c>
      <c r="DN21" s="9">
        <v>3</v>
      </c>
      <c r="DO21" s="9">
        <v>15</v>
      </c>
      <c r="DP21" s="10">
        <f t="shared" si="29"/>
        <v>126</v>
      </c>
      <c r="DQ21" s="10">
        <f t="shared" si="29"/>
        <v>1200</v>
      </c>
    </row>
    <row r="22" spans="1:121" s="11" customFormat="1">
      <c r="A22" s="6"/>
      <c r="B22" s="12" t="s">
        <v>37</v>
      </c>
      <c r="C22" s="7" t="s">
        <v>57</v>
      </c>
      <c r="D22" s="7">
        <v>42</v>
      </c>
      <c r="E22" s="8">
        <v>80</v>
      </c>
      <c r="F22" s="9">
        <v>2</v>
      </c>
      <c r="G22" s="9">
        <v>15</v>
      </c>
      <c r="H22" s="10">
        <f t="shared" si="20"/>
        <v>84</v>
      </c>
      <c r="I22" s="10">
        <f t="shared" si="20"/>
        <v>1200</v>
      </c>
      <c r="J22" s="9">
        <v>0</v>
      </c>
      <c r="K22" s="9">
        <v>0</v>
      </c>
      <c r="L22" s="10">
        <f t="shared" si="0"/>
        <v>0</v>
      </c>
      <c r="M22" s="10">
        <f t="shared" si="0"/>
        <v>0</v>
      </c>
      <c r="N22" s="9">
        <v>5</v>
      </c>
      <c r="O22" s="9">
        <v>15</v>
      </c>
      <c r="P22" s="10">
        <f t="shared" si="1"/>
        <v>210</v>
      </c>
      <c r="Q22" s="10">
        <f t="shared" si="1"/>
        <v>1200</v>
      </c>
      <c r="R22" s="9">
        <v>5</v>
      </c>
      <c r="S22" s="9">
        <v>15</v>
      </c>
      <c r="T22" s="10">
        <f t="shared" si="2"/>
        <v>210</v>
      </c>
      <c r="U22" s="10">
        <f t="shared" si="2"/>
        <v>1200</v>
      </c>
      <c r="V22" s="9">
        <v>5</v>
      </c>
      <c r="W22" s="9">
        <v>15</v>
      </c>
      <c r="X22" s="10">
        <f t="shared" si="3"/>
        <v>210</v>
      </c>
      <c r="Y22" s="10">
        <f t="shared" si="3"/>
        <v>1200</v>
      </c>
      <c r="Z22" s="9">
        <v>5</v>
      </c>
      <c r="AA22" s="9">
        <v>15</v>
      </c>
      <c r="AB22" s="10">
        <f t="shared" si="4"/>
        <v>210</v>
      </c>
      <c r="AC22" s="10">
        <f t="shared" si="4"/>
        <v>1200</v>
      </c>
      <c r="AD22" s="9">
        <v>5</v>
      </c>
      <c r="AE22" s="9">
        <v>15</v>
      </c>
      <c r="AF22" s="10">
        <f t="shared" si="5"/>
        <v>210</v>
      </c>
      <c r="AG22" s="10">
        <f t="shared" si="5"/>
        <v>1200</v>
      </c>
      <c r="AH22" s="9">
        <v>5</v>
      </c>
      <c r="AI22" s="9">
        <v>15</v>
      </c>
      <c r="AJ22" s="10">
        <f t="shared" si="6"/>
        <v>210</v>
      </c>
      <c r="AK22" s="10">
        <f t="shared" si="6"/>
        <v>1200</v>
      </c>
      <c r="AL22" s="9">
        <v>5</v>
      </c>
      <c r="AM22" s="9">
        <v>15</v>
      </c>
      <c r="AN22" s="10">
        <f t="shared" si="7"/>
        <v>210</v>
      </c>
      <c r="AO22" s="10">
        <f t="shared" si="7"/>
        <v>1200</v>
      </c>
      <c r="AP22" s="9">
        <v>5</v>
      </c>
      <c r="AQ22" s="9">
        <v>15</v>
      </c>
      <c r="AR22" s="10">
        <f t="shared" si="8"/>
        <v>210</v>
      </c>
      <c r="AS22" s="10">
        <f t="shared" si="8"/>
        <v>1200</v>
      </c>
      <c r="AT22" s="9">
        <v>5</v>
      </c>
      <c r="AU22" s="9">
        <v>15</v>
      </c>
      <c r="AV22" s="10">
        <f t="shared" si="9"/>
        <v>210</v>
      </c>
      <c r="AW22" s="10">
        <f t="shared" si="9"/>
        <v>1200</v>
      </c>
      <c r="AX22" s="9">
        <v>3</v>
      </c>
      <c r="AY22" s="9">
        <v>15</v>
      </c>
      <c r="AZ22" s="10">
        <f t="shared" si="10"/>
        <v>126</v>
      </c>
      <c r="BA22" s="10">
        <f t="shared" si="10"/>
        <v>1200</v>
      </c>
      <c r="BB22" s="9">
        <v>2</v>
      </c>
      <c r="BC22" s="9">
        <v>15</v>
      </c>
      <c r="BD22" s="10">
        <f t="shared" si="21"/>
        <v>84</v>
      </c>
      <c r="BE22" s="10">
        <f t="shared" si="21"/>
        <v>1200</v>
      </c>
      <c r="BF22" s="9">
        <v>0</v>
      </c>
      <c r="BG22" s="9">
        <v>0</v>
      </c>
      <c r="BH22" s="10">
        <f t="shared" si="11"/>
        <v>0</v>
      </c>
      <c r="BI22" s="10">
        <f t="shared" si="11"/>
        <v>0</v>
      </c>
      <c r="BJ22" s="9">
        <v>5</v>
      </c>
      <c r="BK22" s="9">
        <v>15</v>
      </c>
      <c r="BL22" s="10">
        <f t="shared" si="12"/>
        <v>210</v>
      </c>
      <c r="BM22" s="10">
        <f t="shared" si="12"/>
        <v>1200</v>
      </c>
      <c r="BN22" s="9">
        <v>5</v>
      </c>
      <c r="BO22" s="9">
        <v>15</v>
      </c>
      <c r="BP22" s="10">
        <f t="shared" si="22"/>
        <v>210</v>
      </c>
      <c r="BQ22" s="10">
        <f t="shared" si="22"/>
        <v>1200</v>
      </c>
      <c r="BR22" s="9">
        <v>5</v>
      </c>
      <c r="BS22" s="9">
        <v>15</v>
      </c>
      <c r="BT22" s="10">
        <f t="shared" si="23"/>
        <v>210</v>
      </c>
      <c r="BU22" s="10">
        <f t="shared" si="23"/>
        <v>1200</v>
      </c>
      <c r="BV22" s="9">
        <v>5</v>
      </c>
      <c r="BW22" s="9">
        <v>15</v>
      </c>
      <c r="BX22" s="10">
        <f t="shared" si="13"/>
        <v>210</v>
      </c>
      <c r="BY22" s="10">
        <f t="shared" si="13"/>
        <v>1200</v>
      </c>
      <c r="BZ22" s="9">
        <v>5</v>
      </c>
      <c r="CA22" s="9">
        <v>15</v>
      </c>
      <c r="CB22" s="10">
        <f t="shared" si="24"/>
        <v>210</v>
      </c>
      <c r="CC22" s="10">
        <f t="shared" si="24"/>
        <v>1200</v>
      </c>
      <c r="CD22" s="9">
        <v>5</v>
      </c>
      <c r="CE22" s="9">
        <v>15</v>
      </c>
      <c r="CF22" s="10">
        <f t="shared" si="14"/>
        <v>210</v>
      </c>
      <c r="CG22" s="10">
        <f t="shared" si="14"/>
        <v>1200</v>
      </c>
      <c r="CH22" s="9">
        <v>3</v>
      </c>
      <c r="CI22" s="9">
        <v>15</v>
      </c>
      <c r="CJ22" s="10">
        <f t="shared" si="15"/>
        <v>126</v>
      </c>
      <c r="CK22" s="10">
        <f t="shared" si="15"/>
        <v>1200</v>
      </c>
      <c r="CL22" s="9">
        <v>2</v>
      </c>
      <c r="CM22" s="9">
        <v>15</v>
      </c>
      <c r="CN22" s="10">
        <f t="shared" si="25"/>
        <v>84</v>
      </c>
      <c r="CO22" s="10">
        <f t="shared" si="26"/>
        <v>1200</v>
      </c>
      <c r="CP22" s="9">
        <v>0</v>
      </c>
      <c r="CQ22" s="9">
        <v>0</v>
      </c>
      <c r="CR22" s="10">
        <f t="shared" si="16"/>
        <v>0</v>
      </c>
      <c r="CS22" s="10">
        <f t="shared" si="16"/>
        <v>0</v>
      </c>
      <c r="CT22" s="9">
        <v>5</v>
      </c>
      <c r="CU22" s="9">
        <v>15</v>
      </c>
      <c r="CV22" s="10">
        <f t="shared" si="17"/>
        <v>210</v>
      </c>
      <c r="CW22" s="10">
        <f t="shared" si="17"/>
        <v>1200</v>
      </c>
      <c r="CX22" s="9">
        <v>5</v>
      </c>
      <c r="CY22" s="9">
        <v>15</v>
      </c>
      <c r="CZ22" s="10">
        <f t="shared" si="27"/>
        <v>210</v>
      </c>
      <c r="DA22" s="10">
        <f t="shared" si="27"/>
        <v>1200</v>
      </c>
      <c r="DB22" s="9">
        <v>5</v>
      </c>
      <c r="DC22" s="9">
        <v>15</v>
      </c>
      <c r="DD22" s="10">
        <f t="shared" si="28"/>
        <v>210</v>
      </c>
      <c r="DE22" s="10">
        <f t="shared" si="28"/>
        <v>1200</v>
      </c>
      <c r="DF22" s="9">
        <v>5</v>
      </c>
      <c r="DG22" s="9">
        <v>15</v>
      </c>
      <c r="DH22" s="10">
        <f t="shared" si="18"/>
        <v>210</v>
      </c>
      <c r="DI22" s="10">
        <f t="shared" si="18"/>
        <v>1200</v>
      </c>
      <c r="DJ22" s="9">
        <v>4</v>
      </c>
      <c r="DK22" s="9">
        <v>15</v>
      </c>
      <c r="DL22" s="10">
        <f t="shared" si="19"/>
        <v>168</v>
      </c>
      <c r="DM22" s="10">
        <f t="shared" si="19"/>
        <v>1200</v>
      </c>
      <c r="DN22" s="9">
        <v>3</v>
      </c>
      <c r="DO22" s="9">
        <v>15</v>
      </c>
      <c r="DP22" s="10">
        <f t="shared" si="29"/>
        <v>126</v>
      </c>
      <c r="DQ22" s="10">
        <f t="shared" si="29"/>
        <v>1200</v>
      </c>
    </row>
    <row r="23" spans="1:121" s="11" customFormat="1">
      <c r="A23" s="6"/>
      <c r="B23" s="12" t="s">
        <v>37</v>
      </c>
      <c r="C23" s="7" t="s">
        <v>58</v>
      </c>
      <c r="D23" s="7">
        <v>42</v>
      </c>
      <c r="E23" s="8">
        <v>80</v>
      </c>
      <c r="F23" s="9">
        <v>2</v>
      </c>
      <c r="G23" s="9">
        <v>15</v>
      </c>
      <c r="H23" s="10">
        <f t="shared" si="20"/>
        <v>84</v>
      </c>
      <c r="I23" s="10">
        <f t="shared" si="20"/>
        <v>1200</v>
      </c>
      <c r="J23" s="9">
        <v>0</v>
      </c>
      <c r="K23" s="9">
        <v>0</v>
      </c>
      <c r="L23" s="10">
        <f t="shared" si="0"/>
        <v>0</v>
      </c>
      <c r="M23" s="10">
        <f t="shared" si="0"/>
        <v>0</v>
      </c>
      <c r="N23" s="9">
        <v>5</v>
      </c>
      <c r="O23" s="9">
        <v>15</v>
      </c>
      <c r="P23" s="10">
        <f t="shared" si="1"/>
        <v>210</v>
      </c>
      <c r="Q23" s="10">
        <f t="shared" si="1"/>
        <v>1200</v>
      </c>
      <c r="R23" s="9">
        <v>5</v>
      </c>
      <c r="S23" s="9">
        <v>15</v>
      </c>
      <c r="T23" s="10">
        <f t="shared" si="2"/>
        <v>210</v>
      </c>
      <c r="U23" s="10">
        <f t="shared" si="2"/>
        <v>1200</v>
      </c>
      <c r="V23" s="9">
        <v>5</v>
      </c>
      <c r="W23" s="9">
        <v>15</v>
      </c>
      <c r="X23" s="10">
        <f t="shared" si="3"/>
        <v>210</v>
      </c>
      <c r="Y23" s="10">
        <f t="shared" si="3"/>
        <v>1200</v>
      </c>
      <c r="Z23" s="9">
        <v>5</v>
      </c>
      <c r="AA23" s="9">
        <v>15</v>
      </c>
      <c r="AB23" s="10">
        <f t="shared" si="4"/>
        <v>210</v>
      </c>
      <c r="AC23" s="10">
        <f t="shared" si="4"/>
        <v>1200</v>
      </c>
      <c r="AD23" s="9">
        <v>5</v>
      </c>
      <c r="AE23" s="9">
        <v>15</v>
      </c>
      <c r="AF23" s="10">
        <f t="shared" si="5"/>
        <v>210</v>
      </c>
      <c r="AG23" s="10">
        <f t="shared" si="5"/>
        <v>1200</v>
      </c>
      <c r="AH23" s="9">
        <v>5</v>
      </c>
      <c r="AI23" s="9">
        <v>15</v>
      </c>
      <c r="AJ23" s="10">
        <f t="shared" si="6"/>
        <v>210</v>
      </c>
      <c r="AK23" s="10">
        <f t="shared" si="6"/>
        <v>1200</v>
      </c>
      <c r="AL23" s="9">
        <v>5</v>
      </c>
      <c r="AM23" s="9">
        <v>15</v>
      </c>
      <c r="AN23" s="10">
        <f t="shared" si="7"/>
        <v>210</v>
      </c>
      <c r="AO23" s="10">
        <f t="shared" si="7"/>
        <v>1200</v>
      </c>
      <c r="AP23" s="9">
        <v>5</v>
      </c>
      <c r="AQ23" s="9">
        <v>15</v>
      </c>
      <c r="AR23" s="10">
        <f t="shared" si="8"/>
        <v>210</v>
      </c>
      <c r="AS23" s="10">
        <f t="shared" si="8"/>
        <v>1200</v>
      </c>
      <c r="AT23" s="9">
        <v>5</v>
      </c>
      <c r="AU23" s="9">
        <v>15</v>
      </c>
      <c r="AV23" s="10">
        <f t="shared" si="9"/>
        <v>210</v>
      </c>
      <c r="AW23" s="10">
        <f t="shared" si="9"/>
        <v>1200</v>
      </c>
      <c r="AX23" s="9">
        <v>3</v>
      </c>
      <c r="AY23" s="9">
        <v>15</v>
      </c>
      <c r="AZ23" s="10">
        <f t="shared" si="10"/>
        <v>126</v>
      </c>
      <c r="BA23" s="10">
        <f t="shared" si="10"/>
        <v>1200</v>
      </c>
      <c r="BB23" s="9">
        <v>2</v>
      </c>
      <c r="BC23" s="9">
        <v>15</v>
      </c>
      <c r="BD23" s="10">
        <f t="shared" si="21"/>
        <v>84</v>
      </c>
      <c r="BE23" s="10">
        <f t="shared" si="21"/>
        <v>1200</v>
      </c>
      <c r="BF23" s="9">
        <v>0</v>
      </c>
      <c r="BG23" s="9">
        <v>0</v>
      </c>
      <c r="BH23" s="10">
        <f t="shared" si="11"/>
        <v>0</v>
      </c>
      <c r="BI23" s="10">
        <f t="shared" si="11"/>
        <v>0</v>
      </c>
      <c r="BJ23" s="9">
        <v>5</v>
      </c>
      <c r="BK23" s="9">
        <v>15</v>
      </c>
      <c r="BL23" s="10">
        <f t="shared" si="12"/>
        <v>210</v>
      </c>
      <c r="BM23" s="10">
        <f t="shared" si="12"/>
        <v>1200</v>
      </c>
      <c r="BN23" s="9">
        <v>5</v>
      </c>
      <c r="BO23" s="9">
        <v>15</v>
      </c>
      <c r="BP23" s="10">
        <f t="shared" si="22"/>
        <v>210</v>
      </c>
      <c r="BQ23" s="10">
        <f t="shared" si="22"/>
        <v>1200</v>
      </c>
      <c r="BR23" s="9">
        <v>5</v>
      </c>
      <c r="BS23" s="9">
        <v>15</v>
      </c>
      <c r="BT23" s="10">
        <f t="shared" si="23"/>
        <v>210</v>
      </c>
      <c r="BU23" s="10">
        <f t="shared" si="23"/>
        <v>1200</v>
      </c>
      <c r="BV23" s="9">
        <v>5</v>
      </c>
      <c r="BW23" s="9">
        <v>15</v>
      </c>
      <c r="BX23" s="10">
        <f t="shared" si="13"/>
        <v>210</v>
      </c>
      <c r="BY23" s="10">
        <f t="shared" si="13"/>
        <v>1200</v>
      </c>
      <c r="BZ23" s="9">
        <v>5</v>
      </c>
      <c r="CA23" s="9">
        <v>15</v>
      </c>
      <c r="CB23" s="10">
        <f t="shared" si="24"/>
        <v>210</v>
      </c>
      <c r="CC23" s="10">
        <f t="shared" si="24"/>
        <v>1200</v>
      </c>
      <c r="CD23" s="9">
        <v>5</v>
      </c>
      <c r="CE23" s="9">
        <v>15</v>
      </c>
      <c r="CF23" s="10">
        <f t="shared" si="14"/>
        <v>210</v>
      </c>
      <c r="CG23" s="10">
        <f t="shared" si="14"/>
        <v>1200</v>
      </c>
      <c r="CH23" s="9">
        <v>3</v>
      </c>
      <c r="CI23" s="9">
        <v>15</v>
      </c>
      <c r="CJ23" s="10">
        <f t="shared" si="15"/>
        <v>126</v>
      </c>
      <c r="CK23" s="10">
        <f t="shared" si="15"/>
        <v>1200</v>
      </c>
      <c r="CL23" s="9">
        <v>2</v>
      </c>
      <c r="CM23" s="9">
        <v>15</v>
      </c>
      <c r="CN23" s="10">
        <f t="shared" si="25"/>
        <v>84</v>
      </c>
      <c r="CO23" s="10">
        <f t="shared" si="26"/>
        <v>1200</v>
      </c>
      <c r="CP23" s="9">
        <v>0</v>
      </c>
      <c r="CQ23" s="9">
        <v>0</v>
      </c>
      <c r="CR23" s="10">
        <f t="shared" si="16"/>
        <v>0</v>
      </c>
      <c r="CS23" s="10">
        <f t="shared" si="16"/>
        <v>0</v>
      </c>
      <c r="CT23" s="9">
        <v>5</v>
      </c>
      <c r="CU23" s="9">
        <v>15</v>
      </c>
      <c r="CV23" s="10">
        <f t="shared" si="17"/>
        <v>210</v>
      </c>
      <c r="CW23" s="10">
        <f t="shared" si="17"/>
        <v>1200</v>
      </c>
      <c r="CX23" s="9">
        <v>5</v>
      </c>
      <c r="CY23" s="9">
        <v>15</v>
      </c>
      <c r="CZ23" s="10">
        <f t="shared" si="27"/>
        <v>210</v>
      </c>
      <c r="DA23" s="10">
        <f t="shared" si="27"/>
        <v>1200</v>
      </c>
      <c r="DB23" s="9">
        <v>5</v>
      </c>
      <c r="DC23" s="9">
        <v>15</v>
      </c>
      <c r="DD23" s="10">
        <f t="shared" si="28"/>
        <v>210</v>
      </c>
      <c r="DE23" s="10">
        <f t="shared" si="28"/>
        <v>1200</v>
      </c>
      <c r="DF23" s="9">
        <v>5</v>
      </c>
      <c r="DG23" s="9">
        <v>15</v>
      </c>
      <c r="DH23" s="10">
        <f t="shared" si="18"/>
        <v>210</v>
      </c>
      <c r="DI23" s="10">
        <f t="shared" si="18"/>
        <v>1200</v>
      </c>
      <c r="DJ23" s="9">
        <v>5</v>
      </c>
      <c r="DK23" s="9">
        <v>15</v>
      </c>
      <c r="DL23" s="10">
        <f t="shared" si="19"/>
        <v>210</v>
      </c>
      <c r="DM23" s="10">
        <f t="shared" si="19"/>
        <v>1200</v>
      </c>
      <c r="DN23" s="9">
        <v>3</v>
      </c>
      <c r="DO23" s="9">
        <v>15</v>
      </c>
      <c r="DP23" s="10">
        <f t="shared" si="29"/>
        <v>126</v>
      </c>
      <c r="DQ23" s="10">
        <f t="shared" si="29"/>
        <v>1200</v>
      </c>
    </row>
    <row r="24" spans="1:121" s="11" customFormat="1">
      <c r="A24" s="6"/>
      <c r="B24" s="12" t="s">
        <v>37</v>
      </c>
      <c r="C24" s="7" t="s">
        <v>59</v>
      </c>
      <c r="D24" s="7">
        <v>42</v>
      </c>
      <c r="E24" s="8">
        <v>80</v>
      </c>
      <c r="F24" s="9">
        <v>2</v>
      </c>
      <c r="G24" s="9">
        <v>15</v>
      </c>
      <c r="H24" s="10">
        <f t="shared" si="20"/>
        <v>84</v>
      </c>
      <c r="I24" s="10">
        <f t="shared" si="20"/>
        <v>1200</v>
      </c>
      <c r="J24" s="9">
        <v>0</v>
      </c>
      <c r="K24" s="9">
        <v>0</v>
      </c>
      <c r="L24" s="10">
        <f t="shared" si="0"/>
        <v>0</v>
      </c>
      <c r="M24" s="10">
        <f t="shared" si="0"/>
        <v>0</v>
      </c>
      <c r="N24" s="9">
        <v>5</v>
      </c>
      <c r="O24" s="9">
        <v>15</v>
      </c>
      <c r="P24" s="10">
        <f t="shared" si="1"/>
        <v>210</v>
      </c>
      <c r="Q24" s="10">
        <f t="shared" si="1"/>
        <v>1200</v>
      </c>
      <c r="R24" s="9">
        <v>5</v>
      </c>
      <c r="S24" s="9">
        <v>15</v>
      </c>
      <c r="T24" s="10">
        <f t="shared" si="2"/>
        <v>210</v>
      </c>
      <c r="U24" s="10">
        <f t="shared" si="2"/>
        <v>1200</v>
      </c>
      <c r="V24" s="9">
        <v>5</v>
      </c>
      <c r="W24" s="9">
        <v>15</v>
      </c>
      <c r="X24" s="10">
        <f t="shared" si="3"/>
        <v>210</v>
      </c>
      <c r="Y24" s="10">
        <f t="shared" si="3"/>
        <v>1200</v>
      </c>
      <c r="Z24" s="9">
        <v>5</v>
      </c>
      <c r="AA24" s="9">
        <v>15</v>
      </c>
      <c r="AB24" s="10">
        <f t="shared" si="4"/>
        <v>210</v>
      </c>
      <c r="AC24" s="10">
        <f t="shared" si="4"/>
        <v>1200</v>
      </c>
      <c r="AD24" s="9">
        <v>5</v>
      </c>
      <c r="AE24" s="9">
        <v>15</v>
      </c>
      <c r="AF24" s="10">
        <f t="shared" si="5"/>
        <v>210</v>
      </c>
      <c r="AG24" s="10">
        <f t="shared" si="5"/>
        <v>1200</v>
      </c>
      <c r="AH24" s="9">
        <v>5</v>
      </c>
      <c r="AI24" s="9">
        <v>15</v>
      </c>
      <c r="AJ24" s="10">
        <f t="shared" si="6"/>
        <v>210</v>
      </c>
      <c r="AK24" s="10">
        <f t="shared" si="6"/>
        <v>1200</v>
      </c>
      <c r="AL24" s="9">
        <v>5</v>
      </c>
      <c r="AM24" s="9">
        <v>15</v>
      </c>
      <c r="AN24" s="10">
        <f t="shared" si="7"/>
        <v>210</v>
      </c>
      <c r="AO24" s="10">
        <f t="shared" si="7"/>
        <v>1200</v>
      </c>
      <c r="AP24" s="9">
        <v>5</v>
      </c>
      <c r="AQ24" s="9">
        <v>15</v>
      </c>
      <c r="AR24" s="10">
        <f t="shared" si="8"/>
        <v>210</v>
      </c>
      <c r="AS24" s="10">
        <f t="shared" si="8"/>
        <v>1200</v>
      </c>
      <c r="AT24" s="9">
        <v>5</v>
      </c>
      <c r="AU24" s="9">
        <v>15</v>
      </c>
      <c r="AV24" s="10">
        <f t="shared" si="9"/>
        <v>210</v>
      </c>
      <c r="AW24" s="10">
        <f t="shared" si="9"/>
        <v>1200</v>
      </c>
      <c r="AX24" s="9">
        <v>3</v>
      </c>
      <c r="AY24" s="9">
        <v>15</v>
      </c>
      <c r="AZ24" s="10">
        <f t="shared" si="10"/>
        <v>126</v>
      </c>
      <c r="BA24" s="10">
        <f t="shared" si="10"/>
        <v>1200</v>
      </c>
      <c r="BB24" s="9">
        <v>2</v>
      </c>
      <c r="BC24" s="9">
        <v>15</v>
      </c>
      <c r="BD24" s="10">
        <f t="shared" si="21"/>
        <v>84</v>
      </c>
      <c r="BE24" s="10">
        <f t="shared" si="21"/>
        <v>1200</v>
      </c>
      <c r="BF24" s="9">
        <v>0</v>
      </c>
      <c r="BG24" s="9">
        <v>0</v>
      </c>
      <c r="BH24" s="10">
        <f t="shared" si="11"/>
        <v>0</v>
      </c>
      <c r="BI24" s="10">
        <f t="shared" si="11"/>
        <v>0</v>
      </c>
      <c r="BJ24" s="9">
        <v>5</v>
      </c>
      <c r="BK24" s="9">
        <v>15</v>
      </c>
      <c r="BL24" s="10">
        <f t="shared" si="12"/>
        <v>210</v>
      </c>
      <c r="BM24" s="10">
        <f t="shared" si="12"/>
        <v>1200</v>
      </c>
      <c r="BN24" s="9">
        <v>5</v>
      </c>
      <c r="BO24" s="9">
        <v>15</v>
      </c>
      <c r="BP24" s="10">
        <f t="shared" si="22"/>
        <v>210</v>
      </c>
      <c r="BQ24" s="10">
        <f t="shared" si="22"/>
        <v>1200</v>
      </c>
      <c r="BR24" s="9">
        <v>5</v>
      </c>
      <c r="BS24" s="9">
        <v>15</v>
      </c>
      <c r="BT24" s="10">
        <f t="shared" si="23"/>
        <v>210</v>
      </c>
      <c r="BU24" s="10">
        <f t="shared" si="23"/>
        <v>1200</v>
      </c>
      <c r="BV24" s="9">
        <v>5</v>
      </c>
      <c r="BW24" s="9">
        <v>15</v>
      </c>
      <c r="BX24" s="10">
        <f t="shared" si="13"/>
        <v>210</v>
      </c>
      <c r="BY24" s="10">
        <f t="shared" si="13"/>
        <v>1200</v>
      </c>
      <c r="BZ24" s="9">
        <v>5</v>
      </c>
      <c r="CA24" s="9">
        <v>15</v>
      </c>
      <c r="CB24" s="10">
        <f t="shared" si="24"/>
        <v>210</v>
      </c>
      <c r="CC24" s="10">
        <f t="shared" si="24"/>
        <v>1200</v>
      </c>
      <c r="CD24" s="9">
        <v>5</v>
      </c>
      <c r="CE24" s="9">
        <v>15</v>
      </c>
      <c r="CF24" s="10">
        <f t="shared" si="14"/>
        <v>210</v>
      </c>
      <c r="CG24" s="10">
        <f t="shared" si="14"/>
        <v>1200</v>
      </c>
      <c r="CH24" s="9">
        <v>3</v>
      </c>
      <c r="CI24" s="9">
        <v>15</v>
      </c>
      <c r="CJ24" s="10">
        <f t="shared" si="15"/>
        <v>126</v>
      </c>
      <c r="CK24" s="10">
        <f t="shared" si="15"/>
        <v>1200</v>
      </c>
      <c r="CL24" s="9">
        <v>2</v>
      </c>
      <c r="CM24" s="9">
        <v>15</v>
      </c>
      <c r="CN24" s="10">
        <f t="shared" si="25"/>
        <v>84</v>
      </c>
      <c r="CO24" s="10">
        <f t="shared" si="26"/>
        <v>1200</v>
      </c>
      <c r="CP24" s="9">
        <v>0</v>
      </c>
      <c r="CQ24" s="9">
        <v>0</v>
      </c>
      <c r="CR24" s="10">
        <f t="shared" si="16"/>
        <v>0</v>
      </c>
      <c r="CS24" s="10">
        <f t="shared" si="16"/>
        <v>0</v>
      </c>
      <c r="CT24" s="9">
        <v>5</v>
      </c>
      <c r="CU24" s="9">
        <v>15</v>
      </c>
      <c r="CV24" s="10">
        <f t="shared" si="17"/>
        <v>210</v>
      </c>
      <c r="CW24" s="10">
        <f t="shared" si="17"/>
        <v>1200</v>
      </c>
      <c r="CX24" s="9">
        <v>5</v>
      </c>
      <c r="CY24" s="9">
        <v>15</v>
      </c>
      <c r="CZ24" s="10">
        <f t="shared" si="27"/>
        <v>210</v>
      </c>
      <c r="DA24" s="10">
        <f t="shared" si="27"/>
        <v>1200</v>
      </c>
      <c r="DB24" s="9">
        <v>5</v>
      </c>
      <c r="DC24" s="9">
        <v>15</v>
      </c>
      <c r="DD24" s="10">
        <f t="shared" si="28"/>
        <v>210</v>
      </c>
      <c r="DE24" s="10">
        <f t="shared" si="28"/>
        <v>1200</v>
      </c>
      <c r="DF24" s="9">
        <v>5</v>
      </c>
      <c r="DG24" s="9">
        <v>15</v>
      </c>
      <c r="DH24" s="10">
        <f t="shared" si="18"/>
        <v>210</v>
      </c>
      <c r="DI24" s="10">
        <f t="shared" si="18"/>
        <v>1200</v>
      </c>
      <c r="DJ24" s="9">
        <v>5</v>
      </c>
      <c r="DK24" s="9">
        <v>15</v>
      </c>
      <c r="DL24" s="10">
        <f t="shared" si="19"/>
        <v>210</v>
      </c>
      <c r="DM24" s="10">
        <f t="shared" si="19"/>
        <v>1200</v>
      </c>
      <c r="DN24" s="9">
        <v>3</v>
      </c>
      <c r="DO24" s="9">
        <v>15</v>
      </c>
      <c r="DP24" s="10">
        <f t="shared" si="29"/>
        <v>126</v>
      </c>
      <c r="DQ24" s="10">
        <f t="shared" si="29"/>
        <v>1200</v>
      </c>
    </row>
    <row r="25" spans="1:121" s="15" customFormat="1">
      <c r="A25" s="14"/>
      <c r="B25" s="12" t="s">
        <v>37</v>
      </c>
      <c r="C25" s="7" t="s">
        <v>60</v>
      </c>
      <c r="D25" s="7">
        <v>42</v>
      </c>
      <c r="E25" s="8">
        <v>80</v>
      </c>
      <c r="F25" s="9">
        <v>0</v>
      </c>
      <c r="G25" s="9">
        <v>15</v>
      </c>
      <c r="H25" s="10">
        <f>+D25*F25</f>
        <v>0</v>
      </c>
      <c r="I25" s="10">
        <f>+E25*G25</f>
        <v>1200</v>
      </c>
      <c r="J25" s="9">
        <v>0</v>
      </c>
      <c r="K25" s="9">
        <v>0</v>
      </c>
      <c r="L25" s="10">
        <f>+D25*J25</f>
        <v>0</v>
      </c>
      <c r="M25" s="10">
        <f>+E25*K25</f>
        <v>0</v>
      </c>
      <c r="N25" s="9">
        <v>3</v>
      </c>
      <c r="O25" s="9">
        <v>15</v>
      </c>
      <c r="P25" s="10">
        <f>+D25*N25</f>
        <v>126</v>
      </c>
      <c r="Q25" s="10">
        <f>+E25*O25</f>
        <v>1200</v>
      </c>
      <c r="R25" s="9">
        <v>3</v>
      </c>
      <c r="S25" s="9">
        <v>15</v>
      </c>
      <c r="T25" s="10">
        <f>+D25*R25</f>
        <v>126</v>
      </c>
      <c r="U25" s="10">
        <f>+E25*S25</f>
        <v>1200</v>
      </c>
      <c r="V25" s="9">
        <v>3</v>
      </c>
      <c r="W25" s="9">
        <v>15</v>
      </c>
      <c r="X25" s="10">
        <f>+D25*V25</f>
        <v>126</v>
      </c>
      <c r="Y25" s="10">
        <f>+E25*W25</f>
        <v>1200</v>
      </c>
      <c r="Z25" s="9">
        <v>3</v>
      </c>
      <c r="AA25" s="9">
        <v>15</v>
      </c>
      <c r="AB25" s="10">
        <f>+D25*Z25</f>
        <v>126</v>
      </c>
      <c r="AC25" s="10">
        <f>+E25*AA25</f>
        <v>1200</v>
      </c>
      <c r="AD25" s="9">
        <v>3</v>
      </c>
      <c r="AE25" s="9">
        <v>15</v>
      </c>
      <c r="AF25" s="10">
        <f>+D25*AD25</f>
        <v>126</v>
      </c>
      <c r="AG25" s="10">
        <f>+E25*AE25</f>
        <v>1200</v>
      </c>
      <c r="AH25" s="9">
        <v>3</v>
      </c>
      <c r="AI25" s="9">
        <v>15</v>
      </c>
      <c r="AJ25" s="10">
        <f>+D25*AH25</f>
        <v>126</v>
      </c>
      <c r="AK25" s="10">
        <f>+E25*AI25</f>
        <v>1200</v>
      </c>
      <c r="AL25" s="9">
        <v>3</v>
      </c>
      <c r="AM25" s="9">
        <v>15</v>
      </c>
      <c r="AN25" s="10">
        <f>+D25*AL25</f>
        <v>126</v>
      </c>
      <c r="AO25" s="10">
        <f>+E25*AM25</f>
        <v>1200</v>
      </c>
      <c r="AP25" s="9">
        <v>3</v>
      </c>
      <c r="AQ25" s="9">
        <v>15</v>
      </c>
      <c r="AR25" s="10">
        <f>+D25*AP25</f>
        <v>126</v>
      </c>
      <c r="AS25" s="10">
        <f>+E25*AQ25</f>
        <v>1200</v>
      </c>
      <c r="AT25" s="9">
        <v>0</v>
      </c>
      <c r="AU25" s="9">
        <v>15</v>
      </c>
      <c r="AV25" s="10">
        <f>+D25*AT25</f>
        <v>0</v>
      </c>
      <c r="AW25" s="10">
        <f>+E25*AU25</f>
        <v>1200</v>
      </c>
      <c r="AX25" s="9">
        <v>0</v>
      </c>
      <c r="AY25" s="9">
        <v>15</v>
      </c>
      <c r="AZ25" s="10">
        <f>+D25*AX25</f>
        <v>0</v>
      </c>
      <c r="BA25" s="10">
        <f>+E25*AY25</f>
        <v>1200</v>
      </c>
      <c r="BB25" s="9">
        <v>0</v>
      </c>
      <c r="BC25" s="9">
        <v>0</v>
      </c>
      <c r="BD25" s="10">
        <f t="shared" si="21"/>
        <v>0</v>
      </c>
      <c r="BE25" s="10">
        <f t="shared" si="21"/>
        <v>0</v>
      </c>
      <c r="BF25" s="9">
        <v>0</v>
      </c>
      <c r="BG25" s="9">
        <v>0</v>
      </c>
      <c r="BH25" s="10">
        <f t="shared" si="11"/>
        <v>0</v>
      </c>
      <c r="BI25" s="10">
        <f t="shared" si="11"/>
        <v>0</v>
      </c>
      <c r="BJ25" s="9">
        <v>0</v>
      </c>
      <c r="BK25" s="9">
        <v>0</v>
      </c>
      <c r="BL25" s="10">
        <f t="shared" si="12"/>
        <v>0</v>
      </c>
      <c r="BM25" s="10">
        <f t="shared" si="12"/>
        <v>0</v>
      </c>
      <c r="BN25" s="9">
        <v>0</v>
      </c>
      <c r="BO25" s="9">
        <v>0</v>
      </c>
      <c r="BP25" s="10">
        <f t="shared" si="22"/>
        <v>0</v>
      </c>
      <c r="BQ25" s="10">
        <f t="shared" si="22"/>
        <v>0</v>
      </c>
      <c r="BR25" s="9">
        <v>0</v>
      </c>
      <c r="BS25" s="9">
        <v>0</v>
      </c>
      <c r="BT25" s="10">
        <f t="shared" si="23"/>
        <v>0</v>
      </c>
      <c r="BU25" s="10">
        <f t="shared" si="23"/>
        <v>0</v>
      </c>
      <c r="BV25" s="9">
        <v>0</v>
      </c>
      <c r="BW25" s="9">
        <v>0</v>
      </c>
      <c r="BX25" s="10">
        <f t="shared" si="13"/>
        <v>0</v>
      </c>
      <c r="BY25" s="10">
        <f t="shared" si="13"/>
        <v>0</v>
      </c>
      <c r="BZ25" s="9">
        <v>0</v>
      </c>
      <c r="CA25" s="9">
        <v>0</v>
      </c>
      <c r="CB25" s="10">
        <f t="shared" si="24"/>
        <v>0</v>
      </c>
      <c r="CC25" s="10">
        <f t="shared" si="24"/>
        <v>0</v>
      </c>
      <c r="CD25" s="9">
        <v>0</v>
      </c>
      <c r="CE25" s="9">
        <v>0</v>
      </c>
      <c r="CF25" s="10">
        <f t="shared" si="14"/>
        <v>0</v>
      </c>
      <c r="CG25" s="10">
        <f t="shared" si="14"/>
        <v>0</v>
      </c>
      <c r="CH25" s="9">
        <v>0</v>
      </c>
      <c r="CI25" s="9">
        <v>0</v>
      </c>
      <c r="CJ25" s="10">
        <f t="shared" si="15"/>
        <v>0</v>
      </c>
      <c r="CK25" s="10">
        <f t="shared" si="15"/>
        <v>0</v>
      </c>
      <c r="CL25" s="9">
        <v>0</v>
      </c>
      <c r="CM25" s="9">
        <v>0</v>
      </c>
      <c r="CN25" s="10">
        <f t="shared" si="25"/>
        <v>0</v>
      </c>
      <c r="CO25" s="10">
        <f t="shared" si="26"/>
        <v>0</v>
      </c>
      <c r="CP25" s="9">
        <v>0</v>
      </c>
      <c r="CQ25" s="9">
        <v>0</v>
      </c>
      <c r="CR25" s="10">
        <f t="shared" si="16"/>
        <v>0</v>
      </c>
      <c r="CS25" s="10">
        <f t="shared" si="16"/>
        <v>0</v>
      </c>
      <c r="CT25" s="9">
        <v>0</v>
      </c>
      <c r="CU25" s="9">
        <v>0</v>
      </c>
      <c r="CV25" s="10">
        <f t="shared" si="17"/>
        <v>0</v>
      </c>
      <c r="CW25" s="10">
        <f t="shared" si="17"/>
        <v>0</v>
      </c>
      <c r="CX25" s="9">
        <v>0</v>
      </c>
      <c r="CY25" s="9">
        <v>0</v>
      </c>
      <c r="CZ25" s="10">
        <f t="shared" si="27"/>
        <v>0</v>
      </c>
      <c r="DA25" s="10">
        <f t="shared" si="27"/>
        <v>0</v>
      </c>
      <c r="DB25" s="9">
        <v>0</v>
      </c>
      <c r="DC25" s="9">
        <v>0</v>
      </c>
      <c r="DD25" s="10">
        <f t="shared" si="28"/>
        <v>0</v>
      </c>
      <c r="DE25" s="10">
        <f t="shared" si="28"/>
        <v>0</v>
      </c>
      <c r="DF25" s="9">
        <v>0</v>
      </c>
      <c r="DG25" s="9">
        <v>0</v>
      </c>
      <c r="DH25" s="10">
        <f t="shared" si="18"/>
        <v>0</v>
      </c>
      <c r="DI25" s="10">
        <f t="shared" si="18"/>
        <v>0</v>
      </c>
      <c r="DJ25" s="9">
        <v>0</v>
      </c>
      <c r="DK25" s="9">
        <v>0</v>
      </c>
      <c r="DL25" s="10">
        <f t="shared" si="19"/>
        <v>0</v>
      </c>
      <c r="DM25" s="10">
        <f t="shared" si="19"/>
        <v>0</v>
      </c>
      <c r="DN25" s="9">
        <v>0</v>
      </c>
      <c r="DO25" s="9">
        <v>0</v>
      </c>
      <c r="DP25" s="10">
        <f t="shared" si="29"/>
        <v>0</v>
      </c>
      <c r="DQ25" s="10">
        <f t="shared" si="29"/>
        <v>0</v>
      </c>
    </row>
    <row r="26" spans="1:121" s="15" customFormat="1">
      <c r="A26" s="14"/>
      <c r="B26" s="12" t="s">
        <v>37</v>
      </c>
      <c r="C26" s="7" t="s">
        <v>61</v>
      </c>
      <c r="D26" s="7">
        <v>42</v>
      </c>
      <c r="E26" s="8">
        <v>80</v>
      </c>
      <c r="F26" s="9">
        <v>0</v>
      </c>
      <c r="G26" s="9">
        <v>15</v>
      </c>
      <c r="H26" s="10">
        <f>+D26*F26</f>
        <v>0</v>
      </c>
      <c r="I26" s="10">
        <f>+E26*G26</f>
        <v>1200</v>
      </c>
      <c r="J26" s="9">
        <v>0</v>
      </c>
      <c r="K26" s="9">
        <v>0</v>
      </c>
      <c r="L26" s="10">
        <f>+D26*J26</f>
        <v>0</v>
      </c>
      <c r="M26" s="10">
        <f>+E26*K26</f>
        <v>0</v>
      </c>
      <c r="N26" s="9">
        <v>3</v>
      </c>
      <c r="O26" s="9">
        <v>15</v>
      </c>
      <c r="P26" s="10">
        <f>+D26*N26</f>
        <v>126</v>
      </c>
      <c r="Q26" s="10">
        <f>+E26*O26</f>
        <v>1200</v>
      </c>
      <c r="R26" s="9">
        <v>3</v>
      </c>
      <c r="S26" s="9">
        <v>15</v>
      </c>
      <c r="T26" s="10">
        <f>+D26*R26</f>
        <v>126</v>
      </c>
      <c r="U26" s="10">
        <f>+E26*S26</f>
        <v>1200</v>
      </c>
      <c r="V26" s="9">
        <v>3</v>
      </c>
      <c r="W26" s="9">
        <v>15</v>
      </c>
      <c r="X26" s="10">
        <f>+D26*V26</f>
        <v>126</v>
      </c>
      <c r="Y26" s="10">
        <f>+E26*W26</f>
        <v>1200</v>
      </c>
      <c r="Z26" s="9">
        <v>3</v>
      </c>
      <c r="AA26" s="9">
        <v>15</v>
      </c>
      <c r="AB26" s="10">
        <f>+D26*Z26</f>
        <v>126</v>
      </c>
      <c r="AC26" s="10">
        <f>+E26*AA26</f>
        <v>1200</v>
      </c>
      <c r="AD26" s="9">
        <v>3</v>
      </c>
      <c r="AE26" s="9">
        <v>15</v>
      </c>
      <c r="AF26" s="10">
        <f>+D26*AD26</f>
        <v>126</v>
      </c>
      <c r="AG26" s="10">
        <f>+E26*AE26</f>
        <v>1200</v>
      </c>
      <c r="AH26" s="9">
        <v>3</v>
      </c>
      <c r="AI26" s="9">
        <v>15</v>
      </c>
      <c r="AJ26" s="10">
        <f>+D26*AH26</f>
        <v>126</v>
      </c>
      <c r="AK26" s="10">
        <f>+E26*AI26</f>
        <v>1200</v>
      </c>
      <c r="AL26" s="9">
        <v>3</v>
      </c>
      <c r="AM26" s="9">
        <v>15</v>
      </c>
      <c r="AN26" s="10">
        <f>+D26*AL26</f>
        <v>126</v>
      </c>
      <c r="AO26" s="10">
        <f>+E26*AM26</f>
        <v>1200</v>
      </c>
      <c r="AP26" s="9">
        <v>3</v>
      </c>
      <c r="AQ26" s="9">
        <v>15</v>
      </c>
      <c r="AR26" s="10">
        <f>+D26*AP26</f>
        <v>126</v>
      </c>
      <c r="AS26" s="10">
        <f>+E26*AQ26</f>
        <v>1200</v>
      </c>
      <c r="AT26" s="9">
        <v>0</v>
      </c>
      <c r="AU26" s="9">
        <v>15</v>
      </c>
      <c r="AV26" s="10">
        <f>+D26*AT26</f>
        <v>0</v>
      </c>
      <c r="AW26" s="10">
        <f>+E26*AU26</f>
        <v>1200</v>
      </c>
      <c r="AX26" s="9">
        <v>0</v>
      </c>
      <c r="AY26" s="9">
        <v>15</v>
      </c>
      <c r="AZ26" s="10">
        <f>+D26*AX26</f>
        <v>0</v>
      </c>
      <c r="BA26" s="10">
        <f>+E26*AY26</f>
        <v>1200</v>
      </c>
      <c r="BB26" s="9">
        <v>0</v>
      </c>
      <c r="BC26" s="9">
        <v>0</v>
      </c>
      <c r="BD26" s="10">
        <f t="shared" si="21"/>
        <v>0</v>
      </c>
      <c r="BE26" s="10">
        <f t="shared" si="21"/>
        <v>0</v>
      </c>
      <c r="BF26" s="9">
        <v>0</v>
      </c>
      <c r="BG26" s="9">
        <v>0</v>
      </c>
      <c r="BH26" s="10">
        <f t="shared" si="11"/>
        <v>0</v>
      </c>
      <c r="BI26" s="10">
        <f t="shared" si="11"/>
        <v>0</v>
      </c>
      <c r="BJ26" s="9">
        <v>0</v>
      </c>
      <c r="BK26" s="9">
        <v>0</v>
      </c>
      <c r="BL26" s="10">
        <f t="shared" si="12"/>
        <v>0</v>
      </c>
      <c r="BM26" s="10">
        <f t="shared" si="12"/>
        <v>0</v>
      </c>
      <c r="BN26" s="9">
        <v>0</v>
      </c>
      <c r="BO26" s="9">
        <v>0</v>
      </c>
      <c r="BP26" s="10">
        <f t="shared" si="22"/>
        <v>0</v>
      </c>
      <c r="BQ26" s="10">
        <f t="shared" si="22"/>
        <v>0</v>
      </c>
      <c r="BR26" s="9">
        <v>0</v>
      </c>
      <c r="BS26" s="9">
        <v>0</v>
      </c>
      <c r="BT26" s="10">
        <f t="shared" si="23"/>
        <v>0</v>
      </c>
      <c r="BU26" s="10">
        <f t="shared" si="23"/>
        <v>0</v>
      </c>
      <c r="BV26" s="9">
        <v>0</v>
      </c>
      <c r="BW26" s="9">
        <v>0</v>
      </c>
      <c r="BX26" s="10">
        <f t="shared" si="13"/>
        <v>0</v>
      </c>
      <c r="BY26" s="10">
        <f t="shared" si="13"/>
        <v>0</v>
      </c>
      <c r="BZ26" s="9">
        <v>0</v>
      </c>
      <c r="CA26" s="9">
        <v>0</v>
      </c>
      <c r="CB26" s="10">
        <f t="shared" si="24"/>
        <v>0</v>
      </c>
      <c r="CC26" s="10">
        <f t="shared" si="24"/>
        <v>0</v>
      </c>
      <c r="CD26" s="9">
        <v>0</v>
      </c>
      <c r="CE26" s="9">
        <v>0</v>
      </c>
      <c r="CF26" s="10">
        <f t="shared" si="14"/>
        <v>0</v>
      </c>
      <c r="CG26" s="10">
        <f t="shared" si="14"/>
        <v>0</v>
      </c>
      <c r="CH26" s="9">
        <v>0</v>
      </c>
      <c r="CI26" s="9">
        <v>0</v>
      </c>
      <c r="CJ26" s="10">
        <f t="shared" si="15"/>
        <v>0</v>
      </c>
      <c r="CK26" s="10">
        <f t="shared" si="15"/>
        <v>0</v>
      </c>
      <c r="CL26" s="9">
        <v>0</v>
      </c>
      <c r="CM26" s="9">
        <v>0</v>
      </c>
      <c r="CN26" s="10">
        <f t="shared" si="25"/>
        <v>0</v>
      </c>
      <c r="CO26" s="10">
        <f t="shared" si="26"/>
        <v>0</v>
      </c>
      <c r="CP26" s="9">
        <v>0</v>
      </c>
      <c r="CQ26" s="9">
        <v>0</v>
      </c>
      <c r="CR26" s="10">
        <f t="shared" si="16"/>
        <v>0</v>
      </c>
      <c r="CS26" s="10">
        <f t="shared" si="16"/>
        <v>0</v>
      </c>
      <c r="CT26" s="9">
        <v>0</v>
      </c>
      <c r="CU26" s="9">
        <v>0</v>
      </c>
      <c r="CV26" s="10">
        <f t="shared" si="17"/>
        <v>0</v>
      </c>
      <c r="CW26" s="10">
        <f t="shared" si="17"/>
        <v>0</v>
      </c>
      <c r="CX26" s="9">
        <v>0</v>
      </c>
      <c r="CY26" s="9">
        <v>0</v>
      </c>
      <c r="CZ26" s="10">
        <f t="shared" si="27"/>
        <v>0</v>
      </c>
      <c r="DA26" s="10">
        <f t="shared" si="27"/>
        <v>0</v>
      </c>
      <c r="DB26" s="9">
        <v>0</v>
      </c>
      <c r="DC26" s="9">
        <v>0</v>
      </c>
      <c r="DD26" s="10">
        <f t="shared" si="28"/>
        <v>0</v>
      </c>
      <c r="DE26" s="10">
        <f t="shared" si="28"/>
        <v>0</v>
      </c>
      <c r="DF26" s="9">
        <v>0</v>
      </c>
      <c r="DG26" s="9">
        <v>0</v>
      </c>
      <c r="DH26" s="10">
        <f t="shared" si="18"/>
        <v>0</v>
      </c>
      <c r="DI26" s="10">
        <f t="shared" si="18"/>
        <v>0</v>
      </c>
      <c r="DJ26" s="9">
        <v>0</v>
      </c>
      <c r="DK26" s="9">
        <v>0</v>
      </c>
      <c r="DL26" s="10">
        <f t="shared" si="19"/>
        <v>0</v>
      </c>
      <c r="DM26" s="10">
        <f t="shared" si="19"/>
        <v>0</v>
      </c>
      <c r="DN26" s="9">
        <v>0</v>
      </c>
      <c r="DO26" s="9">
        <v>0</v>
      </c>
      <c r="DP26" s="10">
        <f t="shared" si="29"/>
        <v>0</v>
      </c>
      <c r="DQ26" s="10">
        <f t="shared" si="29"/>
        <v>0</v>
      </c>
    </row>
    <row r="27" spans="1:121" s="11" customFormat="1">
      <c r="A27" s="6"/>
      <c r="B27" s="12" t="s">
        <v>37</v>
      </c>
      <c r="C27" s="7" t="s">
        <v>62</v>
      </c>
      <c r="D27" s="7">
        <v>42</v>
      </c>
      <c r="E27" s="8">
        <v>80</v>
      </c>
      <c r="F27" s="9">
        <v>0</v>
      </c>
      <c r="G27" s="9">
        <v>15</v>
      </c>
      <c r="H27" s="10">
        <f t="shared" si="20"/>
        <v>0</v>
      </c>
      <c r="I27" s="10">
        <f t="shared" si="20"/>
        <v>1200</v>
      </c>
      <c r="J27" s="9">
        <v>0</v>
      </c>
      <c r="K27" s="9">
        <v>0</v>
      </c>
      <c r="L27" s="10">
        <f t="shared" si="0"/>
        <v>0</v>
      </c>
      <c r="M27" s="10">
        <f t="shared" si="0"/>
        <v>0</v>
      </c>
      <c r="N27" s="9">
        <v>5</v>
      </c>
      <c r="O27" s="9">
        <v>15</v>
      </c>
      <c r="P27" s="10">
        <f t="shared" si="1"/>
        <v>210</v>
      </c>
      <c r="Q27" s="10">
        <f t="shared" si="1"/>
        <v>1200</v>
      </c>
      <c r="R27" s="9">
        <v>5</v>
      </c>
      <c r="S27" s="9">
        <v>17.64</v>
      </c>
      <c r="T27" s="10">
        <f t="shared" si="2"/>
        <v>210</v>
      </c>
      <c r="U27" s="10">
        <f t="shared" si="2"/>
        <v>1411.2</v>
      </c>
      <c r="V27" s="9">
        <v>5</v>
      </c>
      <c r="W27" s="9">
        <v>15</v>
      </c>
      <c r="X27" s="10">
        <f t="shared" si="3"/>
        <v>210</v>
      </c>
      <c r="Y27" s="10">
        <f t="shared" si="3"/>
        <v>1200</v>
      </c>
      <c r="Z27" s="9">
        <v>5</v>
      </c>
      <c r="AA27" s="9">
        <v>15</v>
      </c>
      <c r="AB27" s="10">
        <f t="shared" si="4"/>
        <v>210</v>
      </c>
      <c r="AC27" s="10">
        <f t="shared" si="4"/>
        <v>1200</v>
      </c>
      <c r="AD27" s="9">
        <v>5</v>
      </c>
      <c r="AE27" s="9">
        <v>15</v>
      </c>
      <c r="AF27" s="10">
        <f t="shared" si="5"/>
        <v>210</v>
      </c>
      <c r="AG27" s="10">
        <f t="shared" si="5"/>
        <v>1200</v>
      </c>
      <c r="AH27" s="9">
        <v>5</v>
      </c>
      <c r="AI27" s="9">
        <v>15</v>
      </c>
      <c r="AJ27" s="10">
        <f t="shared" si="6"/>
        <v>210</v>
      </c>
      <c r="AK27" s="10">
        <f t="shared" si="6"/>
        <v>1200</v>
      </c>
      <c r="AL27" s="9">
        <v>5</v>
      </c>
      <c r="AM27" s="9">
        <v>15</v>
      </c>
      <c r="AN27" s="10">
        <f t="shared" si="7"/>
        <v>210</v>
      </c>
      <c r="AO27" s="10">
        <f t="shared" si="7"/>
        <v>1200</v>
      </c>
      <c r="AP27" s="9">
        <v>5</v>
      </c>
      <c r="AQ27" s="9">
        <v>15</v>
      </c>
      <c r="AR27" s="10">
        <f t="shared" si="8"/>
        <v>210</v>
      </c>
      <c r="AS27" s="10">
        <f t="shared" si="8"/>
        <v>1200</v>
      </c>
      <c r="AT27" s="9">
        <v>5</v>
      </c>
      <c r="AU27" s="9">
        <v>15</v>
      </c>
      <c r="AV27" s="10">
        <f t="shared" si="9"/>
        <v>210</v>
      </c>
      <c r="AW27" s="10">
        <f t="shared" si="9"/>
        <v>1200</v>
      </c>
      <c r="AX27" s="9">
        <v>2</v>
      </c>
      <c r="AY27" s="9">
        <v>15</v>
      </c>
      <c r="AZ27" s="10">
        <f t="shared" si="10"/>
        <v>84</v>
      </c>
      <c r="BA27" s="10">
        <f t="shared" si="10"/>
        <v>1200</v>
      </c>
      <c r="BB27" s="9">
        <v>0</v>
      </c>
      <c r="BC27" s="9">
        <v>15</v>
      </c>
      <c r="BD27" s="10">
        <f t="shared" si="21"/>
        <v>0</v>
      </c>
      <c r="BE27" s="10">
        <f t="shared" si="21"/>
        <v>1200</v>
      </c>
      <c r="BF27" s="9">
        <v>0</v>
      </c>
      <c r="BG27" s="9">
        <v>0</v>
      </c>
      <c r="BH27" s="10">
        <f t="shared" si="11"/>
        <v>0</v>
      </c>
      <c r="BI27" s="10">
        <f t="shared" si="11"/>
        <v>0</v>
      </c>
      <c r="BJ27" s="9">
        <v>5</v>
      </c>
      <c r="BK27" s="9">
        <v>15</v>
      </c>
      <c r="BL27" s="10">
        <f t="shared" si="12"/>
        <v>210</v>
      </c>
      <c r="BM27" s="10">
        <f t="shared" si="12"/>
        <v>1200</v>
      </c>
      <c r="BN27" s="9">
        <v>5</v>
      </c>
      <c r="BO27" s="9">
        <v>15</v>
      </c>
      <c r="BP27" s="10">
        <f t="shared" si="22"/>
        <v>210</v>
      </c>
      <c r="BQ27" s="10">
        <f t="shared" si="22"/>
        <v>1200</v>
      </c>
      <c r="BR27" s="9">
        <v>5</v>
      </c>
      <c r="BS27" s="9">
        <v>15</v>
      </c>
      <c r="BT27" s="10">
        <f t="shared" si="23"/>
        <v>210</v>
      </c>
      <c r="BU27" s="10">
        <f t="shared" si="23"/>
        <v>1200</v>
      </c>
      <c r="BV27" s="9">
        <v>5</v>
      </c>
      <c r="BW27" s="9">
        <v>15</v>
      </c>
      <c r="BX27" s="10">
        <f t="shared" si="13"/>
        <v>210</v>
      </c>
      <c r="BY27" s="10">
        <f t="shared" si="13"/>
        <v>1200</v>
      </c>
      <c r="BZ27" s="9">
        <v>5</v>
      </c>
      <c r="CA27" s="9">
        <v>15</v>
      </c>
      <c r="CB27" s="10">
        <f t="shared" si="24"/>
        <v>210</v>
      </c>
      <c r="CC27" s="10">
        <f t="shared" si="24"/>
        <v>1200</v>
      </c>
      <c r="CD27" s="9">
        <v>5</v>
      </c>
      <c r="CE27" s="9">
        <v>15</v>
      </c>
      <c r="CF27" s="10">
        <f t="shared" si="14"/>
        <v>210</v>
      </c>
      <c r="CG27" s="10">
        <f t="shared" si="14"/>
        <v>1200</v>
      </c>
      <c r="CH27" s="9">
        <v>3</v>
      </c>
      <c r="CI27" s="9">
        <v>15</v>
      </c>
      <c r="CJ27" s="10">
        <f t="shared" si="15"/>
        <v>126</v>
      </c>
      <c r="CK27" s="10">
        <f t="shared" si="15"/>
        <v>1200</v>
      </c>
      <c r="CL27" s="9">
        <v>0</v>
      </c>
      <c r="CM27" s="9">
        <v>15</v>
      </c>
      <c r="CN27" s="10">
        <f t="shared" si="25"/>
        <v>0</v>
      </c>
      <c r="CO27" s="10">
        <f t="shared" si="26"/>
        <v>1200</v>
      </c>
      <c r="CP27" s="9">
        <v>0</v>
      </c>
      <c r="CQ27" s="9">
        <v>0</v>
      </c>
      <c r="CR27" s="10">
        <f t="shared" si="16"/>
        <v>0</v>
      </c>
      <c r="CS27" s="10">
        <f t="shared" si="16"/>
        <v>0</v>
      </c>
      <c r="CT27" s="9">
        <v>5</v>
      </c>
      <c r="CU27" s="9">
        <v>15</v>
      </c>
      <c r="CV27" s="10">
        <f t="shared" si="17"/>
        <v>210</v>
      </c>
      <c r="CW27" s="10">
        <f t="shared" si="17"/>
        <v>1200</v>
      </c>
      <c r="CX27" s="9">
        <v>5</v>
      </c>
      <c r="CY27" s="9">
        <v>15</v>
      </c>
      <c r="CZ27" s="10">
        <f t="shared" si="27"/>
        <v>210</v>
      </c>
      <c r="DA27" s="10">
        <f t="shared" si="27"/>
        <v>1200</v>
      </c>
      <c r="DB27" s="9">
        <v>5</v>
      </c>
      <c r="DC27" s="9">
        <v>15</v>
      </c>
      <c r="DD27" s="10">
        <f t="shared" si="28"/>
        <v>210</v>
      </c>
      <c r="DE27" s="10">
        <f t="shared" si="28"/>
        <v>1200</v>
      </c>
      <c r="DF27" s="9">
        <v>5</v>
      </c>
      <c r="DG27" s="9">
        <v>15</v>
      </c>
      <c r="DH27" s="10">
        <f t="shared" si="18"/>
        <v>210</v>
      </c>
      <c r="DI27" s="10">
        <f t="shared" si="18"/>
        <v>1200</v>
      </c>
      <c r="DJ27" s="9">
        <v>5</v>
      </c>
      <c r="DK27" s="9">
        <v>15</v>
      </c>
      <c r="DL27" s="10">
        <f t="shared" si="19"/>
        <v>210</v>
      </c>
      <c r="DM27" s="10">
        <f t="shared" si="19"/>
        <v>1200</v>
      </c>
      <c r="DN27" s="9">
        <v>3</v>
      </c>
      <c r="DO27" s="9">
        <v>15</v>
      </c>
      <c r="DP27" s="10">
        <f t="shared" si="29"/>
        <v>126</v>
      </c>
      <c r="DQ27" s="10">
        <f t="shared" si="29"/>
        <v>1200</v>
      </c>
    </row>
    <row r="28" spans="1:121" s="11" customFormat="1">
      <c r="A28" s="6"/>
      <c r="B28" s="12" t="s">
        <v>37</v>
      </c>
      <c r="C28" s="7" t="s">
        <v>63</v>
      </c>
      <c r="D28" s="7">
        <v>42</v>
      </c>
      <c r="E28" s="8">
        <v>80</v>
      </c>
      <c r="F28" s="9">
        <v>0</v>
      </c>
      <c r="G28" s="9">
        <v>15</v>
      </c>
      <c r="H28" s="10">
        <f t="shared" si="20"/>
        <v>0</v>
      </c>
      <c r="I28" s="10">
        <f t="shared" si="20"/>
        <v>1200</v>
      </c>
      <c r="J28" s="9">
        <v>0</v>
      </c>
      <c r="K28" s="9">
        <v>0</v>
      </c>
      <c r="L28" s="10">
        <f t="shared" si="0"/>
        <v>0</v>
      </c>
      <c r="M28" s="10">
        <f t="shared" si="0"/>
        <v>0</v>
      </c>
      <c r="N28" s="9">
        <v>5</v>
      </c>
      <c r="O28" s="9">
        <v>15</v>
      </c>
      <c r="P28" s="10">
        <f t="shared" si="1"/>
        <v>210</v>
      </c>
      <c r="Q28" s="10">
        <f t="shared" si="1"/>
        <v>1200</v>
      </c>
      <c r="R28" s="9">
        <v>5</v>
      </c>
      <c r="S28" s="9">
        <v>17.64</v>
      </c>
      <c r="T28" s="10">
        <f t="shared" si="2"/>
        <v>210</v>
      </c>
      <c r="U28" s="10">
        <f t="shared" si="2"/>
        <v>1411.2</v>
      </c>
      <c r="V28" s="9">
        <v>5</v>
      </c>
      <c r="W28" s="9">
        <v>15</v>
      </c>
      <c r="X28" s="10">
        <f t="shared" si="3"/>
        <v>210</v>
      </c>
      <c r="Y28" s="10">
        <f t="shared" si="3"/>
        <v>1200</v>
      </c>
      <c r="Z28" s="9">
        <v>5</v>
      </c>
      <c r="AA28" s="9">
        <v>15</v>
      </c>
      <c r="AB28" s="10">
        <f t="shared" si="4"/>
        <v>210</v>
      </c>
      <c r="AC28" s="10">
        <f t="shared" si="4"/>
        <v>1200</v>
      </c>
      <c r="AD28" s="9">
        <v>5</v>
      </c>
      <c r="AE28" s="9">
        <v>15</v>
      </c>
      <c r="AF28" s="10">
        <f t="shared" si="5"/>
        <v>210</v>
      </c>
      <c r="AG28" s="10">
        <f t="shared" si="5"/>
        <v>1200</v>
      </c>
      <c r="AH28" s="9">
        <v>5</v>
      </c>
      <c r="AI28" s="9">
        <v>15</v>
      </c>
      <c r="AJ28" s="10">
        <f t="shared" si="6"/>
        <v>210</v>
      </c>
      <c r="AK28" s="10">
        <f t="shared" si="6"/>
        <v>1200</v>
      </c>
      <c r="AL28" s="9">
        <v>5</v>
      </c>
      <c r="AM28" s="9">
        <v>15</v>
      </c>
      <c r="AN28" s="10">
        <f t="shared" si="7"/>
        <v>210</v>
      </c>
      <c r="AO28" s="10">
        <f t="shared" si="7"/>
        <v>1200</v>
      </c>
      <c r="AP28" s="9">
        <v>5</v>
      </c>
      <c r="AQ28" s="9">
        <v>15</v>
      </c>
      <c r="AR28" s="10">
        <f t="shared" si="8"/>
        <v>210</v>
      </c>
      <c r="AS28" s="10">
        <f t="shared" si="8"/>
        <v>1200</v>
      </c>
      <c r="AT28" s="9">
        <v>5</v>
      </c>
      <c r="AU28" s="9">
        <v>15</v>
      </c>
      <c r="AV28" s="10">
        <f t="shared" si="9"/>
        <v>210</v>
      </c>
      <c r="AW28" s="10">
        <f t="shared" si="9"/>
        <v>1200</v>
      </c>
      <c r="AX28" s="9">
        <v>3</v>
      </c>
      <c r="AY28" s="9">
        <v>15</v>
      </c>
      <c r="AZ28" s="10">
        <f t="shared" si="10"/>
        <v>126</v>
      </c>
      <c r="BA28" s="10">
        <f t="shared" si="10"/>
        <v>1200</v>
      </c>
      <c r="BB28" s="9">
        <v>0</v>
      </c>
      <c r="BC28" s="9">
        <v>15</v>
      </c>
      <c r="BD28" s="10">
        <f t="shared" si="21"/>
        <v>0</v>
      </c>
      <c r="BE28" s="10">
        <f t="shared" si="21"/>
        <v>1200</v>
      </c>
      <c r="BF28" s="9">
        <v>0</v>
      </c>
      <c r="BG28" s="9">
        <v>0</v>
      </c>
      <c r="BH28" s="10">
        <f t="shared" si="11"/>
        <v>0</v>
      </c>
      <c r="BI28" s="10">
        <f t="shared" si="11"/>
        <v>0</v>
      </c>
      <c r="BJ28" s="9">
        <v>5</v>
      </c>
      <c r="BK28" s="9">
        <v>15</v>
      </c>
      <c r="BL28" s="10">
        <f t="shared" si="12"/>
        <v>210</v>
      </c>
      <c r="BM28" s="10">
        <f t="shared" si="12"/>
        <v>1200</v>
      </c>
      <c r="BN28" s="9">
        <v>5</v>
      </c>
      <c r="BO28" s="9">
        <v>15</v>
      </c>
      <c r="BP28" s="10">
        <f t="shared" si="22"/>
        <v>210</v>
      </c>
      <c r="BQ28" s="10">
        <f t="shared" si="22"/>
        <v>1200</v>
      </c>
      <c r="BR28" s="9">
        <v>5</v>
      </c>
      <c r="BS28" s="9">
        <v>15</v>
      </c>
      <c r="BT28" s="10">
        <f t="shared" si="23"/>
        <v>210</v>
      </c>
      <c r="BU28" s="10">
        <f t="shared" si="23"/>
        <v>1200</v>
      </c>
      <c r="BV28" s="9">
        <v>5</v>
      </c>
      <c r="BW28" s="9">
        <v>15</v>
      </c>
      <c r="BX28" s="10">
        <f t="shared" si="13"/>
        <v>210</v>
      </c>
      <c r="BY28" s="10">
        <f t="shared" si="13"/>
        <v>1200</v>
      </c>
      <c r="BZ28" s="9">
        <v>5</v>
      </c>
      <c r="CA28" s="9">
        <v>15</v>
      </c>
      <c r="CB28" s="10">
        <f t="shared" si="24"/>
        <v>210</v>
      </c>
      <c r="CC28" s="10">
        <f t="shared" si="24"/>
        <v>1200</v>
      </c>
      <c r="CD28" s="9">
        <v>5</v>
      </c>
      <c r="CE28" s="9">
        <v>15</v>
      </c>
      <c r="CF28" s="10">
        <f t="shared" si="14"/>
        <v>210</v>
      </c>
      <c r="CG28" s="10">
        <f t="shared" si="14"/>
        <v>1200</v>
      </c>
      <c r="CH28" s="9">
        <v>3</v>
      </c>
      <c r="CI28" s="9">
        <v>15</v>
      </c>
      <c r="CJ28" s="10">
        <f t="shared" si="15"/>
        <v>126</v>
      </c>
      <c r="CK28" s="10">
        <f t="shared" si="15"/>
        <v>1200</v>
      </c>
      <c r="CL28" s="9">
        <v>0</v>
      </c>
      <c r="CM28" s="9">
        <v>15</v>
      </c>
      <c r="CN28" s="10">
        <f t="shared" si="25"/>
        <v>0</v>
      </c>
      <c r="CO28" s="10">
        <f t="shared" si="26"/>
        <v>1200</v>
      </c>
      <c r="CP28" s="9">
        <v>0</v>
      </c>
      <c r="CQ28" s="9">
        <v>0</v>
      </c>
      <c r="CR28" s="10">
        <f t="shared" si="16"/>
        <v>0</v>
      </c>
      <c r="CS28" s="10">
        <f t="shared" si="16"/>
        <v>0</v>
      </c>
      <c r="CT28" s="9">
        <v>5</v>
      </c>
      <c r="CU28" s="9">
        <v>15</v>
      </c>
      <c r="CV28" s="10">
        <f t="shared" si="17"/>
        <v>210</v>
      </c>
      <c r="CW28" s="10">
        <f t="shared" si="17"/>
        <v>1200</v>
      </c>
      <c r="CX28" s="9">
        <v>5</v>
      </c>
      <c r="CY28" s="9">
        <v>15</v>
      </c>
      <c r="CZ28" s="10">
        <f t="shared" si="27"/>
        <v>210</v>
      </c>
      <c r="DA28" s="10">
        <f t="shared" si="27"/>
        <v>1200</v>
      </c>
      <c r="DB28" s="9">
        <v>5</v>
      </c>
      <c r="DC28" s="9">
        <v>15</v>
      </c>
      <c r="DD28" s="10">
        <f t="shared" si="28"/>
        <v>210</v>
      </c>
      <c r="DE28" s="10">
        <f t="shared" si="28"/>
        <v>1200</v>
      </c>
      <c r="DF28" s="9">
        <v>5</v>
      </c>
      <c r="DG28" s="9">
        <v>15</v>
      </c>
      <c r="DH28" s="10">
        <f t="shared" si="18"/>
        <v>210</v>
      </c>
      <c r="DI28" s="10">
        <f t="shared" si="18"/>
        <v>1200</v>
      </c>
      <c r="DJ28" s="9">
        <v>5</v>
      </c>
      <c r="DK28" s="9">
        <v>15</v>
      </c>
      <c r="DL28" s="10">
        <f t="shared" si="19"/>
        <v>210</v>
      </c>
      <c r="DM28" s="10">
        <f t="shared" si="19"/>
        <v>1200</v>
      </c>
      <c r="DN28" s="9">
        <v>3</v>
      </c>
      <c r="DO28" s="9">
        <v>15</v>
      </c>
      <c r="DP28" s="10">
        <f t="shared" si="29"/>
        <v>126</v>
      </c>
      <c r="DQ28" s="10">
        <f t="shared" si="29"/>
        <v>1200</v>
      </c>
    </row>
    <row r="29" spans="1:121" s="11" customFormat="1">
      <c r="A29" s="6"/>
      <c r="B29" s="12" t="s">
        <v>37</v>
      </c>
      <c r="C29" s="7" t="s">
        <v>64</v>
      </c>
      <c r="D29" s="7">
        <v>42</v>
      </c>
      <c r="E29" s="8">
        <v>80</v>
      </c>
      <c r="F29" s="9">
        <v>0</v>
      </c>
      <c r="G29" s="9">
        <v>15</v>
      </c>
      <c r="H29" s="10">
        <f t="shared" si="20"/>
        <v>0</v>
      </c>
      <c r="I29" s="10">
        <f t="shared" si="20"/>
        <v>1200</v>
      </c>
      <c r="J29" s="9">
        <v>0</v>
      </c>
      <c r="K29" s="9">
        <v>0</v>
      </c>
      <c r="L29" s="10">
        <f t="shared" si="0"/>
        <v>0</v>
      </c>
      <c r="M29" s="10">
        <f t="shared" si="0"/>
        <v>0</v>
      </c>
      <c r="N29" s="9">
        <v>5</v>
      </c>
      <c r="O29" s="9">
        <v>15</v>
      </c>
      <c r="P29" s="10">
        <f t="shared" si="1"/>
        <v>210</v>
      </c>
      <c r="Q29" s="10">
        <f t="shared" si="1"/>
        <v>1200</v>
      </c>
      <c r="R29" s="9">
        <v>7.56</v>
      </c>
      <c r="S29" s="9">
        <v>29.4</v>
      </c>
      <c r="T29" s="10">
        <f t="shared" si="2"/>
        <v>317.52</v>
      </c>
      <c r="U29" s="10">
        <f t="shared" si="2"/>
        <v>2352</v>
      </c>
      <c r="V29" s="9">
        <v>5</v>
      </c>
      <c r="W29" s="9">
        <v>17.64</v>
      </c>
      <c r="X29" s="10">
        <f t="shared" si="3"/>
        <v>210</v>
      </c>
      <c r="Y29" s="10">
        <f t="shared" si="3"/>
        <v>1411.2</v>
      </c>
      <c r="Z29" s="9">
        <v>5</v>
      </c>
      <c r="AA29" s="9">
        <v>15</v>
      </c>
      <c r="AB29" s="10">
        <f t="shared" si="4"/>
        <v>210</v>
      </c>
      <c r="AC29" s="10">
        <f t="shared" si="4"/>
        <v>1200</v>
      </c>
      <c r="AD29" s="9">
        <v>5</v>
      </c>
      <c r="AE29" s="9">
        <v>20.58</v>
      </c>
      <c r="AF29" s="10">
        <f t="shared" si="5"/>
        <v>210</v>
      </c>
      <c r="AG29" s="10">
        <f t="shared" si="5"/>
        <v>1646.3999999999999</v>
      </c>
      <c r="AH29" s="9">
        <v>5</v>
      </c>
      <c r="AI29" s="9">
        <v>15</v>
      </c>
      <c r="AJ29" s="10">
        <f t="shared" si="6"/>
        <v>210</v>
      </c>
      <c r="AK29" s="10">
        <f t="shared" si="6"/>
        <v>1200</v>
      </c>
      <c r="AL29" s="9">
        <v>5</v>
      </c>
      <c r="AM29" s="9">
        <v>23.52</v>
      </c>
      <c r="AN29" s="10">
        <f t="shared" si="7"/>
        <v>210</v>
      </c>
      <c r="AO29" s="10">
        <f t="shared" si="7"/>
        <v>1881.6</v>
      </c>
      <c r="AP29" s="9">
        <v>5</v>
      </c>
      <c r="AQ29" s="9">
        <v>15</v>
      </c>
      <c r="AR29" s="10">
        <f t="shared" si="8"/>
        <v>210</v>
      </c>
      <c r="AS29" s="10">
        <f t="shared" si="8"/>
        <v>1200</v>
      </c>
      <c r="AT29" s="9">
        <v>5</v>
      </c>
      <c r="AU29" s="9">
        <v>15</v>
      </c>
      <c r="AV29" s="10">
        <f t="shared" si="9"/>
        <v>210</v>
      </c>
      <c r="AW29" s="10">
        <f t="shared" si="9"/>
        <v>1200</v>
      </c>
      <c r="AX29" s="9">
        <v>3</v>
      </c>
      <c r="AY29" s="9">
        <v>15</v>
      </c>
      <c r="AZ29" s="10">
        <f t="shared" si="10"/>
        <v>126</v>
      </c>
      <c r="BA29" s="10">
        <f t="shared" si="10"/>
        <v>1200</v>
      </c>
      <c r="BB29" s="9">
        <v>0</v>
      </c>
      <c r="BC29" s="9">
        <v>15</v>
      </c>
      <c r="BD29" s="10">
        <f t="shared" si="21"/>
        <v>0</v>
      </c>
      <c r="BE29" s="10">
        <f t="shared" si="21"/>
        <v>1200</v>
      </c>
      <c r="BF29" s="9">
        <v>0</v>
      </c>
      <c r="BG29" s="9">
        <v>0</v>
      </c>
      <c r="BH29" s="10">
        <f t="shared" si="11"/>
        <v>0</v>
      </c>
      <c r="BI29" s="10">
        <f t="shared" si="11"/>
        <v>0</v>
      </c>
      <c r="BJ29" s="9">
        <v>5</v>
      </c>
      <c r="BK29" s="9">
        <v>15</v>
      </c>
      <c r="BL29" s="10">
        <f t="shared" si="12"/>
        <v>210</v>
      </c>
      <c r="BM29" s="10">
        <f t="shared" si="12"/>
        <v>1200</v>
      </c>
      <c r="BN29" s="9">
        <v>5</v>
      </c>
      <c r="BO29" s="9">
        <v>15</v>
      </c>
      <c r="BP29" s="10">
        <f t="shared" si="22"/>
        <v>210</v>
      </c>
      <c r="BQ29" s="10">
        <f t="shared" si="22"/>
        <v>1200</v>
      </c>
      <c r="BR29" s="9">
        <v>5</v>
      </c>
      <c r="BS29" s="9">
        <v>15</v>
      </c>
      <c r="BT29" s="10">
        <f t="shared" si="23"/>
        <v>210</v>
      </c>
      <c r="BU29" s="10">
        <f t="shared" si="23"/>
        <v>1200</v>
      </c>
      <c r="BV29" s="9">
        <v>5</v>
      </c>
      <c r="BW29" s="9">
        <v>15</v>
      </c>
      <c r="BX29" s="10">
        <f t="shared" si="13"/>
        <v>210</v>
      </c>
      <c r="BY29" s="10">
        <f t="shared" si="13"/>
        <v>1200</v>
      </c>
      <c r="BZ29" s="9">
        <v>5</v>
      </c>
      <c r="CA29" s="9">
        <v>15</v>
      </c>
      <c r="CB29" s="10">
        <f t="shared" si="24"/>
        <v>210</v>
      </c>
      <c r="CC29" s="10">
        <f t="shared" si="24"/>
        <v>1200</v>
      </c>
      <c r="CD29" s="9">
        <v>5</v>
      </c>
      <c r="CE29" s="9">
        <v>15</v>
      </c>
      <c r="CF29" s="10">
        <f t="shared" si="14"/>
        <v>210</v>
      </c>
      <c r="CG29" s="10">
        <f t="shared" si="14"/>
        <v>1200</v>
      </c>
      <c r="CH29" s="9">
        <v>3</v>
      </c>
      <c r="CI29" s="9">
        <v>15</v>
      </c>
      <c r="CJ29" s="10">
        <f t="shared" si="15"/>
        <v>126</v>
      </c>
      <c r="CK29" s="10">
        <f t="shared" si="15"/>
        <v>1200</v>
      </c>
      <c r="CL29" s="9">
        <v>0</v>
      </c>
      <c r="CM29" s="9">
        <v>15</v>
      </c>
      <c r="CN29" s="10">
        <f t="shared" si="25"/>
        <v>0</v>
      </c>
      <c r="CO29" s="10">
        <f t="shared" si="26"/>
        <v>1200</v>
      </c>
      <c r="CP29" s="9">
        <v>0</v>
      </c>
      <c r="CQ29" s="9">
        <v>0</v>
      </c>
      <c r="CR29" s="10">
        <f t="shared" si="16"/>
        <v>0</v>
      </c>
      <c r="CS29" s="10">
        <f t="shared" si="16"/>
        <v>0</v>
      </c>
      <c r="CT29" s="9">
        <v>5</v>
      </c>
      <c r="CU29" s="9">
        <v>15</v>
      </c>
      <c r="CV29" s="10">
        <f t="shared" si="17"/>
        <v>210</v>
      </c>
      <c r="CW29" s="10">
        <f t="shared" si="17"/>
        <v>1200</v>
      </c>
      <c r="CX29" s="9">
        <v>5</v>
      </c>
      <c r="CY29" s="9">
        <v>15</v>
      </c>
      <c r="CZ29" s="10">
        <f t="shared" si="27"/>
        <v>210</v>
      </c>
      <c r="DA29" s="10">
        <f t="shared" si="27"/>
        <v>1200</v>
      </c>
      <c r="DB29" s="9">
        <v>5</v>
      </c>
      <c r="DC29" s="9">
        <v>15</v>
      </c>
      <c r="DD29" s="10">
        <f t="shared" si="28"/>
        <v>210</v>
      </c>
      <c r="DE29" s="10">
        <f t="shared" si="28"/>
        <v>1200</v>
      </c>
      <c r="DF29" s="9">
        <v>5</v>
      </c>
      <c r="DG29" s="9">
        <v>15</v>
      </c>
      <c r="DH29" s="10">
        <f t="shared" si="18"/>
        <v>210</v>
      </c>
      <c r="DI29" s="10">
        <f t="shared" si="18"/>
        <v>1200</v>
      </c>
      <c r="DJ29" s="9">
        <v>5</v>
      </c>
      <c r="DK29" s="9">
        <v>15</v>
      </c>
      <c r="DL29" s="10">
        <f t="shared" si="19"/>
        <v>210</v>
      </c>
      <c r="DM29" s="10">
        <f t="shared" si="19"/>
        <v>1200</v>
      </c>
      <c r="DN29" s="9">
        <v>3</v>
      </c>
      <c r="DO29" s="9">
        <v>15</v>
      </c>
      <c r="DP29" s="10">
        <f t="shared" si="29"/>
        <v>126</v>
      </c>
      <c r="DQ29" s="10">
        <f t="shared" si="29"/>
        <v>1200</v>
      </c>
    </row>
    <row r="30" spans="1:121" s="11" customFormat="1">
      <c r="A30" s="6"/>
      <c r="B30" s="12" t="s">
        <v>37</v>
      </c>
      <c r="C30" s="7" t="s">
        <v>65</v>
      </c>
      <c r="D30" s="7">
        <v>42</v>
      </c>
      <c r="E30" s="8">
        <v>80</v>
      </c>
      <c r="F30" s="9">
        <v>0</v>
      </c>
      <c r="G30" s="9">
        <v>15</v>
      </c>
      <c r="H30" s="10">
        <f t="shared" si="20"/>
        <v>0</v>
      </c>
      <c r="I30" s="10">
        <f t="shared" si="20"/>
        <v>1200</v>
      </c>
      <c r="J30" s="9">
        <v>0</v>
      </c>
      <c r="K30" s="9">
        <v>0</v>
      </c>
      <c r="L30" s="10">
        <f t="shared" si="0"/>
        <v>0</v>
      </c>
      <c r="M30" s="10">
        <f t="shared" si="0"/>
        <v>0</v>
      </c>
      <c r="N30" s="9">
        <v>5</v>
      </c>
      <c r="O30" s="9">
        <v>15</v>
      </c>
      <c r="P30" s="10">
        <f t="shared" si="1"/>
        <v>210</v>
      </c>
      <c r="Q30" s="10">
        <f t="shared" si="1"/>
        <v>1200</v>
      </c>
      <c r="R30" s="9">
        <v>8</v>
      </c>
      <c r="S30" s="9">
        <v>29.4</v>
      </c>
      <c r="T30" s="10">
        <f t="shared" si="2"/>
        <v>336</v>
      </c>
      <c r="U30" s="10">
        <f t="shared" si="2"/>
        <v>2352</v>
      </c>
      <c r="V30" s="9">
        <v>5.04</v>
      </c>
      <c r="W30" s="9">
        <v>17.64</v>
      </c>
      <c r="X30" s="10">
        <f t="shared" si="3"/>
        <v>211.68</v>
      </c>
      <c r="Y30" s="10">
        <f t="shared" si="3"/>
        <v>1411.2</v>
      </c>
      <c r="Z30" s="9">
        <v>5</v>
      </c>
      <c r="AA30" s="9">
        <v>15</v>
      </c>
      <c r="AB30" s="10">
        <f t="shared" si="4"/>
        <v>210</v>
      </c>
      <c r="AC30" s="10">
        <f t="shared" si="4"/>
        <v>1200</v>
      </c>
      <c r="AD30" s="9">
        <v>5</v>
      </c>
      <c r="AE30" s="9">
        <v>20.58</v>
      </c>
      <c r="AF30" s="10">
        <f t="shared" si="5"/>
        <v>210</v>
      </c>
      <c r="AG30" s="10">
        <f t="shared" si="5"/>
        <v>1646.3999999999999</v>
      </c>
      <c r="AH30" s="9">
        <v>5</v>
      </c>
      <c r="AI30" s="9">
        <v>15</v>
      </c>
      <c r="AJ30" s="10">
        <f t="shared" si="6"/>
        <v>210</v>
      </c>
      <c r="AK30" s="10">
        <f t="shared" si="6"/>
        <v>1200</v>
      </c>
      <c r="AL30" s="9">
        <v>5</v>
      </c>
      <c r="AM30" s="9">
        <v>23.52</v>
      </c>
      <c r="AN30" s="10">
        <f t="shared" si="7"/>
        <v>210</v>
      </c>
      <c r="AO30" s="10">
        <f t="shared" si="7"/>
        <v>1881.6</v>
      </c>
      <c r="AP30" s="9">
        <v>5</v>
      </c>
      <c r="AQ30" s="9">
        <v>15</v>
      </c>
      <c r="AR30" s="10">
        <f t="shared" si="8"/>
        <v>210</v>
      </c>
      <c r="AS30" s="10">
        <f t="shared" si="8"/>
        <v>1200</v>
      </c>
      <c r="AT30" s="9">
        <v>5</v>
      </c>
      <c r="AU30" s="9">
        <v>15</v>
      </c>
      <c r="AV30" s="10">
        <f t="shared" si="9"/>
        <v>210</v>
      </c>
      <c r="AW30" s="10">
        <f t="shared" si="9"/>
        <v>1200</v>
      </c>
      <c r="AX30" s="9">
        <v>3</v>
      </c>
      <c r="AY30" s="9">
        <v>15</v>
      </c>
      <c r="AZ30" s="10">
        <f t="shared" si="10"/>
        <v>126</v>
      </c>
      <c r="BA30" s="10">
        <f t="shared" si="10"/>
        <v>1200</v>
      </c>
      <c r="BB30" s="9">
        <v>0</v>
      </c>
      <c r="BC30" s="9">
        <v>15</v>
      </c>
      <c r="BD30" s="10">
        <f t="shared" si="21"/>
        <v>0</v>
      </c>
      <c r="BE30" s="10">
        <f t="shared" si="21"/>
        <v>1200</v>
      </c>
      <c r="BF30" s="9">
        <v>0</v>
      </c>
      <c r="BG30" s="9">
        <v>0</v>
      </c>
      <c r="BH30" s="10">
        <f t="shared" si="11"/>
        <v>0</v>
      </c>
      <c r="BI30" s="10">
        <f t="shared" si="11"/>
        <v>0</v>
      </c>
      <c r="BJ30" s="9">
        <v>5</v>
      </c>
      <c r="BK30" s="9">
        <v>15</v>
      </c>
      <c r="BL30" s="10">
        <f t="shared" si="12"/>
        <v>210</v>
      </c>
      <c r="BM30" s="10">
        <f t="shared" si="12"/>
        <v>1200</v>
      </c>
      <c r="BN30" s="9">
        <v>5</v>
      </c>
      <c r="BO30" s="9">
        <v>15</v>
      </c>
      <c r="BP30" s="10">
        <f t="shared" si="22"/>
        <v>210</v>
      </c>
      <c r="BQ30" s="10">
        <f t="shared" si="22"/>
        <v>1200</v>
      </c>
      <c r="BR30" s="9">
        <v>5</v>
      </c>
      <c r="BS30" s="9">
        <v>15</v>
      </c>
      <c r="BT30" s="10">
        <f t="shared" si="23"/>
        <v>210</v>
      </c>
      <c r="BU30" s="10">
        <f t="shared" si="23"/>
        <v>1200</v>
      </c>
      <c r="BV30" s="9">
        <v>5</v>
      </c>
      <c r="BW30" s="9">
        <v>15</v>
      </c>
      <c r="BX30" s="10">
        <f t="shared" si="13"/>
        <v>210</v>
      </c>
      <c r="BY30" s="10">
        <f t="shared" si="13"/>
        <v>1200</v>
      </c>
      <c r="BZ30" s="9">
        <v>5</v>
      </c>
      <c r="CA30" s="9">
        <v>15</v>
      </c>
      <c r="CB30" s="10">
        <f t="shared" si="24"/>
        <v>210</v>
      </c>
      <c r="CC30" s="10">
        <f t="shared" si="24"/>
        <v>1200</v>
      </c>
      <c r="CD30" s="9">
        <v>5</v>
      </c>
      <c r="CE30" s="9">
        <v>15</v>
      </c>
      <c r="CF30" s="10">
        <f t="shared" si="14"/>
        <v>210</v>
      </c>
      <c r="CG30" s="10">
        <f t="shared" si="14"/>
        <v>1200</v>
      </c>
      <c r="CH30" s="9">
        <v>3</v>
      </c>
      <c r="CI30" s="9">
        <v>15</v>
      </c>
      <c r="CJ30" s="10">
        <f t="shared" si="15"/>
        <v>126</v>
      </c>
      <c r="CK30" s="10">
        <f t="shared" si="15"/>
        <v>1200</v>
      </c>
      <c r="CL30" s="9">
        <v>0</v>
      </c>
      <c r="CM30" s="9">
        <v>15</v>
      </c>
      <c r="CN30" s="10">
        <f t="shared" si="25"/>
        <v>0</v>
      </c>
      <c r="CO30" s="10">
        <f t="shared" si="26"/>
        <v>1200</v>
      </c>
      <c r="CP30" s="9">
        <v>0</v>
      </c>
      <c r="CQ30" s="9">
        <v>0</v>
      </c>
      <c r="CR30" s="10">
        <f t="shared" si="16"/>
        <v>0</v>
      </c>
      <c r="CS30" s="10">
        <f t="shared" si="16"/>
        <v>0</v>
      </c>
      <c r="CT30" s="9">
        <v>5</v>
      </c>
      <c r="CU30" s="9">
        <v>15</v>
      </c>
      <c r="CV30" s="10">
        <f t="shared" si="17"/>
        <v>210</v>
      </c>
      <c r="CW30" s="10">
        <f t="shared" si="17"/>
        <v>1200</v>
      </c>
      <c r="CX30" s="9">
        <v>5</v>
      </c>
      <c r="CY30" s="9">
        <v>15</v>
      </c>
      <c r="CZ30" s="10">
        <f t="shared" si="27"/>
        <v>210</v>
      </c>
      <c r="DA30" s="10">
        <f t="shared" si="27"/>
        <v>1200</v>
      </c>
      <c r="DB30" s="9">
        <v>5</v>
      </c>
      <c r="DC30" s="9">
        <v>15</v>
      </c>
      <c r="DD30" s="10">
        <f t="shared" si="28"/>
        <v>210</v>
      </c>
      <c r="DE30" s="10">
        <f t="shared" si="28"/>
        <v>1200</v>
      </c>
      <c r="DF30" s="9">
        <v>5</v>
      </c>
      <c r="DG30" s="9">
        <v>15</v>
      </c>
      <c r="DH30" s="10">
        <f t="shared" si="18"/>
        <v>210</v>
      </c>
      <c r="DI30" s="10">
        <f t="shared" si="18"/>
        <v>1200</v>
      </c>
      <c r="DJ30" s="9">
        <v>5</v>
      </c>
      <c r="DK30" s="9">
        <v>15</v>
      </c>
      <c r="DL30" s="10">
        <f t="shared" si="19"/>
        <v>210</v>
      </c>
      <c r="DM30" s="10">
        <f t="shared" si="19"/>
        <v>1200</v>
      </c>
      <c r="DN30" s="9">
        <v>3</v>
      </c>
      <c r="DO30" s="9">
        <v>15</v>
      </c>
      <c r="DP30" s="10">
        <f t="shared" si="29"/>
        <v>126</v>
      </c>
      <c r="DQ30" s="10">
        <f t="shared" si="29"/>
        <v>1200</v>
      </c>
    </row>
    <row r="31" spans="1:121" s="11" customFormat="1">
      <c r="A31" s="6"/>
      <c r="B31" s="12" t="s">
        <v>37</v>
      </c>
      <c r="C31" s="7" t="s">
        <v>66</v>
      </c>
      <c r="D31" s="7">
        <v>42</v>
      </c>
      <c r="E31" s="8">
        <v>80</v>
      </c>
      <c r="F31" s="9">
        <v>2</v>
      </c>
      <c r="G31" s="9">
        <v>15</v>
      </c>
      <c r="H31" s="10">
        <f t="shared" si="20"/>
        <v>84</v>
      </c>
      <c r="I31" s="10">
        <f t="shared" si="20"/>
        <v>1200</v>
      </c>
      <c r="J31" s="9">
        <v>0</v>
      </c>
      <c r="K31" s="9">
        <v>0</v>
      </c>
      <c r="L31" s="10">
        <f t="shared" si="0"/>
        <v>0</v>
      </c>
      <c r="M31" s="10">
        <f t="shared" si="0"/>
        <v>0</v>
      </c>
      <c r="N31" s="9">
        <v>5</v>
      </c>
      <c r="O31" s="9">
        <v>15</v>
      </c>
      <c r="P31" s="10">
        <f t="shared" si="1"/>
        <v>210</v>
      </c>
      <c r="Q31" s="10">
        <f t="shared" si="1"/>
        <v>1200</v>
      </c>
      <c r="R31" s="9">
        <v>5</v>
      </c>
      <c r="S31" s="9">
        <v>15</v>
      </c>
      <c r="T31" s="10">
        <f t="shared" si="2"/>
        <v>210</v>
      </c>
      <c r="U31" s="10">
        <f t="shared" si="2"/>
        <v>1200</v>
      </c>
      <c r="V31" s="9">
        <v>5</v>
      </c>
      <c r="W31" s="9">
        <v>15</v>
      </c>
      <c r="X31" s="10">
        <f t="shared" si="3"/>
        <v>210</v>
      </c>
      <c r="Y31" s="10">
        <f t="shared" si="3"/>
        <v>1200</v>
      </c>
      <c r="Z31" s="9">
        <v>5</v>
      </c>
      <c r="AA31" s="9">
        <v>15</v>
      </c>
      <c r="AB31" s="10">
        <f t="shared" si="4"/>
        <v>210</v>
      </c>
      <c r="AC31" s="10">
        <f t="shared" si="4"/>
        <v>1200</v>
      </c>
      <c r="AD31" s="9">
        <v>5</v>
      </c>
      <c r="AE31" s="9">
        <v>15</v>
      </c>
      <c r="AF31" s="10">
        <f t="shared" si="5"/>
        <v>210</v>
      </c>
      <c r="AG31" s="10">
        <f t="shared" si="5"/>
        <v>1200</v>
      </c>
      <c r="AH31" s="9">
        <v>5</v>
      </c>
      <c r="AI31" s="9">
        <v>15</v>
      </c>
      <c r="AJ31" s="10">
        <f t="shared" si="6"/>
        <v>210</v>
      </c>
      <c r="AK31" s="10">
        <f t="shared" si="6"/>
        <v>1200</v>
      </c>
      <c r="AL31" s="9">
        <v>5</v>
      </c>
      <c r="AM31" s="9">
        <v>15</v>
      </c>
      <c r="AN31" s="10">
        <f t="shared" si="7"/>
        <v>210</v>
      </c>
      <c r="AO31" s="10">
        <f t="shared" si="7"/>
        <v>1200</v>
      </c>
      <c r="AP31" s="9">
        <v>5</v>
      </c>
      <c r="AQ31" s="9">
        <v>15</v>
      </c>
      <c r="AR31" s="10">
        <f t="shared" si="8"/>
        <v>210</v>
      </c>
      <c r="AS31" s="10">
        <f t="shared" si="8"/>
        <v>1200</v>
      </c>
      <c r="AT31" s="9">
        <v>5</v>
      </c>
      <c r="AU31" s="9">
        <v>15</v>
      </c>
      <c r="AV31" s="10">
        <f t="shared" si="9"/>
        <v>210</v>
      </c>
      <c r="AW31" s="10">
        <f t="shared" si="9"/>
        <v>1200</v>
      </c>
      <c r="AX31" s="9">
        <v>3</v>
      </c>
      <c r="AY31" s="9">
        <v>15</v>
      </c>
      <c r="AZ31" s="10">
        <f t="shared" si="10"/>
        <v>126</v>
      </c>
      <c r="BA31" s="10">
        <f t="shared" si="10"/>
        <v>1200</v>
      </c>
      <c r="BB31" s="9">
        <v>2</v>
      </c>
      <c r="BC31" s="9">
        <v>15</v>
      </c>
      <c r="BD31" s="10">
        <f t="shared" si="21"/>
        <v>84</v>
      </c>
      <c r="BE31" s="10">
        <f t="shared" si="21"/>
        <v>1200</v>
      </c>
      <c r="BF31" s="9">
        <v>0</v>
      </c>
      <c r="BG31" s="9">
        <v>0</v>
      </c>
      <c r="BH31" s="10">
        <f t="shared" si="11"/>
        <v>0</v>
      </c>
      <c r="BI31" s="10">
        <f t="shared" si="11"/>
        <v>0</v>
      </c>
      <c r="BJ31" s="9">
        <v>5</v>
      </c>
      <c r="BK31" s="9">
        <v>15</v>
      </c>
      <c r="BL31" s="10">
        <f t="shared" si="12"/>
        <v>210</v>
      </c>
      <c r="BM31" s="10">
        <f t="shared" si="12"/>
        <v>1200</v>
      </c>
      <c r="BN31" s="9">
        <v>5</v>
      </c>
      <c r="BO31" s="9">
        <v>15</v>
      </c>
      <c r="BP31" s="10">
        <f t="shared" si="22"/>
        <v>210</v>
      </c>
      <c r="BQ31" s="10">
        <f t="shared" si="22"/>
        <v>1200</v>
      </c>
      <c r="BR31" s="9">
        <v>5</v>
      </c>
      <c r="BS31" s="9">
        <v>15</v>
      </c>
      <c r="BT31" s="10">
        <f t="shared" si="23"/>
        <v>210</v>
      </c>
      <c r="BU31" s="10">
        <f t="shared" si="23"/>
        <v>1200</v>
      </c>
      <c r="BV31" s="9">
        <v>5</v>
      </c>
      <c r="BW31" s="9">
        <v>15</v>
      </c>
      <c r="BX31" s="10">
        <f t="shared" si="13"/>
        <v>210</v>
      </c>
      <c r="BY31" s="10">
        <f t="shared" si="13"/>
        <v>1200</v>
      </c>
      <c r="BZ31" s="9">
        <v>5</v>
      </c>
      <c r="CA31" s="9">
        <v>15</v>
      </c>
      <c r="CB31" s="10">
        <f t="shared" si="24"/>
        <v>210</v>
      </c>
      <c r="CC31" s="10">
        <f t="shared" si="24"/>
        <v>1200</v>
      </c>
      <c r="CD31" s="9">
        <v>5</v>
      </c>
      <c r="CE31" s="9">
        <v>15</v>
      </c>
      <c r="CF31" s="10">
        <f t="shared" si="14"/>
        <v>210</v>
      </c>
      <c r="CG31" s="10">
        <f t="shared" si="14"/>
        <v>1200</v>
      </c>
      <c r="CH31" s="9">
        <v>3</v>
      </c>
      <c r="CI31" s="9">
        <v>15</v>
      </c>
      <c r="CJ31" s="10">
        <f t="shared" si="15"/>
        <v>126</v>
      </c>
      <c r="CK31" s="10">
        <f t="shared" si="15"/>
        <v>1200</v>
      </c>
      <c r="CL31" s="9">
        <v>2</v>
      </c>
      <c r="CM31" s="9">
        <v>15</v>
      </c>
      <c r="CN31" s="10">
        <f t="shared" si="25"/>
        <v>84</v>
      </c>
      <c r="CO31" s="10">
        <f t="shared" si="26"/>
        <v>1200</v>
      </c>
      <c r="CP31" s="9">
        <v>0</v>
      </c>
      <c r="CQ31" s="9">
        <v>0</v>
      </c>
      <c r="CR31" s="10">
        <f t="shared" si="16"/>
        <v>0</v>
      </c>
      <c r="CS31" s="10">
        <f t="shared" si="16"/>
        <v>0</v>
      </c>
      <c r="CT31" s="9">
        <v>4.25</v>
      </c>
      <c r="CU31" s="9">
        <v>15</v>
      </c>
      <c r="CV31" s="10">
        <f t="shared" si="17"/>
        <v>178.5</v>
      </c>
      <c r="CW31" s="10">
        <f t="shared" si="17"/>
        <v>1200</v>
      </c>
      <c r="CX31" s="9">
        <v>5</v>
      </c>
      <c r="CY31" s="9">
        <v>15</v>
      </c>
      <c r="CZ31" s="10">
        <f t="shared" si="27"/>
        <v>210</v>
      </c>
      <c r="DA31" s="10">
        <f t="shared" si="27"/>
        <v>1200</v>
      </c>
      <c r="DB31" s="9">
        <v>5</v>
      </c>
      <c r="DC31" s="9">
        <v>15</v>
      </c>
      <c r="DD31" s="10">
        <f t="shared" si="28"/>
        <v>210</v>
      </c>
      <c r="DE31" s="10">
        <f t="shared" si="28"/>
        <v>1200</v>
      </c>
      <c r="DF31" s="9">
        <v>5</v>
      </c>
      <c r="DG31" s="9">
        <v>15</v>
      </c>
      <c r="DH31" s="10">
        <f t="shared" si="18"/>
        <v>210</v>
      </c>
      <c r="DI31" s="10">
        <f t="shared" si="18"/>
        <v>1200</v>
      </c>
      <c r="DJ31" s="9">
        <v>5</v>
      </c>
      <c r="DK31" s="9">
        <v>15</v>
      </c>
      <c r="DL31" s="10">
        <f t="shared" si="19"/>
        <v>210</v>
      </c>
      <c r="DM31" s="10">
        <f t="shared" si="19"/>
        <v>1200</v>
      </c>
      <c r="DN31" s="9">
        <v>3</v>
      </c>
      <c r="DO31" s="9">
        <v>15</v>
      </c>
      <c r="DP31" s="10">
        <f t="shared" si="29"/>
        <v>126</v>
      </c>
      <c r="DQ31" s="10">
        <f t="shared" si="29"/>
        <v>1200</v>
      </c>
    </row>
    <row r="32" spans="1:121" s="11" customFormat="1">
      <c r="A32" s="6"/>
      <c r="B32" s="12" t="s">
        <v>37</v>
      </c>
      <c r="C32" s="7" t="s">
        <v>67</v>
      </c>
      <c r="D32" s="7">
        <v>42</v>
      </c>
      <c r="E32" s="8">
        <v>80</v>
      </c>
      <c r="F32" s="9">
        <v>2</v>
      </c>
      <c r="G32" s="9">
        <v>15</v>
      </c>
      <c r="H32" s="10">
        <f t="shared" si="20"/>
        <v>84</v>
      </c>
      <c r="I32" s="10">
        <f t="shared" si="20"/>
        <v>1200</v>
      </c>
      <c r="J32" s="9">
        <v>0</v>
      </c>
      <c r="K32" s="9">
        <v>0</v>
      </c>
      <c r="L32" s="10">
        <f t="shared" si="0"/>
        <v>0</v>
      </c>
      <c r="M32" s="10">
        <f t="shared" si="0"/>
        <v>0</v>
      </c>
      <c r="N32" s="9">
        <v>5</v>
      </c>
      <c r="O32" s="9">
        <v>15</v>
      </c>
      <c r="P32" s="10">
        <f t="shared" si="1"/>
        <v>210</v>
      </c>
      <c r="Q32" s="10">
        <f t="shared" si="1"/>
        <v>1200</v>
      </c>
      <c r="R32" s="9">
        <v>5</v>
      </c>
      <c r="S32" s="9">
        <v>15</v>
      </c>
      <c r="T32" s="10">
        <f t="shared" si="2"/>
        <v>210</v>
      </c>
      <c r="U32" s="10">
        <f t="shared" si="2"/>
        <v>1200</v>
      </c>
      <c r="V32" s="9">
        <v>5</v>
      </c>
      <c r="W32" s="9">
        <v>15</v>
      </c>
      <c r="X32" s="10">
        <f t="shared" si="3"/>
        <v>210</v>
      </c>
      <c r="Y32" s="10">
        <f t="shared" si="3"/>
        <v>1200</v>
      </c>
      <c r="Z32" s="9">
        <v>5</v>
      </c>
      <c r="AA32" s="9">
        <v>15</v>
      </c>
      <c r="AB32" s="10">
        <f t="shared" si="4"/>
        <v>210</v>
      </c>
      <c r="AC32" s="10">
        <f t="shared" si="4"/>
        <v>1200</v>
      </c>
      <c r="AD32" s="9">
        <v>5</v>
      </c>
      <c r="AE32" s="9">
        <v>15</v>
      </c>
      <c r="AF32" s="10">
        <f t="shared" si="5"/>
        <v>210</v>
      </c>
      <c r="AG32" s="10">
        <f t="shared" si="5"/>
        <v>1200</v>
      </c>
      <c r="AH32" s="9">
        <v>5</v>
      </c>
      <c r="AI32" s="9">
        <v>15</v>
      </c>
      <c r="AJ32" s="10">
        <f t="shared" si="6"/>
        <v>210</v>
      </c>
      <c r="AK32" s="10">
        <f t="shared" si="6"/>
        <v>1200</v>
      </c>
      <c r="AL32" s="9">
        <v>5</v>
      </c>
      <c r="AM32" s="9">
        <v>15</v>
      </c>
      <c r="AN32" s="10">
        <f t="shared" si="7"/>
        <v>210</v>
      </c>
      <c r="AO32" s="10">
        <f t="shared" si="7"/>
        <v>1200</v>
      </c>
      <c r="AP32" s="9">
        <v>5</v>
      </c>
      <c r="AQ32" s="9">
        <v>15</v>
      </c>
      <c r="AR32" s="10">
        <f t="shared" si="8"/>
        <v>210</v>
      </c>
      <c r="AS32" s="10">
        <f t="shared" si="8"/>
        <v>1200</v>
      </c>
      <c r="AT32" s="9">
        <v>5</v>
      </c>
      <c r="AU32" s="9">
        <v>15</v>
      </c>
      <c r="AV32" s="10">
        <f t="shared" si="9"/>
        <v>210</v>
      </c>
      <c r="AW32" s="10">
        <f t="shared" si="9"/>
        <v>1200</v>
      </c>
      <c r="AX32" s="9">
        <v>3</v>
      </c>
      <c r="AY32" s="9">
        <v>15</v>
      </c>
      <c r="AZ32" s="10">
        <f t="shared" si="10"/>
        <v>126</v>
      </c>
      <c r="BA32" s="10">
        <f t="shared" si="10"/>
        <v>1200</v>
      </c>
      <c r="BB32" s="9">
        <v>2</v>
      </c>
      <c r="BC32" s="9">
        <v>15</v>
      </c>
      <c r="BD32" s="10">
        <f t="shared" si="21"/>
        <v>84</v>
      </c>
      <c r="BE32" s="10">
        <f t="shared" si="21"/>
        <v>1200</v>
      </c>
      <c r="BF32" s="9">
        <v>0</v>
      </c>
      <c r="BG32" s="9">
        <v>0</v>
      </c>
      <c r="BH32" s="10">
        <f t="shared" si="11"/>
        <v>0</v>
      </c>
      <c r="BI32" s="10">
        <f t="shared" si="11"/>
        <v>0</v>
      </c>
      <c r="BJ32" s="9">
        <v>5</v>
      </c>
      <c r="BK32" s="9">
        <v>15</v>
      </c>
      <c r="BL32" s="10">
        <f t="shared" si="12"/>
        <v>210</v>
      </c>
      <c r="BM32" s="10">
        <f t="shared" si="12"/>
        <v>1200</v>
      </c>
      <c r="BN32" s="9">
        <v>5</v>
      </c>
      <c r="BO32" s="9">
        <v>15</v>
      </c>
      <c r="BP32" s="10">
        <f t="shared" si="22"/>
        <v>210</v>
      </c>
      <c r="BQ32" s="10">
        <f t="shared" si="22"/>
        <v>1200</v>
      </c>
      <c r="BR32" s="9">
        <v>5</v>
      </c>
      <c r="BS32" s="9">
        <v>15</v>
      </c>
      <c r="BT32" s="10">
        <f t="shared" si="23"/>
        <v>210</v>
      </c>
      <c r="BU32" s="10">
        <f t="shared" si="23"/>
        <v>1200</v>
      </c>
      <c r="BV32" s="9">
        <v>5</v>
      </c>
      <c r="BW32" s="9">
        <v>15</v>
      </c>
      <c r="BX32" s="10">
        <f t="shared" si="13"/>
        <v>210</v>
      </c>
      <c r="BY32" s="10">
        <f t="shared" si="13"/>
        <v>1200</v>
      </c>
      <c r="BZ32" s="9">
        <v>5</v>
      </c>
      <c r="CA32" s="9">
        <v>15</v>
      </c>
      <c r="CB32" s="10">
        <f t="shared" si="24"/>
        <v>210</v>
      </c>
      <c r="CC32" s="10">
        <f t="shared" si="24"/>
        <v>1200</v>
      </c>
      <c r="CD32" s="9">
        <v>5</v>
      </c>
      <c r="CE32" s="9">
        <v>15</v>
      </c>
      <c r="CF32" s="10">
        <f t="shared" si="14"/>
        <v>210</v>
      </c>
      <c r="CG32" s="10">
        <f t="shared" si="14"/>
        <v>1200</v>
      </c>
      <c r="CH32" s="9">
        <v>3</v>
      </c>
      <c r="CI32" s="9">
        <v>15</v>
      </c>
      <c r="CJ32" s="10">
        <f t="shared" si="15"/>
        <v>126</v>
      </c>
      <c r="CK32" s="10">
        <f t="shared" si="15"/>
        <v>1200</v>
      </c>
      <c r="CL32" s="9">
        <v>2</v>
      </c>
      <c r="CM32" s="9">
        <v>15</v>
      </c>
      <c r="CN32" s="10">
        <f t="shared" si="25"/>
        <v>84</v>
      </c>
      <c r="CO32" s="10">
        <f t="shared" si="26"/>
        <v>1200</v>
      </c>
      <c r="CP32" s="9">
        <v>0</v>
      </c>
      <c r="CQ32" s="9">
        <v>0</v>
      </c>
      <c r="CR32" s="10">
        <f t="shared" si="16"/>
        <v>0</v>
      </c>
      <c r="CS32" s="10">
        <f t="shared" si="16"/>
        <v>0</v>
      </c>
      <c r="CT32" s="9">
        <v>4.25</v>
      </c>
      <c r="CU32" s="9">
        <v>15</v>
      </c>
      <c r="CV32" s="10">
        <f t="shared" si="17"/>
        <v>178.5</v>
      </c>
      <c r="CW32" s="10">
        <f t="shared" si="17"/>
        <v>1200</v>
      </c>
      <c r="CX32" s="9">
        <v>5</v>
      </c>
      <c r="CY32" s="9">
        <v>15</v>
      </c>
      <c r="CZ32" s="10">
        <f t="shared" si="27"/>
        <v>210</v>
      </c>
      <c r="DA32" s="10">
        <f t="shared" si="27"/>
        <v>1200</v>
      </c>
      <c r="DB32" s="9">
        <v>5</v>
      </c>
      <c r="DC32" s="9">
        <v>15</v>
      </c>
      <c r="DD32" s="10">
        <f t="shared" si="28"/>
        <v>210</v>
      </c>
      <c r="DE32" s="10">
        <f t="shared" si="28"/>
        <v>1200</v>
      </c>
      <c r="DF32" s="9">
        <v>5</v>
      </c>
      <c r="DG32" s="9">
        <v>15</v>
      </c>
      <c r="DH32" s="10">
        <f t="shared" si="18"/>
        <v>210</v>
      </c>
      <c r="DI32" s="10">
        <f t="shared" si="18"/>
        <v>1200</v>
      </c>
      <c r="DJ32" s="9">
        <v>5</v>
      </c>
      <c r="DK32" s="9">
        <v>15</v>
      </c>
      <c r="DL32" s="10">
        <f t="shared" si="19"/>
        <v>210</v>
      </c>
      <c r="DM32" s="10">
        <f t="shared" si="19"/>
        <v>1200</v>
      </c>
      <c r="DN32" s="9">
        <v>3</v>
      </c>
      <c r="DO32" s="9">
        <v>15</v>
      </c>
      <c r="DP32" s="10">
        <f t="shared" si="29"/>
        <v>126</v>
      </c>
      <c r="DQ32" s="10">
        <f t="shared" si="29"/>
        <v>1200</v>
      </c>
    </row>
    <row r="33" spans="1:121" s="11" customFormat="1">
      <c r="A33" s="6"/>
      <c r="B33" s="12" t="s">
        <v>37</v>
      </c>
      <c r="C33" s="7" t="s">
        <v>68</v>
      </c>
      <c r="D33" s="7">
        <v>42</v>
      </c>
      <c r="E33" s="8">
        <v>80</v>
      </c>
      <c r="F33" s="9"/>
      <c r="G33" s="9"/>
      <c r="H33" s="10"/>
      <c r="I33" s="10"/>
      <c r="J33" s="9"/>
      <c r="K33" s="9"/>
      <c r="L33" s="10"/>
      <c r="M33" s="10"/>
      <c r="N33" s="9"/>
      <c r="O33" s="9"/>
      <c r="P33" s="10"/>
      <c r="Q33" s="10"/>
      <c r="R33" s="9"/>
      <c r="S33" s="9"/>
      <c r="T33" s="10"/>
      <c r="U33" s="10"/>
      <c r="V33" s="9"/>
      <c r="W33" s="9"/>
      <c r="X33" s="10"/>
      <c r="Y33" s="10"/>
      <c r="Z33" s="9"/>
      <c r="AA33" s="9"/>
      <c r="AB33" s="10"/>
      <c r="AC33" s="10"/>
      <c r="AD33" s="9"/>
      <c r="AE33" s="9"/>
      <c r="AF33" s="10"/>
      <c r="AG33" s="10"/>
      <c r="AH33" s="9"/>
      <c r="AI33" s="9"/>
      <c r="AJ33" s="10"/>
      <c r="AK33" s="10"/>
      <c r="AL33" s="9">
        <v>1</v>
      </c>
      <c r="AM33" s="9">
        <v>5</v>
      </c>
      <c r="AN33" s="10">
        <f>+D33*AL33</f>
        <v>42</v>
      </c>
      <c r="AO33" s="10">
        <f>+E33*AM33</f>
        <v>400</v>
      </c>
      <c r="AP33" s="9"/>
      <c r="AQ33" s="9"/>
      <c r="AR33" s="10"/>
      <c r="AS33" s="10"/>
      <c r="AT33" s="9"/>
      <c r="AU33" s="9"/>
      <c r="AV33" s="10"/>
      <c r="AW33" s="10"/>
      <c r="AX33" s="9"/>
      <c r="AY33" s="9"/>
      <c r="AZ33" s="10"/>
      <c r="BA33" s="10"/>
      <c r="BB33" s="9"/>
      <c r="BC33" s="9"/>
      <c r="BD33" s="10"/>
      <c r="BE33" s="10"/>
      <c r="BF33" s="9"/>
      <c r="BG33" s="9"/>
      <c r="BH33" s="10"/>
      <c r="BI33" s="10"/>
      <c r="BJ33" s="9"/>
      <c r="BK33" s="9"/>
      <c r="BL33" s="10"/>
      <c r="BM33" s="10"/>
      <c r="BN33" s="9"/>
      <c r="BO33" s="9"/>
      <c r="BP33" s="10"/>
      <c r="BQ33" s="10"/>
      <c r="BR33" s="9"/>
      <c r="BS33" s="9"/>
      <c r="BT33" s="10"/>
      <c r="BU33" s="10"/>
      <c r="BV33" s="9"/>
      <c r="BW33" s="9"/>
      <c r="BX33" s="10"/>
      <c r="BY33" s="10"/>
      <c r="BZ33" s="9"/>
      <c r="CA33" s="9"/>
      <c r="CB33" s="10"/>
      <c r="CC33" s="10"/>
      <c r="CD33" s="9"/>
      <c r="CE33" s="9"/>
      <c r="CF33" s="10"/>
      <c r="CG33" s="10"/>
      <c r="CH33" s="9"/>
      <c r="CI33" s="9"/>
      <c r="CJ33" s="10"/>
      <c r="CK33" s="10"/>
      <c r="CL33" s="9"/>
      <c r="CM33" s="9"/>
      <c r="CN33" s="10"/>
      <c r="CO33" s="10"/>
      <c r="CP33" s="9"/>
      <c r="CQ33" s="9"/>
      <c r="CR33" s="10"/>
      <c r="CS33" s="10"/>
      <c r="CT33" s="9"/>
      <c r="CU33" s="9"/>
      <c r="CV33" s="10"/>
      <c r="CW33" s="10"/>
      <c r="CX33" s="9"/>
      <c r="CY33" s="9"/>
      <c r="CZ33" s="10"/>
      <c r="DA33" s="10"/>
      <c r="DB33" s="9"/>
      <c r="DC33" s="9"/>
      <c r="DD33" s="10"/>
      <c r="DE33" s="10"/>
      <c r="DF33" s="9"/>
      <c r="DG33" s="9"/>
      <c r="DH33" s="10"/>
      <c r="DI33" s="10"/>
      <c r="DJ33" s="9"/>
      <c r="DK33" s="9"/>
      <c r="DL33" s="10"/>
      <c r="DM33" s="10"/>
      <c r="DN33" s="9"/>
      <c r="DO33" s="9"/>
      <c r="DP33" s="10"/>
      <c r="DQ33" s="10"/>
    </row>
    <row r="34" spans="1:121" s="11" customFormat="1">
      <c r="A34" s="6"/>
      <c r="B34" s="12" t="s">
        <v>37</v>
      </c>
      <c r="C34" s="7" t="s">
        <v>69</v>
      </c>
      <c r="D34" s="7">
        <v>42</v>
      </c>
      <c r="E34" s="8">
        <v>80</v>
      </c>
      <c r="F34" s="9">
        <v>2</v>
      </c>
      <c r="G34" s="9">
        <v>15</v>
      </c>
      <c r="H34" s="10">
        <f t="shared" si="20"/>
        <v>84</v>
      </c>
      <c r="I34" s="10">
        <f t="shared" si="20"/>
        <v>1200</v>
      </c>
      <c r="J34" s="9">
        <v>2</v>
      </c>
      <c r="K34" s="9">
        <v>15</v>
      </c>
      <c r="L34" s="10">
        <f t="shared" ref="L34:M49" si="30">+D34*J34</f>
        <v>84</v>
      </c>
      <c r="M34" s="10">
        <f t="shared" si="30"/>
        <v>1200</v>
      </c>
      <c r="N34" s="9">
        <v>5</v>
      </c>
      <c r="O34" s="9">
        <v>15</v>
      </c>
      <c r="P34" s="10">
        <f t="shared" ref="P34:Q49" si="31">+D34*N34</f>
        <v>210</v>
      </c>
      <c r="Q34" s="10">
        <f t="shared" si="31"/>
        <v>1200</v>
      </c>
      <c r="R34" s="9">
        <v>5</v>
      </c>
      <c r="S34" s="9">
        <v>15</v>
      </c>
      <c r="T34" s="10">
        <f t="shared" ref="T34:U49" si="32">+D34*R34</f>
        <v>210</v>
      </c>
      <c r="U34" s="10">
        <f t="shared" si="32"/>
        <v>1200</v>
      </c>
      <c r="V34" s="9">
        <v>5</v>
      </c>
      <c r="W34" s="9">
        <v>15</v>
      </c>
      <c r="X34" s="10">
        <f t="shared" ref="X34:Y49" si="33">+D34*V34</f>
        <v>210</v>
      </c>
      <c r="Y34" s="10">
        <f t="shared" si="33"/>
        <v>1200</v>
      </c>
      <c r="Z34" s="9">
        <v>5</v>
      </c>
      <c r="AA34" s="9">
        <v>15</v>
      </c>
      <c r="AB34" s="10">
        <f t="shared" ref="AB34:AC49" si="34">+D34*Z34</f>
        <v>210</v>
      </c>
      <c r="AC34" s="10">
        <f t="shared" si="34"/>
        <v>1200</v>
      </c>
      <c r="AD34" s="9">
        <v>5</v>
      </c>
      <c r="AE34" s="9">
        <v>15</v>
      </c>
      <c r="AF34" s="10">
        <f t="shared" ref="AF34:AG49" si="35">+D34*AD34</f>
        <v>210</v>
      </c>
      <c r="AG34" s="10">
        <f t="shared" si="35"/>
        <v>1200</v>
      </c>
      <c r="AH34" s="9">
        <v>5</v>
      </c>
      <c r="AI34" s="9">
        <v>15</v>
      </c>
      <c r="AJ34" s="10">
        <f t="shared" ref="AJ34:AK49" si="36">+D34*AH34</f>
        <v>210</v>
      </c>
      <c r="AK34" s="10">
        <f t="shared" si="36"/>
        <v>1200</v>
      </c>
      <c r="AL34" s="9">
        <v>5</v>
      </c>
      <c r="AM34" s="9">
        <v>15</v>
      </c>
      <c r="AN34" s="10">
        <f t="shared" ref="AN34:AO49" si="37">+D34*AL34</f>
        <v>210</v>
      </c>
      <c r="AO34" s="10">
        <f t="shared" si="37"/>
        <v>1200</v>
      </c>
      <c r="AP34" s="9">
        <v>5</v>
      </c>
      <c r="AQ34" s="9">
        <v>15</v>
      </c>
      <c r="AR34" s="10">
        <f t="shared" ref="AR34:AS49" si="38">+D34*AP34</f>
        <v>210</v>
      </c>
      <c r="AS34" s="10">
        <f t="shared" si="38"/>
        <v>1200</v>
      </c>
      <c r="AT34" s="9">
        <v>5</v>
      </c>
      <c r="AU34" s="9">
        <v>15</v>
      </c>
      <c r="AV34" s="10">
        <f t="shared" ref="AV34:AW49" si="39">+D34*AT34</f>
        <v>210</v>
      </c>
      <c r="AW34" s="10">
        <f t="shared" si="39"/>
        <v>1200</v>
      </c>
      <c r="AX34" s="9">
        <v>2</v>
      </c>
      <c r="AY34" s="9">
        <v>15</v>
      </c>
      <c r="AZ34" s="10">
        <f t="shared" ref="AZ34:BA49" si="40">+D34*AX34</f>
        <v>84</v>
      </c>
      <c r="BA34" s="10">
        <f t="shared" si="40"/>
        <v>1200</v>
      </c>
      <c r="BB34" s="9">
        <v>2</v>
      </c>
      <c r="BC34" s="9">
        <v>15</v>
      </c>
      <c r="BD34" s="10">
        <f t="shared" si="21"/>
        <v>84</v>
      </c>
      <c r="BE34" s="10">
        <f t="shared" si="21"/>
        <v>1200</v>
      </c>
      <c r="BF34" s="9">
        <v>2</v>
      </c>
      <c r="BG34" s="9">
        <v>15</v>
      </c>
      <c r="BH34" s="10">
        <f t="shared" ref="BH34:BI49" si="41">+D34*BF34</f>
        <v>84</v>
      </c>
      <c r="BI34" s="10">
        <f t="shared" si="41"/>
        <v>1200</v>
      </c>
      <c r="BJ34" s="9">
        <v>5</v>
      </c>
      <c r="BK34" s="9">
        <v>15</v>
      </c>
      <c r="BL34" s="10">
        <f t="shared" ref="BL34:BM49" si="42">+D34*BJ34</f>
        <v>210</v>
      </c>
      <c r="BM34" s="10">
        <f t="shared" si="42"/>
        <v>1200</v>
      </c>
      <c r="BN34" s="9">
        <v>5</v>
      </c>
      <c r="BO34" s="9">
        <v>15</v>
      </c>
      <c r="BP34" s="10">
        <f t="shared" si="22"/>
        <v>210</v>
      </c>
      <c r="BQ34" s="10">
        <f t="shared" si="22"/>
        <v>1200</v>
      </c>
      <c r="BR34" s="9">
        <v>5</v>
      </c>
      <c r="BS34" s="9">
        <v>15</v>
      </c>
      <c r="BT34" s="10">
        <f t="shared" si="23"/>
        <v>210</v>
      </c>
      <c r="BU34" s="10">
        <f t="shared" si="23"/>
        <v>1200</v>
      </c>
      <c r="BV34" s="9">
        <v>5</v>
      </c>
      <c r="BW34" s="9">
        <v>15</v>
      </c>
      <c r="BX34" s="10">
        <f t="shared" ref="BX34:BY49" si="43">+D34*BV34</f>
        <v>210</v>
      </c>
      <c r="BY34" s="10">
        <f t="shared" si="43"/>
        <v>1200</v>
      </c>
      <c r="BZ34" s="9">
        <v>5</v>
      </c>
      <c r="CA34" s="9">
        <v>15</v>
      </c>
      <c r="CB34" s="10">
        <f t="shared" si="24"/>
        <v>210</v>
      </c>
      <c r="CC34" s="10">
        <f t="shared" si="24"/>
        <v>1200</v>
      </c>
      <c r="CD34" s="9">
        <v>5</v>
      </c>
      <c r="CE34" s="9">
        <v>15</v>
      </c>
      <c r="CF34" s="10">
        <f t="shared" ref="CF34:CG49" si="44">+D34*CD34</f>
        <v>210</v>
      </c>
      <c r="CG34" s="10">
        <f t="shared" si="44"/>
        <v>1200</v>
      </c>
      <c r="CH34" s="9">
        <v>2</v>
      </c>
      <c r="CI34" s="9">
        <v>15</v>
      </c>
      <c r="CJ34" s="10">
        <f t="shared" ref="CJ34:CK49" si="45">+D34*CH34</f>
        <v>84</v>
      </c>
      <c r="CK34" s="10">
        <f t="shared" si="45"/>
        <v>1200</v>
      </c>
      <c r="CL34" s="9">
        <v>2</v>
      </c>
      <c r="CM34" s="9">
        <v>15</v>
      </c>
      <c r="CN34" s="10">
        <f t="shared" si="25"/>
        <v>84</v>
      </c>
      <c r="CO34" s="10">
        <f t="shared" si="26"/>
        <v>1200</v>
      </c>
      <c r="CP34" s="9">
        <v>2</v>
      </c>
      <c r="CQ34" s="9">
        <v>15</v>
      </c>
      <c r="CR34" s="10">
        <f t="shared" ref="CR34:CS49" si="46">+D34*CP34</f>
        <v>84</v>
      </c>
      <c r="CS34" s="10">
        <f t="shared" si="46"/>
        <v>1200</v>
      </c>
      <c r="CT34" s="9">
        <v>4</v>
      </c>
      <c r="CU34" s="9">
        <v>15</v>
      </c>
      <c r="CV34" s="10">
        <f t="shared" ref="CV34:CW49" si="47">+D34*CT34</f>
        <v>168</v>
      </c>
      <c r="CW34" s="10">
        <f t="shared" si="47"/>
        <v>1200</v>
      </c>
      <c r="CX34" s="9">
        <v>5</v>
      </c>
      <c r="CY34" s="9">
        <v>15</v>
      </c>
      <c r="CZ34" s="10">
        <f t="shared" si="27"/>
        <v>210</v>
      </c>
      <c r="DA34" s="10">
        <f t="shared" si="27"/>
        <v>1200</v>
      </c>
      <c r="DB34" s="9">
        <v>5</v>
      </c>
      <c r="DC34" s="9">
        <v>15</v>
      </c>
      <c r="DD34" s="10">
        <f t="shared" si="28"/>
        <v>210</v>
      </c>
      <c r="DE34" s="10">
        <f t="shared" si="28"/>
        <v>1200</v>
      </c>
      <c r="DF34" s="9">
        <v>5</v>
      </c>
      <c r="DG34" s="9">
        <v>15</v>
      </c>
      <c r="DH34" s="10">
        <f t="shared" ref="DH34:DI49" si="48">+D34*DF34</f>
        <v>210</v>
      </c>
      <c r="DI34" s="10">
        <f t="shared" si="48"/>
        <v>1200</v>
      </c>
      <c r="DJ34" s="9">
        <v>5</v>
      </c>
      <c r="DK34" s="9">
        <v>15</v>
      </c>
      <c r="DL34" s="10">
        <f t="shared" ref="DL34:DM49" si="49">+D34*DJ34</f>
        <v>210</v>
      </c>
      <c r="DM34" s="10">
        <f t="shared" si="49"/>
        <v>1200</v>
      </c>
      <c r="DN34" s="9">
        <v>2</v>
      </c>
      <c r="DO34" s="9">
        <v>15</v>
      </c>
      <c r="DP34" s="10">
        <f t="shared" si="29"/>
        <v>84</v>
      </c>
      <c r="DQ34" s="10">
        <f t="shared" si="29"/>
        <v>1200</v>
      </c>
    </row>
    <row r="35" spans="1:121" s="11" customFormat="1">
      <c r="A35" s="6"/>
      <c r="B35" s="12" t="s">
        <v>37</v>
      </c>
      <c r="C35" s="7" t="s">
        <v>70</v>
      </c>
      <c r="D35" s="7">
        <v>42</v>
      </c>
      <c r="E35" s="8">
        <v>80</v>
      </c>
      <c r="F35" s="9">
        <v>2</v>
      </c>
      <c r="G35" s="9">
        <v>15</v>
      </c>
      <c r="H35" s="10">
        <f t="shared" si="20"/>
        <v>84</v>
      </c>
      <c r="I35" s="10">
        <f t="shared" si="20"/>
        <v>1200</v>
      </c>
      <c r="J35" s="9">
        <v>2</v>
      </c>
      <c r="K35" s="9">
        <v>15</v>
      </c>
      <c r="L35" s="10">
        <f t="shared" si="30"/>
        <v>84</v>
      </c>
      <c r="M35" s="10">
        <f t="shared" si="30"/>
        <v>1200</v>
      </c>
      <c r="N35" s="9">
        <v>5</v>
      </c>
      <c r="O35" s="9">
        <v>15</v>
      </c>
      <c r="P35" s="10">
        <f t="shared" si="31"/>
        <v>210</v>
      </c>
      <c r="Q35" s="10">
        <f t="shared" si="31"/>
        <v>1200</v>
      </c>
      <c r="R35" s="9">
        <v>5</v>
      </c>
      <c r="S35" s="9">
        <v>15</v>
      </c>
      <c r="T35" s="10">
        <f t="shared" si="32"/>
        <v>210</v>
      </c>
      <c r="U35" s="10">
        <f t="shared" si="32"/>
        <v>1200</v>
      </c>
      <c r="V35" s="9">
        <v>5</v>
      </c>
      <c r="W35" s="9">
        <v>15</v>
      </c>
      <c r="X35" s="10">
        <f t="shared" si="33"/>
        <v>210</v>
      </c>
      <c r="Y35" s="10">
        <f t="shared" si="33"/>
        <v>1200</v>
      </c>
      <c r="Z35" s="9">
        <v>5</v>
      </c>
      <c r="AA35" s="9">
        <v>15</v>
      </c>
      <c r="AB35" s="10">
        <f t="shared" si="34"/>
        <v>210</v>
      </c>
      <c r="AC35" s="10">
        <f t="shared" si="34"/>
        <v>1200</v>
      </c>
      <c r="AD35" s="9">
        <v>5</v>
      </c>
      <c r="AE35" s="9">
        <v>15</v>
      </c>
      <c r="AF35" s="10">
        <f t="shared" si="35"/>
        <v>210</v>
      </c>
      <c r="AG35" s="10">
        <f t="shared" si="35"/>
        <v>1200</v>
      </c>
      <c r="AH35" s="9">
        <v>5</v>
      </c>
      <c r="AI35" s="9">
        <v>15</v>
      </c>
      <c r="AJ35" s="10">
        <f t="shared" si="36"/>
        <v>210</v>
      </c>
      <c r="AK35" s="10">
        <f t="shared" si="36"/>
        <v>1200</v>
      </c>
      <c r="AL35" s="9">
        <v>5</v>
      </c>
      <c r="AM35" s="9">
        <v>15</v>
      </c>
      <c r="AN35" s="10">
        <f t="shared" si="37"/>
        <v>210</v>
      </c>
      <c r="AO35" s="10">
        <f t="shared" si="37"/>
        <v>1200</v>
      </c>
      <c r="AP35" s="9">
        <v>5</v>
      </c>
      <c r="AQ35" s="9">
        <v>15</v>
      </c>
      <c r="AR35" s="10">
        <f t="shared" si="38"/>
        <v>210</v>
      </c>
      <c r="AS35" s="10">
        <f t="shared" si="38"/>
        <v>1200</v>
      </c>
      <c r="AT35" s="9">
        <v>5</v>
      </c>
      <c r="AU35" s="9">
        <v>15</v>
      </c>
      <c r="AV35" s="10">
        <f t="shared" si="39"/>
        <v>210</v>
      </c>
      <c r="AW35" s="10">
        <f t="shared" si="39"/>
        <v>1200</v>
      </c>
      <c r="AX35" s="9">
        <v>2</v>
      </c>
      <c r="AY35" s="9">
        <v>15</v>
      </c>
      <c r="AZ35" s="10">
        <f t="shared" si="40"/>
        <v>84</v>
      </c>
      <c r="BA35" s="10">
        <f t="shared" si="40"/>
        <v>1200</v>
      </c>
      <c r="BB35" s="9">
        <v>2</v>
      </c>
      <c r="BC35" s="9">
        <v>15</v>
      </c>
      <c r="BD35" s="10">
        <f t="shared" si="21"/>
        <v>84</v>
      </c>
      <c r="BE35" s="10">
        <f t="shared" si="21"/>
        <v>1200</v>
      </c>
      <c r="BF35" s="9">
        <v>2</v>
      </c>
      <c r="BG35" s="9">
        <v>15</v>
      </c>
      <c r="BH35" s="10">
        <f t="shared" si="41"/>
        <v>84</v>
      </c>
      <c r="BI35" s="10">
        <f t="shared" si="41"/>
        <v>1200</v>
      </c>
      <c r="BJ35" s="9">
        <v>5</v>
      </c>
      <c r="BK35" s="9">
        <v>15</v>
      </c>
      <c r="BL35" s="10">
        <f t="shared" si="42"/>
        <v>210</v>
      </c>
      <c r="BM35" s="10">
        <f t="shared" si="42"/>
        <v>1200</v>
      </c>
      <c r="BN35" s="9">
        <v>5</v>
      </c>
      <c r="BO35" s="9">
        <v>15</v>
      </c>
      <c r="BP35" s="10">
        <f t="shared" si="22"/>
        <v>210</v>
      </c>
      <c r="BQ35" s="10">
        <f t="shared" si="22"/>
        <v>1200</v>
      </c>
      <c r="BR35" s="9">
        <v>5</v>
      </c>
      <c r="BS35" s="9">
        <v>15</v>
      </c>
      <c r="BT35" s="10">
        <f t="shared" si="23"/>
        <v>210</v>
      </c>
      <c r="BU35" s="10">
        <f t="shared" si="23"/>
        <v>1200</v>
      </c>
      <c r="BV35" s="9">
        <v>5</v>
      </c>
      <c r="BW35" s="9">
        <v>15</v>
      </c>
      <c r="BX35" s="10">
        <f t="shared" si="43"/>
        <v>210</v>
      </c>
      <c r="BY35" s="10">
        <f t="shared" si="43"/>
        <v>1200</v>
      </c>
      <c r="BZ35" s="9">
        <v>5</v>
      </c>
      <c r="CA35" s="9">
        <v>15</v>
      </c>
      <c r="CB35" s="10">
        <f t="shared" si="24"/>
        <v>210</v>
      </c>
      <c r="CC35" s="10">
        <f t="shared" si="24"/>
        <v>1200</v>
      </c>
      <c r="CD35" s="9">
        <v>5</v>
      </c>
      <c r="CE35" s="9">
        <v>15</v>
      </c>
      <c r="CF35" s="10">
        <f t="shared" si="44"/>
        <v>210</v>
      </c>
      <c r="CG35" s="10">
        <f t="shared" si="44"/>
        <v>1200</v>
      </c>
      <c r="CH35" s="9">
        <v>2</v>
      </c>
      <c r="CI35" s="9">
        <v>15</v>
      </c>
      <c r="CJ35" s="10">
        <f t="shared" si="45"/>
        <v>84</v>
      </c>
      <c r="CK35" s="10">
        <f t="shared" si="45"/>
        <v>1200</v>
      </c>
      <c r="CL35" s="9">
        <v>2</v>
      </c>
      <c r="CM35" s="9">
        <v>15</v>
      </c>
      <c r="CN35" s="10">
        <f t="shared" si="25"/>
        <v>84</v>
      </c>
      <c r="CO35" s="10">
        <f t="shared" si="26"/>
        <v>1200</v>
      </c>
      <c r="CP35" s="9">
        <v>2</v>
      </c>
      <c r="CQ35" s="9">
        <v>15</v>
      </c>
      <c r="CR35" s="10">
        <f t="shared" si="46"/>
        <v>84</v>
      </c>
      <c r="CS35" s="10">
        <f t="shared" si="46"/>
        <v>1200</v>
      </c>
      <c r="CT35" s="9">
        <v>4</v>
      </c>
      <c r="CU35" s="9">
        <v>15</v>
      </c>
      <c r="CV35" s="10">
        <f t="shared" si="47"/>
        <v>168</v>
      </c>
      <c r="CW35" s="10">
        <f t="shared" si="47"/>
        <v>1200</v>
      </c>
      <c r="CX35" s="9">
        <v>5</v>
      </c>
      <c r="CY35" s="9">
        <v>15</v>
      </c>
      <c r="CZ35" s="10">
        <f t="shared" si="27"/>
        <v>210</v>
      </c>
      <c r="DA35" s="10">
        <f t="shared" si="27"/>
        <v>1200</v>
      </c>
      <c r="DB35" s="9">
        <v>5</v>
      </c>
      <c r="DC35" s="9">
        <v>15</v>
      </c>
      <c r="DD35" s="10">
        <f t="shared" si="28"/>
        <v>210</v>
      </c>
      <c r="DE35" s="10">
        <f t="shared" si="28"/>
        <v>1200</v>
      </c>
      <c r="DF35" s="9">
        <v>5</v>
      </c>
      <c r="DG35" s="9">
        <v>15</v>
      </c>
      <c r="DH35" s="10">
        <f t="shared" si="48"/>
        <v>210</v>
      </c>
      <c r="DI35" s="10">
        <f t="shared" si="48"/>
        <v>1200</v>
      </c>
      <c r="DJ35" s="9">
        <v>5</v>
      </c>
      <c r="DK35" s="9">
        <v>15</v>
      </c>
      <c r="DL35" s="10">
        <f t="shared" si="49"/>
        <v>210</v>
      </c>
      <c r="DM35" s="10">
        <f t="shared" si="49"/>
        <v>1200</v>
      </c>
      <c r="DN35" s="9">
        <v>2</v>
      </c>
      <c r="DO35" s="9">
        <v>15</v>
      </c>
      <c r="DP35" s="10">
        <f t="shared" si="29"/>
        <v>84</v>
      </c>
      <c r="DQ35" s="10">
        <f t="shared" si="29"/>
        <v>1200</v>
      </c>
    </row>
    <row r="36" spans="1:121" s="11" customFormat="1">
      <c r="A36" s="6"/>
      <c r="B36" s="12" t="s">
        <v>37</v>
      </c>
      <c r="C36" s="7" t="s">
        <v>71</v>
      </c>
      <c r="D36" s="7">
        <v>42</v>
      </c>
      <c r="E36" s="8">
        <v>80</v>
      </c>
      <c r="F36" s="9">
        <v>2</v>
      </c>
      <c r="G36" s="9">
        <v>15</v>
      </c>
      <c r="H36" s="10">
        <f t="shared" si="20"/>
        <v>84</v>
      </c>
      <c r="I36" s="10">
        <f t="shared" si="20"/>
        <v>1200</v>
      </c>
      <c r="J36" s="9">
        <v>0</v>
      </c>
      <c r="K36" s="9">
        <v>0</v>
      </c>
      <c r="L36" s="10">
        <f t="shared" si="30"/>
        <v>0</v>
      </c>
      <c r="M36" s="10">
        <f t="shared" si="30"/>
        <v>0</v>
      </c>
      <c r="N36" s="9">
        <v>5</v>
      </c>
      <c r="O36" s="9">
        <v>17.490666666666662</v>
      </c>
      <c r="P36" s="10">
        <f t="shared" si="31"/>
        <v>210</v>
      </c>
      <c r="Q36" s="10">
        <f t="shared" si="31"/>
        <v>1399.2533333333331</v>
      </c>
      <c r="R36" s="9">
        <v>7</v>
      </c>
      <c r="S36" s="9">
        <v>34.981333333333325</v>
      </c>
      <c r="T36" s="10">
        <f t="shared" si="32"/>
        <v>294</v>
      </c>
      <c r="U36" s="10">
        <f t="shared" si="32"/>
        <v>2798.5066666666662</v>
      </c>
      <c r="V36" s="9">
        <v>5.9968000000000004</v>
      </c>
      <c r="W36" s="9">
        <v>20.988799999999998</v>
      </c>
      <c r="X36" s="10">
        <f t="shared" si="33"/>
        <v>251.86560000000003</v>
      </c>
      <c r="Y36" s="10">
        <f t="shared" si="33"/>
        <v>1679.1039999999998</v>
      </c>
      <c r="Z36" s="9">
        <v>5</v>
      </c>
      <c r="AA36" s="9">
        <v>15</v>
      </c>
      <c r="AB36" s="10">
        <f t="shared" si="34"/>
        <v>210</v>
      </c>
      <c r="AC36" s="10">
        <f t="shared" si="34"/>
        <v>1200</v>
      </c>
      <c r="AD36" s="9">
        <v>5</v>
      </c>
      <c r="AE36" s="9">
        <v>24.486933333333326</v>
      </c>
      <c r="AF36" s="10">
        <f t="shared" si="35"/>
        <v>210</v>
      </c>
      <c r="AG36" s="10">
        <f t="shared" si="35"/>
        <v>1958.9546666666661</v>
      </c>
      <c r="AH36" s="9">
        <v>5</v>
      </c>
      <c r="AI36" s="9">
        <v>15</v>
      </c>
      <c r="AJ36" s="10">
        <f t="shared" si="36"/>
        <v>210</v>
      </c>
      <c r="AK36" s="10">
        <f t="shared" si="36"/>
        <v>1200</v>
      </c>
      <c r="AL36" s="9">
        <v>5</v>
      </c>
      <c r="AM36" s="9">
        <v>27.985066666666661</v>
      </c>
      <c r="AN36" s="10">
        <f t="shared" si="37"/>
        <v>210</v>
      </c>
      <c r="AO36" s="10">
        <f t="shared" si="37"/>
        <v>2238.8053333333328</v>
      </c>
      <c r="AP36" s="9">
        <v>5</v>
      </c>
      <c r="AQ36" s="9">
        <v>17.490666666666662</v>
      </c>
      <c r="AR36" s="10">
        <f t="shared" si="38"/>
        <v>210</v>
      </c>
      <c r="AS36" s="10">
        <f t="shared" si="38"/>
        <v>1399.2533333333331</v>
      </c>
      <c r="AT36" s="9">
        <v>5</v>
      </c>
      <c r="AU36" s="9">
        <v>15</v>
      </c>
      <c r="AV36" s="10">
        <f t="shared" si="39"/>
        <v>210</v>
      </c>
      <c r="AW36" s="10">
        <f t="shared" si="39"/>
        <v>1200</v>
      </c>
      <c r="AX36" s="9">
        <v>3</v>
      </c>
      <c r="AY36" s="9">
        <v>15</v>
      </c>
      <c r="AZ36" s="10">
        <f t="shared" si="40"/>
        <v>126</v>
      </c>
      <c r="BA36" s="10">
        <f t="shared" si="40"/>
        <v>1200</v>
      </c>
      <c r="BB36" s="9">
        <v>2</v>
      </c>
      <c r="BC36" s="9">
        <v>15</v>
      </c>
      <c r="BD36" s="10">
        <f t="shared" si="21"/>
        <v>84</v>
      </c>
      <c r="BE36" s="10">
        <f t="shared" si="21"/>
        <v>1200</v>
      </c>
      <c r="BF36" s="9">
        <v>0</v>
      </c>
      <c r="BG36" s="9">
        <v>0</v>
      </c>
      <c r="BH36" s="10">
        <f t="shared" si="41"/>
        <v>0</v>
      </c>
      <c r="BI36" s="10">
        <f t="shared" si="41"/>
        <v>0</v>
      </c>
      <c r="BJ36" s="9">
        <v>5</v>
      </c>
      <c r="BK36" s="9">
        <v>15</v>
      </c>
      <c r="BL36" s="10">
        <f t="shared" si="42"/>
        <v>210</v>
      </c>
      <c r="BM36" s="10">
        <f t="shared" si="42"/>
        <v>1200</v>
      </c>
      <c r="BN36" s="9">
        <v>5</v>
      </c>
      <c r="BO36" s="9">
        <v>15</v>
      </c>
      <c r="BP36" s="10">
        <f t="shared" si="22"/>
        <v>210</v>
      </c>
      <c r="BQ36" s="10">
        <f t="shared" si="22"/>
        <v>1200</v>
      </c>
      <c r="BR36" s="9">
        <v>5</v>
      </c>
      <c r="BS36" s="9">
        <v>15</v>
      </c>
      <c r="BT36" s="10">
        <f t="shared" si="23"/>
        <v>210</v>
      </c>
      <c r="BU36" s="10">
        <f t="shared" si="23"/>
        <v>1200</v>
      </c>
      <c r="BV36" s="9">
        <v>5</v>
      </c>
      <c r="BW36" s="9">
        <v>15</v>
      </c>
      <c r="BX36" s="10">
        <f t="shared" si="43"/>
        <v>210</v>
      </c>
      <c r="BY36" s="10">
        <f t="shared" si="43"/>
        <v>1200</v>
      </c>
      <c r="BZ36" s="9">
        <v>5</v>
      </c>
      <c r="CA36" s="9">
        <v>15</v>
      </c>
      <c r="CB36" s="10">
        <f t="shared" si="24"/>
        <v>210</v>
      </c>
      <c r="CC36" s="10">
        <f t="shared" si="24"/>
        <v>1200</v>
      </c>
      <c r="CD36" s="9">
        <v>5</v>
      </c>
      <c r="CE36" s="9">
        <v>15</v>
      </c>
      <c r="CF36" s="10">
        <f t="shared" si="44"/>
        <v>210</v>
      </c>
      <c r="CG36" s="10">
        <f t="shared" si="44"/>
        <v>1200</v>
      </c>
      <c r="CH36" s="9">
        <v>3</v>
      </c>
      <c r="CI36" s="9">
        <v>15</v>
      </c>
      <c r="CJ36" s="10">
        <f t="shared" si="45"/>
        <v>126</v>
      </c>
      <c r="CK36" s="10">
        <f t="shared" si="45"/>
        <v>1200</v>
      </c>
      <c r="CL36" s="9">
        <v>0</v>
      </c>
      <c r="CM36" s="9">
        <v>15</v>
      </c>
      <c r="CN36" s="10">
        <f t="shared" si="25"/>
        <v>0</v>
      </c>
      <c r="CO36" s="10">
        <f t="shared" si="26"/>
        <v>1200</v>
      </c>
      <c r="CP36" s="9">
        <v>0</v>
      </c>
      <c r="CQ36" s="9">
        <v>0</v>
      </c>
      <c r="CR36" s="10">
        <f t="shared" si="46"/>
        <v>0</v>
      </c>
      <c r="CS36" s="10">
        <f t="shared" si="46"/>
        <v>0</v>
      </c>
      <c r="CT36" s="9">
        <v>5</v>
      </c>
      <c r="CU36" s="9">
        <v>15</v>
      </c>
      <c r="CV36" s="10">
        <f t="shared" si="47"/>
        <v>210</v>
      </c>
      <c r="CW36" s="10">
        <f t="shared" si="47"/>
        <v>1200</v>
      </c>
      <c r="CX36" s="9">
        <v>5</v>
      </c>
      <c r="CY36" s="9">
        <v>15</v>
      </c>
      <c r="CZ36" s="10">
        <f t="shared" si="27"/>
        <v>210</v>
      </c>
      <c r="DA36" s="10">
        <f t="shared" si="27"/>
        <v>1200</v>
      </c>
      <c r="DB36" s="9">
        <v>5</v>
      </c>
      <c r="DC36" s="9">
        <v>15</v>
      </c>
      <c r="DD36" s="10">
        <f t="shared" si="28"/>
        <v>210</v>
      </c>
      <c r="DE36" s="10">
        <f t="shared" si="28"/>
        <v>1200</v>
      </c>
      <c r="DF36" s="9">
        <v>5</v>
      </c>
      <c r="DG36" s="9">
        <v>15</v>
      </c>
      <c r="DH36" s="10">
        <f t="shared" si="48"/>
        <v>210</v>
      </c>
      <c r="DI36" s="10">
        <f t="shared" si="48"/>
        <v>1200</v>
      </c>
      <c r="DJ36" s="9">
        <v>5</v>
      </c>
      <c r="DK36" s="9">
        <v>15</v>
      </c>
      <c r="DL36" s="10">
        <f t="shared" si="49"/>
        <v>210</v>
      </c>
      <c r="DM36" s="10">
        <f t="shared" si="49"/>
        <v>1200</v>
      </c>
      <c r="DN36" s="9">
        <v>3</v>
      </c>
      <c r="DO36" s="9">
        <v>15</v>
      </c>
      <c r="DP36" s="10">
        <f t="shared" si="29"/>
        <v>126</v>
      </c>
      <c r="DQ36" s="10">
        <f t="shared" si="29"/>
        <v>1200</v>
      </c>
    </row>
    <row r="37" spans="1:121" s="11" customFormat="1">
      <c r="A37" s="6"/>
      <c r="B37" s="12" t="s">
        <v>37</v>
      </c>
      <c r="C37" s="7" t="s">
        <v>72</v>
      </c>
      <c r="D37" s="7">
        <v>42</v>
      </c>
      <c r="E37" s="8">
        <v>80</v>
      </c>
      <c r="F37" s="9">
        <v>2</v>
      </c>
      <c r="G37" s="9">
        <v>15</v>
      </c>
      <c r="H37" s="10">
        <f t="shared" si="20"/>
        <v>84</v>
      </c>
      <c r="I37" s="10">
        <f t="shared" si="20"/>
        <v>1200</v>
      </c>
      <c r="J37" s="9">
        <v>0</v>
      </c>
      <c r="K37" s="9">
        <v>0</v>
      </c>
      <c r="L37" s="10">
        <f t="shared" si="30"/>
        <v>0</v>
      </c>
      <c r="M37" s="10">
        <f t="shared" si="30"/>
        <v>0</v>
      </c>
      <c r="N37" s="9">
        <v>5</v>
      </c>
      <c r="O37" s="9">
        <v>17.490666666666662</v>
      </c>
      <c r="P37" s="10">
        <f t="shared" si="31"/>
        <v>210</v>
      </c>
      <c r="Q37" s="10">
        <f t="shared" si="31"/>
        <v>1399.2533333333331</v>
      </c>
      <c r="R37" s="9">
        <v>5</v>
      </c>
      <c r="S37" s="9">
        <v>34.981333333333325</v>
      </c>
      <c r="T37" s="10">
        <f t="shared" si="32"/>
        <v>210</v>
      </c>
      <c r="U37" s="10">
        <f t="shared" si="32"/>
        <v>2798.5066666666662</v>
      </c>
      <c r="V37" s="9">
        <v>5</v>
      </c>
      <c r="W37" s="9">
        <v>20.988799999999998</v>
      </c>
      <c r="X37" s="10">
        <f t="shared" si="33"/>
        <v>210</v>
      </c>
      <c r="Y37" s="10">
        <f t="shared" si="33"/>
        <v>1679.1039999999998</v>
      </c>
      <c r="Z37" s="9">
        <v>5</v>
      </c>
      <c r="AA37" s="9">
        <v>15</v>
      </c>
      <c r="AB37" s="10">
        <f t="shared" si="34"/>
        <v>210</v>
      </c>
      <c r="AC37" s="10">
        <f t="shared" si="34"/>
        <v>1200</v>
      </c>
      <c r="AD37" s="9">
        <v>5</v>
      </c>
      <c r="AE37" s="9">
        <v>24.486933333333326</v>
      </c>
      <c r="AF37" s="10">
        <f t="shared" si="35"/>
        <v>210</v>
      </c>
      <c r="AG37" s="10">
        <f t="shared" si="35"/>
        <v>1958.9546666666661</v>
      </c>
      <c r="AH37" s="9">
        <v>5</v>
      </c>
      <c r="AI37" s="9">
        <v>15</v>
      </c>
      <c r="AJ37" s="10">
        <f t="shared" si="36"/>
        <v>210</v>
      </c>
      <c r="AK37" s="10">
        <f t="shared" si="36"/>
        <v>1200</v>
      </c>
      <c r="AL37" s="9">
        <v>7</v>
      </c>
      <c r="AM37" s="9">
        <v>27.985066666666661</v>
      </c>
      <c r="AN37" s="10">
        <f t="shared" si="37"/>
        <v>294</v>
      </c>
      <c r="AO37" s="10">
        <f t="shared" si="37"/>
        <v>2238.8053333333328</v>
      </c>
      <c r="AP37" s="9">
        <v>5</v>
      </c>
      <c r="AQ37" s="9">
        <v>17.490666666666662</v>
      </c>
      <c r="AR37" s="10">
        <f t="shared" si="38"/>
        <v>210</v>
      </c>
      <c r="AS37" s="10">
        <f t="shared" si="38"/>
        <v>1399.2533333333331</v>
      </c>
      <c r="AT37" s="9">
        <v>5</v>
      </c>
      <c r="AU37" s="9">
        <v>15</v>
      </c>
      <c r="AV37" s="10">
        <f t="shared" si="39"/>
        <v>210</v>
      </c>
      <c r="AW37" s="10">
        <f t="shared" si="39"/>
        <v>1200</v>
      </c>
      <c r="AX37" s="9">
        <v>3</v>
      </c>
      <c r="AY37" s="9">
        <v>15</v>
      </c>
      <c r="AZ37" s="10">
        <f t="shared" si="40"/>
        <v>126</v>
      </c>
      <c r="BA37" s="10">
        <f t="shared" si="40"/>
        <v>1200</v>
      </c>
      <c r="BB37" s="9">
        <v>2</v>
      </c>
      <c r="BC37" s="9">
        <v>15</v>
      </c>
      <c r="BD37" s="10">
        <f t="shared" si="21"/>
        <v>84</v>
      </c>
      <c r="BE37" s="10">
        <f t="shared" si="21"/>
        <v>1200</v>
      </c>
      <c r="BF37" s="9">
        <v>0</v>
      </c>
      <c r="BG37" s="9">
        <v>0</v>
      </c>
      <c r="BH37" s="10">
        <f t="shared" si="41"/>
        <v>0</v>
      </c>
      <c r="BI37" s="10">
        <f t="shared" si="41"/>
        <v>0</v>
      </c>
      <c r="BJ37" s="9">
        <v>5</v>
      </c>
      <c r="BK37" s="9">
        <v>15</v>
      </c>
      <c r="BL37" s="10">
        <f t="shared" si="42"/>
        <v>210</v>
      </c>
      <c r="BM37" s="10">
        <f t="shared" si="42"/>
        <v>1200</v>
      </c>
      <c r="BN37" s="9">
        <v>5</v>
      </c>
      <c r="BO37" s="9">
        <v>15</v>
      </c>
      <c r="BP37" s="10">
        <f t="shared" si="22"/>
        <v>210</v>
      </c>
      <c r="BQ37" s="10">
        <f t="shared" si="22"/>
        <v>1200</v>
      </c>
      <c r="BR37" s="9">
        <v>5</v>
      </c>
      <c r="BS37" s="9">
        <v>15</v>
      </c>
      <c r="BT37" s="10">
        <f t="shared" si="23"/>
        <v>210</v>
      </c>
      <c r="BU37" s="10">
        <f t="shared" si="23"/>
        <v>1200</v>
      </c>
      <c r="BV37" s="9">
        <v>5</v>
      </c>
      <c r="BW37" s="9">
        <v>15</v>
      </c>
      <c r="BX37" s="10">
        <f t="shared" si="43"/>
        <v>210</v>
      </c>
      <c r="BY37" s="10">
        <f t="shared" si="43"/>
        <v>1200</v>
      </c>
      <c r="BZ37" s="9">
        <v>5</v>
      </c>
      <c r="CA37" s="9">
        <v>15</v>
      </c>
      <c r="CB37" s="10">
        <f t="shared" si="24"/>
        <v>210</v>
      </c>
      <c r="CC37" s="10">
        <f t="shared" si="24"/>
        <v>1200</v>
      </c>
      <c r="CD37" s="9">
        <v>5</v>
      </c>
      <c r="CE37" s="9">
        <v>15</v>
      </c>
      <c r="CF37" s="10">
        <f t="shared" si="44"/>
        <v>210</v>
      </c>
      <c r="CG37" s="10">
        <f t="shared" si="44"/>
        <v>1200</v>
      </c>
      <c r="CH37" s="9">
        <v>3</v>
      </c>
      <c r="CI37" s="9">
        <v>15</v>
      </c>
      <c r="CJ37" s="10">
        <f t="shared" si="45"/>
        <v>126</v>
      </c>
      <c r="CK37" s="10">
        <f t="shared" si="45"/>
        <v>1200</v>
      </c>
      <c r="CL37" s="9">
        <v>0</v>
      </c>
      <c r="CM37" s="9">
        <v>15</v>
      </c>
      <c r="CN37" s="10">
        <f t="shared" si="25"/>
        <v>0</v>
      </c>
      <c r="CO37" s="10">
        <f t="shared" si="26"/>
        <v>1200</v>
      </c>
      <c r="CP37" s="9">
        <v>0</v>
      </c>
      <c r="CQ37" s="9">
        <v>0</v>
      </c>
      <c r="CR37" s="10">
        <f t="shared" si="46"/>
        <v>0</v>
      </c>
      <c r="CS37" s="10">
        <f t="shared" si="46"/>
        <v>0</v>
      </c>
      <c r="CT37" s="9">
        <v>5</v>
      </c>
      <c r="CU37" s="9">
        <v>15</v>
      </c>
      <c r="CV37" s="10">
        <f t="shared" si="47"/>
        <v>210</v>
      </c>
      <c r="CW37" s="10">
        <f t="shared" si="47"/>
        <v>1200</v>
      </c>
      <c r="CX37" s="9">
        <v>5</v>
      </c>
      <c r="CY37" s="9">
        <v>15</v>
      </c>
      <c r="CZ37" s="10">
        <f t="shared" si="27"/>
        <v>210</v>
      </c>
      <c r="DA37" s="10">
        <f t="shared" si="27"/>
        <v>1200</v>
      </c>
      <c r="DB37" s="9">
        <v>5</v>
      </c>
      <c r="DC37" s="9">
        <v>15</v>
      </c>
      <c r="DD37" s="10">
        <f t="shared" si="28"/>
        <v>210</v>
      </c>
      <c r="DE37" s="10">
        <f t="shared" si="28"/>
        <v>1200</v>
      </c>
      <c r="DF37" s="9">
        <v>5</v>
      </c>
      <c r="DG37" s="9">
        <v>15</v>
      </c>
      <c r="DH37" s="10">
        <f t="shared" si="48"/>
        <v>210</v>
      </c>
      <c r="DI37" s="10">
        <f t="shared" si="48"/>
        <v>1200</v>
      </c>
      <c r="DJ37" s="9">
        <v>5</v>
      </c>
      <c r="DK37" s="9">
        <v>15</v>
      </c>
      <c r="DL37" s="10">
        <f t="shared" si="49"/>
        <v>210</v>
      </c>
      <c r="DM37" s="10">
        <f t="shared" si="49"/>
        <v>1200</v>
      </c>
      <c r="DN37" s="9">
        <v>3</v>
      </c>
      <c r="DO37" s="9">
        <v>15</v>
      </c>
      <c r="DP37" s="10">
        <f t="shared" si="29"/>
        <v>126</v>
      </c>
      <c r="DQ37" s="10">
        <f t="shared" si="29"/>
        <v>1200</v>
      </c>
    </row>
    <row r="38" spans="1:121" s="11" customFormat="1">
      <c r="A38" s="6"/>
      <c r="B38" s="12" t="s">
        <v>37</v>
      </c>
      <c r="C38" s="7" t="s">
        <v>73</v>
      </c>
      <c r="D38" s="7">
        <v>42</v>
      </c>
      <c r="E38" s="8">
        <v>80</v>
      </c>
      <c r="F38" s="9">
        <v>0</v>
      </c>
      <c r="G38" s="9">
        <v>15</v>
      </c>
      <c r="H38" s="10">
        <f t="shared" si="20"/>
        <v>0</v>
      </c>
      <c r="I38" s="10">
        <f t="shared" si="20"/>
        <v>1200</v>
      </c>
      <c r="J38" s="9">
        <v>0</v>
      </c>
      <c r="K38" s="9">
        <v>0</v>
      </c>
      <c r="L38" s="10">
        <f t="shared" si="30"/>
        <v>0</v>
      </c>
      <c r="M38" s="10">
        <f t="shared" si="30"/>
        <v>0</v>
      </c>
      <c r="N38" s="9">
        <v>5</v>
      </c>
      <c r="O38" s="9">
        <v>15</v>
      </c>
      <c r="P38" s="10">
        <f t="shared" si="31"/>
        <v>210</v>
      </c>
      <c r="Q38" s="10">
        <f t="shared" si="31"/>
        <v>1200</v>
      </c>
      <c r="R38" s="9">
        <v>5</v>
      </c>
      <c r="S38" s="9">
        <v>15</v>
      </c>
      <c r="T38" s="10">
        <f t="shared" si="32"/>
        <v>210</v>
      </c>
      <c r="U38" s="10">
        <f t="shared" si="32"/>
        <v>1200</v>
      </c>
      <c r="V38" s="9">
        <v>5</v>
      </c>
      <c r="W38" s="9">
        <v>15</v>
      </c>
      <c r="X38" s="10">
        <f t="shared" si="33"/>
        <v>210</v>
      </c>
      <c r="Y38" s="10">
        <f t="shared" si="33"/>
        <v>1200</v>
      </c>
      <c r="Z38" s="9">
        <v>5</v>
      </c>
      <c r="AA38" s="9">
        <v>15</v>
      </c>
      <c r="AB38" s="10">
        <f t="shared" si="34"/>
        <v>210</v>
      </c>
      <c r="AC38" s="10">
        <f t="shared" si="34"/>
        <v>1200</v>
      </c>
      <c r="AD38" s="9">
        <v>5</v>
      </c>
      <c r="AE38" s="9">
        <v>15</v>
      </c>
      <c r="AF38" s="10">
        <f t="shared" si="35"/>
        <v>210</v>
      </c>
      <c r="AG38" s="10">
        <f t="shared" si="35"/>
        <v>1200</v>
      </c>
      <c r="AH38" s="9">
        <v>5</v>
      </c>
      <c r="AI38" s="9">
        <v>15</v>
      </c>
      <c r="AJ38" s="10">
        <f t="shared" si="36"/>
        <v>210</v>
      </c>
      <c r="AK38" s="10">
        <f t="shared" si="36"/>
        <v>1200</v>
      </c>
      <c r="AL38" s="9">
        <v>5</v>
      </c>
      <c r="AM38" s="9">
        <v>15</v>
      </c>
      <c r="AN38" s="10">
        <f t="shared" si="37"/>
        <v>210</v>
      </c>
      <c r="AO38" s="10">
        <f t="shared" si="37"/>
        <v>1200</v>
      </c>
      <c r="AP38" s="9">
        <v>5</v>
      </c>
      <c r="AQ38" s="9">
        <v>15</v>
      </c>
      <c r="AR38" s="10">
        <f t="shared" si="38"/>
        <v>210</v>
      </c>
      <c r="AS38" s="10">
        <f t="shared" si="38"/>
        <v>1200</v>
      </c>
      <c r="AT38" s="9">
        <v>5</v>
      </c>
      <c r="AU38" s="9">
        <v>15</v>
      </c>
      <c r="AV38" s="10">
        <f t="shared" si="39"/>
        <v>210</v>
      </c>
      <c r="AW38" s="10">
        <f t="shared" si="39"/>
        <v>1200</v>
      </c>
      <c r="AX38" s="9">
        <v>2</v>
      </c>
      <c r="AY38" s="9">
        <v>15</v>
      </c>
      <c r="AZ38" s="10">
        <f t="shared" si="40"/>
        <v>84</v>
      </c>
      <c r="BA38" s="10">
        <f t="shared" si="40"/>
        <v>1200</v>
      </c>
      <c r="BB38" s="9">
        <v>0</v>
      </c>
      <c r="BC38" s="9">
        <v>15</v>
      </c>
      <c r="BD38" s="10">
        <f t="shared" si="21"/>
        <v>0</v>
      </c>
      <c r="BE38" s="10">
        <f t="shared" si="21"/>
        <v>1200</v>
      </c>
      <c r="BF38" s="9">
        <v>0</v>
      </c>
      <c r="BG38" s="9">
        <v>0</v>
      </c>
      <c r="BH38" s="10">
        <f t="shared" si="41"/>
        <v>0</v>
      </c>
      <c r="BI38" s="10">
        <f t="shared" si="41"/>
        <v>0</v>
      </c>
      <c r="BJ38" s="9">
        <v>5</v>
      </c>
      <c r="BK38" s="9">
        <v>15</v>
      </c>
      <c r="BL38" s="10">
        <f t="shared" si="42"/>
        <v>210</v>
      </c>
      <c r="BM38" s="10">
        <f t="shared" si="42"/>
        <v>1200</v>
      </c>
      <c r="BN38" s="9">
        <v>5</v>
      </c>
      <c r="BO38" s="9">
        <v>15</v>
      </c>
      <c r="BP38" s="10">
        <f t="shared" si="22"/>
        <v>210</v>
      </c>
      <c r="BQ38" s="10">
        <f t="shared" si="22"/>
        <v>1200</v>
      </c>
      <c r="BR38" s="9">
        <v>5</v>
      </c>
      <c r="BS38" s="9">
        <v>15</v>
      </c>
      <c r="BT38" s="10">
        <f t="shared" si="23"/>
        <v>210</v>
      </c>
      <c r="BU38" s="10">
        <f t="shared" si="23"/>
        <v>1200</v>
      </c>
      <c r="BV38" s="9">
        <v>5</v>
      </c>
      <c r="BW38" s="9">
        <v>15</v>
      </c>
      <c r="BX38" s="10">
        <f t="shared" si="43"/>
        <v>210</v>
      </c>
      <c r="BY38" s="10">
        <f t="shared" si="43"/>
        <v>1200</v>
      </c>
      <c r="BZ38" s="9">
        <v>5</v>
      </c>
      <c r="CA38" s="9">
        <v>15</v>
      </c>
      <c r="CB38" s="10">
        <f t="shared" si="24"/>
        <v>210</v>
      </c>
      <c r="CC38" s="10">
        <f t="shared" si="24"/>
        <v>1200</v>
      </c>
      <c r="CD38" s="9">
        <v>5</v>
      </c>
      <c r="CE38" s="9">
        <v>15</v>
      </c>
      <c r="CF38" s="10">
        <f t="shared" si="44"/>
        <v>210</v>
      </c>
      <c r="CG38" s="10">
        <f t="shared" si="44"/>
        <v>1200</v>
      </c>
      <c r="CH38" s="9">
        <v>2</v>
      </c>
      <c r="CI38" s="9">
        <v>15</v>
      </c>
      <c r="CJ38" s="10">
        <f t="shared" si="45"/>
        <v>84</v>
      </c>
      <c r="CK38" s="10">
        <f t="shared" si="45"/>
        <v>1200</v>
      </c>
      <c r="CL38" s="9">
        <v>0</v>
      </c>
      <c r="CM38" s="9">
        <v>15</v>
      </c>
      <c r="CN38" s="10">
        <f t="shared" si="25"/>
        <v>0</v>
      </c>
      <c r="CO38" s="10">
        <f t="shared" si="26"/>
        <v>1200</v>
      </c>
      <c r="CP38" s="9">
        <v>0</v>
      </c>
      <c r="CQ38" s="9">
        <v>0</v>
      </c>
      <c r="CR38" s="10">
        <f t="shared" si="46"/>
        <v>0</v>
      </c>
      <c r="CS38" s="10">
        <f t="shared" si="46"/>
        <v>0</v>
      </c>
      <c r="CT38" s="9">
        <v>5</v>
      </c>
      <c r="CU38" s="9">
        <v>15</v>
      </c>
      <c r="CV38" s="10">
        <f t="shared" si="47"/>
        <v>210</v>
      </c>
      <c r="CW38" s="10">
        <f t="shared" si="47"/>
        <v>1200</v>
      </c>
      <c r="CX38" s="9">
        <v>5</v>
      </c>
      <c r="CY38" s="9">
        <v>15</v>
      </c>
      <c r="CZ38" s="10">
        <f t="shared" si="27"/>
        <v>210</v>
      </c>
      <c r="DA38" s="10">
        <f t="shared" si="27"/>
        <v>1200</v>
      </c>
      <c r="DB38" s="9">
        <v>5</v>
      </c>
      <c r="DC38" s="9">
        <v>15</v>
      </c>
      <c r="DD38" s="10">
        <f t="shared" si="28"/>
        <v>210</v>
      </c>
      <c r="DE38" s="10">
        <f t="shared" si="28"/>
        <v>1200</v>
      </c>
      <c r="DF38" s="9">
        <v>5</v>
      </c>
      <c r="DG38" s="9">
        <v>15</v>
      </c>
      <c r="DH38" s="10">
        <f t="shared" si="48"/>
        <v>210</v>
      </c>
      <c r="DI38" s="10">
        <f t="shared" si="48"/>
        <v>1200</v>
      </c>
      <c r="DJ38" s="9">
        <v>5</v>
      </c>
      <c r="DK38" s="9">
        <v>15</v>
      </c>
      <c r="DL38" s="10">
        <f t="shared" si="49"/>
        <v>210</v>
      </c>
      <c r="DM38" s="10">
        <f t="shared" si="49"/>
        <v>1200</v>
      </c>
      <c r="DN38" s="9">
        <v>2</v>
      </c>
      <c r="DO38" s="9">
        <v>15</v>
      </c>
      <c r="DP38" s="10">
        <f t="shared" si="29"/>
        <v>84</v>
      </c>
      <c r="DQ38" s="10">
        <f t="shared" si="29"/>
        <v>1200</v>
      </c>
    </row>
    <row r="39" spans="1:121" s="11" customFormat="1">
      <c r="A39" s="6"/>
      <c r="B39" s="12" t="s">
        <v>37</v>
      </c>
      <c r="C39" s="7" t="s">
        <v>74</v>
      </c>
      <c r="D39" s="7">
        <v>42</v>
      </c>
      <c r="E39" s="8">
        <v>80</v>
      </c>
      <c r="F39" s="9">
        <v>0</v>
      </c>
      <c r="G39" s="9">
        <v>15</v>
      </c>
      <c r="H39" s="10">
        <f t="shared" si="20"/>
        <v>0</v>
      </c>
      <c r="I39" s="10">
        <f t="shared" si="20"/>
        <v>1200</v>
      </c>
      <c r="J39" s="9">
        <v>0</v>
      </c>
      <c r="K39" s="9">
        <v>0</v>
      </c>
      <c r="L39" s="10">
        <f t="shared" si="30"/>
        <v>0</v>
      </c>
      <c r="M39" s="10">
        <f t="shared" si="30"/>
        <v>0</v>
      </c>
      <c r="N39" s="9">
        <v>5</v>
      </c>
      <c r="O39" s="9">
        <v>15</v>
      </c>
      <c r="P39" s="10">
        <f t="shared" si="31"/>
        <v>210</v>
      </c>
      <c r="Q39" s="10">
        <f t="shared" si="31"/>
        <v>1200</v>
      </c>
      <c r="R39" s="9">
        <v>5</v>
      </c>
      <c r="S39" s="9">
        <v>15</v>
      </c>
      <c r="T39" s="10">
        <f t="shared" si="32"/>
        <v>210</v>
      </c>
      <c r="U39" s="10">
        <f t="shared" si="32"/>
        <v>1200</v>
      </c>
      <c r="V39" s="9">
        <v>5</v>
      </c>
      <c r="W39" s="9">
        <v>15</v>
      </c>
      <c r="X39" s="10">
        <f t="shared" si="33"/>
        <v>210</v>
      </c>
      <c r="Y39" s="10">
        <f t="shared" si="33"/>
        <v>1200</v>
      </c>
      <c r="Z39" s="9">
        <v>5</v>
      </c>
      <c r="AA39" s="9">
        <v>15</v>
      </c>
      <c r="AB39" s="10">
        <f t="shared" si="34"/>
        <v>210</v>
      </c>
      <c r="AC39" s="10">
        <f t="shared" si="34"/>
        <v>1200</v>
      </c>
      <c r="AD39" s="9">
        <v>5</v>
      </c>
      <c r="AE39" s="9">
        <v>15</v>
      </c>
      <c r="AF39" s="10">
        <f t="shared" si="35"/>
        <v>210</v>
      </c>
      <c r="AG39" s="10">
        <f t="shared" si="35"/>
        <v>1200</v>
      </c>
      <c r="AH39" s="9">
        <v>5</v>
      </c>
      <c r="AI39" s="9">
        <v>15</v>
      </c>
      <c r="AJ39" s="10">
        <f t="shared" si="36"/>
        <v>210</v>
      </c>
      <c r="AK39" s="10">
        <f t="shared" si="36"/>
        <v>1200</v>
      </c>
      <c r="AL39" s="9">
        <v>5</v>
      </c>
      <c r="AM39" s="9">
        <v>15</v>
      </c>
      <c r="AN39" s="10">
        <f t="shared" si="37"/>
        <v>210</v>
      </c>
      <c r="AO39" s="10">
        <f t="shared" si="37"/>
        <v>1200</v>
      </c>
      <c r="AP39" s="9">
        <v>5</v>
      </c>
      <c r="AQ39" s="9">
        <v>15</v>
      </c>
      <c r="AR39" s="10">
        <f t="shared" si="38"/>
        <v>210</v>
      </c>
      <c r="AS39" s="10">
        <f t="shared" si="38"/>
        <v>1200</v>
      </c>
      <c r="AT39" s="9">
        <v>5</v>
      </c>
      <c r="AU39" s="9">
        <v>15</v>
      </c>
      <c r="AV39" s="10">
        <f t="shared" si="39"/>
        <v>210</v>
      </c>
      <c r="AW39" s="10">
        <f t="shared" si="39"/>
        <v>1200</v>
      </c>
      <c r="AX39" s="9">
        <v>2</v>
      </c>
      <c r="AY39" s="9">
        <v>15</v>
      </c>
      <c r="AZ39" s="10">
        <f t="shared" si="40"/>
        <v>84</v>
      </c>
      <c r="BA39" s="10">
        <f t="shared" si="40"/>
        <v>1200</v>
      </c>
      <c r="BB39" s="9">
        <v>0</v>
      </c>
      <c r="BC39" s="9">
        <v>15</v>
      </c>
      <c r="BD39" s="10">
        <f t="shared" si="21"/>
        <v>0</v>
      </c>
      <c r="BE39" s="10">
        <f t="shared" si="21"/>
        <v>1200</v>
      </c>
      <c r="BF39" s="9">
        <v>0</v>
      </c>
      <c r="BG39" s="9">
        <v>0</v>
      </c>
      <c r="BH39" s="10">
        <f t="shared" si="41"/>
        <v>0</v>
      </c>
      <c r="BI39" s="10">
        <f t="shared" si="41"/>
        <v>0</v>
      </c>
      <c r="BJ39" s="9">
        <v>5</v>
      </c>
      <c r="BK39" s="9">
        <v>15</v>
      </c>
      <c r="BL39" s="10">
        <f t="shared" si="42"/>
        <v>210</v>
      </c>
      <c r="BM39" s="10">
        <f t="shared" si="42"/>
        <v>1200</v>
      </c>
      <c r="BN39" s="9">
        <v>5</v>
      </c>
      <c r="BO39" s="9">
        <v>15</v>
      </c>
      <c r="BP39" s="10">
        <f t="shared" si="22"/>
        <v>210</v>
      </c>
      <c r="BQ39" s="10">
        <f t="shared" si="22"/>
        <v>1200</v>
      </c>
      <c r="BR39" s="9">
        <v>5</v>
      </c>
      <c r="BS39" s="9">
        <v>15</v>
      </c>
      <c r="BT39" s="10">
        <f t="shared" si="23"/>
        <v>210</v>
      </c>
      <c r="BU39" s="10">
        <f t="shared" si="23"/>
        <v>1200</v>
      </c>
      <c r="BV39" s="9">
        <v>5</v>
      </c>
      <c r="BW39" s="9">
        <v>15</v>
      </c>
      <c r="BX39" s="10">
        <f t="shared" si="43"/>
        <v>210</v>
      </c>
      <c r="BY39" s="10">
        <f t="shared" si="43"/>
        <v>1200</v>
      </c>
      <c r="BZ39" s="9">
        <v>5</v>
      </c>
      <c r="CA39" s="9">
        <v>15</v>
      </c>
      <c r="CB39" s="10">
        <f t="shared" si="24"/>
        <v>210</v>
      </c>
      <c r="CC39" s="10">
        <f t="shared" si="24"/>
        <v>1200</v>
      </c>
      <c r="CD39" s="9">
        <v>5</v>
      </c>
      <c r="CE39" s="9">
        <v>15</v>
      </c>
      <c r="CF39" s="10">
        <f t="shared" si="44"/>
        <v>210</v>
      </c>
      <c r="CG39" s="10">
        <f t="shared" si="44"/>
        <v>1200</v>
      </c>
      <c r="CH39" s="9">
        <v>2</v>
      </c>
      <c r="CI39" s="9">
        <v>15</v>
      </c>
      <c r="CJ39" s="10">
        <f t="shared" si="45"/>
        <v>84</v>
      </c>
      <c r="CK39" s="10">
        <f t="shared" si="45"/>
        <v>1200</v>
      </c>
      <c r="CL39" s="9">
        <v>0</v>
      </c>
      <c r="CM39" s="9">
        <v>15</v>
      </c>
      <c r="CN39" s="10">
        <f t="shared" si="25"/>
        <v>0</v>
      </c>
      <c r="CO39" s="10">
        <f t="shared" si="26"/>
        <v>1200</v>
      </c>
      <c r="CP39" s="9">
        <v>0</v>
      </c>
      <c r="CQ39" s="9">
        <v>0</v>
      </c>
      <c r="CR39" s="10">
        <f t="shared" si="46"/>
        <v>0</v>
      </c>
      <c r="CS39" s="10">
        <f t="shared" si="46"/>
        <v>0</v>
      </c>
      <c r="CT39" s="9">
        <v>5</v>
      </c>
      <c r="CU39" s="9">
        <v>15</v>
      </c>
      <c r="CV39" s="10">
        <f t="shared" si="47"/>
        <v>210</v>
      </c>
      <c r="CW39" s="10">
        <f t="shared" si="47"/>
        <v>1200</v>
      </c>
      <c r="CX39" s="9">
        <v>5</v>
      </c>
      <c r="CY39" s="9">
        <v>15</v>
      </c>
      <c r="CZ39" s="10">
        <f t="shared" si="27"/>
        <v>210</v>
      </c>
      <c r="DA39" s="10">
        <f t="shared" si="27"/>
        <v>1200</v>
      </c>
      <c r="DB39" s="9">
        <v>5</v>
      </c>
      <c r="DC39" s="9">
        <v>15</v>
      </c>
      <c r="DD39" s="10">
        <f t="shared" si="28"/>
        <v>210</v>
      </c>
      <c r="DE39" s="10">
        <f t="shared" si="28"/>
        <v>1200</v>
      </c>
      <c r="DF39" s="9">
        <v>5</v>
      </c>
      <c r="DG39" s="9">
        <v>15</v>
      </c>
      <c r="DH39" s="10">
        <f t="shared" si="48"/>
        <v>210</v>
      </c>
      <c r="DI39" s="10">
        <f t="shared" si="48"/>
        <v>1200</v>
      </c>
      <c r="DJ39" s="9">
        <v>5</v>
      </c>
      <c r="DK39" s="9">
        <v>15</v>
      </c>
      <c r="DL39" s="10">
        <f t="shared" si="49"/>
        <v>210</v>
      </c>
      <c r="DM39" s="10">
        <f t="shared" si="49"/>
        <v>1200</v>
      </c>
      <c r="DN39" s="9">
        <v>2</v>
      </c>
      <c r="DO39" s="9">
        <v>15</v>
      </c>
      <c r="DP39" s="10">
        <f t="shared" si="29"/>
        <v>84</v>
      </c>
      <c r="DQ39" s="10">
        <f t="shared" si="29"/>
        <v>1200</v>
      </c>
    </row>
    <row r="40" spans="1:121" s="11" customFormat="1">
      <c r="A40" s="6"/>
      <c r="B40" s="12" t="s">
        <v>37</v>
      </c>
      <c r="C40" s="7" t="s">
        <v>75</v>
      </c>
      <c r="D40" s="7">
        <v>42</v>
      </c>
      <c r="E40" s="8">
        <v>80</v>
      </c>
      <c r="F40" s="9">
        <v>0</v>
      </c>
      <c r="G40" s="9">
        <v>15</v>
      </c>
      <c r="H40" s="10">
        <f t="shared" si="20"/>
        <v>0</v>
      </c>
      <c r="I40" s="10">
        <f t="shared" si="20"/>
        <v>1200</v>
      </c>
      <c r="J40" s="9">
        <v>0</v>
      </c>
      <c r="K40" s="9">
        <v>0</v>
      </c>
      <c r="L40" s="10">
        <f t="shared" si="30"/>
        <v>0</v>
      </c>
      <c r="M40" s="10">
        <f t="shared" si="30"/>
        <v>0</v>
      </c>
      <c r="N40" s="9">
        <v>5</v>
      </c>
      <c r="O40" s="9">
        <v>15</v>
      </c>
      <c r="P40" s="10">
        <f t="shared" si="31"/>
        <v>210</v>
      </c>
      <c r="Q40" s="10">
        <f t="shared" si="31"/>
        <v>1200</v>
      </c>
      <c r="R40" s="9">
        <v>5</v>
      </c>
      <c r="S40" s="9">
        <v>15</v>
      </c>
      <c r="T40" s="10">
        <f t="shared" si="32"/>
        <v>210</v>
      </c>
      <c r="U40" s="10">
        <f t="shared" si="32"/>
        <v>1200</v>
      </c>
      <c r="V40" s="9">
        <v>5</v>
      </c>
      <c r="W40" s="9">
        <v>15</v>
      </c>
      <c r="X40" s="10">
        <f t="shared" si="33"/>
        <v>210</v>
      </c>
      <c r="Y40" s="10">
        <f t="shared" si="33"/>
        <v>1200</v>
      </c>
      <c r="Z40" s="9">
        <v>5</v>
      </c>
      <c r="AA40" s="9">
        <v>15</v>
      </c>
      <c r="AB40" s="10">
        <f t="shared" si="34"/>
        <v>210</v>
      </c>
      <c r="AC40" s="10">
        <f t="shared" si="34"/>
        <v>1200</v>
      </c>
      <c r="AD40" s="9">
        <v>5</v>
      </c>
      <c r="AE40" s="9">
        <v>15</v>
      </c>
      <c r="AF40" s="10">
        <f t="shared" si="35"/>
        <v>210</v>
      </c>
      <c r="AG40" s="10">
        <f t="shared" si="35"/>
        <v>1200</v>
      </c>
      <c r="AH40" s="9">
        <v>5</v>
      </c>
      <c r="AI40" s="9">
        <v>15</v>
      </c>
      <c r="AJ40" s="10">
        <f t="shared" si="36"/>
        <v>210</v>
      </c>
      <c r="AK40" s="10">
        <f t="shared" si="36"/>
        <v>1200</v>
      </c>
      <c r="AL40" s="9">
        <v>5</v>
      </c>
      <c r="AM40" s="9">
        <v>15</v>
      </c>
      <c r="AN40" s="10">
        <f t="shared" si="37"/>
        <v>210</v>
      </c>
      <c r="AO40" s="10">
        <f t="shared" si="37"/>
        <v>1200</v>
      </c>
      <c r="AP40" s="9">
        <v>5</v>
      </c>
      <c r="AQ40" s="9">
        <v>15</v>
      </c>
      <c r="AR40" s="10">
        <f t="shared" si="38"/>
        <v>210</v>
      </c>
      <c r="AS40" s="10">
        <f t="shared" si="38"/>
        <v>1200</v>
      </c>
      <c r="AT40" s="9">
        <v>5</v>
      </c>
      <c r="AU40" s="9">
        <v>15</v>
      </c>
      <c r="AV40" s="10">
        <f t="shared" si="39"/>
        <v>210</v>
      </c>
      <c r="AW40" s="10">
        <f t="shared" si="39"/>
        <v>1200</v>
      </c>
      <c r="AX40" s="9">
        <v>3</v>
      </c>
      <c r="AY40" s="9">
        <v>15</v>
      </c>
      <c r="AZ40" s="10">
        <f t="shared" si="40"/>
        <v>126</v>
      </c>
      <c r="BA40" s="10">
        <f t="shared" si="40"/>
        <v>1200</v>
      </c>
      <c r="BB40" s="9">
        <v>0</v>
      </c>
      <c r="BC40" s="9">
        <v>15</v>
      </c>
      <c r="BD40" s="10">
        <f t="shared" si="21"/>
        <v>0</v>
      </c>
      <c r="BE40" s="10">
        <f t="shared" si="21"/>
        <v>1200</v>
      </c>
      <c r="BF40" s="9">
        <v>0</v>
      </c>
      <c r="BG40" s="9">
        <v>0</v>
      </c>
      <c r="BH40" s="10">
        <f t="shared" si="41"/>
        <v>0</v>
      </c>
      <c r="BI40" s="10">
        <f t="shared" si="41"/>
        <v>0</v>
      </c>
      <c r="BJ40" s="9">
        <v>5</v>
      </c>
      <c r="BK40" s="9">
        <v>15</v>
      </c>
      <c r="BL40" s="10">
        <f t="shared" si="42"/>
        <v>210</v>
      </c>
      <c r="BM40" s="10">
        <f t="shared" si="42"/>
        <v>1200</v>
      </c>
      <c r="BN40" s="9">
        <v>5</v>
      </c>
      <c r="BO40" s="9">
        <v>15</v>
      </c>
      <c r="BP40" s="10">
        <f t="shared" si="22"/>
        <v>210</v>
      </c>
      <c r="BQ40" s="10">
        <f t="shared" si="22"/>
        <v>1200</v>
      </c>
      <c r="BR40" s="9">
        <v>5</v>
      </c>
      <c r="BS40" s="9">
        <v>15</v>
      </c>
      <c r="BT40" s="10">
        <f t="shared" si="23"/>
        <v>210</v>
      </c>
      <c r="BU40" s="10">
        <f t="shared" si="23"/>
        <v>1200</v>
      </c>
      <c r="BV40" s="9">
        <v>5</v>
      </c>
      <c r="BW40" s="9">
        <v>15</v>
      </c>
      <c r="BX40" s="10">
        <f t="shared" si="43"/>
        <v>210</v>
      </c>
      <c r="BY40" s="10">
        <f t="shared" si="43"/>
        <v>1200</v>
      </c>
      <c r="BZ40" s="9">
        <v>5</v>
      </c>
      <c r="CA40" s="9">
        <v>15</v>
      </c>
      <c r="CB40" s="10">
        <f t="shared" si="24"/>
        <v>210</v>
      </c>
      <c r="CC40" s="10">
        <f t="shared" si="24"/>
        <v>1200</v>
      </c>
      <c r="CD40" s="9">
        <v>5</v>
      </c>
      <c r="CE40" s="9">
        <v>15</v>
      </c>
      <c r="CF40" s="10">
        <f t="shared" si="44"/>
        <v>210</v>
      </c>
      <c r="CG40" s="10">
        <f t="shared" si="44"/>
        <v>1200</v>
      </c>
      <c r="CH40" s="9">
        <v>3</v>
      </c>
      <c r="CI40" s="9">
        <v>15</v>
      </c>
      <c r="CJ40" s="10">
        <f t="shared" si="45"/>
        <v>126</v>
      </c>
      <c r="CK40" s="10">
        <f t="shared" si="45"/>
        <v>1200</v>
      </c>
      <c r="CL40" s="9">
        <v>0</v>
      </c>
      <c r="CM40" s="9">
        <v>15</v>
      </c>
      <c r="CN40" s="10">
        <f t="shared" si="25"/>
        <v>0</v>
      </c>
      <c r="CO40" s="10">
        <f t="shared" si="26"/>
        <v>1200</v>
      </c>
      <c r="CP40" s="9">
        <v>0</v>
      </c>
      <c r="CQ40" s="9">
        <v>0</v>
      </c>
      <c r="CR40" s="10">
        <f t="shared" si="46"/>
        <v>0</v>
      </c>
      <c r="CS40" s="10">
        <f t="shared" si="46"/>
        <v>0</v>
      </c>
      <c r="CT40" s="9">
        <v>5</v>
      </c>
      <c r="CU40" s="9">
        <v>15</v>
      </c>
      <c r="CV40" s="10">
        <f t="shared" si="47"/>
        <v>210</v>
      </c>
      <c r="CW40" s="10">
        <f t="shared" si="47"/>
        <v>1200</v>
      </c>
      <c r="CX40" s="9">
        <v>5</v>
      </c>
      <c r="CY40" s="9">
        <v>15</v>
      </c>
      <c r="CZ40" s="10">
        <f t="shared" si="27"/>
        <v>210</v>
      </c>
      <c r="DA40" s="10">
        <f t="shared" si="27"/>
        <v>1200</v>
      </c>
      <c r="DB40" s="9">
        <v>5</v>
      </c>
      <c r="DC40" s="9">
        <v>15</v>
      </c>
      <c r="DD40" s="10">
        <f t="shared" si="28"/>
        <v>210</v>
      </c>
      <c r="DE40" s="10">
        <f t="shared" si="28"/>
        <v>1200</v>
      </c>
      <c r="DF40" s="9">
        <v>5</v>
      </c>
      <c r="DG40" s="9">
        <v>15</v>
      </c>
      <c r="DH40" s="10">
        <f t="shared" si="48"/>
        <v>210</v>
      </c>
      <c r="DI40" s="10">
        <f t="shared" si="48"/>
        <v>1200</v>
      </c>
      <c r="DJ40" s="9">
        <v>5</v>
      </c>
      <c r="DK40" s="9">
        <v>15</v>
      </c>
      <c r="DL40" s="10">
        <f t="shared" si="49"/>
        <v>210</v>
      </c>
      <c r="DM40" s="10">
        <f t="shared" si="49"/>
        <v>1200</v>
      </c>
      <c r="DN40" s="9">
        <v>3</v>
      </c>
      <c r="DO40" s="9">
        <v>15</v>
      </c>
      <c r="DP40" s="10">
        <f t="shared" si="29"/>
        <v>126</v>
      </c>
      <c r="DQ40" s="10">
        <f t="shared" si="29"/>
        <v>1200</v>
      </c>
    </row>
    <row r="41" spans="1:121" s="11" customFormat="1">
      <c r="A41" s="6"/>
      <c r="B41" s="12" t="s">
        <v>37</v>
      </c>
      <c r="C41" s="7" t="s">
        <v>76</v>
      </c>
      <c r="D41" s="7">
        <v>42</v>
      </c>
      <c r="E41" s="8">
        <v>80</v>
      </c>
      <c r="F41" s="9">
        <v>0</v>
      </c>
      <c r="G41" s="9">
        <v>15</v>
      </c>
      <c r="H41" s="10">
        <f t="shared" si="20"/>
        <v>0</v>
      </c>
      <c r="I41" s="10">
        <f t="shared" si="20"/>
        <v>1200</v>
      </c>
      <c r="J41" s="9">
        <v>0</v>
      </c>
      <c r="K41" s="9">
        <v>0</v>
      </c>
      <c r="L41" s="10">
        <f t="shared" si="30"/>
        <v>0</v>
      </c>
      <c r="M41" s="10">
        <f t="shared" si="30"/>
        <v>0</v>
      </c>
      <c r="N41" s="9">
        <v>5</v>
      </c>
      <c r="O41" s="9">
        <v>15</v>
      </c>
      <c r="P41" s="10">
        <f t="shared" si="31"/>
        <v>210</v>
      </c>
      <c r="Q41" s="10">
        <f t="shared" si="31"/>
        <v>1200</v>
      </c>
      <c r="R41" s="9">
        <v>5</v>
      </c>
      <c r="S41" s="9">
        <v>15</v>
      </c>
      <c r="T41" s="10">
        <f t="shared" si="32"/>
        <v>210</v>
      </c>
      <c r="U41" s="10">
        <f t="shared" si="32"/>
        <v>1200</v>
      </c>
      <c r="V41" s="9">
        <v>5</v>
      </c>
      <c r="W41" s="9">
        <v>15</v>
      </c>
      <c r="X41" s="10">
        <f t="shared" si="33"/>
        <v>210</v>
      </c>
      <c r="Y41" s="10">
        <f t="shared" si="33"/>
        <v>1200</v>
      </c>
      <c r="Z41" s="9">
        <v>5</v>
      </c>
      <c r="AA41" s="9">
        <v>15</v>
      </c>
      <c r="AB41" s="10">
        <f t="shared" si="34"/>
        <v>210</v>
      </c>
      <c r="AC41" s="10">
        <f t="shared" si="34"/>
        <v>1200</v>
      </c>
      <c r="AD41" s="9">
        <v>5</v>
      </c>
      <c r="AE41" s="9">
        <v>15</v>
      </c>
      <c r="AF41" s="10">
        <f t="shared" si="35"/>
        <v>210</v>
      </c>
      <c r="AG41" s="10">
        <f t="shared" si="35"/>
        <v>1200</v>
      </c>
      <c r="AH41" s="9">
        <v>5</v>
      </c>
      <c r="AI41" s="9">
        <v>15</v>
      </c>
      <c r="AJ41" s="10">
        <f t="shared" si="36"/>
        <v>210</v>
      </c>
      <c r="AK41" s="10">
        <f t="shared" si="36"/>
        <v>1200</v>
      </c>
      <c r="AL41" s="9">
        <v>5</v>
      </c>
      <c r="AM41" s="9">
        <v>15</v>
      </c>
      <c r="AN41" s="10">
        <f t="shared" si="37"/>
        <v>210</v>
      </c>
      <c r="AO41" s="10">
        <f t="shared" si="37"/>
        <v>1200</v>
      </c>
      <c r="AP41" s="9">
        <v>5</v>
      </c>
      <c r="AQ41" s="9">
        <v>15</v>
      </c>
      <c r="AR41" s="10">
        <f t="shared" si="38"/>
        <v>210</v>
      </c>
      <c r="AS41" s="10">
        <f t="shared" si="38"/>
        <v>1200</v>
      </c>
      <c r="AT41" s="9">
        <v>5</v>
      </c>
      <c r="AU41" s="9">
        <v>15</v>
      </c>
      <c r="AV41" s="10">
        <f t="shared" si="39"/>
        <v>210</v>
      </c>
      <c r="AW41" s="10">
        <f t="shared" si="39"/>
        <v>1200</v>
      </c>
      <c r="AX41" s="9">
        <v>3</v>
      </c>
      <c r="AY41" s="9">
        <v>15</v>
      </c>
      <c r="AZ41" s="10">
        <f t="shared" si="40"/>
        <v>126</v>
      </c>
      <c r="BA41" s="10">
        <f t="shared" si="40"/>
        <v>1200</v>
      </c>
      <c r="BB41" s="9">
        <v>0</v>
      </c>
      <c r="BC41" s="9">
        <v>15</v>
      </c>
      <c r="BD41" s="10">
        <f t="shared" si="21"/>
        <v>0</v>
      </c>
      <c r="BE41" s="10">
        <f t="shared" si="21"/>
        <v>1200</v>
      </c>
      <c r="BF41" s="9">
        <v>0</v>
      </c>
      <c r="BG41" s="9">
        <v>0</v>
      </c>
      <c r="BH41" s="10">
        <f t="shared" si="41"/>
        <v>0</v>
      </c>
      <c r="BI41" s="10">
        <f t="shared" si="41"/>
        <v>0</v>
      </c>
      <c r="BJ41" s="9">
        <v>5</v>
      </c>
      <c r="BK41" s="9">
        <v>15</v>
      </c>
      <c r="BL41" s="10">
        <f t="shared" si="42"/>
        <v>210</v>
      </c>
      <c r="BM41" s="10">
        <f t="shared" si="42"/>
        <v>1200</v>
      </c>
      <c r="BN41" s="9">
        <v>5</v>
      </c>
      <c r="BO41" s="9">
        <v>15</v>
      </c>
      <c r="BP41" s="10">
        <f t="shared" si="22"/>
        <v>210</v>
      </c>
      <c r="BQ41" s="10">
        <f t="shared" si="22"/>
        <v>1200</v>
      </c>
      <c r="BR41" s="9">
        <v>5</v>
      </c>
      <c r="BS41" s="9">
        <v>15</v>
      </c>
      <c r="BT41" s="10">
        <f t="shared" si="23"/>
        <v>210</v>
      </c>
      <c r="BU41" s="10">
        <f t="shared" si="23"/>
        <v>1200</v>
      </c>
      <c r="BV41" s="9">
        <v>5</v>
      </c>
      <c r="BW41" s="9">
        <v>15</v>
      </c>
      <c r="BX41" s="10">
        <f t="shared" si="43"/>
        <v>210</v>
      </c>
      <c r="BY41" s="10">
        <f t="shared" si="43"/>
        <v>1200</v>
      </c>
      <c r="BZ41" s="9">
        <v>5</v>
      </c>
      <c r="CA41" s="9">
        <v>15</v>
      </c>
      <c r="CB41" s="10">
        <f t="shared" si="24"/>
        <v>210</v>
      </c>
      <c r="CC41" s="10">
        <f t="shared" si="24"/>
        <v>1200</v>
      </c>
      <c r="CD41" s="9">
        <v>5</v>
      </c>
      <c r="CE41" s="9">
        <v>15</v>
      </c>
      <c r="CF41" s="10">
        <f t="shared" si="44"/>
        <v>210</v>
      </c>
      <c r="CG41" s="10">
        <f t="shared" si="44"/>
        <v>1200</v>
      </c>
      <c r="CH41" s="9">
        <v>3</v>
      </c>
      <c r="CI41" s="9">
        <v>15</v>
      </c>
      <c r="CJ41" s="10">
        <f t="shared" si="45"/>
        <v>126</v>
      </c>
      <c r="CK41" s="10">
        <f t="shared" si="45"/>
        <v>1200</v>
      </c>
      <c r="CL41" s="9">
        <v>0</v>
      </c>
      <c r="CM41" s="9">
        <v>15</v>
      </c>
      <c r="CN41" s="10">
        <f t="shared" si="25"/>
        <v>0</v>
      </c>
      <c r="CO41" s="10">
        <f t="shared" si="26"/>
        <v>1200</v>
      </c>
      <c r="CP41" s="9">
        <v>0</v>
      </c>
      <c r="CQ41" s="9">
        <v>0</v>
      </c>
      <c r="CR41" s="10">
        <f t="shared" si="46"/>
        <v>0</v>
      </c>
      <c r="CS41" s="10">
        <f t="shared" si="46"/>
        <v>0</v>
      </c>
      <c r="CT41" s="9">
        <v>5</v>
      </c>
      <c r="CU41" s="9">
        <v>15</v>
      </c>
      <c r="CV41" s="10">
        <f t="shared" si="47"/>
        <v>210</v>
      </c>
      <c r="CW41" s="10">
        <f t="shared" si="47"/>
        <v>1200</v>
      </c>
      <c r="CX41" s="9">
        <v>5</v>
      </c>
      <c r="CY41" s="9">
        <v>15</v>
      </c>
      <c r="CZ41" s="10">
        <f t="shared" si="27"/>
        <v>210</v>
      </c>
      <c r="DA41" s="10">
        <f t="shared" si="27"/>
        <v>1200</v>
      </c>
      <c r="DB41" s="9">
        <v>5</v>
      </c>
      <c r="DC41" s="9">
        <v>15</v>
      </c>
      <c r="DD41" s="10">
        <f t="shared" si="28"/>
        <v>210</v>
      </c>
      <c r="DE41" s="10">
        <f t="shared" si="28"/>
        <v>1200</v>
      </c>
      <c r="DF41" s="9">
        <v>5</v>
      </c>
      <c r="DG41" s="9">
        <v>15</v>
      </c>
      <c r="DH41" s="10">
        <f t="shared" si="48"/>
        <v>210</v>
      </c>
      <c r="DI41" s="10">
        <f t="shared" si="48"/>
        <v>1200</v>
      </c>
      <c r="DJ41" s="9">
        <v>5</v>
      </c>
      <c r="DK41" s="9">
        <v>15</v>
      </c>
      <c r="DL41" s="10">
        <f t="shared" si="49"/>
        <v>210</v>
      </c>
      <c r="DM41" s="10">
        <f t="shared" si="49"/>
        <v>1200</v>
      </c>
      <c r="DN41" s="9">
        <v>3</v>
      </c>
      <c r="DO41" s="9">
        <v>15</v>
      </c>
      <c r="DP41" s="10">
        <f t="shared" si="29"/>
        <v>126</v>
      </c>
      <c r="DQ41" s="10">
        <f t="shared" si="29"/>
        <v>1200</v>
      </c>
    </row>
    <row r="42" spans="1:121">
      <c r="A42" s="6"/>
      <c r="B42" s="12" t="s">
        <v>37</v>
      </c>
      <c r="C42" s="7" t="s">
        <v>77</v>
      </c>
      <c r="D42" s="7">
        <v>42</v>
      </c>
      <c r="E42" s="8">
        <v>80</v>
      </c>
      <c r="F42" s="9">
        <v>2</v>
      </c>
      <c r="G42" s="9">
        <v>15</v>
      </c>
      <c r="H42" s="10">
        <f t="shared" si="20"/>
        <v>84</v>
      </c>
      <c r="I42" s="10">
        <f t="shared" si="20"/>
        <v>1200</v>
      </c>
      <c r="J42" s="9">
        <v>0</v>
      </c>
      <c r="K42" s="9">
        <v>0</v>
      </c>
      <c r="L42" s="10">
        <f t="shared" si="30"/>
        <v>0</v>
      </c>
      <c r="M42" s="10">
        <f t="shared" si="30"/>
        <v>0</v>
      </c>
      <c r="N42" s="9">
        <v>5</v>
      </c>
      <c r="O42" s="9">
        <v>15</v>
      </c>
      <c r="P42" s="10">
        <f t="shared" si="31"/>
        <v>210</v>
      </c>
      <c r="Q42" s="10">
        <f t="shared" si="31"/>
        <v>1200</v>
      </c>
      <c r="R42" s="9">
        <v>5</v>
      </c>
      <c r="S42" s="9">
        <v>15</v>
      </c>
      <c r="T42" s="10">
        <f t="shared" si="32"/>
        <v>210</v>
      </c>
      <c r="U42" s="10">
        <f t="shared" si="32"/>
        <v>1200</v>
      </c>
      <c r="V42" s="9">
        <v>5</v>
      </c>
      <c r="W42" s="9">
        <v>15</v>
      </c>
      <c r="X42" s="10">
        <f t="shared" si="33"/>
        <v>210</v>
      </c>
      <c r="Y42" s="10">
        <f t="shared" si="33"/>
        <v>1200</v>
      </c>
      <c r="Z42" s="9">
        <v>5</v>
      </c>
      <c r="AA42" s="9">
        <v>15</v>
      </c>
      <c r="AB42" s="10">
        <f t="shared" si="34"/>
        <v>210</v>
      </c>
      <c r="AC42" s="10">
        <f t="shared" si="34"/>
        <v>1200</v>
      </c>
      <c r="AD42" s="9">
        <v>5</v>
      </c>
      <c r="AE42" s="9">
        <v>15</v>
      </c>
      <c r="AF42" s="10">
        <f t="shared" si="35"/>
        <v>210</v>
      </c>
      <c r="AG42" s="10">
        <f t="shared" si="35"/>
        <v>1200</v>
      </c>
      <c r="AH42" s="9">
        <v>5</v>
      </c>
      <c r="AI42" s="9">
        <v>15</v>
      </c>
      <c r="AJ42" s="10">
        <f t="shared" si="36"/>
        <v>210</v>
      </c>
      <c r="AK42" s="10">
        <f t="shared" si="36"/>
        <v>1200</v>
      </c>
      <c r="AL42" s="9">
        <v>5</v>
      </c>
      <c r="AM42" s="9">
        <v>15</v>
      </c>
      <c r="AN42" s="10">
        <f t="shared" si="37"/>
        <v>210</v>
      </c>
      <c r="AO42" s="10">
        <f t="shared" si="37"/>
        <v>1200</v>
      </c>
      <c r="AP42" s="9">
        <v>5</v>
      </c>
      <c r="AQ42" s="9">
        <v>15</v>
      </c>
      <c r="AR42" s="10">
        <f t="shared" si="38"/>
        <v>210</v>
      </c>
      <c r="AS42" s="10">
        <f t="shared" si="38"/>
        <v>1200</v>
      </c>
      <c r="AT42" s="9">
        <v>5</v>
      </c>
      <c r="AU42" s="9">
        <v>15</v>
      </c>
      <c r="AV42" s="10">
        <f t="shared" si="39"/>
        <v>210</v>
      </c>
      <c r="AW42" s="10">
        <f t="shared" si="39"/>
        <v>1200</v>
      </c>
      <c r="AX42" s="9">
        <v>3</v>
      </c>
      <c r="AY42" s="9">
        <v>15</v>
      </c>
      <c r="AZ42" s="10">
        <f t="shared" si="40"/>
        <v>126</v>
      </c>
      <c r="BA42" s="10">
        <f t="shared" si="40"/>
        <v>1200</v>
      </c>
      <c r="BB42" s="9">
        <v>2</v>
      </c>
      <c r="BC42" s="9">
        <v>15</v>
      </c>
      <c r="BD42" s="10">
        <f t="shared" si="21"/>
        <v>84</v>
      </c>
      <c r="BE42" s="10">
        <f t="shared" si="21"/>
        <v>1200</v>
      </c>
      <c r="BF42" s="9">
        <v>0</v>
      </c>
      <c r="BG42" s="9">
        <v>0</v>
      </c>
      <c r="BH42" s="10">
        <f t="shared" si="41"/>
        <v>0</v>
      </c>
      <c r="BI42" s="10">
        <f t="shared" si="41"/>
        <v>0</v>
      </c>
      <c r="BJ42" s="9">
        <v>5</v>
      </c>
      <c r="BK42" s="9">
        <v>15</v>
      </c>
      <c r="BL42" s="10">
        <f t="shared" si="42"/>
        <v>210</v>
      </c>
      <c r="BM42" s="10">
        <f t="shared" si="42"/>
        <v>1200</v>
      </c>
      <c r="BN42" s="9">
        <v>5</v>
      </c>
      <c r="BO42" s="9">
        <v>15</v>
      </c>
      <c r="BP42" s="10">
        <f t="shared" si="22"/>
        <v>210</v>
      </c>
      <c r="BQ42" s="10">
        <f t="shared" si="22"/>
        <v>1200</v>
      </c>
      <c r="BR42" s="9">
        <v>5</v>
      </c>
      <c r="BS42" s="9">
        <v>15</v>
      </c>
      <c r="BT42" s="10">
        <f t="shared" si="23"/>
        <v>210</v>
      </c>
      <c r="BU42" s="10">
        <f t="shared" si="23"/>
        <v>1200</v>
      </c>
      <c r="BV42" s="9">
        <v>5</v>
      </c>
      <c r="BW42" s="9">
        <v>15</v>
      </c>
      <c r="BX42" s="10">
        <f t="shared" si="43"/>
        <v>210</v>
      </c>
      <c r="BY42" s="10">
        <f t="shared" si="43"/>
        <v>1200</v>
      </c>
      <c r="BZ42" s="9">
        <v>5</v>
      </c>
      <c r="CA42" s="9">
        <v>15</v>
      </c>
      <c r="CB42" s="10">
        <f t="shared" si="24"/>
        <v>210</v>
      </c>
      <c r="CC42" s="10">
        <f t="shared" si="24"/>
        <v>1200</v>
      </c>
      <c r="CD42" s="9">
        <v>5</v>
      </c>
      <c r="CE42" s="9">
        <v>15</v>
      </c>
      <c r="CF42" s="10">
        <f t="shared" si="44"/>
        <v>210</v>
      </c>
      <c r="CG42" s="10">
        <f t="shared" si="44"/>
        <v>1200</v>
      </c>
      <c r="CH42" s="9">
        <v>3</v>
      </c>
      <c r="CI42" s="9">
        <v>15</v>
      </c>
      <c r="CJ42" s="10">
        <f t="shared" si="45"/>
        <v>126</v>
      </c>
      <c r="CK42" s="10">
        <f t="shared" si="45"/>
        <v>1200</v>
      </c>
      <c r="CL42" s="9">
        <v>2</v>
      </c>
      <c r="CM42" s="9">
        <v>15</v>
      </c>
      <c r="CN42" s="10">
        <f t="shared" si="25"/>
        <v>84</v>
      </c>
      <c r="CO42" s="10">
        <f t="shared" si="26"/>
        <v>1200</v>
      </c>
      <c r="CP42" s="9">
        <v>0</v>
      </c>
      <c r="CQ42" s="9">
        <v>0</v>
      </c>
      <c r="CR42" s="10">
        <f t="shared" si="46"/>
        <v>0</v>
      </c>
      <c r="CS42" s="10">
        <f t="shared" si="46"/>
        <v>0</v>
      </c>
      <c r="CT42" s="9">
        <v>5</v>
      </c>
      <c r="CU42" s="9">
        <v>15</v>
      </c>
      <c r="CV42" s="10">
        <f t="shared" si="47"/>
        <v>210</v>
      </c>
      <c r="CW42" s="10">
        <f t="shared" si="47"/>
        <v>1200</v>
      </c>
      <c r="CX42" s="9">
        <v>5</v>
      </c>
      <c r="CY42" s="9">
        <v>15</v>
      </c>
      <c r="CZ42" s="10">
        <f t="shared" si="27"/>
        <v>210</v>
      </c>
      <c r="DA42" s="10">
        <f t="shared" si="27"/>
        <v>1200</v>
      </c>
      <c r="DB42" s="9">
        <v>5</v>
      </c>
      <c r="DC42" s="9">
        <v>15</v>
      </c>
      <c r="DD42" s="10">
        <f t="shared" si="28"/>
        <v>210</v>
      </c>
      <c r="DE42" s="10">
        <f t="shared" si="28"/>
        <v>1200</v>
      </c>
      <c r="DF42" s="9">
        <v>5</v>
      </c>
      <c r="DG42" s="9">
        <v>15</v>
      </c>
      <c r="DH42" s="10">
        <f t="shared" si="48"/>
        <v>210</v>
      </c>
      <c r="DI42" s="10">
        <f t="shared" si="48"/>
        <v>1200</v>
      </c>
      <c r="DJ42" s="9">
        <v>5</v>
      </c>
      <c r="DK42" s="9">
        <v>15</v>
      </c>
      <c r="DL42" s="10">
        <f t="shared" si="49"/>
        <v>210</v>
      </c>
      <c r="DM42" s="10">
        <f t="shared" si="49"/>
        <v>1200</v>
      </c>
      <c r="DN42" s="9">
        <v>3</v>
      </c>
      <c r="DO42" s="9">
        <v>15</v>
      </c>
      <c r="DP42" s="10">
        <f t="shared" ref="DP42:DQ59" si="50">+D42*DN42</f>
        <v>126</v>
      </c>
      <c r="DQ42" s="10">
        <f t="shared" si="50"/>
        <v>1200</v>
      </c>
    </row>
    <row r="43" spans="1:121">
      <c r="A43" s="6"/>
      <c r="B43" s="12" t="s">
        <v>37</v>
      </c>
      <c r="C43" s="7" t="s">
        <v>78</v>
      </c>
      <c r="D43" s="7">
        <v>42</v>
      </c>
      <c r="E43" s="8">
        <v>80</v>
      </c>
      <c r="F43" s="9">
        <v>2</v>
      </c>
      <c r="G43" s="9">
        <v>15</v>
      </c>
      <c r="H43" s="10">
        <f t="shared" si="20"/>
        <v>84</v>
      </c>
      <c r="I43" s="10">
        <f t="shared" si="20"/>
        <v>1200</v>
      </c>
      <c r="J43" s="9">
        <v>0</v>
      </c>
      <c r="K43" s="9">
        <v>0</v>
      </c>
      <c r="L43" s="10">
        <f t="shared" si="30"/>
        <v>0</v>
      </c>
      <c r="M43" s="10">
        <f t="shared" si="30"/>
        <v>0</v>
      </c>
      <c r="N43" s="9">
        <v>5</v>
      </c>
      <c r="O43" s="9">
        <v>15</v>
      </c>
      <c r="P43" s="10">
        <f t="shared" si="31"/>
        <v>210</v>
      </c>
      <c r="Q43" s="10">
        <f t="shared" si="31"/>
        <v>1200</v>
      </c>
      <c r="R43" s="9">
        <v>5</v>
      </c>
      <c r="S43" s="9">
        <v>15</v>
      </c>
      <c r="T43" s="10">
        <f t="shared" si="32"/>
        <v>210</v>
      </c>
      <c r="U43" s="10">
        <f t="shared" si="32"/>
        <v>1200</v>
      </c>
      <c r="V43" s="9">
        <v>5</v>
      </c>
      <c r="W43" s="9">
        <v>15</v>
      </c>
      <c r="X43" s="10">
        <f t="shared" si="33"/>
        <v>210</v>
      </c>
      <c r="Y43" s="10">
        <f t="shared" si="33"/>
        <v>1200</v>
      </c>
      <c r="Z43" s="9">
        <v>5</v>
      </c>
      <c r="AA43" s="9">
        <v>15</v>
      </c>
      <c r="AB43" s="10">
        <f t="shared" si="34"/>
        <v>210</v>
      </c>
      <c r="AC43" s="10">
        <f t="shared" si="34"/>
        <v>1200</v>
      </c>
      <c r="AD43" s="9">
        <v>5</v>
      </c>
      <c r="AE43" s="9">
        <v>15</v>
      </c>
      <c r="AF43" s="10">
        <f t="shared" si="35"/>
        <v>210</v>
      </c>
      <c r="AG43" s="10">
        <f t="shared" si="35"/>
        <v>1200</v>
      </c>
      <c r="AH43" s="9">
        <v>5</v>
      </c>
      <c r="AI43" s="9">
        <v>15</v>
      </c>
      <c r="AJ43" s="10">
        <f t="shared" si="36"/>
        <v>210</v>
      </c>
      <c r="AK43" s="10">
        <f t="shared" si="36"/>
        <v>1200</v>
      </c>
      <c r="AL43" s="9">
        <v>5</v>
      </c>
      <c r="AM43" s="9">
        <v>15</v>
      </c>
      <c r="AN43" s="10">
        <f t="shared" si="37"/>
        <v>210</v>
      </c>
      <c r="AO43" s="10">
        <f t="shared" si="37"/>
        <v>1200</v>
      </c>
      <c r="AP43" s="9">
        <v>5</v>
      </c>
      <c r="AQ43" s="9">
        <v>15</v>
      </c>
      <c r="AR43" s="10">
        <f t="shared" si="38"/>
        <v>210</v>
      </c>
      <c r="AS43" s="10">
        <f t="shared" si="38"/>
        <v>1200</v>
      </c>
      <c r="AT43" s="9">
        <v>5</v>
      </c>
      <c r="AU43" s="9">
        <v>15</v>
      </c>
      <c r="AV43" s="10">
        <f t="shared" si="39"/>
        <v>210</v>
      </c>
      <c r="AW43" s="10">
        <f t="shared" si="39"/>
        <v>1200</v>
      </c>
      <c r="AX43" s="9">
        <v>3</v>
      </c>
      <c r="AY43" s="9">
        <v>15</v>
      </c>
      <c r="AZ43" s="10">
        <f t="shared" si="40"/>
        <v>126</v>
      </c>
      <c r="BA43" s="10">
        <f t="shared" si="40"/>
        <v>1200</v>
      </c>
      <c r="BB43" s="9">
        <v>2</v>
      </c>
      <c r="BC43" s="9">
        <v>15</v>
      </c>
      <c r="BD43" s="10">
        <f t="shared" si="21"/>
        <v>84</v>
      </c>
      <c r="BE43" s="10">
        <f t="shared" si="21"/>
        <v>1200</v>
      </c>
      <c r="BF43" s="9">
        <v>0</v>
      </c>
      <c r="BG43" s="9">
        <v>0</v>
      </c>
      <c r="BH43" s="10">
        <f t="shared" si="41"/>
        <v>0</v>
      </c>
      <c r="BI43" s="10">
        <f t="shared" si="41"/>
        <v>0</v>
      </c>
      <c r="BJ43" s="9">
        <v>5</v>
      </c>
      <c r="BK43" s="9">
        <v>15</v>
      </c>
      <c r="BL43" s="10">
        <f t="shared" si="42"/>
        <v>210</v>
      </c>
      <c r="BM43" s="10">
        <f t="shared" si="42"/>
        <v>1200</v>
      </c>
      <c r="BN43" s="9">
        <v>5</v>
      </c>
      <c r="BO43" s="9">
        <v>15</v>
      </c>
      <c r="BP43" s="10">
        <f t="shared" si="22"/>
        <v>210</v>
      </c>
      <c r="BQ43" s="10">
        <f t="shared" si="22"/>
        <v>1200</v>
      </c>
      <c r="BR43" s="9">
        <v>5</v>
      </c>
      <c r="BS43" s="9">
        <v>15</v>
      </c>
      <c r="BT43" s="10">
        <f t="shared" si="23"/>
        <v>210</v>
      </c>
      <c r="BU43" s="10">
        <f t="shared" si="23"/>
        <v>1200</v>
      </c>
      <c r="BV43" s="9">
        <v>5</v>
      </c>
      <c r="BW43" s="9">
        <v>15</v>
      </c>
      <c r="BX43" s="10">
        <f t="shared" si="43"/>
        <v>210</v>
      </c>
      <c r="BY43" s="10">
        <f t="shared" si="43"/>
        <v>1200</v>
      </c>
      <c r="BZ43" s="9">
        <v>5</v>
      </c>
      <c r="CA43" s="9">
        <v>15</v>
      </c>
      <c r="CB43" s="10">
        <f t="shared" si="24"/>
        <v>210</v>
      </c>
      <c r="CC43" s="10">
        <f t="shared" si="24"/>
        <v>1200</v>
      </c>
      <c r="CD43" s="9">
        <v>5</v>
      </c>
      <c r="CE43" s="9">
        <v>15</v>
      </c>
      <c r="CF43" s="10">
        <f t="shared" si="44"/>
        <v>210</v>
      </c>
      <c r="CG43" s="10">
        <f t="shared" si="44"/>
        <v>1200</v>
      </c>
      <c r="CH43" s="9">
        <v>3</v>
      </c>
      <c r="CI43" s="9">
        <v>15</v>
      </c>
      <c r="CJ43" s="10">
        <f t="shared" si="45"/>
        <v>126</v>
      </c>
      <c r="CK43" s="10">
        <f t="shared" si="45"/>
        <v>1200</v>
      </c>
      <c r="CL43" s="9">
        <v>2</v>
      </c>
      <c r="CM43" s="9">
        <v>15</v>
      </c>
      <c r="CN43" s="10">
        <f t="shared" si="25"/>
        <v>84</v>
      </c>
      <c r="CO43" s="10">
        <f t="shared" si="26"/>
        <v>1200</v>
      </c>
      <c r="CP43" s="9">
        <v>0</v>
      </c>
      <c r="CQ43" s="9">
        <v>0</v>
      </c>
      <c r="CR43" s="10">
        <f t="shared" si="46"/>
        <v>0</v>
      </c>
      <c r="CS43" s="10">
        <f t="shared" si="46"/>
        <v>0</v>
      </c>
      <c r="CT43" s="9">
        <v>5</v>
      </c>
      <c r="CU43" s="9">
        <v>15</v>
      </c>
      <c r="CV43" s="10">
        <f t="shared" si="47"/>
        <v>210</v>
      </c>
      <c r="CW43" s="10">
        <f t="shared" si="47"/>
        <v>1200</v>
      </c>
      <c r="CX43" s="9">
        <v>5</v>
      </c>
      <c r="CY43" s="9">
        <v>15</v>
      </c>
      <c r="CZ43" s="10">
        <f t="shared" si="27"/>
        <v>210</v>
      </c>
      <c r="DA43" s="10">
        <f t="shared" si="27"/>
        <v>1200</v>
      </c>
      <c r="DB43" s="9">
        <v>5</v>
      </c>
      <c r="DC43" s="9">
        <v>15</v>
      </c>
      <c r="DD43" s="10">
        <f t="shared" si="28"/>
        <v>210</v>
      </c>
      <c r="DE43" s="10">
        <f t="shared" si="28"/>
        <v>1200</v>
      </c>
      <c r="DF43" s="9">
        <v>5</v>
      </c>
      <c r="DG43" s="9">
        <v>15</v>
      </c>
      <c r="DH43" s="10">
        <f t="shared" si="48"/>
        <v>210</v>
      </c>
      <c r="DI43" s="10">
        <f t="shared" si="48"/>
        <v>1200</v>
      </c>
      <c r="DJ43" s="9">
        <v>5</v>
      </c>
      <c r="DK43" s="9">
        <v>15</v>
      </c>
      <c r="DL43" s="10">
        <f t="shared" si="49"/>
        <v>210</v>
      </c>
      <c r="DM43" s="10">
        <f t="shared" si="49"/>
        <v>1200</v>
      </c>
      <c r="DN43" s="9">
        <v>3</v>
      </c>
      <c r="DO43" s="9">
        <v>15</v>
      </c>
      <c r="DP43" s="10">
        <f t="shared" si="50"/>
        <v>126</v>
      </c>
      <c r="DQ43" s="10">
        <f t="shared" si="50"/>
        <v>1200</v>
      </c>
    </row>
    <row r="44" spans="1:121">
      <c r="A44" s="6"/>
      <c r="B44" s="12" t="s">
        <v>37</v>
      </c>
      <c r="C44" s="7" t="s">
        <v>79</v>
      </c>
      <c r="D44" s="7">
        <v>42</v>
      </c>
      <c r="E44" s="8">
        <v>80</v>
      </c>
      <c r="F44" s="9">
        <v>2</v>
      </c>
      <c r="G44" s="9">
        <v>15</v>
      </c>
      <c r="H44" s="10">
        <f t="shared" si="20"/>
        <v>84</v>
      </c>
      <c r="I44" s="10">
        <f t="shared" si="20"/>
        <v>1200</v>
      </c>
      <c r="J44" s="9">
        <v>0</v>
      </c>
      <c r="K44" s="9">
        <v>0</v>
      </c>
      <c r="L44" s="10">
        <f t="shared" si="30"/>
        <v>0</v>
      </c>
      <c r="M44" s="10">
        <f t="shared" si="30"/>
        <v>0</v>
      </c>
      <c r="N44" s="9">
        <v>5</v>
      </c>
      <c r="O44" s="9">
        <v>15</v>
      </c>
      <c r="P44" s="10">
        <f t="shared" si="31"/>
        <v>210</v>
      </c>
      <c r="Q44" s="10">
        <f t="shared" si="31"/>
        <v>1200</v>
      </c>
      <c r="R44" s="9">
        <v>5</v>
      </c>
      <c r="S44" s="9">
        <v>15</v>
      </c>
      <c r="T44" s="10">
        <f t="shared" si="32"/>
        <v>210</v>
      </c>
      <c r="U44" s="10">
        <f t="shared" si="32"/>
        <v>1200</v>
      </c>
      <c r="V44" s="9">
        <v>5</v>
      </c>
      <c r="W44" s="9">
        <v>15</v>
      </c>
      <c r="X44" s="10">
        <f t="shared" si="33"/>
        <v>210</v>
      </c>
      <c r="Y44" s="10">
        <f t="shared" si="33"/>
        <v>1200</v>
      </c>
      <c r="Z44" s="9">
        <v>5</v>
      </c>
      <c r="AA44" s="9">
        <v>15</v>
      </c>
      <c r="AB44" s="10">
        <f t="shared" si="34"/>
        <v>210</v>
      </c>
      <c r="AC44" s="10">
        <f t="shared" si="34"/>
        <v>1200</v>
      </c>
      <c r="AD44" s="9">
        <v>5</v>
      </c>
      <c r="AE44" s="9">
        <v>15</v>
      </c>
      <c r="AF44" s="10">
        <f t="shared" si="35"/>
        <v>210</v>
      </c>
      <c r="AG44" s="10">
        <f t="shared" si="35"/>
        <v>1200</v>
      </c>
      <c r="AH44" s="9">
        <v>5</v>
      </c>
      <c r="AI44" s="9">
        <v>15</v>
      </c>
      <c r="AJ44" s="10">
        <f t="shared" si="36"/>
        <v>210</v>
      </c>
      <c r="AK44" s="10">
        <f t="shared" si="36"/>
        <v>1200</v>
      </c>
      <c r="AL44" s="9">
        <v>5</v>
      </c>
      <c r="AM44" s="9">
        <v>15</v>
      </c>
      <c r="AN44" s="10">
        <f t="shared" si="37"/>
        <v>210</v>
      </c>
      <c r="AO44" s="10">
        <f t="shared" si="37"/>
        <v>1200</v>
      </c>
      <c r="AP44" s="9">
        <v>5</v>
      </c>
      <c r="AQ44" s="9">
        <v>15</v>
      </c>
      <c r="AR44" s="10">
        <f t="shared" si="38"/>
        <v>210</v>
      </c>
      <c r="AS44" s="10">
        <f t="shared" si="38"/>
        <v>1200</v>
      </c>
      <c r="AT44" s="9">
        <v>5</v>
      </c>
      <c r="AU44" s="9">
        <v>15</v>
      </c>
      <c r="AV44" s="10">
        <f t="shared" si="39"/>
        <v>210</v>
      </c>
      <c r="AW44" s="10">
        <f t="shared" si="39"/>
        <v>1200</v>
      </c>
      <c r="AX44" s="9">
        <v>3</v>
      </c>
      <c r="AY44" s="9">
        <v>15</v>
      </c>
      <c r="AZ44" s="10">
        <f t="shared" si="40"/>
        <v>126</v>
      </c>
      <c r="BA44" s="10">
        <f t="shared" si="40"/>
        <v>1200</v>
      </c>
      <c r="BB44" s="9">
        <v>2</v>
      </c>
      <c r="BC44" s="9">
        <v>15</v>
      </c>
      <c r="BD44" s="10">
        <f t="shared" si="21"/>
        <v>84</v>
      </c>
      <c r="BE44" s="10">
        <f t="shared" si="21"/>
        <v>1200</v>
      </c>
      <c r="BF44" s="9">
        <v>0</v>
      </c>
      <c r="BG44" s="9">
        <v>0</v>
      </c>
      <c r="BH44" s="10">
        <f t="shared" si="41"/>
        <v>0</v>
      </c>
      <c r="BI44" s="10">
        <f t="shared" si="41"/>
        <v>0</v>
      </c>
      <c r="BJ44" s="9">
        <v>5</v>
      </c>
      <c r="BK44" s="9">
        <v>15</v>
      </c>
      <c r="BL44" s="10">
        <f t="shared" si="42"/>
        <v>210</v>
      </c>
      <c r="BM44" s="10">
        <f t="shared" si="42"/>
        <v>1200</v>
      </c>
      <c r="BN44" s="9">
        <v>5</v>
      </c>
      <c r="BO44" s="9">
        <v>15</v>
      </c>
      <c r="BP44" s="10">
        <f t="shared" si="22"/>
        <v>210</v>
      </c>
      <c r="BQ44" s="10">
        <f t="shared" si="22"/>
        <v>1200</v>
      </c>
      <c r="BR44" s="9">
        <v>5</v>
      </c>
      <c r="BS44" s="9">
        <v>15</v>
      </c>
      <c r="BT44" s="10">
        <f t="shared" si="23"/>
        <v>210</v>
      </c>
      <c r="BU44" s="10">
        <f t="shared" si="23"/>
        <v>1200</v>
      </c>
      <c r="BV44" s="9">
        <v>5</v>
      </c>
      <c r="BW44" s="9">
        <v>15</v>
      </c>
      <c r="BX44" s="10">
        <f t="shared" si="43"/>
        <v>210</v>
      </c>
      <c r="BY44" s="10">
        <f t="shared" si="43"/>
        <v>1200</v>
      </c>
      <c r="BZ44" s="9">
        <v>5</v>
      </c>
      <c r="CA44" s="9">
        <v>15</v>
      </c>
      <c r="CB44" s="10">
        <f t="shared" si="24"/>
        <v>210</v>
      </c>
      <c r="CC44" s="10">
        <f t="shared" si="24"/>
        <v>1200</v>
      </c>
      <c r="CD44" s="9">
        <v>5</v>
      </c>
      <c r="CE44" s="9">
        <v>15</v>
      </c>
      <c r="CF44" s="10">
        <f t="shared" si="44"/>
        <v>210</v>
      </c>
      <c r="CG44" s="10">
        <f t="shared" si="44"/>
        <v>1200</v>
      </c>
      <c r="CH44" s="9">
        <v>3</v>
      </c>
      <c r="CI44" s="9">
        <v>15</v>
      </c>
      <c r="CJ44" s="10">
        <f t="shared" si="45"/>
        <v>126</v>
      </c>
      <c r="CK44" s="10">
        <f t="shared" si="45"/>
        <v>1200</v>
      </c>
      <c r="CL44" s="9">
        <v>2</v>
      </c>
      <c r="CM44" s="9">
        <v>15</v>
      </c>
      <c r="CN44" s="10">
        <f t="shared" si="25"/>
        <v>84</v>
      </c>
      <c r="CO44" s="10">
        <f t="shared" si="26"/>
        <v>1200</v>
      </c>
      <c r="CP44" s="9">
        <v>0</v>
      </c>
      <c r="CQ44" s="9">
        <v>0</v>
      </c>
      <c r="CR44" s="10">
        <f t="shared" si="46"/>
        <v>0</v>
      </c>
      <c r="CS44" s="10">
        <f t="shared" si="46"/>
        <v>0</v>
      </c>
      <c r="CT44" s="9">
        <v>5</v>
      </c>
      <c r="CU44" s="9">
        <v>15</v>
      </c>
      <c r="CV44" s="10">
        <f t="shared" si="47"/>
        <v>210</v>
      </c>
      <c r="CW44" s="10">
        <f t="shared" si="47"/>
        <v>1200</v>
      </c>
      <c r="CX44" s="9">
        <v>5</v>
      </c>
      <c r="CY44" s="9">
        <v>15</v>
      </c>
      <c r="CZ44" s="10">
        <f t="shared" si="27"/>
        <v>210</v>
      </c>
      <c r="DA44" s="10">
        <f t="shared" si="27"/>
        <v>1200</v>
      </c>
      <c r="DB44" s="9">
        <v>5</v>
      </c>
      <c r="DC44" s="9">
        <v>15</v>
      </c>
      <c r="DD44" s="10">
        <f t="shared" si="28"/>
        <v>210</v>
      </c>
      <c r="DE44" s="10">
        <f t="shared" si="28"/>
        <v>1200</v>
      </c>
      <c r="DF44" s="9">
        <v>5</v>
      </c>
      <c r="DG44" s="9">
        <v>15</v>
      </c>
      <c r="DH44" s="10">
        <f t="shared" si="48"/>
        <v>210</v>
      </c>
      <c r="DI44" s="10">
        <f t="shared" si="48"/>
        <v>1200</v>
      </c>
      <c r="DJ44" s="9">
        <v>5</v>
      </c>
      <c r="DK44" s="9">
        <v>15</v>
      </c>
      <c r="DL44" s="10">
        <f t="shared" si="49"/>
        <v>210</v>
      </c>
      <c r="DM44" s="10">
        <f t="shared" si="49"/>
        <v>1200</v>
      </c>
      <c r="DN44" s="9">
        <v>3</v>
      </c>
      <c r="DO44" s="9">
        <v>15</v>
      </c>
      <c r="DP44" s="10">
        <f t="shared" si="50"/>
        <v>126</v>
      </c>
      <c r="DQ44" s="10">
        <f t="shared" si="50"/>
        <v>1200</v>
      </c>
    </row>
    <row r="45" spans="1:121">
      <c r="A45" s="6"/>
      <c r="B45" s="12" t="s">
        <v>37</v>
      </c>
      <c r="C45" s="7" t="s">
        <v>80</v>
      </c>
      <c r="D45" s="7">
        <v>42</v>
      </c>
      <c r="E45" s="8">
        <v>80</v>
      </c>
      <c r="F45" s="9">
        <v>2</v>
      </c>
      <c r="G45" s="9">
        <v>15</v>
      </c>
      <c r="H45" s="10">
        <f t="shared" si="20"/>
        <v>84</v>
      </c>
      <c r="I45" s="10">
        <f t="shared" si="20"/>
        <v>1200</v>
      </c>
      <c r="J45" s="9">
        <v>0</v>
      </c>
      <c r="K45" s="9">
        <v>0</v>
      </c>
      <c r="L45" s="10">
        <f t="shared" si="30"/>
        <v>0</v>
      </c>
      <c r="M45" s="10">
        <f t="shared" si="30"/>
        <v>0</v>
      </c>
      <c r="N45" s="9">
        <v>5</v>
      </c>
      <c r="O45" s="9">
        <v>15</v>
      </c>
      <c r="P45" s="10">
        <f t="shared" si="31"/>
        <v>210</v>
      </c>
      <c r="Q45" s="10">
        <f t="shared" si="31"/>
        <v>1200</v>
      </c>
      <c r="R45" s="9">
        <v>5</v>
      </c>
      <c r="S45" s="9">
        <v>15</v>
      </c>
      <c r="T45" s="10">
        <f t="shared" si="32"/>
        <v>210</v>
      </c>
      <c r="U45" s="10">
        <f t="shared" si="32"/>
        <v>1200</v>
      </c>
      <c r="V45" s="9">
        <v>5</v>
      </c>
      <c r="W45" s="9">
        <v>15</v>
      </c>
      <c r="X45" s="10">
        <f t="shared" si="33"/>
        <v>210</v>
      </c>
      <c r="Y45" s="10">
        <f t="shared" si="33"/>
        <v>1200</v>
      </c>
      <c r="Z45" s="9">
        <v>5</v>
      </c>
      <c r="AA45" s="9">
        <v>15</v>
      </c>
      <c r="AB45" s="10">
        <f t="shared" si="34"/>
        <v>210</v>
      </c>
      <c r="AC45" s="10">
        <f t="shared" si="34"/>
        <v>1200</v>
      </c>
      <c r="AD45" s="9">
        <v>5</v>
      </c>
      <c r="AE45" s="9">
        <v>15</v>
      </c>
      <c r="AF45" s="10">
        <f t="shared" si="35"/>
        <v>210</v>
      </c>
      <c r="AG45" s="10">
        <f t="shared" si="35"/>
        <v>1200</v>
      </c>
      <c r="AH45" s="9">
        <v>5</v>
      </c>
      <c r="AI45" s="9">
        <v>15</v>
      </c>
      <c r="AJ45" s="10">
        <f t="shared" si="36"/>
        <v>210</v>
      </c>
      <c r="AK45" s="10">
        <f t="shared" si="36"/>
        <v>1200</v>
      </c>
      <c r="AL45" s="9">
        <v>5</v>
      </c>
      <c r="AM45" s="9">
        <v>15</v>
      </c>
      <c r="AN45" s="10">
        <f t="shared" si="37"/>
        <v>210</v>
      </c>
      <c r="AO45" s="10">
        <f t="shared" si="37"/>
        <v>1200</v>
      </c>
      <c r="AP45" s="9">
        <v>5</v>
      </c>
      <c r="AQ45" s="9">
        <v>15</v>
      </c>
      <c r="AR45" s="10">
        <f t="shared" si="38"/>
        <v>210</v>
      </c>
      <c r="AS45" s="10">
        <f t="shared" si="38"/>
        <v>1200</v>
      </c>
      <c r="AT45" s="9">
        <v>5</v>
      </c>
      <c r="AU45" s="9">
        <v>15</v>
      </c>
      <c r="AV45" s="10">
        <f t="shared" si="39"/>
        <v>210</v>
      </c>
      <c r="AW45" s="10">
        <f t="shared" si="39"/>
        <v>1200</v>
      </c>
      <c r="AX45" s="9">
        <v>3</v>
      </c>
      <c r="AY45" s="9">
        <v>15</v>
      </c>
      <c r="AZ45" s="10">
        <f t="shared" si="40"/>
        <v>126</v>
      </c>
      <c r="BA45" s="10">
        <f t="shared" si="40"/>
        <v>1200</v>
      </c>
      <c r="BB45" s="9">
        <v>2</v>
      </c>
      <c r="BC45" s="9">
        <v>15</v>
      </c>
      <c r="BD45" s="10">
        <f t="shared" si="21"/>
        <v>84</v>
      </c>
      <c r="BE45" s="10">
        <f t="shared" si="21"/>
        <v>1200</v>
      </c>
      <c r="BF45" s="9">
        <v>0</v>
      </c>
      <c r="BG45" s="9">
        <v>0</v>
      </c>
      <c r="BH45" s="10">
        <f t="shared" si="41"/>
        <v>0</v>
      </c>
      <c r="BI45" s="10">
        <f t="shared" si="41"/>
        <v>0</v>
      </c>
      <c r="BJ45" s="9">
        <v>5</v>
      </c>
      <c r="BK45" s="9">
        <v>15</v>
      </c>
      <c r="BL45" s="10">
        <f t="shared" si="42"/>
        <v>210</v>
      </c>
      <c r="BM45" s="10">
        <f t="shared" si="42"/>
        <v>1200</v>
      </c>
      <c r="BN45" s="9">
        <v>5</v>
      </c>
      <c r="BO45" s="9">
        <v>15</v>
      </c>
      <c r="BP45" s="10">
        <f t="shared" si="22"/>
        <v>210</v>
      </c>
      <c r="BQ45" s="10">
        <f t="shared" si="22"/>
        <v>1200</v>
      </c>
      <c r="BR45" s="9">
        <v>5</v>
      </c>
      <c r="BS45" s="9">
        <v>15</v>
      </c>
      <c r="BT45" s="10">
        <f t="shared" si="23"/>
        <v>210</v>
      </c>
      <c r="BU45" s="10">
        <f t="shared" si="23"/>
        <v>1200</v>
      </c>
      <c r="BV45" s="9">
        <v>5</v>
      </c>
      <c r="BW45" s="9">
        <v>15</v>
      </c>
      <c r="BX45" s="10">
        <f t="shared" si="43"/>
        <v>210</v>
      </c>
      <c r="BY45" s="10">
        <f t="shared" si="43"/>
        <v>1200</v>
      </c>
      <c r="BZ45" s="9">
        <v>5</v>
      </c>
      <c r="CA45" s="9">
        <v>15</v>
      </c>
      <c r="CB45" s="10">
        <f t="shared" si="24"/>
        <v>210</v>
      </c>
      <c r="CC45" s="10">
        <f t="shared" si="24"/>
        <v>1200</v>
      </c>
      <c r="CD45" s="9">
        <v>5</v>
      </c>
      <c r="CE45" s="9">
        <v>15</v>
      </c>
      <c r="CF45" s="10">
        <f t="shared" si="44"/>
        <v>210</v>
      </c>
      <c r="CG45" s="10">
        <f t="shared" si="44"/>
        <v>1200</v>
      </c>
      <c r="CH45" s="9">
        <v>3</v>
      </c>
      <c r="CI45" s="9">
        <v>15</v>
      </c>
      <c r="CJ45" s="10">
        <f t="shared" si="45"/>
        <v>126</v>
      </c>
      <c r="CK45" s="10">
        <f t="shared" si="45"/>
        <v>1200</v>
      </c>
      <c r="CL45" s="9">
        <v>2</v>
      </c>
      <c r="CM45" s="9">
        <v>15</v>
      </c>
      <c r="CN45" s="10">
        <f t="shared" si="25"/>
        <v>84</v>
      </c>
      <c r="CO45" s="10">
        <f t="shared" si="26"/>
        <v>1200</v>
      </c>
      <c r="CP45" s="9">
        <v>0</v>
      </c>
      <c r="CQ45" s="9">
        <v>0</v>
      </c>
      <c r="CR45" s="10">
        <f t="shared" si="46"/>
        <v>0</v>
      </c>
      <c r="CS45" s="10">
        <f t="shared" si="46"/>
        <v>0</v>
      </c>
      <c r="CT45" s="9">
        <v>5</v>
      </c>
      <c r="CU45" s="9">
        <v>15</v>
      </c>
      <c r="CV45" s="10">
        <f t="shared" si="47"/>
        <v>210</v>
      </c>
      <c r="CW45" s="10">
        <f t="shared" si="47"/>
        <v>1200</v>
      </c>
      <c r="CX45" s="9">
        <v>5</v>
      </c>
      <c r="CY45" s="9">
        <v>15</v>
      </c>
      <c r="CZ45" s="10">
        <f t="shared" si="27"/>
        <v>210</v>
      </c>
      <c r="DA45" s="10">
        <f t="shared" si="27"/>
        <v>1200</v>
      </c>
      <c r="DB45" s="9">
        <v>5</v>
      </c>
      <c r="DC45" s="9">
        <v>15</v>
      </c>
      <c r="DD45" s="10">
        <f t="shared" si="28"/>
        <v>210</v>
      </c>
      <c r="DE45" s="10">
        <f t="shared" si="28"/>
        <v>1200</v>
      </c>
      <c r="DF45" s="9">
        <v>5</v>
      </c>
      <c r="DG45" s="9">
        <v>15</v>
      </c>
      <c r="DH45" s="10">
        <f t="shared" si="48"/>
        <v>210</v>
      </c>
      <c r="DI45" s="10">
        <f t="shared" si="48"/>
        <v>1200</v>
      </c>
      <c r="DJ45" s="9">
        <v>5</v>
      </c>
      <c r="DK45" s="9">
        <v>15</v>
      </c>
      <c r="DL45" s="10">
        <f t="shared" si="49"/>
        <v>210</v>
      </c>
      <c r="DM45" s="10">
        <f t="shared" si="49"/>
        <v>1200</v>
      </c>
      <c r="DN45" s="9">
        <v>3</v>
      </c>
      <c r="DO45" s="9">
        <v>15</v>
      </c>
      <c r="DP45" s="10">
        <f t="shared" si="50"/>
        <v>126</v>
      </c>
      <c r="DQ45" s="10">
        <f t="shared" si="50"/>
        <v>1200</v>
      </c>
    </row>
    <row r="46" spans="1:121">
      <c r="A46" s="6"/>
      <c r="B46" s="12" t="s">
        <v>37</v>
      </c>
      <c r="C46" s="7" t="s">
        <v>81</v>
      </c>
      <c r="D46" s="7">
        <v>42</v>
      </c>
      <c r="E46" s="8">
        <v>80</v>
      </c>
      <c r="F46" s="9">
        <v>2</v>
      </c>
      <c r="G46" s="9">
        <v>15</v>
      </c>
      <c r="H46" s="10">
        <f t="shared" si="20"/>
        <v>84</v>
      </c>
      <c r="I46" s="10">
        <f t="shared" si="20"/>
        <v>1200</v>
      </c>
      <c r="J46" s="9">
        <v>0</v>
      </c>
      <c r="K46" s="9">
        <v>0</v>
      </c>
      <c r="L46" s="10">
        <f t="shared" si="30"/>
        <v>0</v>
      </c>
      <c r="M46" s="10">
        <f t="shared" si="30"/>
        <v>0</v>
      </c>
      <c r="N46" s="9">
        <v>5</v>
      </c>
      <c r="O46" s="9">
        <v>15</v>
      </c>
      <c r="P46" s="10">
        <f t="shared" si="31"/>
        <v>210</v>
      </c>
      <c r="Q46" s="10">
        <f t="shared" si="31"/>
        <v>1200</v>
      </c>
      <c r="R46" s="9">
        <v>5</v>
      </c>
      <c r="S46" s="9">
        <v>15</v>
      </c>
      <c r="T46" s="10">
        <f t="shared" si="32"/>
        <v>210</v>
      </c>
      <c r="U46" s="10">
        <f t="shared" si="32"/>
        <v>1200</v>
      </c>
      <c r="V46" s="9">
        <v>5</v>
      </c>
      <c r="W46" s="9">
        <v>15</v>
      </c>
      <c r="X46" s="10">
        <f t="shared" si="33"/>
        <v>210</v>
      </c>
      <c r="Y46" s="10">
        <f t="shared" si="33"/>
        <v>1200</v>
      </c>
      <c r="Z46" s="9">
        <v>5</v>
      </c>
      <c r="AA46" s="9">
        <v>15</v>
      </c>
      <c r="AB46" s="10">
        <f t="shared" si="34"/>
        <v>210</v>
      </c>
      <c r="AC46" s="10">
        <f t="shared" si="34"/>
        <v>1200</v>
      </c>
      <c r="AD46" s="9">
        <v>5</v>
      </c>
      <c r="AE46" s="9">
        <v>15</v>
      </c>
      <c r="AF46" s="10">
        <f t="shared" si="35"/>
        <v>210</v>
      </c>
      <c r="AG46" s="10">
        <f t="shared" si="35"/>
        <v>1200</v>
      </c>
      <c r="AH46" s="9">
        <v>5</v>
      </c>
      <c r="AI46" s="9">
        <v>15</v>
      </c>
      <c r="AJ46" s="10">
        <f t="shared" si="36"/>
        <v>210</v>
      </c>
      <c r="AK46" s="10">
        <f t="shared" si="36"/>
        <v>1200</v>
      </c>
      <c r="AL46" s="9">
        <v>5</v>
      </c>
      <c r="AM46" s="9">
        <v>15</v>
      </c>
      <c r="AN46" s="10">
        <f t="shared" si="37"/>
        <v>210</v>
      </c>
      <c r="AO46" s="10">
        <f t="shared" si="37"/>
        <v>1200</v>
      </c>
      <c r="AP46" s="9">
        <v>5</v>
      </c>
      <c r="AQ46" s="9">
        <v>15</v>
      </c>
      <c r="AR46" s="10">
        <f t="shared" si="38"/>
        <v>210</v>
      </c>
      <c r="AS46" s="10">
        <f t="shared" si="38"/>
        <v>1200</v>
      </c>
      <c r="AT46" s="9">
        <v>5</v>
      </c>
      <c r="AU46" s="9">
        <v>15</v>
      </c>
      <c r="AV46" s="10">
        <f t="shared" si="39"/>
        <v>210</v>
      </c>
      <c r="AW46" s="10">
        <f t="shared" si="39"/>
        <v>1200</v>
      </c>
      <c r="AX46" s="9">
        <v>3</v>
      </c>
      <c r="AY46" s="9">
        <v>15</v>
      </c>
      <c r="AZ46" s="10">
        <f t="shared" si="40"/>
        <v>126</v>
      </c>
      <c r="BA46" s="10">
        <f t="shared" si="40"/>
        <v>1200</v>
      </c>
      <c r="BB46" s="9">
        <v>2</v>
      </c>
      <c r="BC46" s="9">
        <v>15</v>
      </c>
      <c r="BD46" s="10">
        <f t="shared" si="21"/>
        <v>84</v>
      </c>
      <c r="BE46" s="10">
        <f t="shared" si="21"/>
        <v>1200</v>
      </c>
      <c r="BF46" s="9">
        <v>0</v>
      </c>
      <c r="BG46" s="9">
        <v>0</v>
      </c>
      <c r="BH46" s="10">
        <f t="shared" si="41"/>
        <v>0</v>
      </c>
      <c r="BI46" s="10">
        <f t="shared" si="41"/>
        <v>0</v>
      </c>
      <c r="BJ46" s="9">
        <v>5</v>
      </c>
      <c r="BK46" s="9">
        <v>15</v>
      </c>
      <c r="BL46" s="10">
        <f t="shared" si="42"/>
        <v>210</v>
      </c>
      <c r="BM46" s="10">
        <f t="shared" si="42"/>
        <v>1200</v>
      </c>
      <c r="BN46" s="9">
        <v>5</v>
      </c>
      <c r="BO46" s="9">
        <v>15</v>
      </c>
      <c r="BP46" s="10">
        <f t="shared" si="22"/>
        <v>210</v>
      </c>
      <c r="BQ46" s="10">
        <f t="shared" si="22"/>
        <v>1200</v>
      </c>
      <c r="BR46" s="9">
        <v>5</v>
      </c>
      <c r="BS46" s="9">
        <v>15</v>
      </c>
      <c r="BT46" s="10">
        <f t="shared" si="23"/>
        <v>210</v>
      </c>
      <c r="BU46" s="10">
        <f t="shared" si="23"/>
        <v>1200</v>
      </c>
      <c r="BV46" s="9">
        <v>5</v>
      </c>
      <c r="BW46" s="9">
        <v>15</v>
      </c>
      <c r="BX46" s="10">
        <f t="shared" si="43"/>
        <v>210</v>
      </c>
      <c r="BY46" s="10">
        <f t="shared" si="43"/>
        <v>1200</v>
      </c>
      <c r="BZ46" s="9">
        <v>5</v>
      </c>
      <c r="CA46" s="9">
        <v>15</v>
      </c>
      <c r="CB46" s="10">
        <f t="shared" si="24"/>
        <v>210</v>
      </c>
      <c r="CC46" s="10">
        <f t="shared" si="24"/>
        <v>1200</v>
      </c>
      <c r="CD46" s="9">
        <v>5</v>
      </c>
      <c r="CE46" s="9">
        <v>15</v>
      </c>
      <c r="CF46" s="10">
        <f t="shared" si="44"/>
        <v>210</v>
      </c>
      <c r="CG46" s="10">
        <f t="shared" si="44"/>
        <v>1200</v>
      </c>
      <c r="CH46" s="9">
        <v>3</v>
      </c>
      <c r="CI46" s="9">
        <v>15</v>
      </c>
      <c r="CJ46" s="10">
        <f t="shared" si="45"/>
        <v>126</v>
      </c>
      <c r="CK46" s="10">
        <f t="shared" si="45"/>
        <v>1200</v>
      </c>
      <c r="CL46" s="9">
        <v>2</v>
      </c>
      <c r="CM46" s="9">
        <v>15</v>
      </c>
      <c r="CN46" s="10">
        <f t="shared" si="25"/>
        <v>84</v>
      </c>
      <c r="CO46" s="10">
        <f t="shared" si="26"/>
        <v>1200</v>
      </c>
      <c r="CP46" s="9">
        <v>0</v>
      </c>
      <c r="CQ46" s="9">
        <v>0</v>
      </c>
      <c r="CR46" s="10">
        <f t="shared" si="46"/>
        <v>0</v>
      </c>
      <c r="CS46" s="10">
        <f t="shared" si="46"/>
        <v>0</v>
      </c>
      <c r="CT46" s="9">
        <v>5</v>
      </c>
      <c r="CU46" s="9">
        <v>15</v>
      </c>
      <c r="CV46" s="10">
        <f t="shared" si="47"/>
        <v>210</v>
      </c>
      <c r="CW46" s="10">
        <f t="shared" si="47"/>
        <v>1200</v>
      </c>
      <c r="CX46" s="9">
        <v>5</v>
      </c>
      <c r="CY46" s="9">
        <v>15</v>
      </c>
      <c r="CZ46" s="10">
        <f t="shared" si="27"/>
        <v>210</v>
      </c>
      <c r="DA46" s="10">
        <f t="shared" si="27"/>
        <v>1200</v>
      </c>
      <c r="DB46" s="9">
        <v>5</v>
      </c>
      <c r="DC46" s="9">
        <v>15</v>
      </c>
      <c r="DD46" s="10">
        <f t="shared" si="28"/>
        <v>210</v>
      </c>
      <c r="DE46" s="10">
        <f t="shared" si="28"/>
        <v>1200</v>
      </c>
      <c r="DF46" s="9">
        <v>5</v>
      </c>
      <c r="DG46" s="9">
        <v>15</v>
      </c>
      <c r="DH46" s="10">
        <f t="shared" si="48"/>
        <v>210</v>
      </c>
      <c r="DI46" s="10">
        <f t="shared" si="48"/>
        <v>1200</v>
      </c>
      <c r="DJ46" s="9">
        <v>5</v>
      </c>
      <c r="DK46" s="9">
        <v>15</v>
      </c>
      <c r="DL46" s="10">
        <f t="shared" si="49"/>
        <v>210</v>
      </c>
      <c r="DM46" s="10">
        <f t="shared" si="49"/>
        <v>1200</v>
      </c>
      <c r="DN46" s="9">
        <v>3</v>
      </c>
      <c r="DO46" s="9">
        <v>15</v>
      </c>
      <c r="DP46" s="10">
        <f t="shared" si="50"/>
        <v>126</v>
      </c>
      <c r="DQ46" s="10">
        <f t="shared" si="50"/>
        <v>1200</v>
      </c>
    </row>
    <row r="47" spans="1:121">
      <c r="A47" s="6"/>
      <c r="B47" s="12" t="s">
        <v>37</v>
      </c>
      <c r="C47" s="7" t="s">
        <v>82</v>
      </c>
      <c r="D47" s="7">
        <v>42</v>
      </c>
      <c r="E47" s="8">
        <v>80</v>
      </c>
      <c r="F47" s="9">
        <v>2</v>
      </c>
      <c r="G47" s="9">
        <v>15</v>
      </c>
      <c r="H47" s="10">
        <f t="shared" si="20"/>
        <v>84</v>
      </c>
      <c r="I47" s="10">
        <f t="shared" si="20"/>
        <v>1200</v>
      </c>
      <c r="J47" s="9">
        <v>0</v>
      </c>
      <c r="K47" s="9">
        <v>0</v>
      </c>
      <c r="L47" s="10">
        <f t="shared" si="30"/>
        <v>0</v>
      </c>
      <c r="M47" s="10">
        <f t="shared" si="30"/>
        <v>0</v>
      </c>
      <c r="N47" s="9">
        <v>5</v>
      </c>
      <c r="O47" s="9">
        <v>15</v>
      </c>
      <c r="P47" s="10">
        <f t="shared" si="31"/>
        <v>210</v>
      </c>
      <c r="Q47" s="10">
        <f t="shared" si="31"/>
        <v>1200</v>
      </c>
      <c r="R47" s="9">
        <v>5</v>
      </c>
      <c r="S47" s="9">
        <v>15</v>
      </c>
      <c r="T47" s="10">
        <f t="shared" si="32"/>
        <v>210</v>
      </c>
      <c r="U47" s="10">
        <f t="shared" si="32"/>
        <v>1200</v>
      </c>
      <c r="V47" s="9">
        <v>5</v>
      </c>
      <c r="W47" s="9">
        <v>15</v>
      </c>
      <c r="X47" s="10">
        <f t="shared" si="33"/>
        <v>210</v>
      </c>
      <c r="Y47" s="10">
        <f t="shared" si="33"/>
        <v>1200</v>
      </c>
      <c r="Z47" s="9">
        <v>5</v>
      </c>
      <c r="AA47" s="9">
        <v>15</v>
      </c>
      <c r="AB47" s="10">
        <f t="shared" si="34"/>
        <v>210</v>
      </c>
      <c r="AC47" s="10">
        <f t="shared" si="34"/>
        <v>1200</v>
      </c>
      <c r="AD47" s="9">
        <v>5</v>
      </c>
      <c r="AE47" s="9">
        <v>15</v>
      </c>
      <c r="AF47" s="10">
        <f t="shared" si="35"/>
        <v>210</v>
      </c>
      <c r="AG47" s="10">
        <f t="shared" si="35"/>
        <v>1200</v>
      </c>
      <c r="AH47" s="9">
        <v>5</v>
      </c>
      <c r="AI47" s="9">
        <v>15</v>
      </c>
      <c r="AJ47" s="10">
        <f t="shared" si="36"/>
        <v>210</v>
      </c>
      <c r="AK47" s="10">
        <f t="shared" si="36"/>
        <v>1200</v>
      </c>
      <c r="AL47" s="9">
        <v>5</v>
      </c>
      <c r="AM47" s="9">
        <v>15</v>
      </c>
      <c r="AN47" s="10">
        <f t="shared" si="37"/>
        <v>210</v>
      </c>
      <c r="AO47" s="10">
        <f t="shared" si="37"/>
        <v>1200</v>
      </c>
      <c r="AP47" s="9">
        <v>5</v>
      </c>
      <c r="AQ47" s="9">
        <v>15</v>
      </c>
      <c r="AR47" s="10">
        <f t="shared" si="38"/>
        <v>210</v>
      </c>
      <c r="AS47" s="10">
        <f t="shared" si="38"/>
        <v>1200</v>
      </c>
      <c r="AT47" s="9">
        <v>5</v>
      </c>
      <c r="AU47" s="9">
        <v>15</v>
      </c>
      <c r="AV47" s="10">
        <f t="shared" si="39"/>
        <v>210</v>
      </c>
      <c r="AW47" s="10">
        <f t="shared" si="39"/>
        <v>1200</v>
      </c>
      <c r="AX47" s="9">
        <v>3</v>
      </c>
      <c r="AY47" s="9">
        <v>15</v>
      </c>
      <c r="AZ47" s="10">
        <f t="shared" si="40"/>
        <v>126</v>
      </c>
      <c r="BA47" s="10">
        <f t="shared" si="40"/>
        <v>1200</v>
      </c>
      <c r="BB47" s="9">
        <v>2</v>
      </c>
      <c r="BC47" s="9">
        <v>15</v>
      </c>
      <c r="BD47" s="10">
        <f t="shared" si="21"/>
        <v>84</v>
      </c>
      <c r="BE47" s="10">
        <f t="shared" si="21"/>
        <v>1200</v>
      </c>
      <c r="BF47" s="9">
        <v>0</v>
      </c>
      <c r="BG47" s="9">
        <v>0</v>
      </c>
      <c r="BH47" s="10">
        <f t="shared" si="41"/>
        <v>0</v>
      </c>
      <c r="BI47" s="10">
        <f t="shared" si="41"/>
        <v>0</v>
      </c>
      <c r="BJ47" s="9">
        <v>5</v>
      </c>
      <c r="BK47" s="9">
        <v>15</v>
      </c>
      <c r="BL47" s="10">
        <f t="shared" si="42"/>
        <v>210</v>
      </c>
      <c r="BM47" s="10">
        <f t="shared" si="42"/>
        <v>1200</v>
      </c>
      <c r="BN47" s="9">
        <v>5</v>
      </c>
      <c r="BO47" s="9">
        <v>15</v>
      </c>
      <c r="BP47" s="10">
        <f t="shared" si="22"/>
        <v>210</v>
      </c>
      <c r="BQ47" s="10">
        <f t="shared" si="22"/>
        <v>1200</v>
      </c>
      <c r="BR47" s="9">
        <v>5</v>
      </c>
      <c r="BS47" s="9">
        <v>15</v>
      </c>
      <c r="BT47" s="10">
        <f t="shared" si="23"/>
        <v>210</v>
      </c>
      <c r="BU47" s="10">
        <f t="shared" si="23"/>
        <v>1200</v>
      </c>
      <c r="BV47" s="9">
        <v>5</v>
      </c>
      <c r="BW47" s="9">
        <v>15</v>
      </c>
      <c r="BX47" s="10">
        <f t="shared" si="43"/>
        <v>210</v>
      </c>
      <c r="BY47" s="10">
        <f t="shared" si="43"/>
        <v>1200</v>
      </c>
      <c r="BZ47" s="9">
        <v>5</v>
      </c>
      <c r="CA47" s="9">
        <v>15</v>
      </c>
      <c r="CB47" s="10">
        <f t="shared" si="24"/>
        <v>210</v>
      </c>
      <c r="CC47" s="10">
        <f t="shared" si="24"/>
        <v>1200</v>
      </c>
      <c r="CD47" s="9">
        <v>5</v>
      </c>
      <c r="CE47" s="9">
        <v>15</v>
      </c>
      <c r="CF47" s="10">
        <f t="shared" si="44"/>
        <v>210</v>
      </c>
      <c r="CG47" s="10">
        <f t="shared" si="44"/>
        <v>1200</v>
      </c>
      <c r="CH47" s="9">
        <v>3</v>
      </c>
      <c r="CI47" s="9">
        <v>15</v>
      </c>
      <c r="CJ47" s="10">
        <f t="shared" si="45"/>
        <v>126</v>
      </c>
      <c r="CK47" s="10">
        <f t="shared" si="45"/>
        <v>1200</v>
      </c>
      <c r="CL47" s="9">
        <v>2</v>
      </c>
      <c r="CM47" s="9">
        <v>15</v>
      </c>
      <c r="CN47" s="10">
        <f t="shared" si="25"/>
        <v>84</v>
      </c>
      <c r="CO47" s="10">
        <f t="shared" si="26"/>
        <v>1200</v>
      </c>
      <c r="CP47" s="9">
        <v>0</v>
      </c>
      <c r="CQ47" s="9">
        <v>0</v>
      </c>
      <c r="CR47" s="10">
        <f t="shared" si="46"/>
        <v>0</v>
      </c>
      <c r="CS47" s="10">
        <f t="shared" si="46"/>
        <v>0</v>
      </c>
      <c r="CT47" s="9">
        <v>5</v>
      </c>
      <c r="CU47" s="9">
        <v>15</v>
      </c>
      <c r="CV47" s="10">
        <f t="shared" si="47"/>
        <v>210</v>
      </c>
      <c r="CW47" s="10">
        <f t="shared" si="47"/>
        <v>1200</v>
      </c>
      <c r="CX47" s="9">
        <v>5</v>
      </c>
      <c r="CY47" s="9">
        <v>15</v>
      </c>
      <c r="CZ47" s="10">
        <f t="shared" si="27"/>
        <v>210</v>
      </c>
      <c r="DA47" s="10">
        <f t="shared" si="27"/>
        <v>1200</v>
      </c>
      <c r="DB47" s="9">
        <v>5</v>
      </c>
      <c r="DC47" s="9">
        <v>15</v>
      </c>
      <c r="DD47" s="10">
        <f t="shared" si="28"/>
        <v>210</v>
      </c>
      <c r="DE47" s="10">
        <f t="shared" si="28"/>
        <v>1200</v>
      </c>
      <c r="DF47" s="9">
        <v>5</v>
      </c>
      <c r="DG47" s="9">
        <v>15</v>
      </c>
      <c r="DH47" s="10">
        <f t="shared" si="48"/>
        <v>210</v>
      </c>
      <c r="DI47" s="10">
        <f t="shared" si="48"/>
        <v>1200</v>
      </c>
      <c r="DJ47" s="9">
        <v>5</v>
      </c>
      <c r="DK47" s="9">
        <v>15</v>
      </c>
      <c r="DL47" s="10">
        <f t="shared" si="49"/>
        <v>210</v>
      </c>
      <c r="DM47" s="10">
        <f t="shared" si="49"/>
        <v>1200</v>
      </c>
      <c r="DN47" s="9">
        <v>3</v>
      </c>
      <c r="DO47" s="9">
        <v>15</v>
      </c>
      <c r="DP47" s="10">
        <f t="shared" si="50"/>
        <v>126</v>
      </c>
      <c r="DQ47" s="10">
        <f t="shared" si="50"/>
        <v>1200</v>
      </c>
    </row>
    <row r="48" spans="1:121">
      <c r="A48" s="6"/>
      <c r="B48" s="12" t="s">
        <v>37</v>
      </c>
      <c r="C48" s="7" t="s">
        <v>83</v>
      </c>
      <c r="D48" s="7">
        <v>42</v>
      </c>
      <c r="E48" s="8">
        <v>80</v>
      </c>
      <c r="F48" s="9">
        <v>2</v>
      </c>
      <c r="G48" s="9">
        <v>15</v>
      </c>
      <c r="H48" s="10">
        <f t="shared" si="20"/>
        <v>84</v>
      </c>
      <c r="I48" s="10">
        <f t="shared" si="20"/>
        <v>1200</v>
      </c>
      <c r="J48" s="9">
        <v>2</v>
      </c>
      <c r="K48" s="9">
        <v>15</v>
      </c>
      <c r="L48" s="10">
        <f t="shared" si="30"/>
        <v>84</v>
      </c>
      <c r="M48" s="10">
        <f t="shared" si="30"/>
        <v>1200</v>
      </c>
      <c r="N48" s="9">
        <v>5</v>
      </c>
      <c r="O48" s="9">
        <v>21</v>
      </c>
      <c r="P48" s="10">
        <f t="shared" si="31"/>
        <v>210</v>
      </c>
      <c r="Q48" s="10">
        <f t="shared" si="31"/>
        <v>1680</v>
      </c>
      <c r="R48" s="9">
        <v>8</v>
      </c>
      <c r="S48" s="9">
        <v>28</v>
      </c>
      <c r="T48" s="10">
        <f t="shared" si="32"/>
        <v>336</v>
      </c>
      <c r="U48" s="10">
        <f t="shared" si="32"/>
        <v>2240</v>
      </c>
      <c r="V48" s="9">
        <v>5</v>
      </c>
      <c r="W48" s="9">
        <v>16.8</v>
      </c>
      <c r="X48" s="10">
        <f t="shared" si="33"/>
        <v>210</v>
      </c>
      <c r="Y48" s="10">
        <f t="shared" si="33"/>
        <v>1344</v>
      </c>
      <c r="Z48" s="9">
        <v>5</v>
      </c>
      <c r="AA48" s="9">
        <v>15</v>
      </c>
      <c r="AB48" s="10">
        <f t="shared" si="34"/>
        <v>210</v>
      </c>
      <c r="AC48" s="10">
        <f t="shared" si="34"/>
        <v>1200</v>
      </c>
      <c r="AD48" s="9">
        <v>5.6</v>
      </c>
      <c r="AE48" s="9">
        <v>19.600000000000001</v>
      </c>
      <c r="AF48" s="10">
        <f t="shared" si="35"/>
        <v>235.2</v>
      </c>
      <c r="AG48" s="10">
        <f t="shared" si="35"/>
        <v>1568</v>
      </c>
      <c r="AH48" s="9">
        <v>5</v>
      </c>
      <c r="AI48" s="9">
        <v>15</v>
      </c>
      <c r="AJ48" s="10">
        <f t="shared" si="36"/>
        <v>210</v>
      </c>
      <c r="AK48" s="10">
        <f t="shared" si="36"/>
        <v>1200</v>
      </c>
      <c r="AL48" s="9">
        <v>5</v>
      </c>
      <c r="AM48" s="9">
        <v>22.4</v>
      </c>
      <c r="AN48" s="10">
        <f t="shared" si="37"/>
        <v>210</v>
      </c>
      <c r="AO48" s="10">
        <f t="shared" si="37"/>
        <v>1792</v>
      </c>
      <c r="AP48" s="9">
        <v>5</v>
      </c>
      <c r="AQ48" s="9">
        <v>15</v>
      </c>
      <c r="AR48" s="10">
        <f t="shared" si="38"/>
        <v>210</v>
      </c>
      <c r="AS48" s="10">
        <f t="shared" si="38"/>
        <v>1200</v>
      </c>
      <c r="AT48" s="9">
        <v>5</v>
      </c>
      <c r="AU48" s="9">
        <v>15</v>
      </c>
      <c r="AV48" s="10">
        <f t="shared" si="39"/>
        <v>210</v>
      </c>
      <c r="AW48" s="10">
        <f t="shared" si="39"/>
        <v>1200</v>
      </c>
      <c r="AX48" s="9">
        <v>3</v>
      </c>
      <c r="AY48" s="9">
        <v>15</v>
      </c>
      <c r="AZ48" s="10">
        <f t="shared" si="40"/>
        <v>126</v>
      </c>
      <c r="BA48" s="10">
        <f t="shared" si="40"/>
        <v>1200</v>
      </c>
      <c r="BB48" s="9">
        <v>2</v>
      </c>
      <c r="BC48" s="9">
        <v>15</v>
      </c>
      <c r="BD48" s="10">
        <f t="shared" si="21"/>
        <v>84</v>
      </c>
      <c r="BE48" s="10">
        <f t="shared" si="21"/>
        <v>1200</v>
      </c>
      <c r="BF48" s="9">
        <v>2</v>
      </c>
      <c r="BG48" s="9">
        <v>15</v>
      </c>
      <c r="BH48" s="10">
        <f t="shared" si="41"/>
        <v>84</v>
      </c>
      <c r="BI48" s="10">
        <f t="shared" si="41"/>
        <v>1200</v>
      </c>
      <c r="BJ48" s="9">
        <v>5</v>
      </c>
      <c r="BK48" s="9">
        <v>15</v>
      </c>
      <c r="BL48" s="10">
        <f t="shared" si="42"/>
        <v>210</v>
      </c>
      <c r="BM48" s="10">
        <f t="shared" si="42"/>
        <v>1200</v>
      </c>
      <c r="BN48" s="9">
        <v>5</v>
      </c>
      <c r="BO48" s="9">
        <v>15</v>
      </c>
      <c r="BP48" s="10">
        <f t="shared" si="22"/>
        <v>210</v>
      </c>
      <c r="BQ48" s="10">
        <f t="shared" si="22"/>
        <v>1200</v>
      </c>
      <c r="BR48" s="9">
        <v>5</v>
      </c>
      <c r="BS48" s="9">
        <v>15</v>
      </c>
      <c r="BT48" s="10">
        <f t="shared" si="23"/>
        <v>210</v>
      </c>
      <c r="BU48" s="10">
        <f t="shared" si="23"/>
        <v>1200</v>
      </c>
      <c r="BV48" s="9">
        <v>5</v>
      </c>
      <c r="BW48" s="9">
        <v>15</v>
      </c>
      <c r="BX48" s="10">
        <f t="shared" si="43"/>
        <v>210</v>
      </c>
      <c r="BY48" s="10">
        <f t="shared" si="43"/>
        <v>1200</v>
      </c>
      <c r="BZ48" s="9">
        <v>5</v>
      </c>
      <c r="CA48" s="9">
        <v>15</v>
      </c>
      <c r="CB48" s="10">
        <f t="shared" si="24"/>
        <v>210</v>
      </c>
      <c r="CC48" s="10">
        <f t="shared" si="24"/>
        <v>1200</v>
      </c>
      <c r="CD48" s="9">
        <v>5</v>
      </c>
      <c r="CE48" s="9">
        <v>15</v>
      </c>
      <c r="CF48" s="10">
        <f t="shared" si="44"/>
        <v>210</v>
      </c>
      <c r="CG48" s="10">
        <f t="shared" si="44"/>
        <v>1200</v>
      </c>
      <c r="CH48" s="9">
        <v>3</v>
      </c>
      <c r="CI48" s="9">
        <v>15</v>
      </c>
      <c r="CJ48" s="10">
        <f t="shared" si="45"/>
        <v>126</v>
      </c>
      <c r="CK48" s="10">
        <f t="shared" si="45"/>
        <v>1200</v>
      </c>
      <c r="CL48" s="9">
        <v>2</v>
      </c>
      <c r="CM48" s="9">
        <v>15</v>
      </c>
      <c r="CN48" s="10">
        <f t="shared" si="25"/>
        <v>84</v>
      </c>
      <c r="CO48" s="10">
        <f t="shared" si="26"/>
        <v>1200</v>
      </c>
      <c r="CP48" s="9">
        <v>2</v>
      </c>
      <c r="CQ48" s="9">
        <v>15</v>
      </c>
      <c r="CR48" s="10">
        <f t="shared" si="46"/>
        <v>84</v>
      </c>
      <c r="CS48" s="10">
        <f t="shared" si="46"/>
        <v>1200</v>
      </c>
      <c r="CT48" s="9">
        <v>5</v>
      </c>
      <c r="CU48" s="9">
        <v>15</v>
      </c>
      <c r="CV48" s="10">
        <f t="shared" si="47"/>
        <v>210</v>
      </c>
      <c r="CW48" s="10">
        <f t="shared" si="47"/>
        <v>1200</v>
      </c>
      <c r="CX48" s="9">
        <v>5</v>
      </c>
      <c r="CY48" s="9">
        <v>15</v>
      </c>
      <c r="CZ48" s="10">
        <f t="shared" si="27"/>
        <v>210</v>
      </c>
      <c r="DA48" s="10">
        <f t="shared" si="27"/>
        <v>1200</v>
      </c>
      <c r="DB48" s="9">
        <v>5</v>
      </c>
      <c r="DC48" s="9">
        <v>15</v>
      </c>
      <c r="DD48" s="10">
        <f t="shared" si="28"/>
        <v>210</v>
      </c>
      <c r="DE48" s="10">
        <f t="shared" si="28"/>
        <v>1200</v>
      </c>
      <c r="DF48" s="9">
        <v>5</v>
      </c>
      <c r="DG48" s="9">
        <v>15</v>
      </c>
      <c r="DH48" s="10">
        <f t="shared" si="48"/>
        <v>210</v>
      </c>
      <c r="DI48" s="10">
        <f t="shared" si="48"/>
        <v>1200</v>
      </c>
      <c r="DJ48" s="9">
        <v>5</v>
      </c>
      <c r="DK48" s="9">
        <v>15</v>
      </c>
      <c r="DL48" s="10">
        <f t="shared" si="49"/>
        <v>210</v>
      </c>
      <c r="DM48" s="10">
        <f t="shared" si="49"/>
        <v>1200</v>
      </c>
      <c r="DN48" s="9">
        <v>3</v>
      </c>
      <c r="DO48" s="9">
        <v>15</v>
      </c>
      <c r="DP48" s="10">
        <f t="shared" si="50"/>
        <v>126</v>
      </c>
      <c r="DQ48" s="10">
        <f t="shared" si="50"/>
        <v>1200</v>
      </c>
    </row>
    <row r="49" spans="1:121">
      <c r="A49" s="6"/>
      <c r="B49" s="12" t="s">
        <v>37</v>
      </c>
      <c r="C49" s="7" t="s">
        <v>84</v>
      </c>
      <c r="D49" s="7">
        <v>42</v>
      </c>
      <c r="E49" s="8">
        <v>80</v>
      </c>
      <c r="F49" s="9">
        <v>2</v>
      </c>
      <c r="G49" s="9">
        <v>15</v>
      </c>
      <c r="H49" s="10">
        <f t="shared" si="20"/>
        <v>84</v>
      </c>
      <c r="I49" s="10">
        <f t="shared" si="20"/>
        <v>1200</v>
      </c>
      <c r="J49" s="9">
        <v>2</v>
      </c>
      <c r="K49" s="9">
        <v>15</v>
      </c>
      <c r="L49" s="10">
        <f t="shared" si="30"/>
        <v>84</v>
      </c>
      <c r="M49" s="10">
        <f t="shared" si="30"/>
        <v>1200</v>
      </c>
      <c r="N49" s="9">
        <v>5</v>
      </c>
      <c r="O49" s="9">
        <v>14</v>
      </c>
      <c r="P49" s="10">
        <f t="shared" si="31"/>
        <v>210</v>
      </c>
      <c r="Q49" s="10">
        <f t="shared" si="31"/>
        <v>1120</v>
      </c>
      <c r="R49" s="9">
        <v>5</v>
      </c>
      <c r="S49" s="9">
        <v>28</v>
      </c>
      <c r="T49" s="10">
        <f t="shared" si="32"/>
        <v>210</v>
      </c>
      <c r="U49" s="10">
        <f t="shared" si="32"/>
        <v>2240</v>
      </c>
      <c r="V49" s="9">
        <v>5</v>
      </c>
      <c r="W49" s="9">
        <v>16.8</v>
      </c>
      <c r="X49" s="10">
        <f t="shared" si="33"/>
        <v>210</v>
      </c>
      <c r="Y49" s="10">
        <f t="shared" si="33"/>
        <v>1344</v>
      </c>
      <c r="Z49" s="9">
        <v>5</v>
      </c>
      <c r="AA49" s="9">
        <v>15</v>
      </c>
      <c r="AB49" s="10">
        <f t="shared" si="34"/>
        <v>210</v>
      </c>
      <c r="AC49" s="10">
        <f t="shared" si="34"/>
        <v>1200</v>
      </c>
      <c r="AD49" s="9">
        <v>5</v>
      </c>
      <c r="AE49" s="9">
        <v>19.600000000000001</v>
      </c>
      <c r="AF49" s="10">
        <f t="shared" si="35"/>
        <v>210</v>
      </c>
      <c r="AG49" s="10">
        <f t="shared" si="35"/>
        <v>1568</v>
      </c>
      <c r="AH49" s="9">
        <v>5</v>
      </c>
      <c r="AI49" s="9">
        <v>15</v>
      </c>
      <c r="AJ49" s="10">
        <f t="shared" si="36"/>
        <v>210</v>
      </c>
      <c r="AK49" s="10">
        <f t="shared" si="36"/>
        <v>1200</v>
      </c>
      <c r="AL49" s="9">
        <v>6.4</v>
      </c>
      <c r="AM49" s="9">
        <v>22.4</v>
      </c>
      <c r="AN49" s="10">
        <f t="shared" si="37"/>
        <v>268.8</v>
      </c>
      <c r="AO49" s="10">
        <f t="shared" si="37"/>
        <v>1792</v>
      </c>
      <c r="AP49" s="9">
        <v>5</v>
      </c>
      <c r="AQ49" s="9">
        <v>15</v>
      </c>
      <c r="AR49" s="10">
        <f t="shared" si="38"/>
        <v>210</v>
      </c>
      <c r="AS49" s="10">
        <f t="shared" si="38"/>
        <v>1200</v>
      </c>
      <c r="AT49" s="9">
        <v>5</v>
      </c>
      <c r="AU49" s="9">
        <v>15</v>
      </c>
      <c r="AV49" s="10">
        <f t="shared" si="39"/>
        <v>210</v>
      </c>
      <c r="AW49" s="10">
        <f t="shared" si="39"/>
        <v>1200</v>
      </c>
      <c r="AX49" s="9">
        <v>3</v>
      </c>
      <c r="AY49" s="9">
        <v>15</v>
      </c>
      <c r="AZ49" s="10">
        <f t="shared" si="40"/>
        <v>126</v>
      </c>
      <c r="BA49" s="10">
        <f t="shared" si="40"/>
        <v>1200</v>
      </c>
      <c r="BB49" s="9">
        <v>2</v>
      </c>
      <c r="BC49" s="9">
        <v>15</v>
      </c>
      <c r="BD49" s="10">
        <f t="shared" si="21"/>
        <v>84</v>
      </c>
      <c r="BE49" s="10">
        <f t="shared" si="21"/>
        <v>1200</v>
      </c>
      <c r="BF49" s="9">
        <v>2</v>
      </c>
      <c r="BG49" s="9">
        <v>15</v>
      </c>
      <c r="BH49" s="10">
        <f t="shared" si="41"/>
        <v>84</v>
      </c>
      <c r="BI49" s="10">
        <f t="shared" si="41"/>
        <v>1200</v>
      </c>
      <c r="BJ49" s="9">
        <v>5</v>
      </c>
      <c r="BK49" s="9">
        <v>15</v>
      </c>
      <c r="BL49" s="10">
        <f t="shared" si="42"/>
        <v>210</v>
      </c>
      <c r="BM49" s="10">
        <f t="shared" si="42"/>
        <v>1200</v>
      </c>
      <c r="BN49" s="9">
        <v>5</v>
      </c>
      <c r="BO49" s="9">
        <v>15</v>
      </c>
      <c r="BP49" s="10">
        <f t="shared" si="22"/>
        <v>210</v>
      </c>
      <c r="BQ49" s="10">
        <f t="shared" si="22"/>
        <v>1200</v>
      </c>
      <c r="BR49" s="9">
        <v>5</v>
      </c>
      <c r="BS49" s="9">
        <v>15</v>
      </c>
      <c r="BT49" s="10">
        <f t="shared" si="23"/>
        <v>210</v>
      </c>
      <c r="BU49" s="10">
        <f t="shared" si="23"/>
        <v>1200</v>
      </c>
      <c r="BV49" s="9">
        <v>5</v>
      </c>
      <c r="BW49" s="9">
        <v>15</v>
      </c>
      <c r="BX49" s="10">
        <f t="shared" si="43"/>
        <v>210</v>
      </c>
      <c r="BY49" s="10">
        <f t="shared" si="43"/>
        <v>1200</v>
      </c>
      <c r="BZ49" s="9">
        <v>5</v>
      </c>
      <c r="CA49" s="9">
        <v>15</v>
      </c>
      <c r="CB49" s="10">
        <f t="shared" si="24"/>
        <v>210</v>
      </c>
      <c r="CC49" s="10">
        <f t="shared" si="24"/>
        <v>1200</v>
      </c>
      <c r="CD49" s="9">
        <v>5</v>
      </c>
      <c r="CE49" s="9">
        <v>15</v>
      </c>
      <c r="CF49" s="10">
        <f t="shared" si="44"/>
        <v>210</v>
      </c>
      <c r="CG49" s="10">
        <f t="shared" si="44"/>
        <v>1200</v>
      </c>
      <c r="CH49" s="9">
        <v>3</v>
      </c>
      <c r="CI49" s="9">
        <v>15</v>
      </c>
      <c r="CJ49" s="10">
        <f t="shared" si="45"/>
        <v>126</v>
      </c>
      <c r="CK49" s="10">
        <f t="shared" si="45"/>
        <v>1200</v>
      </c>
      <c r="CL49" s="9">
        <v>2</v>
      </c>
      <c r="CM49" s="9">
        <v>15</v>
      </c>
      <c r="CN49" s="10">
        <f t="shared" si="25"/>
        <v>84</v>
      </c>
      <c r="CO49" s="10">
        <f t="shared" si="26"/>
        <v>1200</v>
      </c>
      <c r="CP49" s="9">
        <v>2</v>
      </c>
      <c r="CQ49" s="9">
        <v>15</v>
      </c>
      <c r="CR49" s="10">
        <f t="shared" si="46"/>
        <v>84</v>
      </c>
      <c r="CS49" s="10">
        <f t="shared" si="46"/>
        <v>1200</v>
      </c>
      <c r="CT49" s="9">
        <v>5</v>
      </c>
      <c r="CU49" s="9">
        <v>15</v>
      </c>
      <c r="CV49" s="10">
        <f t="shared" si="47"/>
        <v>210</v>
      </c>
      <c r="CW49" s="10">
        <f t="shared" si="47"/>
        <v>1200</v>
      </c>
      <c r="CX49" s="9">
        <v>5</v>
      </c>
      <c r="CY49" s="9">
        <v>15</v>
      </c>
      <c r="CZ49" s="10">
        <f t="shared" si="27"/>
        <v>210</v>
      </c>
      <c r="DA49" s="10">
        <f t="shared" si="27"/>
        <v>1200</v>
      </c>
      <c r="DB49" s="9">
        <v>5</v>
      </c>
      <c r="DC49" s="9">
        <v>15</v>
      </c>
      <c r="DD49" s="10">
        <f t="shared" si="28"/>
        <v>210</v>
      </c>
      <c r="DE49" s="10">
        <f t="shared" si="28"/>
        <v>1200</v>
      </c>
      <c r="DF49" s="9">
        <v>5</v>
      </c>
      <c r="DG49" s="9">
        <v>15</v>
      </c>
      <c r="DH49" s="10">
        <f t="shared" si="48"/>
        <v>210</v>
      </c>
      <c r="DI49" s="10">
        <f t="shared" si="48"/>
        <v>1200</v>
      </c>
      <c r="DJ49" s="9">
        <v>5</v>
      </c>
      <c r="DK49" s="9">
        <v>15</v>
      </c>
      <c r="DL49" s="10">
        <f t="shared" si="49"/>
        <v>210</v>
      </c>
      <c r="DM49" s="10">
        <f t="shared" si="49"/>
        <v>1200</v>
      </c>
      <c r="DN49" s="9">
        <v>3</v>
      </c>
      <c r="DO49" s="9">
        <v>15</v>
      </c>
      <c r="DP49" s="10">
        <f t="shared" si="50"/>
        <v>126</v>
      </c>
      <c r="DQ49" s="10">
        <f t="shared" si="50"/>
        <v>1200</v>
      </c>
    </row>
    <row r="50" spans="1:121">
      <c r="A50" s="6"/>
      <c r="B50" s="12" t="s">
        <v>37</v>
      </c>
      <c r="C50" s="7" t="s">
        <v>85</v>
      </c>
      <c r="D50" s="7">
        <v>42</v>
      </c>
      <c r="E50" s="8">
        <v>80</v>
      </c>
      <c r="F50" s="9">
        <v>2</v>
      </c>
      <c r="G50" s="9">
        <v>15</v>
      </c>
      <c r="H50" s="10">
        <f t="shared" si="20"/>
        <v>84</v>
      </c>
      <c r="I50" s="10">
        <f t="shared" si="20"/>
        <v>1200</v>
      </c>
      <c r="J50" s="9">
        <v>0</v>
      </c>
      <c r="K50" s="9">
        <v>0</v>
      </c>
      <c r="L50" s="10">
        <f t="shared" ref="L50:M65" si="51">+D50*J50</f>
        <v>0</v>
      </c>
      <c r="M50" s="10">
        <f t="shared" si="51"/>
        <v>0</v>
      </c>
      <c r="N50" s="9">
        <v>5</v>
      </c>
      <c r="O50" s="9">
        <v>15</v>
      </c>
      <c r="P50" s="10">
        <f t="shared" ref="P50:Q65" si="52">+D50*N50</f>
        <v>210</v>
      </c>
      <c r="Q50" s="10">
        <f t="shared" si="52"/>
        <v>1200</v>
      </c>
      <c r="R50" s="9">
        <v>5</v>
      </c>
      <c r="S50" s="9">
        <v>15</v>
      </c>
      <c r="T50" s="10">
        <f t="shared" ref="T50:U65" si="53">+D50*R50</f>
        <v>210</v>
      </c>
      <c r="U50" s="10">
        <f t="shared" si="53"/>
        <v>1200</v>
      </c>
      <c r="V50" s="9">
        <v>5</v>
      </c>
      <c r="W50" s="9">
        <v>15</v>
      </c>
      <c r="X50" s="10">
        <f t="shared" ref="X50:Y65" si="54">+D50*V50</f>
        <v>210</v>
      </c>
      <c r="Y50" s="10">
        <f t="shared" si="54"/>
        <v>1200</v>
      </c>
      <c r="Z50" s="9">
        <v>5</v>
      </c>
      <c r="AA50" s="9">
        <v>15</v>
      </c>
      <c r="AB50" s="10">
        <f t="shared" ref="AB50:AC65" si="55">+D50*Z50</f>
        <v>210</v>
      </c>
      <c r="AC50" s="10">
        <f t="shared" si="55"/>
        <v>1200</v>
      </c>
      <c r="AD50" s="9">
        <v>5</v>
      </c>
      <c r="AE50" s="9">
        <v>15</v>
      </c>
      <c r="AF50" s="10">
        <f t="shared" ref="AF50:AG65" si="56">+D50*AD50</f>
        <v>210</v>
      </c>
      <c r="AG50" s="10">
        <f t="shared" si="56"/>
        <v>1200</v>
      </c>
      <c r="AH50" s="9">
        <v>5</v>
      </c>
      <c r="AI50" s="9">
        <v>15</v>
      </c>
      <c r="AJ50" s="10">
        <f t="shared" ref="AJ50:AK65" si="57">+D50*AH50</f>
        <v>210</v>
      </c>
      <c r="AK50" s="10">
        <f t="shared" si="57"/>
        <v>1200</v>
      </c>
      <c r="AL50" s="9">
        <v>5</v>
      </c>
      <c r="AM50" s="9">
        <v>15</v>
      </c>
      <c r="AN50" s="10">
        <f t="shared" ref="AN50:AO65" si="58">+D50*AL50</f>
        <v>210</v>
      </c>
      <c r="AO50" s="10">
        <f t="shared" si="58"/>
        <v>1200</v>
      </c>
      <c r="AP50" s="9">
        <v>5</v>
      </c>
      <c r="AQ50" s="9">
        <v>15</v>
      </c>
      <c r="AR50" s="10">
        <f t="shared" ref="AR50:AS65" si="59">+D50*AP50</f>
        <v>210</v>
      </c>
      <c r="AS50" s="10">
        <f t="shared" si="59"/>
        <v>1200</v>
      </c>
      <c r="AT50" s="9">
        <v>5</v>
      </c>
      <c r="AU50" s="9">
        <v>15</v>
      </c>
      <c r="AV50" s="10">
        <f t="shared" ref="AV50:AW65" si="60">+D50*AT50</f>
        <v>210</v>
      </c>
      <c r="AW50" s="10">
        <f t="shared" si="60"/>
        <v>1200</v>
      </c>
      <c r="AX50" s="9">
        <v>3</v>
      </c>
      <c r="AY50" s="9">
        <v>15</v>
      </c>
      <c r="AZ50" s="10">
        <f t="shared" ref="AZ50:BA65" si="61">+D50*AX50</f>
        <v>126</v>
      </c>
      <c r="BA50" s="10">
        <f t="shared" si="61"/>
        <v>1200</v>
      </c>
      <c r="BB50" s="9">
        <v>2</v>
      </c>
      <c r="BC50" s="9">
        <v>15</v>
      </c>
      <c r="BD50" s="10">
        <f t="shared" si="21"/>
        <v>84</v>
      </c>
      <c r="BE50" s="10">
        <f t="shared" si="21"/>
        <v>1200</v>
      </c>
      <c r="BF50" s="9">
        <v>0</v>
      </c>
      <c r="BG50" s="9">
        <v>0</v>
      </c>
      <c r="BH50" s="10">
        <f t="shared" ref="BH50:BI65" si="62">+D50*BF50</f>
        <v>0</v>
      </c>
      <c r="BI50" s="10">
        <f t="shared" si="62"/>
        <v>0</v>
      </c>
      <c r="BJ50" s="9">
        <v>5</v>
      </c>
      <c r="BK50" s="9">
        <v>15</v>
      </c>
      <c r="BL50" s="10">
        <f t="shared" ref="BL50:BM65" si="63">+D50*BJ50</f>
        <v>210</v>
      </c>
      <c r="BM50" s="10">
        <f t="shared" si="63"/>
        <v>1200</v>
      </c>
      <c r="BN50" s="9">
        <v>5</v>
      </c>
      <c r="BO50" s="9">
        <v>15</v>
      </c>
      <c r="BP50" s="10">
        <f t="shared" si="22"/>
        <v>210</v>
      </c>
      <c r="BQ50" s="10">
        <f t="shared" si="22"/>
        <v>1200</v>
      </c>
      <c r="BR50" s="9">
        <v>5</v>
      </c>
      <c r="BS50" s="9">
        <v>15</v>
      </c>
      <c r="BT50" s="10">
        <f t="shared" si="23"/>
        <v>210</v>
      </c>
      <c r="BU50" s="10">
        <f t="shared" si="23"/>
        <v>1200</v>
      </c>
      <c r="BV50" s="9">
        <v>5</v>
      </c>
      <c r="BW50" s="9">
        <v>15</v>
      </c>
      <c r="BX50" s="10">
        <f t="shared" ref="BX50:BY65" si="64">+D50*BV50</f>
        <v>210</v>
      </c>
      <c r="BY50" s="10">
        <f t="shared" si="64"/>
        <v>1200</v>
      </c>
      <c r="BZ50" s="9">
        <v>5</v>
      </c>
      <c r="CA50" s="9">
        <v>15</v>
      </c>
      <c r="CB50" s="10">
        <f t="shared" si="24"/>
        <v>210</v>
      </c>
      <c r="CC50" s="10">
        <f t="shared" si="24"/>
        <v>1200</v>
      </c>
      <c r="CD50" s="9">
        <v>5</v>
      </c>
      <c r="CE50" s="9">
        <v>15</v>
      </c>
      <c r="CF50" s="10">
        <f t="shared" ref="CF50:CG65" si="65">+D50*CD50</f>
        <v>210</v>
      </c>
      <c r="CG50" s="10">
        <f t="shared" si="65"/>
        <v>1200</v>
      </c>
      <c r="CH50" s="9">
        <v>3</v>
      </c>
      <c r="CI50" s="9">
        <v>15</v>
      </c>
      <c r="CJ50" s="10">
        <f t="shared" ref="CJ50:CK65" si="66">+D50*CH50</f>
        <v>126</v>
      </c>
      <c r="CK50" s="10">
        <f t="shared" si="66"/>
        <v>1200</v>
      </c>
      <c r="CL50" s="9">
        <v>2</v>
      </c>
      <c r="CM50" s="9">
        <v>15</v>
      </c>
      <c r="CN50" s="10">
        <f t="shared" si="25"/>
        <v>84</v>
      </c>
      <c r="CO50" s="10">
        <f t="shared" si="26"/>
        <v>1200</v>
      </c>
      <c r="CP50" s="9">
        <v>0</v>
      </c>
      <c r="CQ50" s="9">
        <v>0</v>
      </c>
      <c r="CR50" s="10">
        <f t="shared" ref="CR50:CS65" si="67">+D50*CP50</f>
        <v>0</v>
      </c>
      <c r="CS50" s="10">
        <f t="shared" si="67"/>
        <v>0</v>
      </c>
      <c r="CT50" s="9">
        <v>5</v>
      </c>
      <c r="CU50" s="9">
        <v>15</v>
      </c>
      <c r="CV50" s="10">
        <f t="shared" ref="CV50:CW65" si="68">+D50*CT50</f>
        <v>210</v>
      </c>
      <c r="CW50" s="10">
        <f t="shared" si="68"/>
        <v>1200</v>
      </c>
      <c r="CX50" s="9">
        <v>5</v>
      </c>
      <c r="CY50" s="9">
        <v>15</v>
      </c>
      <c r="CZ50" s="10">
        <f t="shared" si="27"/>
        <v>210</v>
      </c>
      <c r="DA50" s="10">
        <f t="shared" si="27"/>
        <v>1200</v>
      </c>
      <c r="DB50" s="9">
        <v>5</v>
      </c>
      <c r="DC50" s="9">
        <v>15</v>
      </c>
      <c r="DD50" s="10">
        <f t="shared" si="28"/>
        <v>210</v>
      </c>
      <c r="DE50" s="10">
        <f t="shared" si="28"/>
        <v>1200</v>
      </c>
      <c r="DF50" s="9">
        <v>5</v>
      </c>
      <c r="DG50" s="9">
        <v>15</v>
      </c>
      <c r="DH50" s="10">
        <f t="shared" ref="DH50:DI65" si="69">+D50*DF50</f>
        <v>210</v>
      </c>
      <c r="DI50" s="10">
        <f t="shared" si="69"/>
        <v>1200</v>
      </c>
      <c r="DJ50" s="9">
        <v>5</v>
      </c>
      <c r="DK50" s="9">
        <v>15</v>
      </c>
      <c r="DL50" s="10">
        <f t="shared" ref="DL50:DM65" si="70">+D50*DJ50</f>
        <v>210</v>
      </c>
      <c r="DM50" s="10">
        <f t="shared" si="70"/>
        <v>1200</v>
      </c>
      <c r="DN50" s="9">
        <v>3</v>
      </c>
      <c r="DO50" s="9">
        <v>15</v>
      </c>
      <c r="DP50" s="10">
        <f t="shared" si="50"/>
        <v>126</v>
      </c>
      <c r="DQ50" s="10">
        <f t="shared" si="50"/>
        <v>1200</v>
      </c>
    </row>
    <row r="51" spans="1:121">
      <c r="A51" s="6"/>
      <c r="B51" s="12" t="s">
        <v>37</v>
      </c>
      <c r="C51" s="7" t="s">
        <v>86</v>
      </c>
      <c r="D51" s="7">
        <v>42</v>
      </c>
      <c r="E51" s="8">
        <v>80</v>
      </c>
      <c r="F51" s="9">
        <v>2</v>
      </c>
      <c r="G51" s="9">
        <v>15</v>
      </c>
      <c r="H51" s="10">
        <f t="shared" si="20"/>
        <v>84</v>
      </c>
      <c r="I51" s="10">
        <f t="shared" si="20"/>
        <v>1200</v>
      </c>
      <c r="J51" s="9">
        <v>0</v>
      </c>
      <c r="K51" s="9">
        <v>0</v>
      </c>
      <c r="L51" s="10">
        <f t="shared" si="51"/>
        <v>0</v>
      </c>
      <c r="M51" s="10">
        <f t="shared" si="51"/>
        <v>0</v>
      </c>
      <c r="N51" s="9">
        <v>5</v>
      </c>
      <c r="O51" s="9">
        <v>15</v>
      </c>
      <c r="P51" s="10">
        <f t="shared" si="52"/>
        <v>210</v>
      </c>
      <c r="Q51" s="10">
        <f t="shared" si="52"/>
        <v>1200</v>
      </c>
      <c r="R51" s="9">
        <v>5</v>
      </c>
      <c r="S51" s="9">
        <v>15</v>
      </c>
      <c r="T51" s="10">
        <f t="shared" si="53"/>
        <v>210</v>
      </c>
      <c r="U51" s="10">
        <f t="shared" si="53"/>
        <v>1200</v>
      </c>
      <c r="V51" s="9">
        <v>5</v>
      </c>
      <c r="W51" s="9">
        <v>15</v>
      </c>
      <c r="X51" s="10">
        <f t="shared" si="54"/>
        <v>210</v>
      </c>
      <c r="Y51" s="10">
        <f t="shared" si="54"/>
        <v>1200</v>
      </c>
      <c r="Z51" s="9">
        <v>5</v>
      </c>
      <c r="AA51" s="9">
        <v>15</v>
      </c>
      <c r="AB51" s="10">
        <f t="shared" si="55"/>
        <v>210</v>
      </c>
      <c r="AC51" s="10">
        <f t="shared" si="55"/>
        <v>1200</v>
      </c>
      <c r="AD51" s="9">
        <v>5</v>
      </c>
      <c r="AE51" s="9">
        <v>15</v>
      </c>
      <c r="AF51" s="10">
        <f t="shared" si="56"/>
        <v>210</v>
      </c>
      <c r="AG51" s="10">
        <f t="shared" si="56"/>
        <v>1200</v>
      </c>
      <c r="AH51" s="9">
        <v>5</v>
      </c>
      <c r="AI51" s="9">
        <v>15</v>
      </c>
      <c r="AJ51" s="10">
        <f t="shared" si="57"/>
        <v>210</v>
      </c>
      <c r="AK51" s="10">
        <f t="shared" si="57"/>
        <v>1200</v>
      </c>
      <c r="AL51" s="9">
        <v>5</v>
      </c>
      <c r="AM51" s="9">
        <v>15</v>
      </c>
      <c r="AN51" s="10">
        <f t="shared" si="58"/>
        <v>210</v>
      </c>
      <c r="AO51" s="10">
        <f t="shared" si="58"/>
        <v>1200</v>
      </c>
      <c r="AP51" s="9">
        <v>5</v>
      </c>
      <c r="AQ51" s="9">
        <v>15</v>
      </c>
      <c r="AR51" s="10">
        <f t="shared" si="59"/>
        <v>210</v>
      </c>
      <c r="AS51" s="10">
        <f t="shared" si="59"/>
        <v>1200</v>
      </c>
      <c r="AT51" s="9">
        <v>5</v>
      </c>
      <c r="AU51" s="9">
        <v>15</v>
      </c>
      <c r="AV51" s="10">
        <f t="shared" si="60"/>
        <v>210</v>
      </c>
      <c r="AW51" s="10">
        <f t="shared" si="60"/>
        <v>1200</v>
      </c>
      <c r="AX51" s="9">
        <v>3</v>
      </c>
      <c r="AY51" s="9">
        <v>15</v>
      </c>
      <c r="AZ51" s="10">
        <f t="shared" si="61"/>
        <v>126</v>
      </c>
      <c r="BA51" s="10">
        <f t="shared" si="61"/>
        <v>1200</v>
      </c>
      <c r="BB51" s="9">
        <v>2</v>
      </c>
      <c r="BC51" s="9">
        <v>15</v>
      </c>
      <c r="BD51" s="10">
        <f t="shared" si="21"/>
        <v>84</v>
      </c>
      <c r="BE51" s="10">
        <f t="shared" si="21"/>
        <v>1200</v>
      </c>
      <c r="BF51" s="9">
        <v>0</v>
      </c>
      <c r="BG51" s="9">
        <v>0</v>
      </c>
      <c r="BH51" s="10">
        <f t="shared" si="62"/>
        <v>0</v>
      </c>
      <c r="BI51" s="10">
        <f t="shared" si="62"/>
        <v>0</v>
      </c>
      <c r="BJ51" s="9">
        <v>5</v>
      </c>
      <c r="BK51" s="9">
        <v>15</v>
      </c>
      <c r="BL51" s="10">
        <f t="shared" si="63"/>
        <v>210</v>
      </c>
      <c r="BM51" s="10">
        <f t="shared" si="63"/>
        <v>1200</v>
      </c>
      <c r="BN51" s="9">
        <v>5</v>
      </c>
      <c r="BO51" s="9">
        <v>15</v>
      </c>
      <c r="BP51" s="10">
        <f t="shared" si="22"/>
        <v>210</v>
      </c>
      <c r="BQ51" s="10">
        <f t="shared" si="22"/>
        <v>1200</v>
      </c>
      <c r="BR51" s="9">
        <v>5</v>
      </c>
      <c r="BS51" s="9">
        <v>15</v>
      </c>
      <c r="BT51" s="10">
        <f t="shared" si="23"/>
        <v>210</v>
      </c>
      <c r="BU51" s="10">
        <f t="shared" si="23"/>
        <v>1200</v>
      </c>
      <c r="BV51" s="9">
        <v>5</v>
      </c>
      <c r="BW51" s="9">
        <v>15</v>
      </c>
      <c r="BX51" s="10">
        <f t="shared" si="64"/>
        <v>210</v>
      </c>
      <c r="BY51" s="10">
        <f t="shared" si="64"/>
        <v>1200</v>
      </c>
      <c r="BZ51" s="9">
        <v>5</v>
      </c>
      <c r="CA51" s="9">
        <v>15</v>
      </c>
      <c r="CB51" s="10">
        <f t="shared" si="24"/>
        <v>210</v>
      </c>
      <c r="CC51" s="10">
        <f t="shared" si="24"/>
        <v>1200</v>
      </c>
      <c r="CD51" s="9">
        <v>5</v>
      </c>
      <c r="CE51" s="9">
        <v>15</v>
      </c>
      <c r="CF51" s="10">
        <f t="shared" si="65"/>
        <v>210</v>
      </c>
      <c r="CG51" s="10">
        <f t="shared" si="65"/>
        <v>1200</v>
      </c>
      <c r="CH51" s="9">
        <v>3</v>
      </c>
      <c r="CI51" s="9">
        <v>15</v>
      </c>
      <c r="CJ51" s="10">
        <f t="shared" si="66"/>
        <v>126</v>
      </c>
      <c r="CK51" s="10">
        <f t="shared" si="66"/>
        <v>1200</v>
      </c>
      <c r="CL51" s="9">
        <v>2</v>
      </c>
      <c r="CM51" s="9">
        <v>15</v>
      </c>
      <c r="CN51" s="10">
        <f t="shared" si="25"/>
        <v>84</v>
      </c>
      <c r="CO51" s="10">
        <f t="shared" si="26"/>
        <v>1200</v>
      </c>
      <c r="CP51" s="9">
        <v>0</v>
      </c>
      <c r="CQ51" s="9">
        <v>0</v>
      </c>
      <c r="CR51" s="10">
        <f t="shared" si="67"/>
        <v>0</v>
      </c>
      <c r="CS51" s="10">
        <f t="shared" si="67"/>
        <v>0</v>
      </c>
      <c r="CT51" s="9">
        <v>5</v>
      </c>
      <c r="CU51" s="9">
        <v>15</v>
      </c>
      <c r="CV51" s="10">
        <f t="shared" si="68"/>
        <v>210</v>
      </c>
      <c r="CW51" s="10">
        <f t="shared" si="68"/>
        <v>1200</v>
      </c>
      <c r="CX51" s="9">
        <v>5</v>
      </c>
      <c r="CY51" s="9">
        <v>15</v>
      </c>
      <c r="CZ51" s="10">
        <f t="shared" si="27"/>
        <v>210</v>
      </c>
      <c r="DA51" s="10">
        <f t="shared" si="27"/>
        <v>1200</v>
      </c>
      <c r="DB51" s="9">
        <v>5</v>
      </c>
      <c r="DC51" s="9">
        <v>15</v>
      </c>
      <c r="DD51" s="10">
        <f t="shared" si="28"/>
        <v>210</v>
      </c>
      <c r="DE51" s="10">
        <f t="shared" si="28"/>
        <v>1200</v>
      </c>
      <c r="DF51" s="9">
        <v>5</v>
      </c>
      <c r="DG51" s="9">
        <v>15</v>
      </c>
      <c r="DH51" s="10">
        <f t="shared" si="69"/>
        <v>210</v>
      </c>
      <c r="DI51" s="10">
        <f t="shared" si="69"/>
        <v>1200</v>
      </c>
      <c r="DJ51" s="9">
        <v>5</v>
      </c>
      <c r="DK51" s="9">
        <v>15</v>
      </c>
      <c r="DL51" s="10">
        <f t="shared" si="70"/>
        <v>210</v>
      </c>
      <c r="DM51" s="10">
        <f t="shared" si="70"/>
        <v>1200</v>
      </c>
      <c r="DN51" s="9">
        <v>3</v>
      </c>
      <c r="DO51" s="9">
        <v>15</v>
      </c>
      <c r="DP51" s="10">
        <f t="shared" si="50"/>
        <v>126</v>
      </c>
      <c r="DQ51" s="10">
        <f t="shared" si="50"/>
        <v>1200</v>
      </c>
    </row>
    <row r="52" spans="1:121">
      <c r="A52" s="6"/>
      <c r="B52" s="12" t="s">
        <v>37</v>
      </c>
      <c r="C52" s="7" t="s">
        <v>87</v>
      </c>
      <c r="D52" s="7">
        <v>42</v>
      </c>
      <c r="E52" s="8">
        <v>80</v>
      </c>
      <c r="F52" s="9">
        <v>0</v>
      </c>
      <c r="G52" s="9">
        <v>15</v>
      </c>
      <c r="H52" s="10">
        <f t="shared" si="20"/>
        <v>0</v>
      </c>
      <c r="I52" s="10">
        <f t="shared" si="20"/>
        <v>1200</v>
      </c>
      <c r="J52" s="9">
        <v>0</v>
      </c>
      <c r="K52" s="9">
        <v>0</v>
      </c>
      <c r="L52" s="10">
        <f t="shared" si="51"/>
        <v>0</v>
      </c>
      <c r="M52" s="10">
        <f t="shared" si="51"/>
        <v>0</v>
      </c>
      <c r="N52" s="9">
        <v>4.5</v>
      </c>
      <c r="O52" s="9">
        <v>15</v>
      </c>
      <c r="P52" s="10">
        <f t="shared" si="52"/>
        <v>189</v>
      </c>
      <c r="Q52" s="10">
        <f t="shared" si="52"/>
        <v>1200</v>
      </c>
      <c r="R52" s="9">
        <v>4.5</v>
      </c>
      <c r="S52" s="9">
        <v>15</v>
      </c>
      <c r="T52" s="10">
        <f t="shared" si="53"/>
        <v>189</v>
      </c>
      <c r="U52" s="10">
        <f t="shared" si="53"/>
        <v>1200</v>
      </c>
      <c r="V52" s="9">
        <v>5</v>
      </c>
      <c r="W52" s="9">
        <v>15</v>
      </c>
      <c r="X52" s="10">
        <f t="shared" si="54"/>
        <v>210</v>
      </c>
      <c r="Y52" s="10">
        <f t="shared" si="54"/>
        <v>1200</v>
      </c>
      <c r="Z52" s="9">
        <v>5</v>
      </c>
      <c r="AA52" s="9">
        <v>15</v>
      </c>
      <c r="AB52" s="10">
        <f t="shared" si="55"/>
        <v>210</v>
      </c>
      <c r="AC52" s="10">
        <f t="shared" si="55"/>
        <v>1200</v>
      </c>
      <c r="AD52" s="9">
        <v>5</v>
      </c>
      <c r="AE52" s="9">
        <v>15</v>
      </c>
      <c r="AF52" s="10">
        <f t="shared" si="56"/>
        <v>210</v>
      </c>
      <c r="AG52" s="10">
        <f t="shared" si="56"/>
        <v>1200</v>
      </c>
      <c r="AH52" s="9">
        <v>5</v>
      </c>
      <c r="AI52" s="9">
        <v>15</v>
      </c>
      <c r="AJ52" s="10">
        <f t="shared" si="57"/>
        <v>210</v>
      </c>
      <c r="AK52" s="10">
        <f t="shared" si="57"/>
        <v>1200</v>
      </c>
      <c r="AL52" s="9">
        <v>4</v>
      </c>
      <c r="AM52" s="9">
        <v>15</v>
      </c>
      <c r="AN52" s="10">
        <f t="shared" si="58"/>
        <v>168</v>
      </c>
      <c r="AO52" s="10">
        <f t="shared" si="58"/>
        <v>1200</v>
      </c>
      <c r="AP52" s="9">
        <v>5</v>
      </c>
      <c r="AQ52" s="9">
        <v>15</v>
      </c>
      <c r="AR52" s="10">
        <f t="shared" si="59"/>
        <v>210</v>
      </c>
      <c r="AS52" s="10">
        <f t="shared" si="59"/>
        <v>1200</v>
      </c>
      <c r="AT52" s="9">
        <v>5</v>
      </c>
      <c r="AU52" s="9">
        <v>15</v>
      </c>
      <c r="AV52" s="10">
        <f t="shared" si="60"/>
        <v>210</v>
      </c>
      <c r="AW52" s="10">
        <f t="shared" si="60"/>
        <v>1200</v>
      </c>
      <c r="AX52" s="9">
        <v>2</v>
      </c>
      <c r="AY52" s="9">
        <v>15</v>
      </c>
      <c r="AZ52" s="10">
        <f t="shared" si="61"/>
        <v>84</v>
      </c>
      <c r="BA52" s="10">
        <f t="shared" si="61"/>
        <v>1200</v>
      </c>
      <c r="BB52" s="9">
        <v>0</v>
      </c>
      <c r="BC52" s="9">
        <v>15</v>
      </c>
      <c r="BD52" s="10">
        <f t="shared" si="21"/>
        <v>0</v>
      </c>
      <c r="BE52" s="10">
        <f t="shared" si="21"/>
        <v>1200</v>
      </c>
      <c r="BF52" s="9">
        <v>0</v>
      </c>
      <c r="BG52" s="9">
        <v>0</v>
      </c>
      <c r="BH52" s="10">
        <f t="shared" si="62"/>
        <v>0</v>
      </c>
      <c r="BI52" s="10">
        <f t="shared" si="62"/>
        <v>0</v>
      </c>
      <c r="BJ52" s="9">
        <v>5</v>
      </c>
      <c r="BK52" s="9">
        <v>15</v>
      </c>
      <c r="BL52" s="10">
        <f t="shared" si="63"/>
        <v>210</v>
      </c>
      <c r="BM52" s="10">
        <f t="shared" si="63"/>
        <v>1200</v>
      </c>
      <c r="BN52" s="9">
        <v>5</v>
      </c>
      <c r="BO52" s="9">
        <v>15</v>
      </c>
      <c r="BP52" s="10">
        <f t="shared" si="22"/>
        <v>210</v>
      </c>
      <c r="BQ52" s="10">
        <f t="shared" si="22"/>
        <v>1200</v>
      </c>
      <c r="BR52" s="9">
        <v>5</v>
      </c>
      <c r="BS52" s="9">
        <v>15</v>
      </c>
      <c r="BT52" s="10">
        <f t="shared" si="23"/>
        <v>210</v>
      </c>
      <c r="BU52" s="10">
        <f t="shared" si="23"/>
        <v>1200</v>
      </c>
      <c r="BV52" s="9">
        <v>5</v>
      </c>
      <c r="BW52" s="9">
        <v>15</v>
      </c>
      <c r="BX52" s="10">
        <f t="shared" si="64"/>
        <v>210</v>
      </c>
      <c r="BY52" s="10">
        <f t="shared" si="64"/>
        <v>1200</v>
      </c>
      <c r="BZ52" s="9">
        <v>5</v>
      </c>
      <c r="CA52" s="9">
        <v>15</v>
      </c>
      <c r="CB52" s="10">
        <f t="shared" si="24"/>
        <v>210</v>
      </c>
      <c r="CC52" s="10">
        <f t="shared" si="24"/>
        <v>1200</v>
      </c>
      <c r="CD52" s="9">
        <v>5</v>
      </c>
      <c r="CE52" s="9">
        <v>15</v>
      </c>
      <c r="CF52" s="10">
        <f t="shared" si="65"/>
        <v>210</v>
      </c>
      <c r="CG52" s="10">
        <f t="shared" si="65"/>
        <v>1200</v>
      </c>
      <c r="CH52" s="9">
        <v>2</v>
      </c>
      <c r="CI52" s="9">
        <v>15</v>
      </c>
      <c r="CJ52" s="10">
        <f t="shared" si="66"/>
        <v>84</v>
      </c>
      <c r="CK52" s="10">
        <f t="shared" si="66"/>
        <v>1200</v>
      </c>
      <c r="CL52" s="9">
        <v>0</v>
      </c>
      <c r="CM52" s="9">
        <v>15</v>
      </c>
      <c r="CN52" s="10">
        <f t="shared" si="25"/>
        <v>0</v>
      </c>
      <c r="CO52" s="10">
        <f t="shared" si="26"/>
        <v>1200</v>
      </c>
      <c r="CP52" s="9">
        <v>0</v>
      </c>
      <c r="CQ52" s="9">
        <v>0</v>
      </c>
      <c r="CR52" s="10">
        <f t="shared" si="67"/>
        <v>0</v>
      </c>
      <c r="CS52" s="10">
        <f t="shared" si="67"/>
        <v>0</v>
      </c>
      <c r="CT52" s="9">
        <v>3.25</v>
      </c>
      <c r="CU52" s="9">
        <v>15</v>
      </c>
      <c r="CV52" s="10">
        <f t="shared" si="68"/>
        <v>136.5</v>
      </c>
      <c r="CW52" s="10">
        <f t="shared" si="68"/>
        <v>1200</v>
      </c>
      <c r="CX52" s="9">
        <v>5</v>
      </c>
      <c r="CY52" s="9">
        <v>15</v>
      </c>
      <c r="CZ52" s="10">
        <f t="shared" si="27"/>
        <v>210</v>
      </c>
      <c r="DA52" s="10">
        <f t="shared" si="27"/>
        <v>1200</v>
      </c>
      <c r="DB52" s="9">
        <v>5</v>
      </c>
      <c r="DC52" s="9">
        <v>15</v>
      </c>
      <c r="DD52" s="10">
        <f t="shared" si="28"/>
        <v>210</v>
      </c>
      <c r="DE52" s="10">
        <f t="shared" si="28"/>
        <v>1200</v>
      </c>
      <c r="DF52" s="9">
        <v>5</v>
      </c>
      <c r="DG52" s="9">
        <v>15</v>
      </c>
      <c r="DH52" s="10">
        <f t="shared" si="69"/>
        <v>210</v>
      </c>
      <c r="DI52" s="10">
        <f t="shared" si="69"/>
        <v>1200</v>
      </c>
      <c r="DJ52" s="9">
        <v>4</v>
      </c>
      <c r="DK52" s="9">
        <v>15</v>
      </c>
      <c r="DL52" s="10">
        <f t="shared" si="70"/>
        <v>168</v>
      </c>
      <c r="DM52" s="10">
        <f t="shared" si="70"/>
        <v>1200</v>
      </c>
      <c r="DN52" s="9">
        <v>2</v>
      </c>
      <c r="DO52" s="9">
        <v>15</v>
      </c>
      <c r="DP52" s="10">
        <f t="shared" si="50"/>
        <v>84</v>
      </c>
      <c r="DQ52" s="10">
        <f t="shared" si="50"/>
        <v>1200</v>
      </c>
    </row>
    <row r="53" spans="1:121">
      <c r="A53" s="6"/>
      <c r="B53" s="12" t="s">
        <v>37</v>
      </c>
      <c r="C53" s="7" t="s">
        <v>88</v>
      </c>
      <c r="D53" s="7">
        <v>42</v>
      </c>
      <c r="E53" s="8">
        <v>80</v>
      </c>
      <c r="F53" s="9">
        <v>0</v>
      </c>
      <c r="G53" s="9">
        <v>15</v>
      </c>
      <c r="H53" s="10">
        <f t="shared" si="20"/>
        <v>0</v>
      </c>
      <c r="I53" s="10">
        <f t="shared" si="20"/>
        <v>1200</v>
      </c>
      <c r="J53" s="9">
        <v>0</v>
      </c>
      <c r="K53" s="9">
        <v>0</v>
      </c>
      <c r="L53" s="10">
        <f t="shared" si="51"/>
        <v>0</v>
      </c>
      <c r="M53" s="10">
        <f t="shared" si="51"/>
        <v>0</v>
      </c>
      <c r="N53" s="9">
        <v>4.5</v>
      </c>
      <c r="O53" s="9">
        <v>15</v>
      </c>
      <c r="P53" s="10">
        <f t="shared" si="52"/>
        <v>189</v>
      </c>
      <c r="Q53" s="10">
        <f t="shared" si="52"/>
        <v>1200</v>
      </c>
      <c r="R53" s="9">
        <v>4.5</v>
      </c>
      <c r="S53" s="9">
        <v>15</v>
      </c>
      <c r="T53" s="10">
        <f t="shared" si="53"/>
        <v>189</v>
      </c>
      <c r="U53" s="10">
        <f t="shared" si="53"/>
        <v>1200</v>
      </c>
      <c r="V53" s="9">
        <v>5</v>
      </c>
      <c r="W53" s="9">
        <v>15</v>
      </c>
      <c r="X53" s="10">
        <f t="shared" si="54"/>
        <v>210</v>
      </c>
      <c r="Y53" s="10">
        <f t="shared" si="54"/>
        <v>1200</v>
      </c>
      <c r="Z53" s="9">
        <v>5</v>
      </c>
      <c r="AA53" s="9">
        <v>15</v>
      </c>
      <c r="AB53" s="10">
        <f t="shared" si="55"/>
        <v>210</v>
      </c>
      <c r="AC53" s="10">
        <f t="shared" si="55"/>
        <v>1200</v>
      </c>
      <c r="AD53" s="9">
        <v>5</v>
      </c>
      <c r="AE53" s="9">
        <v>15</v>
      </c>
      <c r="AF53" s="10">
        <f t="shared" si="56"/>
        <v>210</v>
      </c>
      <c r="AG53" s="10">
        <f t="shared" si="56"/>
        <v>1200</v>
      </c>
      <c r="AH53" s="9">
        <v>5</v>
      </c>
      <c r="AI53" s="9">
        <v>15</v>
      </c>
      <c r="AJ53" s="10">
        <f t="shared" si="57"/>
        <v>210</v>
      </c>
      <c r="AK53" s="10">
        <f t="shared" si="57"/>
        <v>1200</v>
      </c>
      <c r="AL53" s="9">
        <v>4</v>
      </c>
      <c r="AM53" s="9">
        <v>15</v>
      </c>
      <c r="AN53" s="10">
        <f t="shared" si="58"/>
        <v>168</v>
      </c>
      <c r="AO53" s="10">
        <f t="shared" si="58"/>
        <v>1200</v>
      </c>
      <c r="AP53" s="9">
        <v>5</v>
      </c>
      <c r="AQ53" s="9">
        <v>15</v>
      </c>
      <c r="AR53" s="10">
        <f t="shared" si="59"/>
        <v>210</v>
      </c>
      <c r="AS53" s="10">
        <f t="shared" si="59"/>
        <v>1200</v>
      </c>
      <c r="AT53" s="9">
        <v>5</v>
      </c>
      <c r="AU53" s="9">
        <v>15</v>
      </c>
      <c r="AV53" s="10">
        <f t="shared" si="60"/>
        <v>210</v>
      </c>
      <c r="AW53" s="10">
        <f t="shared" si="60"/>
        <v>1200</v>
      </c>
      <c r="AX53" s="9">
        <v>2</v>
      </c>
      <c r="AY53" s="9">
        <v>15</v>
      </c>
      <c r="AZ53" s="10">
        <f t="shared" si="61"/>
        <v>84</v>
      </c>
      <c r="BA53" s="10">
        <f t="shared" si="61"/>
        <v>1200</v>
      </c>
      <c r="BB53" s="9">
        <v>0</v>
      </c>
      <c r="BC53" s="9">
        <v>15</v>
      </c>
      <c r="BD53" s="10">
        <f t="shared" si="21"/>
        <v>0</v>
      </c>
      <c r="BE53" s="10">
        <f t="shared" si="21"/>
        <v>1200</v>
      </c>
      <c r="BF53" s="9">
        <v>0</v>
      </c>
      <c r="BG53" s="9">
        <v>0</v>
      </c>
      <c r="BH53" s="10">
        <f t="shared" si="62"/>
        <v>0</v>
      </c>
      <c r="BI53" s="10">
        <f t="shared" si="62"/>
        <v>0</v>
      </c>
      <c r="BJ53" s="9">
        <v>5</v>
      </c>
      <c r="BK53" s="9">
        <v>15</v>
      </c>
      <c r="BL53" s="10">
        <f t="shared" si="63"/>
        <v>210</v>
      </c>
      <c r="BM53" s="10">
        <f t="shared" si="63"/>
        <v>1200</v>
      </c>
      <c r="BN53" s="9">
        <v>5</v>
      </c>
      <c r="BO53" s="9">
        <v>15</v>
      </c>
      <c r="BP53" s="10">
        <f t="shared" si="22"/>
        <v>210</v>
      </c>
      <c r="BQ53" s="10">
        <f t="shared" si="22"/>
        <v>1200</v>
      </c>
      <c r="BR53" s="9">
        <v>5</v>
      </c>
      <c r="BS53" s="9">
        <v>15</v>
      </c>
      <c r="BT53" s="10">
        <f t="shared" si="23"/>
        <v>210</v>
      </c>
      <c r="BU53" s="10">
        <f t="shared" si="23"/>
        <v>1200</v>
      </c>
      <c r="BV53" s="9">
        <v>5</v>
      </c>
      <c r="BW53" s="9">
        <v>15</v>
      </c>
      <c r="BX53" s="10">
        <f t="shared" si="64"/>
        <v>210</v>
      </c>
      <c r="BY53" s="10">
        <f t="shared" si="64"/>
        <v>1200</v>
      </c>
      <c r="BZ53" s="9">
        <v>5</v>
      </c>
      <c r="CA53" s="9">
        <v>15</v>
      </c>
      <c r="CB53" s="10">
        <f t="shared" si="24"/>
        <v>210</v>
      </c>
      <c r="CC53" s="10">
        <f t="shared" si="24"/>
        <v>1200</v>
      </c>
      <c r="CD53" s="9">
        <v>5</v>
      </c>
      <c r="CE53" s="9">
        <v>15</v>
      </c>
      <c r="CF53" s="10">
        <f t="shared" si="65"/>
        <v>210</v>
      </c>
      <c r="CG53" s="10">
        <f t="shared" si="65"/>
        <v>1200</v>
      </c>
      <c r="CH53" s="9">
        <v>2</v>
      </c>
      <c r="CI53" s="9">
        <v>15</v>
      </c>
      <c r="CJ53" s="10">
        <f t="shared" si="66"/>
        <v>84</v>
      </c>
      <c r="CK53" s="10">
        <f t="shared" si="66"/>
        <v>1200</v>
      </c>
      <c r="CL53" s="9">
        <v>0</v>
      </c>
      <c r="CM53" s="9">
        <v>15</v>
      </c>
      <c r="CN53" s="10">
        <f t="shared" si="25"/>
        <v>0</v>
      </c>
      <c r="CO53" s="10">
        <f t="shared" si="26"/>
        <v>1200</v>
      </c>
      <c r="CP53" s="9">
        <v>0</v>
      </c>
      <c r="CQ53" s="9">
        <v>0</v>
      </c>
      <c r="CR53" s="10">
        <f t="shared" si="67"/>
        <v>0</v>
      </c>
      <c r="CS53" s="10">
        <f t="shared" si="67"/>
        <v>0</v>
      </c>
      <c r="CT53" s="9">
        <v>3.25</v>
      </c>
      <c r="CU53" s="9">
        <v>15</v>
      </c>
      <c r="CV53" s="10">
        <f t="shared" si="68"/>
        <v>136.5</v>
      </c>
      <c r="CW53" s="10">
        <f t="shared" si="68"/>
        <v>1200</v>
      </c>
      <c r="CX53" s="9">
        <v>5</v>
      </c>
      <c r="CY53" s="9">
        <v>15</v>
      </c>
      <c r="CZ53" s="10">
        <f t="shared" si="27"/>
        <v>210</v>
      </c>
      <c r="DA53" s="10">
        <f t="shared" si="27"/>
        <v>1200</v>
      </c>
      <c r="DB53" s="9">
        <v>5</v>
      </c>
      <c r="DC53" s="9">
        <v>15</v>
      </c>
      <c r="DD53" s="10">
        <f t="shared" si="28"/>
        <v>210</v>
      </c>
      <c r="DE53" s="10">
        <f t="shared" si="28"/>
        <v>1200</v>
      </c>
      <c r="DF53" s="9">
        <v>5</v>
      </c>
      <c r="DG53" s="9">
        <v>15</v>
      </c>
      <c r="DH53" s="10">
        <f t="shared" si="69"/>
        <v>210</v>
      </c>
      <c r="DI53" s="10">
        <f t="shared" si="69"/>
        <v>1200</v>
      </c>
      <c r="DJ53" s="9">
        <v>4</v>
      </c>
      <c r="DK53" s="9">
        <v>15</v>
      </c>
      <c r="DL53" s="10">
        <f t="shared" si="70"/>
        <v>168</v>
      </c>
      <c r="DM53" s="10">
        <f t="shared" si="70"/>
        <v>1200</v>
      </c>
      <c r="DN53" s="9">
        <v>2</v>
      </c>
      <c r="DO53" s="9">
        <v>15</v>
      </c>
      <c r="DP53" s="10">
        <f t="shared" si="50"/>
        <v>84</v>
      </c>
      <c r="DQ53" s="10">
        <f t="shared" si="50"/>
        <v>1200</v>
      </c>
    </row>
    <row r="54" spans="1:121">
      <c r="A54" s="6"/>
      <c r="B54" s="12" t="s">
        <v>37</v>
      </c>
      <c r="C54" s="7" t="s">
        <v>89</v>
      </c>
      <c r="D54" s="7">
        <v>42</v>
      </c>
      <c r="E54" s="8">
        <v>80</v>
      </c>
      <c r="F54" s="9">
        <v>0</v>
      </c>
      <c r="G54" s="9">
        <v>15</v>
      </c>
      <c r="H54" s="10">
        <f t="shared" si="20"/>
        <v>0</v>
      </c>
      <c r="I54" s="10">
        <f t="shared" si="20"/>
        <v>1200</v>
      </c>
      <c r="J54" s="9">
        <v>0</v>
      </c>
      <c r="K54" s="9">
        <v>0</v>
      </c>
      <c r="L54" s="10">
        <f t="shared" si="51"/>
        <v>0</v>
      </c>
      <c r="M54" s="10">
        <f t="shared" si="51"/>
        <v>0</v>
      </c>
      <c r="N54" s="9">
        <v>5</v>
      </c>
      <c r="O54" s="9">
        <v>15</v>
      </c>
      <c r="P54" s="10">
        <f t="shared" si="52"/>
        <v>210</v>
      </c>
      <c r="Q54" s="10">
        <f t="shared" si="52"/>
        <v>1200</v>
      </c>
      <c r="R54" s="9">
        <v>5</v>
      </c>
      <c r="S54" s="9">
        <v>15</v>
      </c>
      <c r="T54" s="10">
        <f t="shared" si="53"/>
        <v>210</v>
      </c>
      <c r="U54" s="10">
        <f t="shared" si="53"/>
        <v>1200</v>
      </c>
      <c r="V54" s="9">
        <v>5</v>
      </c>
      <c r="W54" s="9">
        <v>15</v>
      </c>
      <c r="X54" s="10">
        <f t="shared" si="54"/>
        <v>210</v>
      </c>
      <c r="Y54" s="10">
        <f t="shared" si="54"/>
        <v>1200</v>
      </c>
      <c r="Z54" s="9">
        <v>5</v>
      </c>
      <c r="AA54" s="9">
        <v>15</v>
      </c>
      <c r="AB54" s="10">
        <f t="shared" si="55"/>
        <v>210</v>
      </c>
      <c r="AC54" s="10">
        <f t="shared" si="55"/>
        <v>1200</v>
      </c>
      <c r="AD54" s="9">
        <v>5</v>
      </c>
      <c r="AE54" s="9">
        <v>15</v>
      </c>
      <c r="AF54" s="10">
        <f t="shared" si="56"/>
        <v>210</v>
      </c>
      <c r="AG54" s="10">
        <f t="shared" si="56"/>
        <v>1200</v>
      </c>
      <c r="AH54" s="9">
        <v>5</v>
      </c>
      <c r="AI54" s="9">
        <v>15</v>
      </c>
      <c r="AJ54" s="10">
        <f t="shared" si="57"/>
        <v>210</v>
      </c>
      <c r="AK54" s="10">
        <f t="shared" si="57"/>
        <v>1200</v>
      </c>
      <c r="AL54" s="9">
        <v>5</v>
      </c>
      <c r="AM54" s="9">
        <v>15</v>
      </c>
      <c r="AN54" s="10">
        <f t="shared" si="58"/>
        <v>210</v>
      </c>
      <c r="AO54" s="10">
        <f t="shared" si="58"/>
        <v>1200</v>
      </c>
      <c r="AP54" s="9">
        <v>5</v>
      </c>
      <c r="AQ54" s="9">
        <v>15</v>
      </c>
      <c r="AR54" s="10">
        <f t="shared" si="59"/>
        <v>210</v>
      </c>
      <c r="AS54" s="10">
        <f t="shared" si="59"/>
        <v>1200</v>
      </c>
      <c r="AT54" s="9">
        <v>5</v>
      </c>
      <c r="AU54" s="9">
        <v>15</v>
      </c>
      <c r="AV54" s="10">
        <f t="shared" si="60"/>
        <v>210</v>
      </c>
      <c r="AW54" s="10">
        <f t="shared" si="60"/>
        <v>1200</v>
      </c>
      <c r="AX54" s="9">
        <v>2</v>
      </c>
      <c r="AY54" s="9">
        <v>15</v>
      </c>
      <c r="AZ54" s="10">
        <f t="shared" si="61"/>
        <v>84</v>
      </c>
      <c r="BA54" s="10">
        <f t="shared" si="61"/>
        <v>1200</v>
      </c>
      <c r="BB54" s="9">
        <v>0</v>
      </c>
      <c r="BC54" s="9">
        <v>15</v>
      </c>
      <c r="BD54" s="10">
        <f t="shared" si="21"/>
        <v>0</v>
      </c>
      <c r="BE54" s="10">
        <f t="shared" si="21"/>
        <v>1200</v>
      </c>
      <c r="BF54" s="9">
        <v>0</v>
      </c>
      <c r="BG54" s="9">
        <v>0</v>
      </c>
      <c r="BH54" s="10">
        <f t="shared" si="62"/>
        <v>0</v>
      </c>
      <c r="BI54" s="10">
        <f t="shared" si="62"/>
        <v>0</v>
      </c>
      <c r="BJ54" s="9">
        <v>5</v>
      </c>
      <c r="BK54" s="9">
        <v>15</v>
      </c>
      <c r="BL54" s="10">
        <f t="shared" si="63"/>
        <v>210</v>
      </c>
      <c r="BM54" s="10">
        <f t="shared" si="63"/>
        <v>1200</v>
      </c>
      <c r="BN54" s="9">
        <v>5</v>
      </c>
      <c r="BO54" s="9">
        <v>15</v>
      </c>
      <c r="BP54" s="10">
        <f t="shared" si="22"/>
        <v>210</v>
      </c>
      <c r="BQ54" s="10">
        <f t="shared" si="22"/>
        <v>1200</v>
      </c>
      <c r="BR54" s="9">
        <v>5</v>
      </c>
      <c r="BS54" s="9">
        <v>15</v>
      </c>
      <c r="BT54" s="10">
        <f t="shared" si="23"/>
        <v>210</v>
      </c>
      <c r="BU54" s="10">
        <f t="shared" si="23"/>
        <v>1200</v>
      </c>
      <c r="BV54" s="9">
        <v>5</v>
      </c>
      <c r="BW54" s="9">
        <v>15</v>
      </c>
      <c r="BX54" s="10">
        <f t="shared" si="64"/>
        <v>210</v>
      </c>
      <c r="BY54" s="10">
        <f t="shared" si="64"/>
        <v>1200</v>
      </c>
      <c r="BZ54" s="9">
        <v>5</v>
      </c>
      <c r="CA54" s="9">
        <v>15</v>
      </c>
      <c r="CB54" s="10">
        <f t="shared" si="24"/>
        <v>210</v>
      </c>
      <c r="CC54" s="10">
        <f t="shared" si="24"/>
        <v>1200</v>
      </c>
      <c r="CD54" s="9">
        <v>5</v>
      </c>
      <c r="CE54" s="9">
        <v>15</v>
      </c>
      <c r="CF54" s="10">
        <f t="shared" si="65"/>
        <v>210</v>
      </c>
      <c r="CG54" s="10">
        <f t="shared" si="65"/>
        <v>1200</v>
      </c>
      <c r="CH54" s="9">
        <v>2</v>
      </c>
      <c r="CI54" s="9">
        <v>15</v>
      </c>
      <c r="CJ54" s="10">
        <f t="shared" si="66"/>
        <v>84</v>
      </c>
      <c r="CK54" s="10">
        <f t="shared" si="66"/>
        <v>1200</v>
      </c>
      <c r="CL54" s="9">
        <v>0</v>
      </c>
      <c r="CM54" s="9">
        <v>15</v>
      </c>
      <c r="CN54" s="10">
        <f>D54*CL54</f>
        <v>0</v>
      </c>
      <c r="CO54" s="10">
        <f>+E54*CM54</f>
        <v>1200</v>
      </c>
      <c r="CP54" s="9">
        <v>0</v>
      </c>
      <c r="CQ54" s="9">
        <v>0</v>
      </c>
      <c r="CR54" s="10">
        <f t="shared" si="67"/>
        <v>0</v>
      </c>
      <c r="CS54" s="10">
        <f t="shared" si="67"/>
        <v>0</v>
      </c>
      <c r="CT54" s="9">
        <v>3.25</v>
      </c>
      <c r="CU54" s="9">
        <v>15</v>
      </c>
      <c r="CV54" s="10">
        <f t="shared" si="68"/>
        <v>136.5</v>
      </c>
      <c r="CW54" s="10">
        <f t="shared" si="68"/>
        <v>1200</v>
      </c>
      <c r="CX54" s="9">
        <v>5</v>
      </c>
      <c r="CY54" s="9">
        <v>15</v>
      </c>
      <c r="CZ54" s="10">
        <f t="shared" si="27"/>
        <v>210</v>
      </c>
      <c r="DA54" s="10">
        <f t="shared" si="27"/>
        <v>1200</v>
      </c>
      <c r="DB54" s="9">
        <v>5</v>
      </c>
      <c r="DC54" s="9">
        <v>15</v>
      </c>
      <c r="DD54" s="10">
        <f t="shared" si="28"/>
        <v>210</v>
      </c>
      <c r="DE54" s="10">
        <f t="shared" si="28"/>
        <v>1200</v>
      </c>
      <c r="DF54" s="9">
        <v>5</v>
      </c>
      <c r="DG54" s="9">
        <v>15</v>
      </c>
      <c r="DH54" s="10">
        <f t="shared" si="69"/>
        <v>210</v>
      </c>
      <c r="DI54" s="10">
        <f t="shared" si="69"/>
        <v>1200</v>
      </c>
      <c r="DJ54" s="9">
        <v>4</v>
      </c>
      <c r="DK54" s="9">
        <v>15</v>
      </c>
      <c r="DL54" s="10">
        <f t="shared" si="70"/>
        <v>168</v>
      </c>
      <c r="DM54" s="10">
        <f t="shared" si="70"/>
        <v>1200</v>
      </c>
      <c r="DN54" s="9">
        <v>2</v>
      </c>
      <c r="DO54" s="9">
        <v>15</v>
      </c>
      <c r="DP54" s="10">
        <f t="shared" si="50"/>
        <v>84</v>
      </c>
      <c r="DQ54" s="10">
        <f t="shared" si="50"/>
        <v>1200</v>
      </c>
    </row>
    <row r="55" spans="1:121">
      <c r="A55" s="6"/>
      <c r="B55" s="12" t="s">
        <v>37</v>
      </c>
      <c r="C55" s="7" t="s">
        <v>90</v>
      </c>
      <c r="D55" s="7">
        <v>42</v>
      </c>
      <c r="E55" s="8">
        <v>80</v>
      </c>
      <c r="F55" s="9">
        <v>0</v>
      </c>
      <c r="G55" s="9">
        <v>15</v>
      </c>
      <c r="H55" s="10">
        <f t="shared" si="20"/>
        <v>0</v>
      </c>
      <c r="I55" s="10">
        <f t="shared" si="20"/>
        <v>1200</v>
      </c>
      <c r="J55" s="9">
        <v>0</v>
      </c>
      <c r="K55" s="9">
        <v>0</v>
      </c>
      <c r="L55" s="10">
        <f t="shared" si="51"/>
        <v>0</v>
      </c>
      <c r="M55" s="10">
        <f t="shared" si="51"/>
        <v>0</v>
      </c>
      <c r="N55" s="9">
        <v>5</v>
      </c>
      <c r="O55" s="9">
        <v>15</v>
      </c>
      <c r="P55" s="10">
        <f t="shared" si="52"/>
        <v>210</v>
      </c>
      <c r="Q55" s="10">
        <f t="shared" si="52"/>
        <v>1200</v>
      </c>
      <c r="R55" s="9">
        <v>5</v>
      </c>
      <c r="S55" s="9">
        <v>15</v>
      </c>
      <c r="T55" s="10">
        <f t="shared" si="53"/>
        <v>210</v>
      </c>
      <c r="U55" s="10">
        <f t="shared" si="53"/>
        <v>1200</v>
      </c>
      <c r="V55" s="9">
        <v>5</v>
      </c>
      <c r="W55" s="9">
        <v>15</v>
      </c>
      <c r="X55" s="10">
        <f t="shared" si="54"/>
        <v>210</v>
      </c>
      <c r="Y55" s="10">
        <f t="shared" si="54"/>
        <v>1200</v>
      </c>
      <c r="Z55" s="9">
        <v>5</v>
      </c>
      <c r="AA55" s="9">
        <v>15</v>
      </c>
      <c r="AB55" s="10">
        <f t="shared" si="55"/>
        <v>210</v>
      </c>
      <c r="AC55" s="10">
        <f t="shared" si="55"/>
        <v>1200</v>
      </c>
      <c r="AD55" s="9">
        <v>5</v>
      </c>
      <c r="AE55" s="9">
        <v>15</v>
      </c>
      <c r="AF55" s="10">
        <f t="shared" si="56"/>
        <v>210</v>
      </c>
      <c r="AG55" s="10">
        <f t="shared" si="56"/>
        <v>1200</v>
      </c>
      <c r="AH55" s="9">
        <v>5</v>
      </c>
      <c r="AI55" s="9">
        <v>15</v>
      </c>
      <c r="AJ55" s="10">
        <f t="shared" si="57"/>
        <v>210</v>
      </c>
      <c r="AK55" s="10">
        <f t="shared" si="57"/>
        <v>1200</v>
      </c>
      <c r="AL55" s="9">
        <v>5</v>
      </c>
      <c r="AM55" s="9">
        <v>15</v>
      </c>
      <c r="AN55" s="10">
        <f t="shared" si="58"/>
        <v>210</v>
      </c>
      <c r="AO55" s="10">
        <f t="shared" si="58"/>
        <v>1200</v>
      </c>
      <c r="AP55" s="9">
        <v>5</v>
      </c>
      <c r="AQ55" s="9">
        <v>15</v>
      </c>
      <c r="AR55" s="10">
        <f t="shared" si="59"/>
        <v>210</v>
      </c>
      <c r="AS55" s="10">
        <f t="shared" si="59"/>
        <v>1200</v>
      </c>
      <c r="AT55" s="9">
        <v>5</v>
      </c>
      <c r="AU55" s="9">
        <v>15</v>
      </c>
      <c r="AV55" s="10">
        <f t="shared" si="60"/>
        <v>210</v>
      </c>
      <c r="AW55" s="10">
        <f t="shared" si="60"/>
        <v>1200</v>
      </c>
      <c r="AX55" s="9">
        <v>2</v>
      </c>
      <c r="AY55" s="9">
        <v>15</v>
      </c>
      <c r="AZ55" s="10">
        <f t="shared" si="61"/>
        <v>84</v>
      </c>
      <c r="BA55" s="10">
        <f t="shared" si="61"/>
        <v>1200</v>
      </c>
      <c r="BB55" s="9">
        <v>0</v>
      </c>
      <c r="BC55" s="9">
        <v>15</v>
      </c>
      <c r="BD55" s="10">
        <f t="shared" si="21"/>
        <v>0</v>
      </c>
      <c r="BE55" s="10">
        <f t="shared" si="21"/>
        <v>1200</v>
      </c>
      <c r="BF55" s="9">
        <v>0</v>
      </c>
      <c r="BG55" s="9">
        <v>0</v>
      </c>
      <c r="BH55" s="10">
        <f t="shared" si="62"/>
        <v>0</v>
      </c>
      <c r="BI55" s="10">
        <f t="shared" si="62"/>
        <v>0</v>
      </c>
      <c r="BJ55" s="9">
        <v>5</v>
      </c>
      <c r="BK55" s="9">
        <v>15</v>
      </c>
      <c r="BL55" s="10">
        <f t="shared" si="63"/>
        <v>210</v>
      </c>
      <c r="BM55" s="10">
        <f t="shared" si="63"/>
        <v>1200</v>
      </c>
      <c r="BN55" s="9">
        <v>5</v>
      </c>
      <c r="BO55" s="9">
        <v>15</v>
      </c>
      <c r="BP55" s="10">
        <f t="shared" si="22"/>
        <v>210</v>
      </c>
      <c r="BQ55" s="10">
        <f t="shared" si="22"/>
        <v>1200</v>
      </c>
      <c r="BR55" s="9">
        <v>5</v>
      </c>
      <c r="BS55" s="9">
        <v>15</v>
      </c>
      <c r="BT55" s="10">
        <f t="shared" si="23"/>
        <v>210</v>
      </c>
      <c r="BU55" s="10">
        <f t="shared" si="23"/>
        <v>1200</v>
      </c>
      <c r="BV55" s="9">
        <v>5</v>
      </c>
      <c r="BW55" s="9">
        <v>15</v>
      </c>
      <c r="BX55" s="10">
        <f t="shared" si="64"/>
        <v>210</v>
      </c>
      <c r="BY55" s="10">
        <f t="shared" si="64"/>
        <v>1200</v>
      </c>
      <c r="BZ55" s="9">
        <v>5</v>
      </c>
      <c r="CA55" s="9">
        <v>15</v>
      </c>
      <c r="CB55" s="10">
        <f t="shared" si="24"/>
        <v>210</v>
      </c>
      <c r="CC55" s="10">
        <f t="shared" si="24"/>
        <v>1200</v>
      </c>
      <c r="CD55" s="9">
        <v>5</v>
      </c>
      <c r="CE55" s="9">
        <v>15</v>
      </c>
      <c r="CF55" s="10">
        <f t="shared" si="65"/>
        <v>210</v>
      </c>
      <c r="CG55" s="10">
        <f t="shared" si="65"/>
        <v>1200</v>
      </c>
      <c r="CH55" s="9">
        <v>2</v>
      </c>
      <c r="CI55" s="9">
        <v>15</v>
      </c>
      <c r="CJ55" s="10">
        <f t="shared" si="66"/>
        <v>84</v>
      </c>
      <c r="CK55" s="10">
        <f t="shared" si="66"/>
        <v>1200</v>
      </c>
      <c r="CL55" s="9">
        <v>0</v>
      </c>
      <c r="CM55" s="9">
        <v>15</v>
      </c>
      <c r="CN55" s="10">
        <f>D55*CL55</f>
        <v>0</v>
      </c>
      <c r="CO55" s="10">
        <f>+E55*CM55</f>
        <v>1200</v>
      </c>
      <c r="CP55" s="9">
        <v>0</v>
      </c>
      <c r="CQ55" s="9">
        <v>0</v>
      </c>
      <c r="CR55" s="10">
        <f t="shared" si="67"/>
        <v>0</v>
      </c>
      <c r="CS55" s="10">
        <f t="shared" si="67"/>
        <v>0</v>
      </c>
      <c r="CT55" s="9">
        <v>3.25</v>
      </c>
      <c r="CU55" s="9">
        <v>15</v>
      </c>
      <c r="CV55" s="10">
        <f t="shared" si="68"/>
        <v>136.5</v>
      </c>
      <c r="CW55" s="10">
        <f t="shared" si="68"/>
        <v>1200</v>
      </c>
      <c r="CX55" s="9">
        <v>5</v>
      </c>
      <c r="CY55" s="9">
        <v>15</v>
      </c>
      <c r="CZ55" s="10">
        <f t="shared" si="27"/>
        <v>210</v>
      </c>
      <c r="DA55" s="10">
        <f t="shared" si="27"/>
        <v>1200</v>
      </c>
      <c r="DB55" s="9">
        <v>5</v>
      </c>
      <c r="DC55" s="9">
        <v>15</v>
      </c>
      <c r="DD55" s="10">
        <f t="shared" si="28"/>
        <v>210</v>
      </c>
      <c r="DE55" s="10">
        <f t="shared" si="28"/>
        <v>1200</v>
      </c>
      <c r="DF55" s="9">
        <v>5</v>
      </c>
      <c r="DG55" s="9">
        <v>15</v>
      </c>
      <c r="DH55" s="10">
        <f t="shared" si="69"/>
        <v>210</v>
      </c>
      <c r="DI55" s="10">
        <f t="shared" si="69"/>
        <v>1200</v>
      </c>
      <c r="DJ55" s="9">
        <v>4</v>
      </c>
      <c r="DK55" s="9">
        <v>15</v>
      </c>
      <c r="DL55" s="10">
        <f t="shared" si="70"/>
        <v>168</v>
      </c>
      <c r="DM55" s="10">
        <f t="shared" si="70"/>
        <v>1200</v>
      </c>
      <c r="DN55" s="9">
        <v>2</v>
      </c>
      <c r="DO55" s="9">
        <v>15</v>
      </c>
      <c r="DP55" s="10">
        <f t="shared" si="50"/>
        <v>84</v>
      </c>
      <c r="DQ55" s="10">
        <f t="shared" si="50"/>
        <v>1200</v>
      </c>
    </row>
    <row r="56" spans="1:121">
      <c r="A56" s="6"/>
      <c r="B56" s="12" t="s">
        <v>37</v>
      </c>
      <c r="C56" s="7" t="s">
        <v>91</v>
      </c>
      <c r="D56" s="7">
        <v>42</v>
      </c>
      <c r="E56" s="8">
        <v>80</v>
      </c>
      <c r="F56" s="9">
        <v>0</v>
      </c>
      <c r="G56" s="9">
        <v>15</v>
      </c>
      <c r="H56" s="10">
        <f t="shared" si="20"/>
        <v>0</v>
      </c>
      <c r="I56" s="10">
        <f t="shared" si="20"/>
        <v>1200</v>
      </c>
      <c r="J56" s="9">
        <v>0</v>
      </c>
      <c r="K56" s="9">
        <v>0</v>
      </c>
      <c r="L56" s="10">
        <f t="shared" si="51"/>
        <v>0</v>
      </c>
      <c r="M56" s="10">
        <f t="shared" si="51"/>
        <v>0</v>
      </c>
      <c r="N56" s="9">
        <v>5</v>
      </c>
      <c r="O56" s="9">
        <v>15</v>
      </c>
      <c r="P56" s="10">
        <f t="shared" si="52"/>
        <v>210</v>
      </c>
      <c r="Q56" s="10">
        <f t="shared" si="52"/>
        <v>1200</v>
      </c>
      <c r="R56" s="9">
        <v>5</v>
      </c>
      <c r="S56" s="9">
        <v>15</v>
      </c>
      <c r="T56" s="10">
        <f t="shared" si="53"/>
        <v>210</v>
      </c>
      <c r="U56" s="10">
        <f t="shared" si="53"/>
        <v>1200</v>
      </c>
      <c r="V56" s="9">
        <v>5</v>
      </c>
      <c r="W56" s="9">
        <v>15</v>
      </c>
      <c r="X56" s="10">
        <f t="shared" si="54"/>
        <v>210</v>
      </c>
      <c r="Y56" s="10">
        <f t="shared" si="54"/>
        <v>1200</v>
      </c>
      <c r="Z56" s="9">
        <v>5</v>
      </c>
      <c r="AA56" s="9">
        <v>15</v>
      </c>
      <c r="AB56" s="10">
        <f t="shared" si="55"/>
        <v>210</v>
      </c>
      <c r="AC56" s="10">
        <f t="shared" si="55"/>
        <v>1200</v>
      </c>
      <c r="AD56" s="9">
        <v>5</v>
      </c>
      <c r="AE56" s="9">
        <v>15</v>
      </c>
      <c r="AF56" s="10">
        <f t="shared" si="56"/>
        <v>210</v>
      </c>
      <c r="AG56" s="10">
        <f t="shared" si="56"/>
        <v>1200</v>
      </c>
      <c r="AH56" s="9">
        <v>5</v>
      </c>
      <c r="AI56" s="9">
        <v>15</v>
      </c>
      <c r="AJ56" s="10">
        <f t="shared" si="57"/>
        <v>210</v>
      </c>
      <c r="AK56" s="10">
        <f t="shared" si="57"/>
        <v>1200</v>
      </c>
      <c r="AL56" s="9">
        <v>5</v>
      </c>
      <c r="AM56" s="9">
        <v>15</v>
      </c>
      <c r="AN56" s="10">
        <f t="shared" si="58"/>
        <v>210</v>
      </c>
      <c r="AO56" s="10">
        <f t="shared" si="58"/>
        <v>1200</v>
      </c>
      <c r="AP56" s="9">
        <v>5</v>
      </c>
      <c r="AQ56" s="9">
        <v>15</v>
      </c>
      <c r="AR56" s="10">
        <f t="shared" si="59"/>
        <v>210</v>
      </c>
      <c r="AS56" s="10">
        <f t="shared" si="59"/>
        <v>1200</v>
      </c>
      <c r="AT56" s="9">
        <v>5</v>
      </c>
      <c r="AU56" s="9">
        <v>15</v>
      </c>
      <c r="AV56" s="10">
        <f t="shared" si="60"/>
        <v>210</v>
      </c>
      <c r="AW56" s="10">
        <f t="shared" si="60"/>
        <v>1200</v>
      </c>
      <c r="AX56" s="9">
        <v>2</v>
      </c>
      <c r="AY56" s="9">
        <v>15</v>
      </c>
      <c r="AZ56" s="10">
        <f t="shared" si="61"/>
        <v>84</v>
      </c>
      <c r="BA56" s="10">
        <f t="shared" si="61"/>
        <v>1200</v>
      </c>
      <c r="BB56" s="9">
        <v>0</v>
      </c>
      <c r="BC56" s="9">
        <v>15</v>
      </c>
      <c r="BD56" s="10">
        <f t="shared" si="21"/>
        <v>0</v>
      </c>
      <c r="BE56" s="10">
        <f t="shared" si="21"/>
        <v>1200</v>
      </c>
      <c r="BF56" s="9">
        <v>0</v>
      </c>
      <c r="BG56" s="9">
        <v>0</v>
      </c>
      <c r="BH56" s="10">
        <f t="shared" si="62"/>
        <v>0</v>
      </c>
      <c r="BI56" s="10">
        <f t="shared" si="62"/>
        <v>0</v>
      </c>
      <c r="BJ56" s="9">
        <v>5</v>
      </c>
      <c r="BK56" s="9">
        <v>15</v>
      </c>
      <c r="BL56" s="10">
        <f t="shared" si="63"/>
        <v>210</v>
      </c>
      <c r="BM56" s="10">
        <f t="shared" si="63"/>
        <v>1200</v>
      </c>
      <c r="BN56" s="9">
        <v>5</v>
      </c>
      <c r="BO56" s="9">
        <v>15</v>
      </c>
      <c r="BP56" s="10">
        <f t="shared" si="22"/>
        <v>210</v>
      </c>
      <c r="BQ56" s="10">
        <f t="shared" si="22"/>
        <v>1200</v>
      </c>
      <c r="BR56" s="9">
        <v>5</v>
      </c>
      <c r="BS56" s="9">
        <v>15</v>
      </c>
      <c r="BT56" s="10">
        <f t="shared" si="23"/>
        <v>210</v>
      </c>
      <c r="BU56" s="10">
        <f t="shared" si="23"/>
        <v>1200</v>
      </c>
      <c r="BV56" s="9">
        <v>5</v>
      </c>
      <c r="BW56" s="9">
        <v>15</v>
      </c>
      <c r="BX56" s="10">
        <f t="shared" si="64"/>
        <v>210</v>
      </c>
      <c r="BY56" s="10">
        <f t="shared" si="64"/>
        <v>1200</v>
      </c>
      <c r="BZ56" s="9">
        <v>5</v>
      </c>
      <c r="CA56" s="9">
        <v>15</v>
      </c>
      <c r="CB56" s="10">
        <f t="shared" si="24"/>
        <v>210</v>
      </c>
      <c r="CC56" s="10">
        <f t="shared" si="24"/>
        <v>1200</v>
      </c>
      <c r="CD56" s="9">
        <v>5</v>
      </c>
      <c r="CE56" s="9">
        <v>15</v>
      </c>
      <c r="CF56" s="10">
        <f t="shared" si="65"/>
        <v>210</v>
      </c>
      <c r="CG56" s="10">
        <f t="shared" si="65"/>
        <v>1200</v>
      </c>
      <c r="CH56" s="9">
        <v>2</v>
      </c>
      <c r="CI56" s="9">
        <v>15</v>
      </c>
      <c r="CJ56" s="10">
        <f t="shared" si="66"/>
        <v>84</v>
      </c>
      <c r="CK56" s="10">
        <f t="shared" si="66"/>
        <v>1200</v>
      </c>
      <c r="CL56" s="9">
        <v>0</v>
      </c>
      <c r="CM56" s="9">
        <v>15</v>
      </c>
      <c r="CN56" s="10">
        <f>D56*CL56</f>
        <v>0</v>
      </c>
      <c r="CO56" s="10">
        <f>+E56*CM56</f>
        <v>1200</v>
      </c>
      <c r="CP56" s="9">
        <v>0</v>
      </c>
      <c r="CQ56" s="9">
        <v>0</v>
      </c>
      <c r="CR56" s="10">
        <f t="shared" si="67"/>
        <v>0</v>
      </c>
      <c r="CS56" s="10">
        <f t="shared" si="67"/>
        <v>0</v>
      </c>
      <c r="CT56" s="9">
        <v>5</v>
      </c>
      <c r="CU56" s="9">
        <v>15</v>
      </c>
      <c r="CV56" s="10">
        <f t="shared" si="68"/>
        <v>210</v>
      </c>
      <c r="CW56" s="10">
        <f t="shared" si="68"/>
        <v>1200</v>
      </c>
      <c r="CX56" s="9">
        <v>5</v>
      </c>
      <c r="CY56" s="9">
        <v>15</v>
      </c>
      <c r="CZ56" s="10">
        <f t="shared" si="27"/>
        <v>210</v>
      </c>
      <c r="DA56" s="10">
        <f t="shared" si="27"/>
        <v>1200</v>
      </c>
      <c r="DB56" s="9">
        <v>5</v>
      </c>
      <c r="DC56" s="9">
        <v>15</v>
      </c>
      <c r="DD56" s="10">
        <f t="shared" si="28"/>
        <v>210</v>
      </c>
      <c r="DE56" s="10">
        <f t="shared" si="28"/>
        <v>1200</v>
      </c>
      <c r="DF56" s="9">
        <v>5</v>
      </c>
      <c r="DG56" s="9">
        <v>15</v>
      </c>
      <c r="DH56" s="10">
        <f t="shared" si="69"/>
        <v>210</v>
      </c>
      <c r="DI56" s="10">
        <f t="shared" si="69"/>
        <v>1200</v>
      </c>
      <c r="DJ56" s="9">
        <v>5</v>
      </c>
      <c r="DK56" s="9">
        <v>15</v>
      </c>
      <c r="DL56" s="10">
        <f t="shared" si="70"/>
        <v>210</v>
      </c>
      <c r="DM56" s="10">
        <f t="shared" si="70"/>
        <v>1200</v>
      </c>
      <c r="DN56" s="9">
        <v>2</v>
      </c>
      <c r="DO56" s="9">
        <v>15</v>
      </c>
      <c r="DP56" s="10">
        <f t="shared" si="50"/>
        <v>84</v>
      </c>
      <c r="DQ56" s="10">
        <f t="shared" si="50"/>
        <v>1200</v>
      </c>
    </row>
    <row r="57" spans="1:121">
      <c r="A57" s="6"/>
      <c r="B57" s="12" t="s">
        <v>37</v>
      </c>
      <c r="C57" s="7" t="s">
        <v>92</v>
      </c>
      <c r="D57" s="7">
        <v>42</v>
      </c>
      <c r="E57" s="8">
        <v>80</v>
      </c>
      <c r="F57" s="9">
        <v>0</v>
      </c>
      <c r="G57" s="9">
        <v>15</v>
      </c>
      <c r="H57" s="10">
        <f t="shared" si="20"/>
        <v>0</v>
      </c>
      <c r="I57" s="10">
        <f t="shared" si="20"/>
        <v>1200</v>
      </c>
      <c r="J57" s="9">
        <v>0</v>
      </c>
      <c r="K57" s="9">
        <v>0</v>
      </c>
      <c r="L57" s="10">
        <f t="shared" si="51"/>
        <v>0</v>
      </c>
      <c r="M57" s="10">
        <f t="shared" si="51"/>
        <v>0</v>
      </c>
      <c r="N57" s="9">
        <v>5</v>
      </c>
      <c r="O57" s="9">
        <v>15</v>
      </c>
      <c r="P57" s="10">
        <f t="shared" si="52"/>
        <v>210</v>
      </c>
      <c r="Q57" s="10">
        <f t="shared" si="52"/>
        <v>1200</v>
      </c>
      <c r="R57" s="9">
        <v>5</v>
      </c>
      <c r="S57" s="9">
        <v>15</v>
      </c>
      <c r="T57" s="10">
        <f t="shared" si="53"/>
        <v>210</v>
      </c>
      <c r="U57" s="10">
        <f t="shared" si="53"/>
        <v>1200</v>
      </c>
      <c r="V57" s="9">
        <v>5</v>
      </c>
      <c r="W57" s="9">
        <v>15</v>
      </c>
      <c r="X57" s="10">
        <f t="shared" si="54"/>
        <v>210</v>
      </c>
      <c r="Y57" s="10">
        <f t="shared" si="54"/>
        <v>1200</v>
      </c>
      <c r="Z57" s="9">
        <v>5</v>
      </c>
      <c r="AA57" s="9">
        <v>15</v>
      </c>
      <c r="AB57" s="10">
        <f t="shared" si="55"/>
        <v>210</v>
      </c>
      <c r="AC57" s="10">
        <f t="shared" si="55"/>
        <v>1200</v>
      </c>
      <c r="AD57" s="9">
        <v>5</v>
      </c>
      <c r="AE57" s="9">
        <v>15</v>
      </c>
      <c r="AF57" s="10">
        <f t="shared" si="56"/>
        <v>210</v>
      </c>
      <c r="AG57" s="10">
        <f t="shared" si="56"/>
        <v>1200</v>
      </c>
      <c r="AH57" s="9">
        <v>5</v>
      </c>
      <c r="AI57" s="9">
        <v>15</v>
      </c>
      <c r="AJ57" s="10">
        <f t="shared" si="57"/>
        <v>210</v>
      </c>
      <c r="AK57" s="10">
        <f t="shared" si="57"/>
        <v>1200</v>
      </c>
      <c r="AL57" s="9">
        <v>5</v>
      </c>
      <c r="AM57" s="9">
        <v>15</v>
      </c>
      <c r="AN57" s="10">
        <f t="shared" si="58"/>
        <v>210</v>
      </c>
      <c r="AO57" s="10">
        <f t="shared" si="58"/>
        <v>1200</v>
      </c>
      <c r="AP57" s="9">
        <v>5</v>
      </c>
      <c r="AQ57" s="9">
        <v>15</v>
      </c>
      <c r="AR57" s="10">
        <f t="shared" si="59"/>
        <v>210</v>
      </c>
      <c r="AS57" s="10">
        <f t="shared" si="59"/>
        <v>1200</v>
      </c>
      <c r="AT57" s="9">
        <v>5</v>
      </c>
      <c r="AU57" s="9">
        <v>15</v>
      </c>
      <c r="AV57" s="10">
        <f t="shared" si="60"/>
        <v>210</v>
      </c>
      <c r="AW57" s="10">
        <f t="shared" si="60"/>
        <v>1200</v>
      </c>
      <c r="AX57" s="9">
        <v>2</v>
      </c>
      <c r="AY57" s="9">
        <v>15</v>
      </c>
      <c r="AZ57" s="10">
        <f t="shared" si="61"/>
        <v>84</v>
      </c>
      <c r="BA57" s="10">
        <f t="shared" si="61"/>
        <v>1200</v>
      </c>
      <c r="BB57" s="9">
        <v>0</v>
      </c>
      <c r="BC57" s="9">
        <v>15</v>
      </c>
      <c r="BD57" s="10">
        <f t="shared" si="21"/>
        <v>0</v>
      </c>
      <c r="BE57" s="10">
        <f t="shared" si="21"/>
        <v>1200</v>
      </c>
      <c r="BF57" s="9">
        <v>0</v>
      </c>
      <c r="BG57" s="9">
        <v>0</v>
      </c>
      <c r="BH57" s="10">
        <f t="shared" si="62"/>
        <v>0</v>
      </c>
      <c r="BI57" s="10">
        <f t="shared" si="62"/>
        <v>0</v>
      </c>
      <c r="BJ57" s="9">
        <v>5</v>
      </c>
      <c r="BK57" s="9">
        <v>15</v>
      </c>
      <c r="BL57" s="10">
        <f t="shared" si="63"/>
        <v>210</v>
      </c>
      <c r="BM57" s="10">
        <f t="shared" si="63"/>
        <v>1200</v>
      </c>
      <c r="BN57" s="9">
        <v>5</v>
      </c>
      <c r="BO57" s="9">
        <v>15</v>
      </c>
      <c r="BP57" s="10">
        <f t="shared" si="22"/>
        <v>210</v>
      </c>
      <c r="BQ57" s="10">
        <f t="shared" si="22"/>
        <v>1200</v>
      </c>
      <c r="BR57" s="9">
        <v>5</v>
      </c>
      <c r="BS57" s="9">
        <v>15</v>
      </c>
      <c r="BT57" s="10">
        <f t="shared" si="23"/>
        <v>210</v>
      </c>
      <c r="BU57" s="10">
        <f t="shared" si="23"/>
        <v>1200</v>
      </c>
      <c r="BV57" s="9">
        <v>5</v>
      </c>
      <c r="BW57" s="9">
        <v>15</v>
      </c>
      <c r="BX57" s="10">
        <f t="shared" si="64"/>
        <v>210</v>
      </c>
      <c r="BY57" s="10">
        <f t="shared" si="64"/>
        <v>1200</v>
      </c>
      <c r="BZ57" s="9">
        <v>5</v>
      </c>
      <c r="CA57" s="9">
        <v>15</v>
      </c>
      <c r="CB57" s="10">
        <f t="shared" si="24"/>
        <v>210</v>
      </c>
      <c r="CC57" s="10">
        <f t="shared" si="24"/>
        <v>1200</v>
      </c>
      <c r="CD57" s="9">
        <v>5</v>
      </c>
      <c r="CE57" s="9">
        <v>15</v>
      </c>
      <c r="CF57" s="10">
        <f t="shared" si="65"/>
        <v>210</v>
      </c>
      <c r="CG57" s="10">
        <f t="shared" si="65"/>
        <v>1200</v>
      </c>
      <c r="CH57" s="9">
        <v>2</v>
      </c>
      <c r="CI57" s="9">
        <v>15</v>
      </c>
      <c r="CJ57" s="10">
        <f t="shared" si="66"/>
        <v>84</v>
      </c>
      <c r="CK57" s="10">
        <f t="shared" si="66"/>
        <v>1200</v>
      </c>
      <c r="CL57" s="9">
        <v>0</v>
      </c>
      <c r="CM57" s="9">
        <v>15</v>
      </c>
      <c r="CN57" s="10">
        <f>D57*CL57</f>
        <v>0</v>
      </c>
      <c r="CO57" s="10">
        <f>+E57*CM57</f>
        <v>1200</v>
      </c>
      <c r="CP57" s="9">
        <v>0</v>
      </c>
      <c r="CQ57" s="9">
        <v>0</v>
      </c>
      <c r="CR57" s="10">
        <f t="shared" si="67"/>
        <v>0</v>
      </c>
      <c r="CS57" s="10">
        <f t="shared" si="67"/>
        <v>0</v>
      </c>
      <c r="CT57" s="9">
        <v>5</v>
      </c>
      <c r="CU57" s="9">
        <v>15</v>
      </c>
      <c r="CV57" s="10">
        <f t="shared" si="68"/>
        <v>210</v>
      </c>
      <c r="CW57" s="10">
        <f t="shared" si="68"/>
        <v>1200</v>
      </c>
      <c r="CX57" s="9">
        <v>5</v>
      </c>
      <c r="CY57" s="9">
        <v>15</v>
      </c>
      <c r="CZ57" s="10">
        <f t="shared" si="27"/>
        <v>210</v>
      </c>
      <c r="DA57" s="10">
        <f t="shared" si="27"/>
        <v>1200</v>
      </c>
      <c r="DB57" s="9">
        <v>5</v>
      </c>
      <c r="DC57" s="9">
        <v>15</v>
      </c>
      <c r="DD57" s="10">
        <f t="shared" si="28"/>
        <v>210</v>
      </c>
      <c r="DE57" s="10">
        <f t="shared" si="28"/>
        <v>1200</v>
      </c>
      <c r="DF57" s="9">
        <v>5</v>
      </c>
      <c r="DG57" s="9">
        <v>15</v>
      </c>
      <c r="DH57" s="10">
        <f t="shared" si="69"/>
        <v>210</v>
      </c>
      <c r="DI57" s="10">
        <f t="shared" si="69"/>
        <v>1200</v>
      </c>
      <c r="DJ57" s="9">
        <v>5</v>
      </c>
      <c r="DK57" s="9">
        <v>15</v>
      </c>
      <c r="DL57" s="10">
        <f t="shared" si="70"/>
        <v>210</v>
      </c>
      <c r="DM57" s="10">
        <f t="shared" si="70"/>
        <v>1200</v>
      </c>
      <c r="DN57" s="9">
        <v>2</v>
      </c>
      <c r="DO57" s="9">
        <v>15</v>
      </c>
      <c r="DP57" s="10">
        <f t="shared" si="50"/>
        <v>84</v>
      </c>
      <c r="DQ57" s="10">
        <f t="shared" si="50"/>
        <v>1200</v>
      </c>
    </row>
    <row r="58" spans="1:121">
      <c r="A58" s="6"/>
      <c r="B58" s="12" t="s">
        <v>37</v>
      </c>
      <c r="C58" s="7" t="s">
        <v>93</v>
      </c>
      <c r="D58" s="7">
        <v>42</v>
      </c>
      <c r="E58" s="8">
        <v>80</v>
      </c>
      <c r="F58" s="9">
        <v>0</v>
      </c>
      <c r="G58" s="9">
        <v>15</v>
      </c>
      <c r="H58" s="10">
        <f t="shared" si="20"/>
        <v>0</v>
      </c>
      <c r="I58" s="10">
        <f t="shared" si="20"/>
        <v>1200</v>
      </c>
      <c r="J58" s="9">
        <v>0</v>
      </c>
      <c r="K58" s="9">
        <v>0</v>
      </c>
      <c r="L58" s="10">
        <f t="shared" si="51"/>
        <v>0</v>
      </c>
      <c r="M58" s="10">
        <f t="shared" si="51"/>
        <v>0</v>
      </c>
      <c r="N58" s="9">
        <v>4</v>
      </c>
      <c r="O58" s="9">
        <v>15</v>
      </c>
      <c r="P58" s="10">
        <f t="shared" si="52"/>
        <v>168</v>
      </c>
      <c r="Q58" s="10">
        <f t="shared" si="52"/>
        <v>1200</v>
      </c>
      <c r="R58" s="9">
        <v>5</v>
      </c>
      <c r="S58" s="9">
        <v>15</v>
      </c>
      <c r="T58" s="10">
        <f t="shared" si="53"/>
        <v>210</v>
      </c>
      <c r="U58" s="10">
        <f t="shared" si="53"/>
        <v>1200</v>
      </c>
      <c r="V58" s="9">
        <v>4</v>
      </c>
      <c r="W58" s="9">
        <v>15</v>
      </c>
      <c r="X58" s="10">
        <f t="shared" si="54"/>
        <v>168</v>
      </c>
      <c r="Y58" s="10">
        <f t="shared" si="54"/>
        <v>1200</v>
      </c>
      <c r="Z58" s="9">
        <v>4</v>
      </c>
      <c r="AA58" s="9">
        <v>15</v>
      </c>
      <c r="AB58" s="10">
        <f t="shared" si="55"/>
        <v>168</v>
      </c>
      <c r="AC58" s="10">
        <f t="shared" si="55"/>
        <v>1200</v>
      </c>
      <c r="AD58" s="9">
        <v>4</v>
      </c>
      <c r="AE58" s="9">
        <v>15</v>
      </c>
      <c r="AF58" s="10">
        <f t="shared" si="56"/>
        <v>168</v>
      </c>
      <c r="AG58" s="10">
        <f t="shared" si="56"/>
        <v>1200</v>
      </c>
      <c r="AH58" s="9">
        <v>4</v>
      </c>
      <c r="AI58" s="9">
        <v>15</v>
      </c>
      <c r="AJ58" s="10">
        <f t="shared" si="57"/>
        <v>168</v>
      </c>
      <c r="AK58" s="10">
        <f t="shared" si="57"/>
        <v>1200</v>
      </c>
      <c r="AL58" s="9">
        <v>4</v>
      </c>
      <c r="AM58" s="9">
        <v>15</v>
      </c>
      <c r="AN58" s="10">
        <f t="shared" si="58"/>
        <v>168</v>
      </c>
      <c r="AO58" s="10">
        <f t="shared" si="58"/>
        <v>1200</v>
      </c>
      <c r="AP58" s="9">
        <v>4</v>
      </c>
      <c r="AQ58" s="9">
        <v>15</v>
      </c>
      <c r="AR58" s="10">
        <f t="shared" si="59"/>
        <v>168</v>
      </c>
      <c r="AS58" s="10">
        <f t="shared" si="59"/>
        <v>1200</v>
      </c>
      <c r="AT58" s="9">
        <v>4</v>
      </c>
      <c r="AU58" s="9">
        <v>15</v>
      </c>
      <c r="AV58" s="10">
        <f t="shared" si="60"/>
        <v>168</v>
      </c>
      <c r="AW58" s="10">
        <f t="shared" si="60"/>
        <v>1200</v>
      </c>
      <c r="AX58" s="9">
        <v>2</v>
      </c>
      <c r="AY58" s="9">
        <v>15</v>
      </c>
      <c r="AZ58" s="10">
        <f t="shared" si="61"/>
        <v>84</v>
      </c>
      <c r="BA58" s="10">
        <f t="shared" si="61"/>
        <v>1200</v>
      </c>
      <c r="BB58" s="9">
        <v>0</v>
      </c>
      <c r="BC58" s="9">
        <v>15</v>
      </c>
      <c r="BD58" s="10">
        <f t="shared" si="21"/>
        <v>0</v>
      </c>
      <c r="BE58" s="10">
        <f t="shared" si="21"/>
        <v>1200</v>
      </c>
      <c r="BF58" s="9">
        <v>0</v>
      </c>
      <c r="BG58" s="9">
        <v>0</v>
      </c>
      <c r="BH58" s="10">
        <f t="shared" si="62"/>
        <v>0</v>
      </c>
      <c r="BI58" s="10">
        <f t="shared" si="62"/>
        <v>0</v>
      </c>
      <c r="BJ58" s="9">
        <v>4</v>
      </c>
      <c r="BK58" s="9">
        <v>15</v>
      </c>
      <c r="BL58" s="10">
        <f t="shared" si="63"/>
        <v>168</v>
      </c>
      <c r="BM58" s="10">
        <f t="shared" si="63"/>
        <v>1200</v>
      </c>
      <c r="BN58" s="9">
        <v>4</v>
      </c>
      <c r="BO58" s="9">
        <v>15</v>
      </c>
      <c r="BP58" s="10">
        <f t="shared" si="22"/>
        <v>168</v>
      </c>
      <c r="BQ58" s="10">
        <f t="shared" si="22"/>
        <v>1200</v>
      </c>
      <c r="BR58" s="9">
        <v>4</v>
      </c>
      <c r="BS58" s="9">
        <v>15</v>
      </c>
      <c r="BT58" s="10">
        <f t="shared" si="23"/>
        <v>168</v>
      </c>
      <c r="BU58" s="10">
        <f t="shared" si="23"/>
        <v>1200</v>
      </c>
      <c r="BV58" s="9">
        <v>4</v>
      </c>
      <c r="BW58" s="9">
        <v>15</v>
      </c>
      <c r="BX58" s="10">
        <f t="shared" si="64"/>
        <v>168</v>
      </c>
      <c r="BY58" s="10">
        <f t="shared" si="64"/>
        <v>1200</v>
      </c>
      <c r="BZ58" s="9">
        <v>4</v>
      </c>
      <c r="CA58" s="9">
        <v>15</v>
      </c>
      <c r="CB58" s="10">
        <f t="shared" si="24"/>
        <v>168</v>
      </c>
      <c r="CC58" s="10">
        <f t="shared" si="24"/>
        <v>1200</v>
      </c>
      <c r="CD58" s="9">
        <v>4</v>
      </c>
      <c r="CE58" s="9">
        <v>15</v>
      </c>
      <c r="CF58" s="10">
        <f t="shared" si="65"/>
        <v>168</v>
      </c>
      <c r="CG58" s="10">
        <f t="shared" si="65"/>
        <v>1200</v>
      </c>
      <c r="CH58" s="9">
        <v>2</v>
      </c>
      <c r="CI58" s="9">
        <v>15</v>
      </c>
      <c r="CJ58" s="10">
        <f t="shared" si="66"/>
        <v>84</v>
      </c>
      <c r="CK58" s="10">
        <f t="shared" si="66"/>
        <v>1200</v>
      </c>
      <c r="CL58" s="9">
        <v>0</v>
      </c>
      <c r="CM58" s="9">
        <v>15</v>
      </c>
      <c r="CN58" s="10">
        <f t="shared" si="25"/>
        <v>0</v>
      </c>
      <c r="CO58" s="10">
        <f t="shared" si="26"/>
        <v>1200</v>
      </c>
      <c r="CP58" s="9">
        <v>0</v>
      </c>
      <c r="CQ58" s="9">
        <v>0</v>
      </c>
      <c r="CR58" s="10">
        <f t="shared" si="67"/>
        <v>0</v>
      </c>
      <c r="CS58" s="10">
        <f t="shared" si="67"/>
        <v>0</v>
      </c>
      <c r="CT58" s="9">
        <v>3.25</v>
      </c>
      <c r="CU58" s="9">
        <v>15</v>
      </c>
      <c r="CV58" s="10">
        <f t="shared" si="68"/>
        <v>136.5</v>
      </c>
      <c r="CW58" s="10">
        <f t="shared" si="68"/>
        <v>1200</v>
      </c>
      <c r="CX58" s="9">
        <v>4</v>
      </c>
      <c r="CY58" s="9">
        <v>15</v>
      </c>
      <c r="CZ58" s="10">
        <f t="shared" si="27"/>
        <v>168</v>
      </c>
      <c r="DA58" s="10">
        <f t="shared" si="27"/>
        <v>1200</v>
      </c>
      <c r="DB58" s="9">
        <v>4</v>
      </c>
      <c r="DC58" s="9">
        <v>15</v>
      </c>
      <c r="DD58" s="10">
        <f t="shared" si="28"/>
        <v>168</v>
      </c>
      <c r="DE58" s="10">
        <f t="shared" si="28"/>
        <v>1200</v>
      </c>
      <c r="DF58" s="9">
        <v>4</v>
      </c>
      <c r="DG58" s="9">
        <v>15</v>
      </c>
      <c r="DH58" s="10">
        <f t="shared" si="69"/>
        <v>168</v>
      </c>
      <c r="DI58" s="10">
        <f t="shared" si="69"/>
        <v>1200</v>
      </c>
      <c r="DJ58" s="9">
        <v>4</v>
      </c>
      <c r="DK58" s="9">
        <v>15</v>
      </c>
      <c r="DL58" s="10">
        <f t="shared" si="70"/>
        <v>168</v>
      </c>
      <c r="DM58" s="10">
        <f t="shared" si="70"/>
        <v>1200</v>
      </c>
      <c r="DN58" s="9">
        <v>2</v>
      </c>
      <c r="DO58" s="9">
        <v>15</v>
      </c>
      <c r="DP58" s="10">
        <f t="shared" si="50"/>
        <v>84</v>
      </c>
      <c r="DQ58" s="10">
        <f t="shared" si="50"/>
        <v>1200</v>
      </c>
    </row>
    <row r="59" spans="1:121">
      <c r="A59" s="6"/>
      <c r="B59" s="12" t="s">
        <v>37</v>
      </c>
      <c r="C59" s="7" t="s">
        <v>94</v>
      </c>
      <c r="D59" s="7">
        <v>42</v>
      </c>
      <c r="E59" s="8">
        <v>80</v>
      </c>
      <c r="F59" s="9">
        <v>0</v>
      </c>
      <c r="G59" s="9">
        <v>15</v>
      </c>
      <c r="H59" s="10">
        <f t="shared" si="20"/>
        <v>0</v>
      </c>
      <c r="I59" s="10">
        <f t="shared" si="20"/>
        <v>1200</v>
      </c>
      <c r="J59" s="9">
        <v>0</v>
      </c>
      <c r="K59" s="9">
        <v>0</v>
      </c>
      <c r="L59" s="10">
        <f t="shared" si="51"/>
        <v>0</v>
      </c>
      <c r="M59" s="10">
        <f t="shared" si="51"/>
        <v>0</v>
      </c>
      <c r="N59" s="9">
        <v>4</v>
      </c>
      <c r="O59" s="9">
        <v>15</v>
      </c>
      <c r="P59" s="10">
        <f t="shared" si="52"/>
        <v>168</v>
      </c>
      <c r="Q59" s="10">
        <f t="shared" si="52"/>
        <v>1200</v>
      </c>
      <c r="R59" s="9">
        <v>5</v>
      </c>
      <c r="S59" s="9">
        <v>15</v>
      </c>
      <c r="T59" s="10">
        <f t="shared" si="53"/>
        <v>210</v>
      </c>
      <c r="U59" s="10">
        <f t="shared" si="53"/>
        <v>1200</v>
      </c>
      <c r="V59" s="9">
        <v>4</v>
      </c>
      <c r="W59" s="9">
        <v>15</v>
      </c>
      <c r="X59" s="10">
        <f t="shared" si="54"/>
        <v>168</v>
      </c>
      <c r="Y59" s="10">
        <f t="shared" si="54"/>
        <v>1200</v>
      </c>
      <c r="Z59" s="9">
        <v>4</v>
      </c>
      <c r="AA59" s="9">
        <v>15</v>
      </c>
      <c r="AB59" s="10">
        <f t="shared" si="55"/>
        <v>168</v>
      </c>
      <c r="AC59" s="10">
        <f t="shared" si="55"/>
        <v>1200</v>
      </c>
      <c r="AD59" s="9">
        <v>4</v>
      </c>
      <c r="AE59" s="9">
        <v>15</v>
      </c>
      <c r="AF59" s="10">
        <f t="shared" si="56"/>
        <v>168</v>
      </c>
      <c r="AG59" s="10">
        <f t="shared" si="56"/>
        <v>1200</v>
      </c>
      <c r="AH59" s="9">
        <v>4</v>
      </c>
      <c r="AI59" s="9">
        <v>15</v>
      </c>
      <c r="AJ59" s="10">
        <f t="shared" si="57"/>
        <v>168</v>
      </c>
      <c r="AK59" s="10">
        <f t="shared" si="57"/>
        <v>1200</v>
      </c>
      <c r="AL59" s="9">
        <v>4</v>
      </c>
      <c r="AM59" s="9">
        <v>15</v>
      </c>
      <c r="AN59" s="10">
        <f t="shared" si="58"/>
        <v>168</v>
      </c>
      <c r="AO59" s="10">
        <f t="shared" si="58"/>
        <v>1200</v>
      </c>
      <c r="AP59" s="9">
        <v>4</v>
      </c>
      <c r="AQ59" s="9">
        <v>15</v>
      </c>
      <c r="AR59" s="10">
        <f t="shared" si="59"/>
        <v>168</v>
      </c>
      <c r="AS59" s="10">
        <f t="shared" si="59"/>
        <v>1200</v>
      </c>
      <c r="AT59" s="9">
        <v>4</v>
      </c>
      <c r="AU59" s="9">
        <v>15</v>
      </c>
      <c r="AV59" s="10">
        <f t="shared" si="60"/>
        <v>168</v>
      </c>
      <c r="AW59" s="10">
        <f t="shared" si="60"/>
        <v>1200</v>
      </c>
      <c r="AX59" s="9">
        <v>2</v>
      </c>
      <c r="AY59" s="9">
        <v>15</v>
      </c>
      <c r="AZ59" s="10">
        <f t="shared" si="61"/>
        <v>84</v>
      </c>
      <c r="BA59" s="10">
        <f t="shared" si="61"/>
        <v>1200</v>
      </c>
      <c r="BB59" s="9">
        <v>0</v>
      </c>
      <c r="BC59" s="9">
        <v>15</v>
      </c>
      <c r="BD59" s="10">
        <f t="shared" si="21"/>
        <v>0</v>
      </c>
      <c r="BE59" s="10">
        <f t="shared" si="21"/>
        <v>1200</v>
      </c>
      <c r="BF59" s="9">
        <v>0</v>
      </c>
      <c r="BG59" s="9">
        <v>0</v>
      </c>
      <c r="BH59" s="10">
        <f t="shared" si="62"/>
        <v>0</v>
      </c>
      <c r="BI59" s="10">
        <f t="shared" si="62"/>
        <v>0</v>
      </c>
      <c r="BJ59" s="9">
        <v>4</v>
      </c>
      <c r="BK59" s="9">
        <v>15</v>
      </c>
      <c r="BL59" s="10">
        <f t="shared" si="63"/>
        <v>168</v>
      </c>
      <c r="BM59" s="10">
        <f t="shared" si="63"/>
        <v>1200</v>
      </c>
      <c r="BN59" s="9">
        <v>4</v>
      </c>
      <c r="BO59" s="9">
        <v>15</v>
      </c>
      <c r="BP59" s="10">
        <f t="shared" si="22"/>
        <v>168</v>
      </c>
      <c r="BQ59" s="10">
        <f t="shared" si="22"/>
        <v>1200</v>
      </c>
      <c r="BR59" s="9">
        <v>4</v>
      </c>
      <c r="BS59" s="9">
        <v>15</v>
      </c>
      <c r="BT59" s="10">
        <f t="shared" si="23"/>
        <v>168</v>
      </c>
      <c r="BU59" s="10">
        <f t="shared" si="23"/>
        <v>1200</v>
      </c>
      <c r="BV59" s="9">
        <v>4</v>
      </c>
      <c r="BW59" s="9">
        <v>15</v>
      </c>
      <c r="BX59" s="10">
        <f t="shared" si="64"/>
        <v>168</v>
      </c>
      <c r="BY59" s="10">
        <f t="shared" si="64"/>
        <v>1200</v>
      </c>
      <c r="BZ59" s="9">
        <v>4</v>
      </c>
      <c r="CA59" s="9">
        <v>15</v>
      </c>
      <c r="CB59" s="10">
        <f t="shared" si="24"/>
        <v>168</v>
      </c>
      <c r="CC59" s="10">
        <f t="shared" si="24"/>
        <v>1200</v>
      </c>
      <c r="CD59" s="9">
        <v>4</v>
      </c>
      <c r="CE59" s="9">
        <v>15</v>
      </c>
      <c r="CF59" s="10">
        <f t="shared" si="65"/>
        <v>168</v>
      </c>
      <c r="CG59" s="10">
        <f t="shared" si="65"/>
        <v>1200</v>
      </c>
      <c r="CH59" s="9">
        <v>2</v>
      </c>
      <c r="CI59" s="9">
        <v>15</v>
      </c>
      <c r="CJ59" s="10">
        <f t="shared" si="66"/>
        <v>84</v>
      </c>
      <c r="CK59" s="10">
        <f t="shared" si="66"/>
        <v>1200</v>
      </c>
      <c r="CL59" s="9">
        <v>0</v>
      </c>
      <c r="CM59" s="9">
        <v>15</v>
      </c>
      <c r="CN59" s="10">
        <f t="shared" si="25"/>
        <v>0</v>
      </c>
      <c r="CO59" s="10">
        <f t="shared" si="26"/>
        <v>1200</v>
      </c>
      <c r="CP59" s="9">
        <v>0</v>
      </c>
      <c r="CQ59" s="9">
        <v>0</v>
      </c>
      <c r="CR59" s="10">
        <f t="shared" si="67"/>
        <v>0</v>
      </c>
      <c r="CS59" s="10">
        <f t="shared" si="67"/>
        <v>0</v>
      </c>
      <c r="CT59" s="9">
        <v>3.25</v>
      </c>
      <c r="CU59" s="9">
        <v>15</v>
      </c>
      <c r="CV59" s="10">
        <f t="shared" si="68"/>
        <v>136.5</v>
      </c>
      <c r="CW59" s="10">
        <f t="shared" si="68"/>
        <v>1200</v>
      </c>
      <c r="CX59" s="9">
        <v>4</v>
      </c>
      <c r="CY59" s="9">
        <v>15</v>
      </c>
      <c r="CZ59" s="10">
        <f t="shared" si="27"/>
        <v>168</v>
      </c>
      <c r="DA59" s="10">
        <f t="shared" si="27"/>
        <v>1200</v>
      </c>
      <c r="DB59" s="9">
        <v>4</v>
      </c>
      <c r="DC59" s="9">
        <v>15</v>
      </c>
      <c r="DD59" s="10">
        <f t="shared" si="28"/>
        <v>168</v>
      </c>
      <c r="DE59" s="10">
        <f t="shared" si="28"/>
        <v>1200</v>
      </c>
      <c r="DF59" s="9">
        <v>4</v>
      </c>
      <c r="DG59" s="9">
        <v>15</v>
      </c>
      <c r="DH59" s="10">
        <f t="shared" si="69"/>
        <v>168</v>
      </c>
      <c r="DI59" s="10">
        <f t="shared" si="69"/>
        <v>1200</v>
      </c>
      <c r="DJ59" s="9">
        <v>4</v>
      </c>
      <c r="DK59" s="9">
        <v>15</v>
      </c>
      <c r="DL59" s="10">
        <f t="shared" si="70"/>
        <v>168</v>
      </c>
      <c r="DM59" s="10">
        <f t="shared" si="70"/>
        <v>1200</v>
      </c>
      <c r="DN59" s="9">
        <v>2</v>
      </c>
      <c r="DO59" s="9">
        <v>15</v>
      </c>
      <c r="DP59" s="10">
        <f t="shared" si="50"/>
        <v>84</v>
      </c>
      <c r="DQ59" s="10">
        <f t="shared" si="50"/>
        <v>1200</v>
      </c>
    </row>
    <row r="60" spans="1:121" s="18" customFormat="1">
      <c r="A60" s="17"/>
      <c r="B60" s="12" t="s">
        <v>37</v>
      </c>
      <c r="C60" s="7" t="s">
        <v>95</v>
      </c>
      <c r="D60" s="7">
        <v>42</v>
      </c>
      <c r="E60" s="8">
        <v>80</v>
      </c>
      <c r="F60" s="9">
        <v>2</v>
      </c>
      <c r="G60" s="9">
        <v>15</v>
      </c>
      <c r="H60" s="10">
        <f t="shared" ref="H60:I65" si="71">+D60*F60</f>
        <v>84</v>
      </c>
      <c r="I60" s="10">
        <f t="shared" si="71"/>
        <v>1200</v>
      </c>
      <c r="J60" s="9">
        <v>0</v>
      </c>
      <c r="K60" s="9">
        <v>0</v>
      </c>
      <c r="L60" s="10">
        <f t="shared" si="51"/>
        <v>0</v>
      </c>
      <c r="M60" s="10">
        <f t="shared" si="51"/>
        <v>0</v>
      </c>
      <c r="N60" s="9">
        <v>5</v>
      </c>
      <c r="O60" s="9">
        <v>15</v>
      </c>
      <c r="P60" s="10">
        <f t="shared" si="52"/>
        <v>210</v>
      </c>
      <c r="Q60" s="10">
        <f t="shared" si="52"/>
        <v>1200</v>
      </c>
      <c r="R60" s="9">
        <v>5</v>
      </c>
      <c r="S60" s="9">
        <v>15</v>
      </c>
      <c r="T60" s="10">
        <f t="shared" si="53"/>
        <v>210</v>
      </c>
      <c r="U60" s="10">
        <f t="shared" si="53"/>
        <v>1200</v>
      </c>
      <c r="V60" s="9">
        <v>5</v>
      </c>
      <c r="W60" s="9">
        <v>15</v>
      </c>
      <c r="X60" s="10">
        <f t="shared" si="54"/>
        <v>210</v>
      </c>
      <c r="Y60" s="10">
        <f t="shared" si="54"/>
        <v>1200</v>
      </c>
      <c r="Z60" s="9">
        <v>5</v>
      </c>
      <c r="AA60" s="9">
        <v>15</v>
      </c>
      <c r="AB60" s="10">
        <f t="shared" si="55"/>
        <v>210</v>
      </c>
      <c r="AC60" s="10">
        <f t="shared" si="55"/>
        <v>1200</v>
      </c>
      <c r="AD60" s="9">
        <v>5</v>
      </c>
      <c r="AE60" s="9">
        <v>15</v>
      </c>
      <c r="AF60" s="10">
        <f t="shared" si="56"/>
        <v>210</v>
      </c>
      <c r="AG60" s="10">
        <f t="shared" si="56"/>
        <v>1200</v>
      </c>
      <c r="AH60" s="9">
        <v>5</v>
      </c>
      <c r="AI60" s="9">
        <v>15</v>
      </c>
      <c r="AJ60" s="10">
        <f t="shared" si="57"/>
        <v>210</v>
      </c>
      <c r="AK60" s="10">
        <f t="shared" si="57"/>
        <v>1200</v>
      </c>
      <c r="AL60" s="9">
        <v>5</v>
      </c>
      <c r="AM60" s="9">
        <v>15</v>
      </c>
      <c r="AN60" s="10">
        <f t="shared" si="58"/>
        <v>210</v>
      </c>
      <c r="AO60" s="10">
        <f t="shared" si="58"/>
        <v>1200</v>
      </c>
      <c r="AP60" s="9">
        <v>5</v>
      </c>
      <c r="AQ60" s="9">
        <v>15</v>
      </c>
      <c r="AR60" s="10">
        <f t="shared" si="59"/>
        <v>210</v>
      </c>
      <c r="AS60" s="10">
        <f t="shared" si="59"/>
        <v>1200</v>
      </c>
      <c r="AT60" s="9">
        <v>5</v>
      </c>
      <c r="AU60" s="9">
        <v>15</v>
      </c>
      <c r="AV60" s="10">
        <f t="shared" si="60"/>
        <v>210</v>
      </c>
      <c r="AW60" s="10">
        <f t="shared" si="60"/>
        <v>1200</v>
      </c>
      <c r="AX60" s="9">
        <v>3</v>
      </c>
      <c r="AY60" s="9">
        <v>15</v>
      </c>
      <c r="AZ60" s="10">
        <f t="shared" si="61"/>
        <v>126</v>
      </c>
      <c r="BA60" s="10">
        <f t="shared" si="61"/>
        <v>1200</v>
      </c>
      <c r="BB60" s="9">
        <v>2</v>
      </c>
      <c r="BC60" s="9">
        <v>15</v>
      </c>
      <c r="BD60" s="10">
        <f t="shared" ref="BD60:BE65" si="72">+D60*BB60</f>
        <v>84</v>
      </c>
      <c r="BE60" s="10">
        <f t="shared" si="72"/>
        <v>1200</v>
      </c>
      <c r="BF60" s="9">
        <v>0</v>
      </c>
      <c r="BG60" s="9">
        <v>0</v>
      </c>
      <c r="BH60" s="10">
        <f t="shared" si="62"/>
        <v>0</v>
      </c>
      <c r="BI60" s="10">
        <f t="shared" si="62"/>
        <v>0</v>
      </c>
      <c r="BJ60" s="9">
        <v>5</v>
      </c>
      <c r="BK60" s="9">
        <v>15</v>
      </c>
      <c r="BL60" s="10">
        <f t="shared" si="63"/>
        <v>210</v>
      </c>
      <c r="BM60" s="10">
        <f t="shared" si="63"/>
        <v>1200</v>
      </c>
      <c r="BN60" s="9">
        <v>5</v>
      </c>
      <c r="BO60" s="9">
        <v>15</v>
      </c>
      <c r="BP60" s="10">
        <f t="shared" ref="BP60:BQ65" si="73">+D60*BN60</f>
        <v>210</v>
      </c>
      <c r="BQ60" s="10">
        <f t="shared" si="73"/>
        <v>1200</v>
      </c>
      <c r="BR60" s="9">
        <v>5</v>
      </c>
      <c r="BS60" s="9">
        <v>15</v>
      </c>
      <c r="BT60" s="10">
        <f t="shared" ref="BT60:BU65" si="74">+D60*BR60</f>
        <v>210</v>
      </c>
      <c r="BU60" s="10">
        <f t="shared" si="74"/>
        <v>1200</v>
      </c>
      <c r="BV60" s="9">
        <v>5</v>
      </c>
      <c r="BW60" s="9">
        <v>15</v>
      </c>
      <c r="BX60" s="10">
        <f t="shared" si="64"/>
        <v>210</v>
      </c>
      <c r="BY60" s="10">
        <f t="shared" si="64"/>
        <v>1200</v>
      </c>
      <c r="BZ60" s="9">
        <v>5</v>
      </c>
      <c r="CA60" s="9">
        <v>15</v>
      </c>
      <c r="CB60" s="10">
        <f t="shared" ref="CB60:CC65" si="75">+D60*BZ60</f>
        <v>210</v>
      </c>
      <c r="CC60" s="10">
        <f t="shared" si="75"/>
        <v>1200</v>
      </c>
      <c r="CD60" s="9">
        <v>5</v>
      </c>
      <c r="CE60" s="9">
        <v>15</v>
      </c>
      <c r="CF60" s="10">
        <f t="shared" si="65"/>
        <v>210</v>
      </c>
      <c r="CG60" s="10">
        <f t="shared" si="65"/>
        <v>1200</v>
      </c>
      <c r="CH60" s="9">
        <v>3</v>
      </c>
      <c r="CI60" s="9">
        <v>15</v>
      </c>
      <c r="CJ60" s="10">
        <f t="shared" si="66"/>
        <v>126</v>
      </c>
      <c r="CK60" s="10">
        <f t="shared" si="66"/>
        <v>1200</v>
      </c>
      <c r="CL60" s="9">
        <v>2</v>
      </c>
      <c r="CM60" s="9">
        <v>15</v>
      </c>
      <c r="CN60" s="10">
        <f t="shared" si="25"/>
        <v>84</v>
      </c>
      <c r="CO60" s="10">
        <f t="shared" si="26"/>
        <v>1200</v>
      </c>
      <c r="CP60" s="9">
        <v>0</v>
      </c>
      <c r="CQ60" s="9">
        <v>0</v>
      </c>
      <c r="CR60" s="10">
        <f t="shared" si="67"/>
        <v>0</v>
      </c>
      <c r="CS60" s="10">
        <f t="shared" si="67"/>
        <v>0</v>
      </c>
      <c r="CT60" s="9">
        <v>4</v>
      </c>
      <c r="CU60" s="9">
        <v>15</v>
      </c>
      <c r="CV60" s="10">
        <f t="shared" si="68"/>
        <v>168</v>
      </c>
      <c r="CW60" s="10">
        <f t="shared" si="68"/>
        <v>1200</v>
      </c>
      <c r="CX60" s="9">
        <v>5</v>
      </c>
      <c r="CY60" s="9">
        <v>15</v>
      </c>
      <c r="CZ60" s="10">
        <f t="shared" ref="CZ60:DA65" si="76">+D60*CX60</f>
        <v>210</v>
      </c>
      <c r="DA60" s="10">
        <f t="shared" si="76"/>
        <v>1200</v>
      </c>
      <c r="DB60" s="9">
        <v>5</v>
      </c>
      <c r="DC60" s="9">
        <v>15</v>
      </c>
      <c r="DD60" s="10">
        <f t="shared" ref="DD60:DE65" si="77">+D60*DB60</f>
        <v>210</v>
      </c>
      <c r="DE60" s="10">
        <f t="shared" si="77"/>
        <v>1200</v>
      </c>
      <c r="DF60" s="9">
        <v>5</v>
      </c>
      <c r="DG60" s="9">
        <v>15</v>
      </c>
      <c r="DH60" s="10">
        <f t="shared" si="69"/>
        <v>210</v>
      </c>
      <c r="DI60" s="10">
        <f t="shared" si="69"/>
        <v>1200</v>
      </c>
      <c r="DJ60" s="9">
        <v>4</v>
      </c>
      <c r="DK60" s="9">
        <v>15</v>
      </c>
      <c r="DL60" s="10">
        <f t="shared" si="70"/>
        <v>168</v>
      </c>
      <c r="DM60" s="10">
        <f t="shared" si="70"/>
        <v>1200</v>
      </c>
      <c r="DN60" s="9">
        <v>2</v>
      </c>
      <c r="DO60" s="9">
        <v>15</v>
      </c>
      <c r="DP60" s="10">
        <f t="shared" ref="DP60:DQ65" si="78">+D60*DN60</f>
        <v>84</v>
      </c>
      <c r="DQ60" s="10">
        <f t="shared" si="78"/>
        <v>1200</v>
      </c>
    </row>
    <row r="61" spans="1:121" s="18" customFormat="1">
      <c r="A61" s="17"/>
      <c r="B61" s="12" t="s">
        <v>37</v>
      </c>
      <c r="C61" s="7" t="s">
        <v>96</v>
      </c>
      <c r="D61" s="7">
        <v>42</v>
      </c>
      <c r="E61" s="8">
        <v>80</v>
      </c>
      <c r="F61" s="9">
        <v>2</v>
      </c>
      <c r="G61" s="9">
        <v>15</v>
      </c>
      <c r="H61" s="10">
        <f t="shared" si="71"/>
        <v>84</v>
      </c>
      <c r="I61" s="10">
        <f t="shared" si="71"/>
        <v>1200</v>
      </c>
      <c r="J61" s="9">
        <v>0</v>
      </c>
      <c r="K61" s="9">
        <v>0</v>
      </c>
      <c r="L61" s="10">
        <f t="shared" si="51"/>
        <v>0</v>
      </c>
      <c r="M61" s="10">
        <f t="shared" si="51"/>
        <v>0</v>
      </c>
      <c r="N61" s="9">
        <v>5</v>
      </c>
      <c r="O61" s="9">
        <v>15</v>
      </c>
      <c r="P61" s="10">
        <f t="shared" si="52"/>
        <v>210</v>
      </c>
      <c r="Q61" s="10">
        <f t="shared" si="52"/>
        <v>1200</v>
      </c>
      <c r="R61" s="9">
        <v>5</v>
      </c>
      <c r="S61" s="9">
        <v>15</v>
      </c>
      <c r="T61" s="10">
        <f t="shared" si="53"/>
        <v>210</v>
      </c>
      <c r="U61" s="10">
        <f t="shared" si="53"/>
        <v>1200</v>
      </c>
      <c r="V61" s="9">
        <v>5</v>
      </c>
      <c r="W61" s="9">
        <v>15</v>
      </c>
      <c r="X61" s="10">
        <f t="shared" si="54"/>
        <v>210</v>
      </c>
      <c r="Y61" s="10">
        <f t="shared" si="54"/>
        <v>1200</v>
      </c>
      <c r="Z61" s="9">
        <v>5</v>
      </c>
      <c r="AA61" s="9">
        <v>15</v>
      </c>
      <c r="AB61" s="10">
        <f t="shared" si="55"/>
        <v>210</v>
      </c>
      <c r="AC61" s="10">
        <f t="shared" si="55"/>
        <v>1200</v>
      </c>
      <c r="AD61" s="9">
        <v>5</v>
      </c>
      <c r="AE61" s="9">
        <v>15</v>
      </c>
      <c r="AF61" s="10">
        <f t="shared" si="56"/>
        <v>210</v>
      </c>
      <c r="AG61" s="10">
        <f t="shared" si="56"/>
        <v>1200</v>
      </c>
      <c r="AH61" s="9">
        <v>5</v>
      </c>
      <c r="AI61" s="9">
        <v>15</v>
      </c>
      <c r="AJ61" s="10">
        <f t="shared" si="57"/>
        <v>210</v>
      </c>
      <c r="AK61" s="10">
        <f t="shared" si="57"/>
        <v>1200</v>
      </c>
      <c r="AL61" s="9">
        <v>5</v>
      </c>
      <c r="AM61" s="9">
        <v>15</v>
      </c>
      <c r="AN61" s="10">
        <f t="shared" si="58"/>
        <v>210</v>
      </c>
      <c r="AO61" s="10">
        <f t="shared" si="58"/>
        <v>1200</v>
      </c>
      <c r="AP61" s="9">
        <v>5</v>
      </c>
      <c r="AQ61" s="9">
        <v>15</v>
      </c>
      <c r="AR61" s="10">
        <f t="shared" si="59"/>
        <v>210</v>
      </c>
      <c r="AS61" s="10">
        <f t="shared" si="59"/>
        <v>1200</v>
      </c>
      <c r="AT61" s="9">
        <v>5</v>
      </c>
      <c r="AU61" s="9">
        <v>15</v>
      </c>
      <c r="AV61" s="10">
        <f t="shared" si="60"/>
        <v>210</v>
      </c>
      <c r="AW61" s="10">
        <f t="shared" si="60"/>
        <v>1200</v>
      </c>
      <c r="AX61" s="9">
        <v>3</v>
      </c>
      <c r="AY61" s="9">
        <v>15</v>
      </c>
      <c r="AZ61" s="10">
        <f t="shared" si="61"/>
        <v>126</v>
      </c>
      <c r="BA61" s="10">
        <f t="shared" si="61"/>
        <v>1200</v>
      </c>
      <c r="BB61" s="9">
        <v>2</v>
      </c>
      <c r="BC61" s="9">
        <v>15</v>
      </c>
      <c r="BD61" s="10">
        <f t="shared" si="72"/>
        <v>84</v>
      </c>
      <c r="BE61" s="10">
        <f t="shared" si="72"/>
        <v>1200</v>
      </c>
      <c r="BF61" s="9">
        <v>0</v>
      </c>
      <c r="BG61" s="9">
        <v>0</v>
      </c>
      <c r="BH61" s="10">
        <f t="shared" si="62"/>
        <v>0</v>
      </c>
      <c r="BI61" s="10">
        <f t="shared" si="62"/>
        <v>0</v>
      </c>
      <c r="BJ61" s="9">
        <v>5</v>
      </c>
      <c r="BK61" s="9">
        <v>15</v>
      </c>
      <c r="BL61" s="10">
        <f t="shared" si="63"/>
        <v>210</v>
      </c>
      <c r="BM61" s="10">
        <f t="shared" si="63"/>
        <v>1200</v>
      </c>
      <c r="BN61" s="9">
        <v>5</v>
      </c>
      <c r="BO61" s="9">
        <v>15</v>
      </c>
      <c r="BP61" s="10">
        <f t="shared" si="73"/>
        <v>210</v>
      </c>
      <c r="BQ61" s="10">
        <f t="shared" si="73"/>
        <v>1200</v>
      </c>
      <c r="BR61" s="9">
        <v>5</v>
      </c>
      <c r="BS61" s="9">
        <v>15</v>
      </c>
      <c r="BT61" s="10">
        <f t="shared" si="74"/>
        <v>210</v>
      </c>
      <c r="BU61" s="10">
        <f t="shared" si="74"/>
        <v>1200</v>
      </c>
      <c r="BV61" s="9">
        <v>5</v>
      </c>
      <c r="BW61" s="9">
        <v>15</v>
      </c>
      <c r="BX61" s="10">
        <f t="shared" si="64"/>
        <v>210</v>
      </c>
      <c r="BY61" s="10">
        <f t="shared" si="64"/>
        <v>1200</v>
      </c>
      <c r="BZ61" s="9">
        <v>5</v>
      </c>
      <c r="CA61" s="9">
        <v>15</v>
      </c>
      <c r="CB61" s="10">
        <f t="shared" si="75"/>
        <v>210</v>
      </c>
      <c r="CC61" s="10">
        <f t="shared" si="75"/>
        <v>1200</v>
      </c>
      <c r="CD61" s="9">
        <v>5</v>
      </c>
      <c r="CE61" s="9">
        <v>15</v>
      </c>
      <c r="CF61" s="10">
        <f t="shared" si="65"/>
        <v>210</v>
      </c>
      <c r="CG61" s="10">
        <f t="shared" si="65"/>
        <v>1200</v>
      </c>
      <c r="CH61" s="9">
        <v>3</v>
      </c>
      <c r="CI61" s="9">
        <v>15</v>
      </c>
      <c r="CJ61" s="10">
        <f t="shared" si="66"/>
        <v>126</v>
      </c>
      <c r="CK61" s="10">
        <f t="shared" si="66"/>
        <v>1200</v>
      </c>
      <c r="CL61" s="9">
        <v>2</v>
      </c>
      <c r="CM61" s="9">
        <v>15</v>
      </c>
      <c r="CN61" s="10">
        <f t="shared" si="25"/>
        <v>84</v>
      </c>
      <c r="CO61" s="10">
        <f t="shared" si="26"/>
        <v>1200</v>
      </c>
      <c r="CP61" s="9">
        <v>0</v>
      </c>
      <c r="CQ61" s="9">
        <v>0</v>
      </c>
      <c r="CR61" s="10">
        <f t="shared" si="67"/>
        <v>0</v>
      </c>
      <c r="CS61" s="10">
        <f t="shared" si="67"/>
        <v>0</v>
      </c>
      <c r="CT61" s="9">
        <v>4</v>
      </c>
      <c r="CU61" s="9">
        <v>15</v>
      </c>
      <c r="CV61" s="10">
        <f t="shared" si="68"/>
        <v>168</v>
      </c>
      <c r="CW61" s="10">
        <f t="shared" si="68"/>
        <v>1200</v>
      </c>
      <c r="CX61" s="9">
        <v>5</v>
      </c>
      <c r="CY61" s="9">
        <v>15</v>
      </c>
      <c r="CZ61" s="10">
        <f t="shared" si="76"/>
        <v>210</v>
      </c>
      <c r="DA61" s="10">
        <f t="shared" si="76"/>
        <v>1200</v>
      </c>
      <c r="DB61" s="9">
        <v>5</v>
      </c>
      <c r="DC61" s="9">
        <v>15</v>
      </c>
      <c r="DD61" s="10">
        <f t="shared" si="77"/>
        <v>210</v>
      </c>
      <c r="DE61" s="10">
        <f t="shared" si="77"/>
        <v>1200</v>
      </c>
      <c r="DF61" s="9">
        <v>5</v>
      </c>
      <c r="DG61" s="9">
        <v>15</v>
      </c>
      <c r="DH61" s="10">
        <f t="shared" si="69"/>
        <v>210</v>
      </c>
      <c r="DI61" s="10">
        <f t="shared" si="69"/>
        <v>1200</v>
      </c>
      <c r="DJ61" s="9">
        <v>4</v>
      </c>
      <c r="DK61" s="9">
        <v>15</v>
      </c>
      <c r="DL61" s="10">
        <f t="shared" si="70"/>
        <v>168</v>
      </c>
      <c r="DM61" s="10">
        <f t="shared" si="70"/>
        <v>1200</v>
      </c>
      <c r="DN61" s="9">
        <v>2</v>
      </c>
      <c r="DO61" s="9">
        <v>15</v>
      </c>
      <c r="DP61" s="10">
        <f t="shared" si="78"/>
        <v>84</v>
      </c>
      <c r="DQ61" s="10">
        <f t="shared" si="78"/>
        <v>1200</v>
      </c>
    </row>
    <row r="62" spans="1:121" s="18" customFormat="1">
      <c r="A62" s="17"/>
      <c r="B62" s="12" t="s">
        <v>37</v>
      </c>
      <c r="C62" s="7" t="s">
        <v>97</v>
      </c>
      <c r="D62" s="7">
        <v>42</v>
      </c>
      <c r="E62" s="8">
        <v>80</v>
      </c>
      <c r="F62" s="9">
        <v>0</v>
      </c>
      <c r="G62" s="9">
        <v>15</v>
      </c>
      <c r="H62" s="10">
        <f t="shared" si="71"/>
        <v>0</v>
      </c>
      <c r="I62" s="10">
        <f t="shared" si="71"/>
        <v>1200</v>
      </c>
      <c r="J62" s="9">
        <v>0</v>
      </c>
      <c r="K62" s="9">
        <v>0</v>
      </c>
      <c r="L62" s="10">
        <f t="shared" si="51"/>
        <v>0</v>
      </c>
      <c r="M62" s="10">
        <f t="shared" si="51"/>
        <v>0</v>
      </c>
      <c r="N62" s="9">
        <v>5</v>
      </c>
      <c r="O62" s="9">
        <v>15</v>
      </c>
      <c r="P62" s="10">
        <f t="shared" si="52"/>
        <v>210</v>
      </c>
      <c r="Q62" s="10">
        <f t="shared" si="52"/>
        <v>1200</v>
      </c>
      <c r="R62" s="9">
        <v>5</v>
      </c>
      <c r="S62" s="9">
        <v>15</v>
      </c>
      <c r="T62" s="10">
        <f t="shared" si="53"/>
        <v>210</v>
      </c>
      <c r="U62" s="10">
        <f t="shared" si="53"/>
        <v>1200</v>
      </c>
      <c r="V62" s="9">
        <v>5</v>
      </c>
      <c r="W62" s="9">
        <v>15</v>
      </c>
      <c r="X62" s="10">
        <f t="shared" si="54"/>
        <v>210</v>
      </c>
      <c r="Y62" s="10">
        <f t="shared" si="54"/>
        <v>1200</v>
      </c>
      <c r="Z62" s="9">
        <v>5</v>
      </c>
      <c r="AA62" s="9">
        <v>15</v>
      </c>
      <c r="AB62" s="10">
        <f t="shared" si="55"/>
        <v>210</v>
      </c>
      <c r="AC62" s="10">
        <f t="shared" si="55"/>
        <v>1200</v>
      </c>
      <c r="AD62" s="9">
        <v>5</v>
      </c>
      <c r="AE62" s="9">
        <v>15</v>
      </c>
      <c r="AF62" s="10">
        <f t="shared" si="56"/>
        <v>210</v>
      </c>
      <c r="AG62" s="10">
        <f t="shared" si="56"/>
        <v>1200</v>
      </c>
      <c r="AH62" s="9">
        <v>5</v>
      </c>
      <c r="AI62" s="9">
        <v>15</v>
      </c>
      <c r="AJ62" s="10">
        <f t="shared" si="57"/>
        <v>210</v>
      </c>
      <c r="AK62" s="10">
        <f t="shared" si="57"/>
        <v>1200</v>
      </c>
      <c r="AL62" s="9">
        <v>4</v>
      </c>
      <c r="AM62" s="9">
        <v>15</v>
      </c>
      <c r="AN62" s="10">
        <f t="shared" si="58"/>
        <v>168</v>
      </c>
      <c r="AO62" s="10">
        <f t="shared" si="58"/>
        <v>1200</v>
      </c>
      <c r="AP62" s="9">
        <v>5</v>
      </c>
      <c r="AQ62" s="9">
        <v>15</v>
      </c>
      <c r="AR62" s="10">
        <f t="shared" si="59"/>
        <v>210</v>
      </c>
      <c r="AS62" s="10">
        <f t="shared" si="59"/>
        <v>1200</v>
      </c>
      <c r="AT62" s="9">
        <v>5</v>
      </c>
      <c r="AU62" s="9">
        <v>15</v>
      </c>
      <c r="AV62" s="10">
        <f t="shared" si="60"/>
        <v>210</v>
      </c>
      <c r="AW62" s="10">
        <f t="shared" si="60"/>
        <v>1200</v>
      </c>
      <c r="AX62" s="9">
        <v>2</v>
      </c>
      <c r="AY62" s="9">
        <v>15</v>
      </c>
      <c r="AZ62" s="10">
        <f t="shared" si="61"/>
        <v>84</v>
      </c>
      <c r="BA62" s="10">
        <f t="shared" si="61"/>
        <v>1200</v>
      </c>
      <c r="BB62" s="9">
        <v>0</v>
      </c>
      <c r="BC62" s="9">
        <v>15</v>
      </c>
      <c r="BD62" s="10">
        <f t="shared" si="72"/>
        <v>0</v>
      </c>
      <c r="BE62" s="10">
        <f t="shared" si="72"/>
        <v>1200</v>
      </c>
      <c r="BF62" s="9">
        <v>0</v>
      </c>
      <c r="BG62" s="9">
        <v>0</v>
      </c>
      <c r="BH62" s="10">
        <f t="shared" si="62"/>
        <v>0</v>
      </c>
      <c r="BI62" s="10">
        <f t="shared" si="62"/>
        <v>0</v>
      </c>
      <c r="BJ62" s="9">
        <v>5</v>
      </c>
      <c r="BK62" s="9">
        <v>15</v>
      </c>
      <c r="BL62" s="10">
        <f t="shared" si="63"/>
        <v>210</v>
      </c>
      <c r="BM62" s="10">
        <f t="shared" si="63"/>
        <v>1200</v>
      </c>
      <c r="BN62" s="9">
        <v>5</v>
      </c>
      <c r="BO62" s="9">
        <v>15</v>
      </c>
      <c r="BP62" s="10">
        <f t="shared" si="73"/>
        <v>210</v>
      </c>
      <c r="BQ62" s="10">
        <f t="shared" si="73"/>
        <v>1200</v>
      </c>
      <c r="BR62" s="9">
        <v>5</v>
      </c>
      <c r="BS62" s="9">
        <v>15</v>
      </c>
      <c r="BT62" s="10">
        <f t="shared" si="74"/>
        <v>210</v>
      </c>
      <c r="BU62" s="10">
        <f t="shared" si="74"/>
        <v>1200</v>
      </c>
      <c r="BV62" s="9">
        <v>5</v>
      </c>
      <c r="BW62" s="9">
        <v>15</v>
      </c>
      <c r="BX62" s="10">
        <f t="shared" si="64"/>
        <v>210</v>
      </c>
      <c r="BY62" s="10">
        <f t="shared" si="64"/>
        <v>1200</v>
      </c>
      <c r="BZ62" s="9">
        <v>5</v>
      </c>
      <c r="CA62" s="9">
        <v>15</v>
      </c>
      <c r="CB62" s="10">
        <f t="shared" si="75"/>
        <v>210</v>
      </c>
      <c r="CC62" s="10">
        <f t="shared" si="75"/>
        <v>1200</v>
      </c>
      <c r="CD62" s="9">
        <v>5</v>
      </c>
      <c r="CE62" s="9">
        <v>15</v>
      </c>
      <c r="CF62" s="10">
        <f t="shared" si="65"/>
        <v>210</v>
      </c>
      <c r="CG62" s="10">
        <f t="shared" si="65"/>
        <v>1200</v>
      </c>
      <c r="CH62" s="9">
        <v>2</v>
      </c>
      <c r="CI62" s="9">
        <v>15</v>
      </c>
      <c r="CJ62" s="10">
        <f t="shared" si="66"/>
        <v>84</v>
      </c>
      <c r="CK62" s="10">
        <f t="shared" si="66"/>
        <v>1200</v>
      </c>
      <c r="CL62" s="9">
        <v>0</v>
      </c>
      <c r="CM62" s="9">
        <v>15</v>
      </c>
      <c r="CN62" s="10">
        <f t="shared" si="25"/>
        <v>0</v>
      </c>
      <c r="CO62" s="10">
        <f t="shared" si="26"/>
        <v>1200</v>
      </c>
      <c r="CP62" s="9">
        <v>0</v>
      </c>
      <c r="CQ62" s="9">
        <v>0</v>
      </c>
      <c r="CR62" s="10">
        <f t="shared" si="67"/>
        <v>0</v>
      </c>
      <c r="CS62" s="10">
        <f t="shared" si="67"/>
        <v>0</v>
      </c>
      <c r="CT62" s="9">
        <v>4</v>
      </c>
      <c r="CU62" s="9">
        <v>15</v>
      </c>
      <c r="CV62" s="10">
        <f t="shared" si="68"/>
        <v>168</v>
      </c>
      <c r="CW62" s="10">
        <f t="shared" si="68"/>
        <v>1200</v>
      </c>
      <c r="CX62" s="9">
        <v>5</v>
      </c>
      <c r="CY62" s="9">
        <v>15</v>
      </c>
      <c r="CZ62" s="10">
        <f t="shared" si="76"/>
        <v>210</v>
      </c>
      <c r="DA62" s="10">
        <f t="shared" si="76"/>
        <v>1200</v>
      </c>
      <c r="DB62" s="9">
        <v>5</v>
      </c>
      <c r="DC62" s="9">
        <v>15</v>
      </c>
      <c r="DD62" s="10">
        <f t="shared" si="77"/>
        <v>210</v>
      </c>
      <c r="DE62" s="10">
        <f t="shared" si="77"/>
        <v>1200</v>
      </c>
      <c r="DF62" s="9">
        <v>5</v>
      </c>
      <c r="DG62" s="9">
        <v>15</v>
      </c>
      <c r="DH62" s="10">
        <f t="shared" si="69"/>
        <v>210</v>
      </c>
      <c r="DI62" s="10">
        <f t="shared" si="69"/>
        <v>1200</v>
      </c>
      <c r="DJ62" s="9">
        <v>4</v>
      </c>
      <c r="DK62" s="9">
        <v>15</v>
      </c>
      <c r="DL62" s="10">
        <f t="shared" si="70"/>
        <v>168</v>
      </c>
      <c r="DM62" s="10">
        <f t="shared" si="70"/>
        <v>1200</v>
      </c>
      <c r="DN62" s="9">
        <v>2</v>
      </c>
      <c r="DO62" s="9">
        <v>15</v>
      </c>
      <c r="DP62" s="10">
        <f t="shared" si="78"/>
        <v>84</v>
      </c>
      <c r="DQ62" s="10">
        <f t="shared" si="78"/>
        <v>1200</v>
      </c>
    </row>
    <row r="63" spans="1:121" s="18" customFormat="1">
      <c r="A63" s="17"/>
      <c r="B63" s="12" t="s">
        <v>37</v>
      </c>
      <c r="C63" s="7" t="s">
        <v>98</v>
      </c>
      <c r="D63" s="7">
        <v>42</v>
      </c>
      <c r="E63" s="8">
        <v>80</v>
      </c>
      <c r="F63" s="9">
        <v>0</v>
      </c>
      <c r="G63" s="9">
        <v>15</v>
      </c>
      <c r="H63" s="10">
        <f t="shared" si="71"/>
        <v>0</v>
      </c>
      <c r="I63" s="10">
        <f t="shared" si="71"/>
        <v>1200</v>
      </c>
      <c r="J63" s="9">
        <v>0</v>
      </c>
      <c r="K63" s="9">
        <v>0</v>
      </c>
      <c r="L63" s="10">
        <f t="shared" si="51"/>
        <v>0</v>
      </c>
      <c r="M63" s="10">
        <f t="shared" si="51"/>
        <v>0</v>
      </c>
      <c r="N63" s="9">
        <v>5</v>
      </c>
      <c r="O63" s="9">
        <v>15</v>
      </c>
      <c r="P63" s="10">
        <f t="shared" si="52"/>
        <v>210</v>
      </c>
      <c r="Q63" s="10">
        <f t="shared" si="52"/>
        <v>1200</v>
      </c>
      <c r="R63" s="9">
        <v>5</v>
      </c>
      <c r="S63" s="9">
        <v>15</v>
      </c>
      <c r="T63" s="10">
        <f t="shared" si="53"/>
        <v>210</v>
      </c>
      <c r="U63" s="10">
        <f t="shared" si="53"/>
        <v>1200</v>
      </c>
      <c r="V63" s="9">
        <v>5</v>
      </c>
      <c r="W63" s="9">
        <v>15</v>
      </c>
      <c r="X63" s="10">
        <f t="shared" si="54"/>
        <v>210</v>
      </c>
      <c r="Y63" s="10">
        <f t="shared" si="54"/>
        <v>1200</v>
      </c>
      <c r="Z63" s="9">
        <v>5</v>
      </c>
      <c r="AA63" s="9">
        <v>15</v>
      </c>
      <c r="AB63" s="10">
        <f t="shared" si="55"/>
        <v>210</v>
      </c>
      <c r="AC63" s="10">
        <f t="shared" si="55"/>
        <v>1200</v>
      </c>
      <c r="AD63" s="9">
        <v>5</v>
      </c>
      <c r="AE63" s="9">
        <v>15</v>
      </c>
      <c r="AF63" s="10">
        <f t="shared" si="56"/>
        <v>210</v>
      </c>
      <c r="AG63" s="10">
        <f t="shared" si="56"/>
        <v>1200</v>
      </c>
      <c r="AH63" s="9">
        <v>5</v>
      </c>
      <c r="AI63" s="9">
        <v>15</v>
      </c>
      <c r="AJ63" s="10">
        <f t="shared" si="57"/>
        <v>210</v>
      </c>
      <c r="AK63" s="10">
        <f t="shared" si="57"/>
        <v>1200</v>
      </c>
      <c r="AL63" s="9">
        <v>4</v>
      </c>
      <c r="AM63" s="9">
        <v>15</v>
      </c>
      <c r="AN63" s="10">
        <f t="shared" si="58"/>
        <v>168</v>
      </c>
      <c r="AO63" s="10">
        <f t="shared" si="58"/>
        <v>1200</v>
      </c>
      <c r="AP63" s="9">
        <v>5</v>
      </c>
      <c r="AQ63" s="9">
        <v>15</v>
      </c>
      <c r="AR63" s="10">
        <f t="shared" si="59"/>
        <v>210</v>
      </c>
      <c r="AS63" s="10">
        <f t="shared" si="59"/>
        <v>1200</v>
      </c>
      <c r="AT63" s="9">
        <v>5</v>
      </c>
      <c r="AU63" s="9">
        <v>15</v>
      </c>
      <c r="AV63" s="10">
        <f t="shared" si="60"/>
        <v>210</v>
      </c>
      <c r="AW63" s="10">
        <f t="shared" si="60"/>
        <v>1200</v>
      </c>
      <c r="AX63" s="9">
        <v>2</v>
      </c>
      <c r="AY63" s="9">
        <v>15</v>
      </c>
      <c r="AZ63" s="10">
        <f t="shared" si="61"/>
        <v>84</v>
      </c>
      <c r="BA63" s="10">
        <f t="shared" si="61"/>
        <v>1200</v>
      </c>
      <c r="BB63" s="9">
        <v>0</v>
      </c>
      <c r="BC63" s="9">
        <v>15</v>
      </c>
      <c r="BD63" s="10">
        <f t="shared" si="72"/>
        <v>0</v>
      </c>
      <c r="BE63" s="10">
        <f t="shared" si="72"/>
        <v>1200</v>
      </c>
      <c r="BF63" s="9">
        <v>0</v>
      </c>
      <c r="BG63" s="9">
        <v>0</v>
      </c>
      <c r="BH63" s="10">
        <f t="shared" si="62"/>
        <v>0</v>
      </c>
      <c r="BI63" s="10">
        <f t="shared" si="62"/>
        <v>0</v>
      </c>
      <c r="BJ63" s="9">
        <v>5</v>
      </c>
      <c r="BK63" s="9">
        <v>15</v>
      </c>
      <c r="BL63" s="10">
        <f t="shared" si="63"/>
        <v>210</v>
      </c>
      <c r="BM63" s="10">
        <f t="shared" si="63"/>
        <v>1200</v>
      </c>
      <c r="BN63" s="9">
        <v>5</v>
      </c>
      <c r="BO63" s="9">
        <v>15</v>
      </c>
      <c r="BP63" s="10">
        <f t="shared" si="73"/>
        <v>210</v>
      </c>
      <c r="BQ63" s="10">
        <f t="shared" si="73"/>
        <v>1200</v>
      </c>
      <c r="BR63" s="9">
        <v>5</v>
      </c>
      <c r="BS63" s="9">
        <v>15</v>
      </c>
      <c r="BT63" s="10">
        <f t="shared" si="74"/>
        <v>210</v>
      </c>
      <c r="BU63" s="10">
        <f t="shared" si="74"/>
        <v>1200</v>
      </c>
      <c r="BV63" s="9">
        <v>5</v>
      </c>
      <c r="BW63" s="9">
        <v>15</v>
      </c>
      <c r="BX63" s="10">
        <f t="shared" si="64"/>
        <v>210</v>
      </c>
      <c r="BY63" s="10">
        <f t="shared" si="64"/>
        <v>1200</v>
      </c>
      <c r="BZ63" s="9">
        <v>5</v>
      </c>
      <c r="CA63" s="9">
        <v>15</v>
      </c>
      <c r="CB63" s="10">
        <f t="shared" si="75"/>
        <v>210</v>
      </c>
      <c r="CC63" s="10">
        <f t="shared" si="75"/>
        <v>1200</v>
      </c>
      <c r="CD63" s="9">
        <v>5</v>
      </c>
      <c r="CE63" s="9">
        <v>15</v>
      </c>
      <c r="CF63" s="10">
        <f t="shared" si="65"/>
        <v>210</v>
      </c>
      <c r="CG63" s="10">
        <f t="shared" si="65"/>
        <v>1200</v>
      </c>
      <c r="CH63" s="9">
        <v>2</v>
      </c>
      <c r="CI63" s="9">
        <v>15</v>
      </c>
      <c r="CJ63" s="10">
        <f t="shared" si="66"/>
        <v>84</v>
      </c>
      <c r="CK63" s="10">
        <f t="shared" si="66"/>
        <v>1200</v>
      </c>
      <c r="CL63" s="9">
        <v>0</v>
      </c>
      <c r="CM63" s="9">
        <v>15</v>
      </c>
      <c r="CN63" s="10">
        <f t="shared" si="25"/>
        <v>0</v>
      </c>
      <c r="CO63" s="10">
        <f t="shared" si="26"/>
        <v>1200</v>
      </c>
      <c r="CP63" s="9">
        <v>0</v>
      </c>
      <c r="CQ63" s="9">
        <v>0</v>
      </c>
      <c r="CR63" s="10">
        <f t="shared" si="67"/>
        <v>0</v>
      </c>
      <c r="CS63" s="10">
        <f t="shared" si="67"/>
        <v>0</v>
      </c>
      <c r="CT63" s="9">
        <v>4</v>
      </c>
      <c r="CU63" s="9">
        <v>15</v>
      </c>
      <c r="CV63" s="10">
        <f t="shared" si="68"/>
        <v>168</v>
      </c>
      <c r="CW63" s="10">
        <f t="shared" si="68"/>
        <v>1200</v>
      </c>
      <c r="CX63" s="9">
        <v>5</v>
      </c>
      <c r="CY63" s="9">
        <v>15</v>
      </c>
      <c r="CZ63" s="10">
        <f t="shared" si="76"/>
        <v>210</v>
      </c>
      <c r="DA63" s="10">
        <f t="shared" si="76"/>
        <v>1200</v>
      </c>
      <c r="DB63" s="9">
        <v>5</v>
      </c>
      <c r="DC63" s="9">
        <v>15</v>
      </c>
      <c r="DD63" s="10">
        <f t="shared" si="77"/>
        <v>210</v>
      </c>
      <c r="DE63" s="10">
        <f t="shared" si="77"/>
        <v>1200</v>
      </c>
      <c r="DF63" s="9">
        <v>5</v>
      </c>
      <c r="DG63" s="9">
        <v>15</v>
      </c>
      <c r="DH63" s="10">
        <f t="shared" si="69"/>
        <v>210</v>
      </c>
      <c r="DI63" s="10">
        <f t="shared" si="69"/>
        <v>1200</v>
      </c>
      <c r="DJ63" s="9">
        <v>4</v>
      </c>
      <c r="DK63" s="9">
        <v>15</v>
      </c>
      <c r="DL63" s="10">
        <f t="shared" si="70"/>
        <v>168</v>
      </c>
      <c r="DM63" s="10">
        <f t="shared" si="70"/>
        <v>1200</v>
      </c>
      <c r="DN63" s="9">
        <v>2</v>
      </c>
      <c r="DO63" s="9">
        <v>15</v>
      </c>
      <c r="DP63" s="10">
        <f t="shared" si="78"/>
        <v>84</v>
      </c>
      <c r="DQ63" s="10">
        <f t="shared" si="78"/>
        <v>1200</v>
      </c>
    </row>
    <row r="64" spans="1:121" s="18" customFormat="1">
      <c r="A64" s="17"/>
      <c r="B64" s="12" t="s">
        <v>37</v>
      </c>
      <c r="C64" s="7" t="s">
        <v>99</v>
      </c>
      <c r="D64" s="7">
        <v>42</v>
      </c>
      <c r="E64" s="8">
        <v>80</v>
      </c>
      <c r="F64" s="9">
        <v>0</v>
      </c>
      <c r="G64" s="9">
        <v>15</v>
      </c>
      <c r="H64" s="10">
        <f t="shared" si="71"/>
        <v>0</v>
      </c>
      <c r="I64" s="10">
        <f t="shared" si="71"/>
        <v>1200</v>
      </c>
      <c r="J64" s="9">
        <v>2</v>
      </c>
      <c r="K64" s="9">
        <v>15</v>
      </c>
      <c r="L64" s="10">
        <f t="shared" si="51"/>
        <v>84</v>
      </c>
      <c r="M64" s="10">
        <f t="shared" si="51"/>
        <v>1200</v>
      </c>
      <c r="N64" s="9">
        <v>5</v>
      </c>
      <c r="O64" s="9">
        <v>15</v>
      </c>
      <c r="P64" s="10">
        <f t="shared" si="52"/>
        <v>210</v>
      </c>
      <c r="Q64" s="10">
        <f t="shared" si="52"/>
        <v>1200</v>
      </c>
      <c r="R64" s="9">
        <v>5</v>
      </c>
      <c r="S64" s="9">
        <v>15</v>
      </c>
      <c r="T64" s="10">
        <f t="shared" si="53"/>
        <v>210</v>
      </c>
      <c r="U64" s="10">
        <f t="shared" si="53"/>
        <v>1200</v>
      </c>
      <c r="V64" s="9">
        <v>5</v>
      </c>
      <c r="W64" s="9">
        <v>15</v>
      </c>
      <c r="X64" s="10">
        <f t="shared" si="54"/>
        <v>210</v>
      </c>
      <c r="Y64" s="10">
        <f t="shared" si="54"/>
        <v>1200</v>
      </c>
      <c r="Z64" s="9">
        <v>5</v>
      </c>
      <c r="AA64" s="9">
        <v>15</v>
      </c>
      <c r="AB64" s="10">
        <f t="shared" si="55"/>
        <v>210</v>
      </c>
      <c r="AC64" s="10">
        <f t="shared" si="55"/>
        <v>1200</v>
      </c>
      <c r="AD64" s="9">
        <v>5</v>
      </c>
      <c r="AE64" s="9">
        <v>15</v>
      </c>
      <c r="AF64" s="10">
        <f t="shared" si="56"/>
        <v>210</v>
      </c>
      <c r="AG64" s="10">
        <f t="shared" si="56"/>
        <v>1200</v>
      </c>
      <c r="AH64" s="9">
        <v>5</v>
      </c>
      <c r="AI64" s="9">
        <v>15</v>
      </c>
      <c r="AJ64" s="10">
        <f t="shared" si="57"/>
        <v>210</v>
      </c>
      <c r="AK64" s="10">
        <f t="shared" si="57"/>
        <v>1200</v>
      </c>
      <c r="AL64" s="9">
        <v>5</v>
      </c>
      <c r="AM64" s="9">
        <v>15</v>
      </c>
      <c r="AN64" s="10">
        <f t="shared" si="58"/>
        <v>210</v>
      </c>
      <c r="AO64" s="10">
        <f t="shared" si="58"/>
        <v>1200</v>
      </c>
      <c r="AP64" s="9">
        <v>5</v>
      </c>
      <c r="AQ64" s="9">
        <v>15</v>
      </c>
      <c r="AR64" s="10">
        <f t="shared" si="59"/>
        <v>210</v>
      </c>
      <c r="AS64" s="10">
        <f t="shared" si="59"/>
        <v>1200</v>
      </c>
      <c r="AT64" s="9">
        <v>5</v>
      </c>
      <c r="AU64" s="9">
        <v>15</v>
      </c>
      <c r="AV64" s="10">
        <f t="shared" si="60"/>
        <v>210</v>
      </c>
      <c r="AW64" s="10">
        <f t="shared" si="60"/>
        <v>1200</v>
      </c>
      <c r="AX64" s="9">
        <v>2</v>
      </c>
      <c r="AY64" s="9">
        <v>15</v>
      </c>
      <c r="AZ64" s="10">
        <f t="shared" si="61"/>
        <v>84</v>
      </c>
      <c r="BA64" s="10">
        <f t="shared" si="61"/>
        <v>1200</v>
      </c>
      <c r="BB64" s="9">
        <v>0</v>
      </c>
      <c r="BC64" s="9">
        <v>15</v>
      </c>
      <c r="BD64" s="10">
        <f t="shared" si="72"/>
        <v>0</v>
      </c>
      <c r="BE64" s="10">
        <f t="shared" si="72"/>
        <v>1200</v>
      </c>
      <c r="BF64" s="9">
        <v>2</v>
      </c>
      <c r="BG64" s="9">
        <v>15</v>
      </c>
      <c r="BH64" s="10">
        <f t="shared" si="62"/>
        <v>84</v>
      </c>
      <c r="BI64" s="10">
        <f t="shared" si="62"/>
        <v>1200</v>
      </c>
      <c r="BJ64" s="9">
        <v>5</v>
      </c>
      <c r="BK64" s="9">
        <v>15</v>
      </c>
      <c r="BL64" s="10">
        <f t="shared" si="63"/>
        <v>210</v>
      </c>
      <c r="BM64" s="10">
        <f t="shared" si="63"/>
        <v>1200</v>
      </c>
      <c r="BN64" s="9">
        <v>5</v>
      </c>
      <c r="BO64" s="9">
        <v>15</v>
      </c>
      <c r="BP64" s="10">
        <f t="shared" si="73"/>
        <v>210</v>
      </c>
      <c r="BQ64" s="10">
        <f t="shared" si="73"/>
        <v>1200</v>
      </c>
      <c r="BR64" s="9">
        <v>5</v>
      </c>
      <c r="BS64" s="9">
        <v>15</v>
      </c>
      <c r="BT64" s="10">
        <f t="shared" si="74"/>
        <v>210</v>
      </c>
      <c r="BU64" s="10">
        <f t="shared" si="74"/>
        <v>1200</v>
      </c>
      <c r="BV64" s="9">
        <v>5</v>
      </c>
      <c r="BW64" s="9">
        <v>15</v>
      </c>
      <c r="BX64" s="10">
        <f t="shared" si="64"/>
        <v>210</v>
      </c>
      <c r="BY64" s="10">
        <f t="shared" si="64"/>
        <v>1200</v>
      </c>
      <c r="BZ64" s="9">
        <v>5</v>
      </c>
      <c r="CA64" s="9">
        <v>15</v>
      </c>
      <c r="CB64" s="10">
        <f t="shared" si="75"/>
        <v>210</v>
      </c>
      <c r="CC64" s="10">
        <f t="shared" si="75"/>
        <v>1200</v>
      </c>
      <c r="CD64" s="9">
        <v>5</v>
      </c>
      <c r="CE64" s="9">
        <v>15</v>
      </c>
      <c r="CF64" s="10">
        <f t="shared" si="65"/>
        <v>210</v>
      </c>
      <c r="CG64" s="10">
        <f t="shared" si="65"/>
        <v>1200</v>
      </c>
      <c r="CH64" s="9">
        <v>2</v>
      </c>
      <c r="CI64" s="9">
        <v>15</v>
      </c>
      <c r="CJ64" s="10">
        <f t="shared" si="66"/>
        <v>84</v>
      </c>
      <c r="CK64" s="10">
        <f t="shared" si="66"/>
        <v>1200</v>
      </c>
      <c r="CL64" s="9">
        <v>0</v>
      </c>
      <c r="CM64" s="9">
        <v>15</v>
      </c>
      <c r="CN64" s="10">
        <f t="shared" si="25"/>
        <v>0</v>
      </c>
      <c r="CO64" s="10">
        <f t="shared" si="26"/>
        <v>1200</v>
      </c>
      <c r="CP64" s="9">
        <v>2</v>
      </c>
      <c r="CQ64" s="9">
        <v>15</v>
      </c>
      <c r="CR64" s="10">
        <f t="shared" si="67"/>
        <v>84</v>
      </c>
      <c r="CS64" s="10">
        <f t="shared" si="67"/>
        <v>1200</v>
      </c>
      <c r="CT64" s="9">
        <v>4</v>
      </c>
      <c r="CU64" s="9">
        <v>15</v>
      </c>
      <c r="CV64" s="10">
        <f t="shared" si="68"/>
        <v>168</v>
      </c>
      <c r="CW64" s="10">
        <f t="shared" si="68"/>
        <v>1200</v>
      </c>
      <c r="CX64" s="9">
        <v>5</v>
      </c>
      <c r="CY64" s="9">
        <v>15</v>
      </c>
      <c r="CZ64" s="10">
        <f t="shared" si="76"/>
        <v>210</v>
      </c>
      <c r="DA64" s="10">
        <f t="shared" si="76"/>
        <v>1200</v>
      </c>
      <c r="DB64" s="9">
        <v>5</v>
      </c>
      <c r="DC64" s="9">
        <v>15</v>
      </c>
      <c r="DD64" s="10">
        <f t="shared" si="77"/>
        <v>210</v>
      </c>
      <c r="DE64" s="10">
        <f t="shared" si="77"/>
        <v>1200</v>
      </c>
      <c r="DF64" s="9">
        <v>5</v>
      </c>
      <c r="DG64" s="9">
        <v>15</v>
      </c>
      <c r="DH64" s="10">
        <f t="shared" si="69"/>
        <v>210</v>
      </c>
      <c r="DI64" s="10">
        <f t="shared" si="69"/>
        <v>1200</v>
      </c>
      <c r="DJ64" s="9">
        <v>4</v>
      </c>
      <c r="DK64" s="9">
        <v>15</v>
      </c>
      <c r="DL64" s="10">
        <f t="shared" si="70"/>
        <v>168</v>
      </c>
      <c r="DM64" s="10">
        <f t="shared" si="70"/>
        <v>1200</v>
      </c>
      <c r="DN64" s="9">
        <v>2</v>
      </c>
      <c r="DO64" s="9">
        <v>15</v>
      </c>
      <c r="DP64" s="10">
        <f t="shared" si="78"/>
        <v>84</v>
      </c>
      <c r="DQ64" s="10">
        <f t="shared" si="78"/>
        <v>1200</v>
      </c>
    </row>
    <row r="65" spans="1:121" s="18" customFormat="1">
      <c r="A65" s="17"/>
      <c r="B65" s="12" t="s">
        <v>37</v>
      </c>
      <c r="C65" s="7" t="s">
        <v>100</v>
      </c>
      <c r="D65" s="7">
        <v>42</v>
      </c>
      <c r="E65" s="8">
        <v>80</v>
      </c>
      <c r="F65" s="9">
        <v>0</v>
      </c>
      <c r="G65" s="9">
        <v>15</v>
      </c>
      <c r="H65" s="10">
        <f t="shared" si="71"/>
        <v>0</v>
      </c>
      <c r="I65" s="10">
        <f t="shared" si="71"/>
        <v>1200</v>
      </c>
      <c r="J65" s="9">
        <v>2</v>
      </c>
      <c r="K65" s="9">
        <v>15</v>
      </c>
      <c r="L65" s="10">
        <f t="shared" si="51"/>
        <v>84</v>
      </c>
      <c r="M65" s="10">
        <f t="shared" si="51"/>
        <v>1200</v>
      </c>
      <c r="N65" s="9">
        <v>5</v>
      </c>
      <c r="O65" s="9">
        <v>15</v>
      </c>
      <c r="P65" s="10">
        <f t="shared" si="52"/>
        <v>210</v>
      </c>
      <c r="Q65" s="10">
        <f t="shared" si="52"/>
        <v>1200</v>
      </c>
      <c r="R65" s="9">
        <v>5</v>
      </c>
      <c r="S65" s="9">
        <v>15</v>
      </c>
      <c r="T65" s="10">
        <f t="shared" si="53"/>
        <v>210</v>
      </c>
      <c r="U65" s="10">
        <f t="shared" si="53"/>
        <v>1200</v>
      </c>
      <c r="V65" s="9">
        <v>5</v>
      </c>
      <c r="W65" s="9">
        <v>15</v>
      </c>
      <c r="X65" s="10">
        <f t="shared" si="54"/>
        <v>210</v>
      </c>
      <c r="Y65" s="10">
        <f t="shared" si="54"/>
        <v>1200</v>
      </c>
      <c r="Z65" s="9">
        <v>5</v>
      </c>
      <c r="AA65" s="9">
        <v>15</v>
      </c>
      <c r="AB65" s="10">
        <f t="shared" si="55"/>
        <v>210</v>
      </c>
      <c r="AC65" s="10">
        <f t="shared" si="55"/>
        <v>1200</v>
      </c>
      <c r="AD65" s="9">
        <v>5</v>
      </c>
      <c r="AE65" s="9">
        <v>15</v>
      </c>
      <c r="AF65" s="10">
        <f t="shared" si="56"/>
        <v>210</v>
      </c>
      <c r="AG65" s="10">
        <f t="shared" si="56"/>
        <v>1200</v>
      </c>
      <c r="AH65" s="9">
        <v>5</v>
      </c>
      <c r="AI65" s="9">
        <v>15</v>
      </c>
      <c r="AJ65" s="10">
        <f t="shared" si="57"/>
        <v>210</v>
      </c>
      <c r="AK65" s="10">
        <f t="shared" si="57"/>
        <v>1200</v>
      </c>
      <c r="AL65" s="9">
        <v>5</v>
      </c>
      <c r="AM65" s="9">
        <v>15</v>
      </c>
      <c r="AN65" s="10">
        <f t="shared" si="58"/>
        <v>210</v>
      </c>
      <c r="AO65" s="10">
        <f t="shared" si="58"/>
        <v>1200</v>
      </c>
      <c r="AP65" s="9">
        <v>5</v>
      </c>
      <c r="AQ65" s="9">
        <v>15</v>
      </c>
      <c r="AR65" s="10">
        <f t="shared" si="59"/>
        <v>210</v>
      </c>
      <c r="AS65" s="10">
        <f t="shared" si="59"/>
        <v>1200</v>
      </c>
      <c r="AT65" s="9">
        <v>5</v>
      </c>
      <c r="AU65" s="9">
        <v>15</v>
      </c>
      <c r="AV65" s="10">
        <f t="shared" si="60"/>
        <v>210</v>
      </c>
      <c r="AW65" s="10">
        <f t="shared" si="60"/>
        <v>1200</v>
      </c>
      <c r="AX65" s="9">
        <v>2</v>
      </c>
      <c r="AY65" s="9">
        <v>15</v>
      </c>
      <c r="AZ65" s="10">
        <f t="shared" si="61"/>
        <v>84</v>
      </c>
      <c r="BA65" s="10">
        <f t="shared" si="61"/>
        <v>1200</v>
      </c>
      <c r="BB65" s="9">
        <v>0</v>
      </c>
      <c r="BC65" s="9">
        <v>15</v>
      </c>
      <c r="BD65" s="10">
        <f t="shared" si="72"/>
        <v>0</v>
      </c>
      <c r="BE65" s="10">
        <f t="shared" si="72"/>
        <v>1200</v>
      </c>
      <c r="BF65" s="9">
        <v>2</v>
      </c>
      <c r="BG65" s="9">
        <v>15</v>
      </c>
      <c r="BH65" s="10">
        <f t="shared" si="62"/>
        <v>84</v>
      </c>
      <c r="BI65" s="10">
        <f t="shared" si="62"/>
        <v>1200</v>
      </c>
      <c r="BJ65" s="9">
        <v>5</v>
      </c>
      <c r="BK65" s="9">
        <v>15</v>
      </c>
      <c r="BL65" s="10">
        <f t="shared" si="63"/>
        <v>210</v>
      </c>
      <c r="BM65" s="10">
        <f t="shared" si="63"/>
        <v>1200</v>
      </c>
      <c r="BN65" s="9">
        <v>5</v>
      </c>
      <c r="BO65" s="9">
        <v>15</v>
      </c>
      <c r="BP65" s="10">
        <f t="shared" si="73"/>
        <v>210</v>
      </c>
      <c r="BQ65" s="10">
        <f t="shared" si="73"/>
        <v>1200</v>
      </c>
      <c r="BR65" s="9">
        <v>5</v>
      </c>
      <c r="BS65" s="9">
        <v>15</v>
      </c>
      <c r="BT65" s="10">
        <f t="shared" si="74"/>
        <v>210</v>
      </c>
      <c r="BU65" s="10">
        <f t="shared" si="74"/>
        <v>1200</v>
      </c>
      <c r="BV65" s="9">
        <v>5</v>
      </c>
      <c r="BW65" s="9">
        <v>15</v>
      </c>
      <c r="BX65" s="10">
        <f t="shared" si="64"/>
        <v>210</v>
      </c>
      <c r="BY65" s="10">
        <f t="shared" si="64"/>
        <v>1200</v>
      </c>
      <c r="BZ65" s="9">
        <v>5</v>
      </c>
      <c r="CA65" s="9">
        <v>15</v>
      </c>
      <c r="CB65" s="10">
        <f t="shared" si="75"/>
        <v>210</v>
      </c>
      <c r="CC65" s="10">
        <f t="shared" si="75"/>
        <v>1200</v>
      </c>
      <c r="CD65" s="9">
        <v>5</v>
      </c>
      <c r="CE65" s="9">
        <v>15</v>
      </c>
      <c r="CF65" s="10">
        <f t="shared" si="65"/>
        <v>210</v>
      </c>
      <c r="CG65" s="10">
        <f t="shared" si="65"/>
        <v>1200</v>
      </c>
      <c r="CH65" s="9">
        <v>2</v>
      </c>
      <c r="CI65" s="9">
        <v>15</v>
      </c>
      <c r="CJ65" s="10">
        <f t="shared" si="66"/>
        <v>84</v>
      </c>
      <c r="CK65" s="10">
        <f t="shared" si="66"/>
        <v>1200</v>
      </c>
      <c r="CL65" s="9">
        <v>0</v>
      </c>
      <c r="CM65" s="9">
        <v>15</v>
      </c>
      <c r="CN65" s="10">
        <f t="shared" si="25"/>
        <v>0</v>
      </c>
      <c r="CO65" s="10">
        <f t="shared" si="26"/>
        <v>1200</v>
      </c>
      <c r="CP65" s="9">
        <v>2</v>
      </c>
      <c r="CQ65" s="9">
        <v>15</v>
      </c>
      <c r="CR65" s="10">
        <f t="shared" si="67"/>
        <v>84</v>
      </c>
      <c r="CS65" s="10">
        <f t="shared" si="67"/>
        <v>1200</v>
      </c>
      <c r="CT65" s="9">
        <v>4</v>
      </c>
      <c r="CU65" s="9">
        <v>15</v>
      </c>
      <c r="CV65" s="10">
        <f t="shared" si="68"/>
        <v>168</v>
      </c>
      <c r="CW65" s="10">
        <f t="shared" si="68"/>
        <v>1200</v>
      </c>
      <c r="CX65" s="9">
        <v>5</v>
      </c>
      <c r="CY65" s="9">
        <v>15</v>
      </c>
      <c r="CZ65" s="10">
        <f t="shared" si="76"/>
        <v>210</v>
      </c>
      <c r="DA65" s="10">
        <f t="shared" si="76"/>
        <v>1200</v>
      </c>
      <c r="DB65" s="9">
        <v>5</v>
      </c>
      <c r="DC65" s="9">
        <v>15</v>
      </c>
      <c r="DD65" s="10">
        <f t="shared" si="77"/>
        <v>210</v>
      </c>
      <c r="DE65" s="10">
        <f t="shared" si="77"/>
        <v>1200</v>
      </c>
      <c r="DF65" s="9">
        <v>5</v>
      </c>
      <c r="DG65" s="9">
        <v>15</v>
      </c>
      <c r="DH65" s="10">
        <f t="shared" si="69"/>
        <v>210</v>
      </c>
      <c r="DI65" s="10">
        <f t="shared" si="69"/>
        <v>1200</v>
      </c>
      <c r="DJ65" s="9">
        <v>4</v>
      </c>
      <c r="DK65" s="9">
        <v>15</v>
      </c>
      <c r="DL65" s="10">
        <f t="shared" si="70"/>
        <v>168</v>
      </c>
      <c r="DM65" s="10">
        <f t="shared" si="70"/>
        <v>1200</v>
      </c>
      <c r="DN65" s="9">
        <v>2</v>
      </c>
      <c r="DO65" s="9">
        <v>15</v>
      </c>
      <c r="DP65" s="10">
        <f t="shared" si="78"/>
        <v>84</v>
      </c>
      <c r="DQ65" s="10">
        <f t="shared" si="78"/>
        <v>1200</v>
      </c>
    </row>
  </sheetData>
  <mergeCells count="34">
    <mergeCell ref="AD1:AG1"/>
    <mergeCell ref="A1:A2"/>
    <mergeCell ref="B1:B2"/>
    <mergeCell ref="C1:C2"/>
    <mergeCell ref="D1:D2"/>
    <mergeCell ref="E1:E2"/>
    <mergeCell ref="F1:I1"/>
    <mergeCell ref="J1:M1"/>
    <mergeCell ref="N1:Q1"/>
    <mergeCell ref="R1:U1"/>
    <mergeCell ref="V1:Y1"/>
    <mergeCell ref="Z1:AC1"/>
    <mergeCell ref="BZ1:CC1"/>
    <mergeCell ref="AH1:AK1"/>
    <mergeCell ref="AL1:AO1"/>
    <mergeCell ref="AP1:AS1"/>
    <mergeCell ref="AT1:AW1"/>
    <mergeCell ref="AX1:BA1"/>
    <mergeCell ref="BB1:BE1"/>
    <mergeCell ref="BF1:BI1"/>
    <mergeCell ref="DB1:DE1"/>
    <mergeCell ref="DF1:DI1"/>
    <mergeCell ref="DJ1:DM1"/>
    <mergeCell ref="DN1:DQ1"/>
    <mergeCell ref="BJ1:BM1"/>
    <mergeCell ref="BN1:BQ1"/>
    <mergeCell ref="BR1:BU1"/>
    <mergeCell ref="BV1:BY1"/>
    <mergeCell ref="CT1:CW1"/>
    <mergeCell ref="CX1:DA1"/>
    <mergeCell ref="CD1:CG1"/>
    <mergeCell ref="CH1:CK1"/>
    <mergeCell ref="CL1:CO1"/>
    <mergeCell ref="CP1:CS1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53" fitToWidth="2" fitToHeight="10" pageOrder="overThenDown" orientation="landscape" r:id="rId1"/>
  <headerFooter alignWithMargins="0"/>
  <colBreaks count="3" manualBreakCount="3">
    <brk id="29" max="68" man="1"/>
    <brk id="53" max="68" man="1"/>
    <brk id="89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Lab_B</vt:lpstr>
      <vt:lpstr>Sab_B</vt:lpstr>
      <vt:lpstr>Dom_B</vt:lpstr>
      <vt:lpstr>Rangos 14 PO</vt:lpstr>
      <vt:lpstr>Dom_B!Área_de_impresión</vt:lpstr>
      <vt:lpstr>Lab_B!Área_de_impresión</vt:lpstr>
      <vt:lpstr>'Rangos 14 PO'!Área_de_impresión</vt:lpstr>
      <vt:lpstr>Sab_B!Área_de_impresión</vt:lpstr>
      <vt:lpstr>Dom_B!Títulos_a_imprimir</vt:lpstr>
      <vt:lpstr>Lab_B!Títulos_a_imprimir</vt:lpstr>
      <vt:lpstr>'Rangos 14 PO'!Títulos_a_imprimir</vt:lpstr>
      <vt:lpstr>Sab_B!Títulos_a_imprimir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pablo.beltran</dc:creator>
  <cp:lastModifiedBy>monica.munoz</cp:lastModifiedBy>
  <dcterms:created xsi:type="dcterms:W3CDTF">2010-06-11T14:47:05Z</dcterms:created>
  <dcterms:modified xsi:type="dcterms:W3CDTF">2010-06-11T14:52:23Z</dcterms:modified>
</cp:coreProperties>
</file>