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45" yWindow="1815" windowWidth="14760" windowHeight="6630" tabRatio="588"/>
  </bookViews>
  <sheets>
    <sheet name="Anexo 1" sheetId="56" r:id="rId1"/>
    <sheet name="201" sheetId="4" r:id="rId2"/>
    <sheet name="201c" sheetId="41" r:id="rId3"/>
    <sheet name="201e" sheetId="31" r:id="rId4"/>
    <sheet name="201ec" sheetId="57" r:id="rId5"/>
    <sheet name="202" sheetId="30" r:id="rId6"/>
    <sheet name="202c" sheetId="16" r:id="rId7"/>
    <sheet name="203" sheetId="12" r:id="rId8"/>
    <sheet name="203e" sheetId="19" r:id="rId9"/>
    <sheet name="204" sheetId="11" r:id="rId10"/>
    <sheet name="204e" sheetId="20" r:id="rId11"/>
    <sheet name="205" sheetId="10" r:id="rId12"/>
    <sheet name="205c" sheetId="51" r:id="rId13"/>
    <sheet name="205e" sheetId="21" r:id="rId14"/>
    <sheet name="206" sheetId="9" r:id="rId15"/>
    <sheet name="206e" sheetId="22" r:id="rId16"/>
    <sheet name="207" sheetId="8" r:id="rId17"/>
    <sheet name="207c" sheetId="50" r:id="rId18"/>
    <sheet name="207e" sheetId="23" r:id="rId19"/>
    <sheet name="208" sheetId="7" r:id="rId20"/>
    <sheet name="208c" sheetId="53" r:id="rId21"/>
    <sheet name="209" sheetId="6" r:id="rId22"/>
    <sheet name="209e" sheetId="24" r:id="rId23"/>
    <sheet name="210" sheetId="60" r:id="rId24"/>
    <sheet name="211" sheetId="3" r:id="rId25"/>
    <sheet name="211c" sheetId="18" r:id="rId26"/>
    <sheet name="211e" sheetId="25" r:id="rId27"/>
    <sheet name="212" sheetId="13" r:id="rId28"/>
    <sheet name="213" sheetId="28" r:id="rId29"/>
    <sheet name="214e" sheetId="55" r:id="rId30"/>
    <sheet name="216" sheetId="33" r:id="rId31"/>
    <sheet name="217e" sheetId="35" r:id="rId32"/>
    <sheet name="218e" sheetId="37" r:id="rId33"/>
    <sheet name="219e" sheetId="38" r:id="rId34"/>
    <sheet name="221e" sheetId="36" r:id="rId35"/>
    <sheet name="222e" sheetId="40" r:id="rId36"/>
    <sheet name="223" sheetId="46" r:id="rId37"/>
    <sheet name="224" sheetId="43" r:id="rId38"/>
    <sheet name="224c" sheetId="58" r:id="rId39"/>
    <sheet name="225" sheetId="47" r:id="rId40"/>
    <sheet name="226" sheetId="48" r:id="rId41"/>
    <sheet name="227" sheetId="49" r:id="rId42"/>
    <sheet name="228" sheetId="52" r:id="rId43"/>
    <sheet name="229" sheetId="54" r:id="rId44"/>
    <sheet name="Letreros" sheetId="26" r:id="rId45"/>
  </sheets>
  <definedNames>
    <definedName name="_xlnm._FilterDatabase" localSheetId="0" hidden="1">'Anexo 1'!$A$5:$O$68</definedName>
    <definedName name="_xlnm.Print_Area" localSheetId="1">'201'!$A$1:$D$69</definedName>
    <definedName name="_xlnm.Print_Area" localSheetId="2">'201c'!$A$1:$D$69</definedName>
    <definedName name="_xlnm.Print_Area" localSheetId="3">'201e'!$A$1:$D$69</definedName>
    <definedName name="_xlnm.Print_Area" localSheetId="4">'201ec'!$A$1:$D$69</definedName>
    <definedName name="_xlnm.Print_Area" localSheetId="5">'202'!$A$1:$D$69</definedName>
    <definedName name="_xlnm.Print_Area" localSheetId="6">'202c'!$A$1:$D$69</definedName>
    <definedName name="_xlnm.Print_Area" localSheetId="7">'203'!$A$1:$D$69</definedName>
    <definedName name="_xlnm.Print_Area" localSheetId="8">'203e'!$A$1:$D$69</definedName>
    <definedName name="_xlnm.Print_Area" localSheetId="9">'204'!$A$1:$D$69</definedName>
    <definedName name="_xlnm.Print_Area" localSheetId="10">'204e'!$A$1:$D$69</definedName>
    <definedName name="_xlnm.Print_Area" localSheetId="11">'205'!$A$1:$D$69</definedName>
    <definedName name="_xlnm.Print_Area" localSheetId="12">'205c'!$A$1:$D$69</definedName>
    <definedName name="_xlnm.Print_Area" localSheetId="13">'205e'!$A$1:$D$69</definedName>
    <definedName name="_xlnm.Print_Area" localSheetId="14">'206'!$A$1:$D$69</definedName>
    <definedName name="_xlnm.Print_Area" localSheetId="15">'206e'!$A$1:$D$69</definedName>
    <definedName name="_xlnm.Print_Area" localSheetId="16">'207'!$A$1:$D$69</definedName>
    <definedName name="_xlnm.Print_Area" localSheetId="17">'207c'!$A$1:$D$69</definedName>
    <definedName name="_xlnm.Print_Area" localSheetId="18">'207e'!$A$1:$D$69</definedName>
    <definedName name="_xlnm.Print_Area" localSheetId="19">'208'!$A$1:$D$69</definedName>
    <definedName name="_xlnm.Print_Area" localSheetId="20">'208c'!$A$1:$D$69</definedName>
    <definedName name="_xlnm.Print_Area" localSheetId="21">'209'!$A$1:$D$69</definedName>
    <definedName name="_xlnm.Print_Area" localSheetId="22">'209e'!$A$1:$D$69</definedName>
    <definedName name="_xlnm.Print_Area" localSheetId="23">'210'!$A$1:$D$69</definedName>
    <definedName name="_xlnm.Print_Area" localSheetId="24">'211'!$A$1:$D$69</definedName>
    <definedName name="_xlnm.Print_Area" localSheetId="25">'211c'!$A$1:$D$69</definedName>
    <definedName name="_xlnm.Print_Area" localSheetId="26">'211e'!$A$1:$D$69</definedName>
    <definedName name="_xlnm.Print_Area" localSheetId="27">'212'!$A$1:$D$69</definedName>
    <definedName name="_xlnm.Print_Area" localSheetId="28">'213'!$A$1:$D$69</definedName>
    <definedName name="_xlnm.Print_Area" localSheetId="29">'214e'!$A$1:$D$69</definedName>
    <definedName name="_xlnm.Print_Area" localSheetId="34">'221e'!$A$1:$D$81</definedName>
    <definedName name="_xlnm.Print_Area" localSheetId="35">'222e'!$A$1:$D$91</definedName>
    <definedName name="_xlnm.Print_Area" localSheetId="36">'223'!$A$1:$D$72</definedName>
    <definedName name="_xlnm.Print_Area" localSheetId="37">'224'!$A$1:$D$69</definedName>
    <definedName name="_xlnm.Print_Area" localSheetId="38">'224c'!$A$1:$D$69</definedName>
    <definedName name="_xlnm.Print_Area" localSheetId="39">'225'!$A$1:$D$69</definedName>
    <definedName name="_xlnm.Print_Area" localSheetId="40">'226'!$A$1:$D$69</definedName>
    <definedName name="_xlnm.Print_Area" localSheetId="41">'227'!$A$1:$D$69</definedName>
    <definedName name="_xlnm.Print_Area" localSheetId="42">'228'!$A$1:$D$69</definedName>
    <definedName name="_xlnm.Print_Area" localSheetId="43">'229'!$A$1:$D$69</definedName>
    <definedName name="_xlnm.Print_Area" localSheetId="0">'Anexo 1'!$A$1:$O$69</definedName>
    <definedName name="_xlnm.Print_Titles" localSheetId="44">Letreros!$1:$1</definedName>
  </definedNames>
  <calcPr calcId="125725"/>
</workbook>
</file>

<file path=xl/calcChain.xml><?xml version="1.0" encoding="utf-8"?>
<calcChain xmlns="http://schemas.openxmlformats.org/spreadsheetml/2006/main">
  <c r="A115" i="26"/>
  <c r="A298"/>
  <c r="A291"/>
  <c r="A284"/>
  <c r="A283"/>
  <c r="A270"/>
  <c r="A269"/>
  <c r="G38" i="56"/>
  <c r="G68"/>
  <c r="G67"/>
  <c r="G66"/>
  <c r="G28"/>
  <c r="C245" i="26"/>
  <c r="A157"/>
  <c r="A156"/>
  <c r="C157"/>
  <c r="C158"/>
  <c r="C159"/>
  <c r="C160"/>
  <c r="C161"/>
  <c r="C162"/>
  <c r="C156"/>
  <c r="B157"/>
  <c r="B158"/>
  <c r="B159"/>
  <c r="B160"/>
  <c r="B161"/>
  <c r="B162"/>
  <c r="B156"/>
  <c r="G37" i="56"/>
  <c r="C234" i="26"/>
  <c r="C235"/>
  <c r="C236"/>
  <c r="B234"/>
  <c r="B235"/>
  <c r="B236"/>
  <c r="B237"/>
  <c r="B238"/>
  <c r="B239"/>
  <c r="B240"/>
  <c r="C263"/>
  <c r="C264"/>
  <c r="C265"/>
  <c r="C266"/>
  <c r="C267"/>
  <c r="C268"/>
  <c r="C262"/>
  <c r="B263"/>
  <c r="B264"/>
  <c r="B265"/>
  <c r="B266"/>
  <c r="B267"/>
  <c r="B268"/>
  <c r="B262"/>
  <c r="A263"/>
  <c r="A262"/>
  <c r="C24"/>
  <c r="C25"/>
  <c r="C26"/>
  <c r="C27"/>
  <c r="C28"/>
  <c r="C23"/>
  <c r="B24"/>
  <c r="B25"/>
  <c r="B26"/>
  <c r="B27"/>
  <c r="B28"/>
  <c r="B29"/>
  <c r="B23"/>
  <c r="A24"/>
  <c r="A23"/>
  <c r="G63" i="56"/>
  <c r="G9"/>
  <c r="C243" i="26"/>
  <c r="C244"/>
  <c r="C242"/>
  <c r="C241"/>
  <c r="B245"/>
  <c r="B244"/>
  <c r="B243"/>
  <c r="B242"/>
  <c r="B241"/>
  <c r="C233"/>
  <c r="B233"/>
  <c r="C228"/>
  <c r="C229"/>
  <c r="C230"/>
  <c r="C227"/>
  <c r="C226"/>
  <c r="B230"/>
  <c r="B229"/>
  <c r="B228"/>
  <c r="B227"/>
  <c r="B226"/>
  <c r="C220"/>
  <c r="C219"/>
  <c r="B220"/>
  <c r="B219"/>
  <c r="C214"/>
  <c r="C213"/>
  <c r="C212"/>
  <c r="B215"/>
  <c r="B214"/>
  <c r="B213"/>
  <c r="B212"/>
  <c r="G6" i="56"/>
  <c r="G7"/>
  <c r="G8"/>
  <c r="G10"/>
  <c r="G11"/>
  <c r="G13"/>
  <c r="G14"/>
  <c r="G16"/>
  <c r="G18"/>
  <c r="G20"/>
  <c r="G21"/>
  <c r="G22"/>
  <c r="G24"/>
  <c r="G25"/>
  <c r="G27"/>
  <c r="G29"/>
  <c r="G31"/>
  <c r="G32"/>
  <c r="G34"/>
  <c r="G35"/>
  <c r="G39"/>
  <c r="G41"/>
  <c r="G43"/>
  <c r="G44"/>
  <c r="G45"/>
  <c r="G48"/>
  <c r="G49"/>
  <c r="G51"/>
  <c r="G53"/>
  <c r="G57"/>
  <c r="G59"/>
  <c r="G61"/>
  <c r="G62"/>
  <c r="G64"/>
  <c r="G65"/>
  <c r="B199" i="26"/>
  <c r="C199"/>
  <c r="B200"/>
  <c r="C200"/>
  <c r="B201"/>
  <c r="C201"/>
  <c r="B202"/>
  <c r="C202"/>
  <c r="B203"/>
  <c r="C203"/>
  <c r="B204"/>
  <c r="C204"/>
  <c r="C198"/>
  <c r="B198"/>
  <c r="A199"/>
  <c r="A198"/>
  <c r="C303"/>
  <c r="B303"/>
  <c r="C302"/>
  <c r="B302"/>
  <c r="C301"/>
  <c r="B301"/>
  <c r="C300"/>
  <c r="B300"/>
  <c r="C299"/>
  <c r="B299"/>
  <c r="C298"/>
  <c r="B298"/>
  <c r="C297"/>
  <c r="B297"/>
  <c r="C296"/>
  <c r="B296"/>
  <c r="C295"/>
  <c r="B295"/>
  <c r="C294"/>
  <c r="B294"/>
  <c r="C293"/>
  <c r="B293"/>
  <c r="C292"/>
  <c r="B292"/>
  <c r="C291"/>
  <c r="B291"/>
  <c r="C290"/>
  <c r="B290"/>
  <c r="C289"/>
  <c r="B289"/>
  <c r="C288"/>
  <c r="B288"/>
  <c r="C287"/>
  <c r="B287"/>
  <c r="C286"/>
  <c r="B286"/>
  <c r="C285"/>
  <c r="B285"/>
  <c r="C284"/>
  <c r="B284"/>
  <c r="C283"/>
  <c r="B283"/>
  <c r="C282"/>
  <c r="B282"/>
  <c r="C281"/>
  <c r="B281"/>
  <c r="C280"/>
  <c r="B280"/>
  <c r="C279"/>
  <c r="B279"/>
  <c r="C278"/>
  <c r="B278"/>
  <c r="C277"/>
  <c r="B277"/>
  <c r="C276"/>
  <c r="B276"/>
  <c r="C275"/>
  <c r="B275"/>
  <c r="C274"/>
  <c r="B274"/>
  <c r="C273"/>
  <c r="B273"/>
  <c r="C272"/>
  <c r="B272"/>
  <c r="C271"/>
  <c r="B271"/>
  <c r="C270"/>
  <c r="B270"/>
  <c r="C269"/>
  <c r="B269"/>
  <c r="B256"/>
  <c r="C256"/>
  <c r="B257"/>
  <c r="C257"/>
  <c r="B258"/>
  <c r="C258"/>
  <c r="B259"/>
  <c r="C259"/>
  <c r="B260"/>
  <c r="C260"/>
  <c r="B261"/>
  <c r="C261"/>
  <c r="C255"/>
  <c r="B255"/>
  <c r="B249"/>
  <c r="C249"/>
  <c r="B250"/>
  <c r="C250"/>
  <c r="B251"/>
  <c r="C251"/>
  <c r="B252"/>
  <c r="C252"/>
  <c r="B253"/>
  <c r="C253"/>
  <c r="B254"/>
  <c r="C254"/>
  <c r="C248"/>
  <c r="B248"/>
  <c r="C211"/>
  <c r="B211"/>
  <c r="C210"/>
  <c r="B210"/>
  <c r="C209"/>
  <c r="B209"/>
  <c r="C208"/>
  <c r="B208"/>
  <c r="C207"/>
  <c r="B207"/>
  <c r="C206"/>
  <c r="B206"/>
  <c r="C205"/>
  <c r="B205"/>
  <c r="C197"/>
  <c r="B197"/>
  <c r="C196"/>
  <c r="B196"/>
  <c r="C195"/>
  <c r="B195"/>
  <c r="C194"/>
  <c r="B194"/>
  <c r="C193"/>
  <c r="B193"/>
  <c r="C192"/>
  <c r="B192"/>
  <c r="C191"/>
  <c r="B191"/>
  <c r="B185"/>
  <c r="C185"/>
  <c r="B186"/>
  <c r="C186"/>
  <c r="B187"/>
  <c r="C187"/>
  <c r="B188"/>
  <c r="C188"/>
  <c r="B189"/>
  <c r="C189"/>
  <c r="B190"/>
  <c r="C190"/>
  <c r="C184"/>
  <c r="B184"/>
  <c r="B178"/>
  <c r="C178"/>
  <c r="B179"/>
  <c r="C179"/>
  <c r="B180"/>
  <c r="C180"/>
  <c r="B181"/>
  <c r="C181"/>
  <c r="B182"/>
  <c r="C182"/>
  <c r="B183"/>
  <c r="C183"/>
  <c r="C177"/>
  <c r="B177"/>
  <c r="B171"/>
  <c r="C171"/>
  <c r="B172"/>
  <c r="C172"/>
  <c r="B173"/>
  <c r="C173"/>
  <c r="B174"/>
  <c r="C174"/>
  <c r="B175"/>
  <c r="C175"/>
  <c r="B176"/>
  <c r="C176"/>
  <c r="C170"/>
  <c r="B170"/>
  <c r="B164"/>
  <c r="C164"/>
  <c r="B165"/>
  <c r="C165"/>
  <c r="B166"/>
  <c r="C166"/>
  <c r="B167"/>
  <c r="C167"/>
  <c r="B168"/>
  <c r="C168"/>
  <c r="B169"/>
  <c r="C169"/>
  <c r="C163"/>
  <c r="B163"/>
  <c r="B150"/>
  <c r="C150"/>
  <c r="B151"/>
  <c r="C151"/>
  <c r="B152"/>
  <c r="C152"/>
  <c r="B153"/>
  <c r="C153"/>
  <c r="B154"/>
  <c r="C154"/>
  <c r="B155"/>
  <c r="C155"/>
  <c r="C149"/>
  <c r="B149"/>
  <c r="B143"/>
  <c r="C143"/>
  <c r="B144"/>
  <c r="C144"/>
  <c r="B145"/>
  <c r="C145"/>
  <c r="B146"/>
  <c r="C146"/>
  <c r="B147"/>
  <c r="C147"/>
  <c r="B148"/>
  <c r="C148"/>
  <c r="C142"/>
  <c r="B142"/>
  <c r="B136"/>
  <c r="C136"/>
  <c r="B137"/>
  <c r="C137"/>
  <c r="B138"/>
  <c r="C138"/>
  <c r="B139"/>
  <c r="C139"/>
  <c r="B140"/>
  <c r="C140"/>
  <c r="B141"/>
  <c r="C141"/>
  <c r="C135"/>
  <c r="B135"/>
  <c r="B129"/>
  <c r="C129"/>
  <c r="B130"/>
  <c r="C130"/>
  <c r="B131"/>
  <c r="C131"/>
  <c r="B132"/>
  <c r="C132"/>
  <c r="B133"/>
  <c r="C133"/>
  <c r="B134"/>
  <c r="C134"/>
  <c r="C128"/>
  <c r="B128"/>
  <c r="B122"/>
  <c r="C122"/>
  <c r="B123"/>
  <c r="C123"/>
  <c r="B124"/>
  <c r="C124"/>
  <c r="B125"/>
  <c r="C125"/>
  <c r="B126"/>
  <c r="C126"/>
  <c r="B127"/>
  <c r="C127"/>
  <c r="C121"/>
  <c r="B121"/>
  <c r="B115"/>
  <c r="B116"/>
  <c r="B117"/>
  <c r="B118"/>
  <c r="B119"/>
  <c r="B120"/>
  <c r="C117"/>
  <c r="C118"/>
  <c r="C119"/>
  <c r="C120"/>
  <c r="C115"/>
  <c r="C116"/>
  <c r="C114"/>
  <c r="B114"/>
  <c r="C108"/>
  <c r="C109"/>
  <c r="C110"/>
  <c r="C111"/>
  <c r="C112"/>
  <c r="C113"/>
  <c r="C107"/>
  <c r="B108"/>
  <c r="B109"/>
  <c r="B110"/>
  <c r="B111"/>
  <c r="B112"/>
  <c r="B113"/>
  <c r="B107"/>
  <c r="B101"/>
  <c r="C101"/>
  <c r="B102"/>
  <c r="C102"/>
  <c r="B103"/>
  <c r="C103"/>
  <c r="B104"/>
  <c r="C104"/>
  <c r="B105"/>
  <c r="C105"/>
  <c r="B106"/>
  <c r="C106"/>
  <c r="C100"/>
  <c r="B100"/>
  <c r="B94"/>
  <c r="C94"/>
  <c r="B95"/>
  <c r="C95"/>
  <c r="B96"/>
  <c r="C96"/>
  <c r="B97"/>
  <c r="C97"/>
  <c r="B98"/>
  <c r="C98"/>
  <c r="B99"/>
  <c r="C99"/>
  <c r="C93"/>
  <c r="B93"/>
  <c r="B87"/>
  <c r="C87"/>
  <c r="B88"/>
  <c r="C88"/>
  <c r="B89"/>
  <c r="C89"/>
  <c r="B90"/>
  <c r="C90"/>
  <c r="B91"/>
  <c r="C91"/>
  <c r="B92"/>
  <c r="C92"/>
  <c r="C86"/>
  <c r="B86"/>
  <c r="B80"/>
  <c r="C80"/>
  <c r="B81"/>
  <c r="C81"/>
  <c r="B82"/>
  <c r="C82"/>
  <c r="B83"/>
  <c r="C83"/>
  <c r="B84"/>
  <c r="C84"/>
  <c r="B85"/>
  <c r="C85"/>
  <c r="C79"/>
  <c r="B79"/>
  <c r="B73"/>
  <c r="C73"/>
  <c r="B74"/>
  <c r="C74"/>
  <c r="B75"/>
  <c r="C75"/>
  <c r="B76"/>
  <c r="C76"/>
  <c r="B77"/>
  <c r="C77"/>
  <c r="B78"/>
  <c r="C78"/>
  <c r="C72"/>
  <c r="B72"/>
  <c r="B66"/>
  <c r="C66"/>
  <c r="B67"/>
  <c r="C67"/>
  <c r="B68"/>
  <c r="C68"/>
  <c r="B69"/>
  <c r="C69"/>
  <c r="B70"/>
  <c r="C70"/>
  <c r="B71"/>
  <c r="C71"/>
  <c r="C65"/>
  <c r="B65"/>
  <c r="B59"/>
  <c r="C59"/>
  <c r="B60"/>
  <c r="C60"/>
  <c r="B61"/>
  <c r="C61"/>
  <c r="B62"/>
  <c r="C62"/>
  <c r="B63"/>
  <c r="C63"/>
  <c r="B64"/>
  <c r="C64"/>
  <c r="C58"/>
  <c r="B58"/>
  <c r="C52"/>
  <c r="C53"/>
  <c r="C54"/>
  <c r="C55"/>
  <c r="C56"/>
  <c r="C57"/>
  <c r="C51"/>
  <c r="B52"/>
  <c r="B53"/>
  <c r="B54"/>
  <c r="B55"/>
  <c r="B56"/>
  <c r="B57"/>
  <c r="B51"/>
  <c r="B45"/>
  <c r="C45"/>
  <c r="B46"/>
  <c r="C46"/>
  <c r="B47"/>
  <c r="C47"/>
  <c r="B48"/>
  <c r="C48"/>
  <c r="B49"/>
  <c r="C49"/>
  <c r="B50"/>
  <c r="C50"/>
  <c r="C44"/>
  <c r="B44"/>
  <c r="B38"/>
  <c r="C38"/>
  <c r="B39"/>
  <c r="C39"/>
  <c r="B40"/>
  <c r="C40"/>
  <c r="B41"/>
  <c r="C41"/>
  <c r="B42"/>
  <c r="C42"/>
  <c r="B43"/>
  <c r="C43"/>
  <c r="C37"/>
  <c r="B37"/>
  <c r="B31"/>
  <c r="C31"/>
  <c r="B32"/>
  <c r="C32"/>
  <c r="B33"/>
  <c r="C33"/>
  <c r="B34"/>
  <c r="C34"/>
  <c r="B35"/>
  <c r="C35"/>
  <c r="B36"/>
  <c r="C36"/>
  <c r="C30"/>
  <c r="B30"/>
  <c r="B17"/>
  <c r="C17"/>
  <c r="B18"/>
  <c r="C18"/>
  <c r="B19"/>
  <c r="C19"/>
  <c r="B20"/>
  <c r="C20"/>
  <c r="B21"/>
  <c r="C21"/>
  <c r="B22"/>
  <c r="C22"/>
  <c r="C16"/>
  <c r="B16"/>
  <c r="B10"/>
  <c r="C10"/>
  <c r="B11"/>
  <c r="C11"/>
  <c r="B12"/>
  <c r="C12"/>
  <c r="B13"/>
  <c r="C13"/>
  <c r="B14"/>
  <c r="C14"/>
  <c r="B15"/>
  <c r="C15"/>
  <c r="C9"/>
  <c r="B9"/>
  <c r="C3"/>
  <c r="C4"/>
  <c r="C5"/>
  <c r="C6"/>
  <c r="C7"/>
  <c r="C8"/>
  <c r="C2"/>
  <c r="B3"/>
  <c r="B4"/>
  <c r="B5"/>
  <c r="B6"/>
  <c r="B7"/>
  <c r="B8"/>
  <c r="B2"/>
  <c r="A297"/>
  <c r="A290"/>
  <c r="A136"/>
  <c r="A135"/>
  <c r="A80"/>
  <c r="A79"/>
  <c r="A114"/>
  <c r="A277"/>
  <c r="A276"/>
  <c r="A256"/>
  <c r="A255"/>
  <c r="A249"/>
  <c r="A248"/>
  <c r="A17"/>
  <c r="A16"/>
  <c r="A31"/>
  <c r="A30"/>
  <c r="A10"/>
  <c r="A9"/>
  <c r="A3"/>
  <c r="A2"/>
  <c r="A59"/>
  <c r="A58"/>
  <c r="A242"/>
  <c r="A241"/>
  <c r="A234"/>
  <c r="A233"/>
  <c r="A227"/>
  <c r="A226"/>
  <c r="A220"/>
  <c r="A219"/>
  <c r="A213"/>
  <c r="A212"/>
  <c r="A206"/>
  <c r="A205"/>
  <c r="A192"/>
  <c r="A191"/>
  <c r="A171"/>
  <c r="A170"/>
  <c r="A178"/>
  <c r="A177"/>
  <c r="A150"/>
  <c r="A149"/>
  <c r="A122"/>
  <c r="A121"/>
  <c r="A101"/>
  <c r="A100"/>
  <c r="A87"/>
  <c r="A86"/>
  <c r="A66"/>
  <c r="A65"/>
  <c r="A52"/>
  <c r="A51"/>
  <c r="A38"/>
  <c r="A37"/>
  <c r="A185"/>
  <c r="A184"/>
  <c r="A164"/>
  <c r="A163"/>
  <c r="A143"/>
  <c r="A142"/>
  <c r="A129"/>
  <c r="A128"/>
  <c r="A108"/>
  <c r="A107"/>
  <c r="A94"/>
  <c r="A93"/>
  <c r="A73"/>
  <c r="A72"/>
  <c r="A45"/>
  <c r="A44"/>
</calcChain>
</file>

<file path=xl/comments1.xml><?xml version="1.0" encoding="utf-8"?>
<comments xmlns="http://schemas.openxmlformats.org/spreadsheetml/2006/main">
  <authors>
    <author>karla.candia</author>
  </authors>
  <commentList>
    <comment ref="A36" authorId="0">
      <text>
        <r>
          <rPr>
            <b/>
            <sz val="8"/>
            <color indexed="81"/>
            <rFont val="Tahoma"/>
            <family val="2"/>
          </rPr>
          <t>FERIA EN LOPEZ MATEO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FERIA EN OCTAVA AVENIDA</t>
        </r>
      </text>
    </comment>
  </commentList>
</comments>
</file>

<file path=xl/sharedStrings.xml><?xml version="1.0" encoding="utf-8"?>
<sst xmlns="http://schemas.openxmlformats.org/spreadsheetml/2006/main" count="4963" uniqueCount="771">
  <si>
    <t>AV. DEPARTAMENTAL</t>
  </si>
  <si>
    <t>GRAN AVENIDA JOSE MIGUEL CARRERA</t>
  </si>
  <si>
    <t>PUNTA ARENAS</t>
  </si>
  <si>
    <t>SANTA JULIA</t>
  </si>
  <si>
    <t>CALLE</t>
  </si>
  <si>
    <t>COMUNA</t>
  </si>
  <si>
    <t>AV. RECOLETA</t>
  </si>
  <si>
    <t>SAN ANTONIO</t>
  </si>
  <si>
    <t>SAN FRANCISCO</t>
  </si>
  <si>
    <t>AV. SANTA ROSA</t>
  </si>
  <si>
    <t>MAC-IVER</t>
  </si>
  <si>
    <t>AV. CARDENAL JOSE MARIA CARO</t>
  </si>
  <si>
    <t>IDA (NORTE SUR)</t>
  </si>
  <si>
    <t>REGRESO (SUR NORTE)</t>
  </si>
  <si>
    <t>AV. GABRIELA</t>
  </si>
  <si>
    <t>AV. CONCHA Y TORO</t>
  </si>
  <si>
    <t>AV. LIBERTADOR BERNARDO O´HIGGINS</t>
  </si>
  <si>
    <t>BALMACEDA</t>
  </si>
  <si>
    <t>AV. JOSE PEDRO ALESSANDRI</t>
  </si>
  <si>
    <t>CARMEN</t>
  </si>
  <si>
    <t>AV. LOS LEONES</t>
  </si>
  <si>
    <t>AV. PROVIDENCIA</t>
  </si>
  <si>
    <t>AV. SUECIA</t>
  </si>
  <si>
    <t>LOTA</t>
  </si>
  <si>
    <t>LIRA</t>
  </si>
  <si>
    <t>SIERRA BELLA</t>
  </si>
  <si>
    <t>ISMAEL VALDES VERGARA</t>
  </si>
  <si>
    <t>AV. VICUÑA MACKENNA</t>
  </si>
  <si>
    <t>UNIDAD DE NEGOCIO TRONCAL:</t>
  </si>
  <si>
    <t>INICIO DEL SERVICIO DE IDA:</t>
  </si>
  <si>
    <t>INICIO DEL SERVICIO DE REGRESO:</t>
  </si>
  <si>
    <t>AV. LAS INDUSTRIAS</t>
  </si>
  <si>
    <t>CURICO</t>
  </si>
  <si>
    <t>BANDERA</t>
  </si>
  <si>
    <t>AV. ALONSO OVALLE</t>
  </si>
  <si>
    <t>AV. INDEPENDENCIA</t>
  </si>
  <si>
    <t>SAN DIEGO</t>
  </si>
  <si>
    <t>AV. PDTE. BALMACEDA</t>
  </si>
  <si>
    <t>AV. LA PAZ</t>
  </si>
  <si>
    <t>NATANIEL COX</t>
  </si>
  <si>
    <t>JACARANDA</t>
  </si>
  <si>
    <t>CALLE 1</t>
  </si>
  <si>
    <t>FREIRE</t>
  </si>
  <si>
    <t>BALDOMERO LILLO</t>
  </si>
  <si>
    <t>HUECHURABA</t>
  </si>
  <si>
    <t>RECOLETA</t>
  </si>
  <si>
    <t>PUENTE RECOLETA</t>
  </si>
  <si>
    <t>SANTIAGO</t>
  </si>
  <si>
    <t>SAN MIGUEL</t>
  </si>
  <si>
    <t>SAN RAMON</t>
  </si>
  <si>
    <t>LA PINTANA</t>
  </si>
  <si>
    <t>EL BOSQUE</t>
  </si>
  <si>
    <t>VENANCIA LEIVA</t>
  </si>
  <si>
    <t>LA GRANJA</t>
  </si>
  <si>
    <t>SAN JOAQUIN</t>
  </si>
  <si>
    <t>LA FLORIDA</t>
  </si>
  <si>
    <t>AV. SANTA RAQUEL</t>
  </si>
  <si>
    <t>AV. ISABEL RIQUELME</t>
  </si>
  <si>
    <t>PUENTE ALTO</t>
  </si>
  <si>
    <t>AV. LO BLANCO</t>
  </si>
  <si>
    <t>AV. SAN FRANCISCO</t>
  </si>
  <si>
    <t>ESTACION CENTRAL</t>
  </si>
  <si>
    <t>BARON PIERRE DE COUBERTIN</t>
  </si>
  <si>
    <t>AV. VICUÑA MACKENNA PONIENTE</t>
  </si>
  <si>
    <t>DOCTOR EDUARDO CORDERO</t>
  </si>
  <si>
    <t>AV. VICUÑA MACKENNA ORIENTE</t>
  </si>
  <si>
    <t>MACUL</t>
  </si>
  <si>
    <t>ÑUÑOA</t>
  </si>
  <si>
    <t>PROVIDENCIA</t>
  </si>
  <si>
    <t>MEJILLONES</t>
  </si>
  <si>
    <t>QUILICURA</t>
  </si>
  <si>
    <t>CONCHALI</t>
  </si>
  <si>
    <t>INDEPENDENCIA</t>
  </si>
  <si>
    <t>AV. SAN PEDRO DE ATACAMA</t>
  </si>
  <si>
    <t>BIO-BIO</t>
  </si>
  <si>
    <t>LA CISTERNA</t>
  </si>
  <si>
    <t>SAN BERNARDO</t>
  </si>
  <si>
    <t>JOSE JOAQUIN PEREZ</t>
  </si>
  <si>
    <t>SAN JOSE</t>
  </si>
  <si>
    <t>PUENTE LA PAZ</t>
  </si>
  <si>
    <t>URMENETA</t>
  </si>
  <si>
    <t>EXEQUIEL FERNANDEZ</t>
  </si>
  <si>
    <t>LAS ENCINAS</t>
  </si>
  <si>
    <t>AV. MACUL</t>
  </si>
  <si>
    <t>PORTO ALEGRE</t>
  </si>
  <si>
    <t>CHILE-ESPAÑA</t>
  </si>
  <si>
    <t>TENIENTE LUIS CRUZ MARTINEZ</t>
  </si>
  <si>
    <t>TARAPACA</t>
  </si>
  <si>
    <t>SANTO DOMINGO</t>
  </si>
  <si>
    <t>AV. SANTA ROSA / AV. ALONSO OVALLE</t>
  </si>
  <si>
    <t>SERVICIO EXPRESO EN VÍAS CONCESIONADAS</t>
  </si>
  <si>
    <t>PEDRO AGUIRRE CERDA</t>
  </si>
  <si>
    <t>LO ESPEJO</t>
  </si>
  <si>
    <t>AV. COLON</t>
  </si>
  <si>
    <t>MANUEL RODRIGUEZ</t>
  </si>
  <si>
    <t>1022 - 1023</t>
  </si>
  <si>
    <t>SAN MARTIN</t>
  </si>
  <si>
    <t>SANTA ISABEL</t>
  </si>
  <si>
    <t>AV. PORTALES</t>
  </si>
  <si>
    <t>ESMERALDA</t>
  </si>
  <si>
    <t>GENERAL MACKENNA</t>
  </si>
  <si>
    <t>SAN IGNACIO</t>
  </si>
  <si>
    <t>1024 -1025</t>
  </si>
  <si>
    <t>1032 - 1033</t>
  </si>
  <si>
    <t>1410 - 1411</t>
  </si>
  <si>
    <t>1670 - 1671</t>
  </si>
  <si>
    <t>1672 - 1673</t>
  </si>
  <si>
    <t>2050 - 2051</t>
  </si>
  <si>
    <t>2260 - 2261</t>
  </si>
  <si>
    <t>2310 - 2311</t>
  </si>
  <si>
    <t>3010 - 3011</t>
  </si>
  <si>
    <t>MATUCANA</t>
  </si>
  <si>
    <t>QUINTA NORMAL</t>
  </si>
  <si>
    <t>3050 - 3051</t>
  </si>
  <si>
    <t>3060 - 3061</t>
  </si>
  <si>
    <t>JUAN GRIEGO</t>
  </si>
  <si>
    <t>PIRAMIDE</t>
  </si>
  <si>
    <t>2002 B</t>
  </si>
  <si>
    <t>2003 E</t>
  </si>
  <si>
    <t>2004 E</t>
  </si>
  <si>
    <t>2005 E</t>
  </si>
  <si>
    <t>2006 E</t>
  </si>
  <si>
    <t>2007 E</t>
  </si>
  <si>
    <t>2009 E</t>
  </si>
  <si>
    <t>2011 E</t>
  </si>
  <si>
    <t>2011 B</t>
  </si>
  <si>
    <t>2004 B</t>
  </si>
  <si>
    <t>ESTACION DE INTERCAMBIO MODAL LA CISTERNA</t>
  </si>
  <si>
    <t>AV. GENERAL SAN MARTIN</t>
  </si>
  <si>
    <t>COMPAÑÍA</t>
  </si>
  <si>
    <t>SALIDA TOESCA</t>
  </si>
  <si>
    <t>AV. MANUEL RODRIGUEZ</t>
  </si>
  <si>
    <t>LO MARTINEZ</t>
  </si>
  <si>
    <t>DOCTOR RAMON CORVALAN</t>
  </si>
  <si>
    <t>ECHEVERRIA</t>
  </si>
  <si>
    <t>EJERCITO LIBERTADOR</t>
  </si>
  <si>
    <t>DOMINGO SANTA CRUZ</t>
  </si>
  <si>
    <t>AV. PRESIDENTE BALMACEDA</t>
  </si>
  <si>
    <t>TEATINOS</t>
  </si>
  <si>
    <t>EUCALIPTUS</t>
  </si>
  <si>
    <t>AUTOPISTA CENTRAL (VIA EXPRESA)</t>
  </si>
  <si>
    <t>2001E</t>
  </si>
  <si>
    <t>CODIGO USUARIO</t>
  </si>
  <si>
    <t>NOMBRE DEL SERVICIO</t>
  </si>
  <si>
    <t>SANTIAGO - PUENTE ALTO</t>
  </si>
  <si>
    <t>PROVIDENCIA - LA PINTANA</t>
  </si>
  <si>
    <t>SANTA ROSA</t>
  </si>
  <si>
    <t>GRAN AVENIDA</t>
  </si>
  <si>
    <t>PARQUE ALMAGRO</t>
  </si>
  <si>
    <t xml:space="preserve">BANDERA </t>
  </si>
  <si>
    <t>SANTA ROSA P. 30</t>
  </si>
  <si>
    <t xml:space="preserve">SANTA ROSA </t>
  </si>
  <si>
    <t>LAS INDUSTRIAS</t>
  </si>
  <si>
    <t xml:space="preserve">GABRIELA </t>
  </si>
  <si>
    <t>VICUÑA MACKENNA</t>
  </si>
  <si>
    <t>HOSPITAL PADRE HURTADO</t>
  </si>
  <si>
    <t>VILLA LOS EUCALIPTUS</t>
  </si>
  <si>
    <t>SANTA ROSA P. 48</t>
  </si>
  <si>
    <t>MAC IVER</t>
  </si>
  <si>
    <t>ALONSO OVALLE</t>
  </si>
  <si>
    <t xml:space="preserve">ALAMEDA </t>
  </si>
  <si>
    <t>PLAZA VESPUCIO</t>
  </si>
  <si>
    <t>GRAN AVENIDA P.25</t>
  </si>
  <si>
    <t>MUNICIPALIDAD DE LA PINTANA</t>
  </si>
  <si>
    <t>LA PAZ</t>
  </si>
  <si>
    <t xml:space="preserve">LA FLORIDA - SAN BERNARDO </t>
  </si>
  <si>
    <t>FLORIDA CENTER</t>
  </si>
  <si>
    <t>PZA. SAN BERNARDO</t>
  </si>
  <si>
    <t>PZA. CHACABUCO</t>
  </si>
  <si>
    <t>PERSA BIO BIO</t>
  </si>
  <si>
    <t xml:space="preserve">PERSA BIO BIO </t>
  </si>
  <si>
    <t>MERCED</t>
  </si>
  <si>
    <t>SANTA LUCIA</t>
  </si>
  <si>
    <t>Troncal</t>
  </si>
  <si>
    <t>NOMBRE SERVICIO</t>
  </si>
  <si>
    <t>1022E - 1023E</t>
  </si>
  <si>
    <t>201e</t>
  </si>
  <si>
    <t>1024B -1025B</t>
  </si>
  <si>
    <t>202c</t>
  </si>
  <si>
    <t>203e</t>
  </si>
  <si>
    <t>204c</t>
  </si>
  <si>
    <t>204e</t>
  </si>
  <si>
    <t>205e</t>
  </si>
  <si>
    <t>206e</t>
  </si>
  <si>
    <t>207e</t>
  </si>
  <si>
    <t>209e</t>
  </si>
  <si>
    <t>211c</t>
  </si>
  <si>
    <t>211e</t>
  </si>
  <si>
    <t>HOSPITAL JJ. AGUIRRE</t>
  </si>
  <si>
    <t>FREIRE / EUCALIPTUS</t>
  </si>
  <si>
    <t xml:space="preserve">IDENTIFICACIÓN SERVICIO </t>
  </si>
  <si>
    <t>ANEXO Nº 1:  DE LOS SERVICIOS</t>
  </si>
  <si>
    <t>TRONCAL 2</t>
  </si>
  <si>
    <t>PUENTE DEL ABASTO</t>
  </si>
  <si>
    <t>SANTA RAQUEL</t>
  </si>
  <si>
    <t>GABRIELA</t>
  </si>
  <si>
    <t xml:space="preserve">AV. LOS LEONES </t>
  </si>
  <si>
    <t xml:space="preserve">AV. MACUL </t>
  </si>
  <si>
    <t>REGRESO (NORTE SUR)</t>
  </si>
  <si>
    <t>DEL CARIBE</t>
  </si>
  <si>
    <t>AV. FRANCISCO BILBAO</t>
  </si>
  <si>
    <t>PLAZA ITALIA</t>
  </si>
  <si>
    <t>NATANIEL</t>
  </si>
  <si>
    <t>Servicios Nocturnos</t>
  </si>
  <si>
    <t>si</t>
  </si>
  <si>
    <t>no</t>
  </si>
  <si>
    <t>SERVICIO MODELADO</t>
  </si>
  <si>
    <t>SERVICIO BASES</t>
  </si>
  <si>
    <t>SERVICIO USUARIO</t>
  </si>
  <si>
    <t>ORIGEN</t>
  </si>
  <si>
    <t>MIM</t>
  </si>
  <si>
    <t>SUCRE</t>
  </si>
  <si>
    <t>AMERICO VESPUCIO EXPRESA</t>
  </si>
  <si>
    <t>Servicio de postulación definido en Bases</t>
  </si>
  <si>
    <t>IDENTIFICACIÓN SERVICIO A LICITAR</t>
  </si>
  <si>
    <t>AV. LO ESPEJO</t>
  </si>
  <si>
    <t>MALAQUITA</t>
  </si>
  <si>
    <t>LASANA</t>
  </si>
  <si>
    <t>EL SAUCE</t>
  </si>
  <si>
    <t>SANTA MARTA DE HUECHURABA</t>
  </si>
  <si>
    <t>CALLE NUEVA</t>
  </si>
  <si>
    <t>Servicio creado, complementario a L4 y L5 de Metro</t>
  </si>
  <si>
    <t>COMPAÑIA</t>
  </si>
  <si>
    <t>JUAN FRANCISCO RIVAS</t>
  </si>
  <si>
    <t>ARTESANOS</t>
  </si>
  <si>
    <t>IDA (SUR NORTE)</t>
  </si>
  <si>
    <t>LA PINTANA - VITACURA</t>
  </si>
  <si>
    <t>ROTONDA IRENE FREI</t>
  </si>
  <si>
    <t>PEÑALOLEN</t>
  </si>
  <si>
    <t>LA REINA</t>
  </si>
  <si>
    <t>LAS CONDES</t>
  </si>
  <si>
    <t>AV. MANQUEHUE</t>
  </si>
  <si>
    <t>AV. MANQUEHUE SUR</t>
  </si>
  <si>
    <t>AV. MANQUEHUE NORTE</t>
  </si>
  <si>
    <t>VITACURA</t>
  </si>
  <si>
    <t>PATAGONIA</t>
  </si>
  <si>
    <t>AV. JOSE JOAQUIN PRIETO VIAL</t>
  </si>
  <si>
    <t>AV. LO OVALLE</t>
  </si>
  <si>
    <t>221e</t>
  </si>
  <si>
    <t>BARROS ARANA</t>
  </si>
  <si>
    <t>SALIDA MONEDA</t>
  </si>
  <si>
    <t>REGRESO (NORTE SUR), NO COMERCIAL</t>
  </si>
  <si>
    <t>217e</t>
  </si>
  <si>
    <t>IDA (SUR NORTE), NO COMERCIAL</t>
  </si>
  <si>
    <t>218e</t>
  </si>
  <si>
    <t>APOSTOL SANTIAGO</t>
  </si>
  <si>
    <t>CERRILLOS</t>
  </si>
  <si>
    <t>AV. SAN PABLO</t>
  </si>
  <si>
    <t>219e</t>
  </si>
  <si>
    <t>CANDELARIA GOYENECHEA</t>
  </si>
  <si>
    <t>SALIDA SANTA ROSA</t>
  </si>
  <si>
    <t>AV. GOYCOLEA</t>
  </si>
  <si>
    <t>220e</t>
  </si>
  <si>
    <t>SAN CARLOS</t>
  </si>
  <si>
    <t>SALIDA GRAN AVENIDA</t>
  </si>
  <si>
    <t>222e</t>
  </si>
  <si>
    <t>SALIDA NUDO WATTS</t>
  </si>
  <si>
    <t>AV. LOS ZAPADORES</t>
  </si>
  <si>
    <t>DIEGO SILVA HENRIQUEZ</t>
  </si>
  <si>
    <t>EL GUANACO</t>
  </si>
  <si>
    <t>ESTACION DE INTERCAMBIO MODAL GABRIELA MISTRAL</t>
  </si>
  <si>
    <t>201c</t>
  </si>
  <si>
    <t>PLAZA SAN BERNARDO</t>
  </si>
  <si>
    <t>215e</t>
  </si>
  <si>
    <t>AV. MANQUEHUE NORTE / ROTONDA IRENE FREI</t>
  </si>
  <si>
    <t>AV. PORTALES / MATEO DE TORO Y ZAMBRANO</t>
  </si>
  <si>
    <t>MATEO DE TORO Y ZAMBRANO</t>
  </si>
  <si>
    <t>EYZAGUIRRE</t>
  </si>
  <si>
    <t>AV. VICUÑA MACKENNA, PARADERO 14</t>
  </si>
  <si>
    <t>SARGENTO MENADIER</t>
  </si>
  <si>
    <t>HOSPITAL SOTERO DEL RIO</t>
  </si>
  <si>
    <t>TOCORNAL GREZ</t>
  </si>
  <si>
    <t>GRAN AVENIDA JOSE MIGUEL CARRRERA</t>
  </si>
  <si>
    <t>FERRARI</t>
  </si>
  <si>
    <t>CAPRICORNIO</t>
  </si>
  <si>
    <t>Eliminado</t>
  </si>
  <si>
    <t>LO OVALLE</t>
  </si>
  <si>
    <t>SEXTA AVENIDA</t>
  </si>
  <si>
    <t>LINARES</t>
  </si>
  <si>
    <t>PARADAS DE SUBIDA</t>
  </si>
  <si>
    <t>PARADAS DE BAJADA</t>
  </si>
  <si>
    <t>TRAZADOS PERIODO TARDE 17:30 - 21:30 hrs</t>
  </si>
  <si>
    <t>TRAZADOS PERIODO MAÑANA 05:30 - 09:30 hrs</t>
  </si>
  <si>
    <t>PLAZA DE SAN BERNARDO</t>
  </si>
  <si>
    <t>AV. PORTALES / LA MAESTRANZA</t>
  </si>
  <si>
    <t>AV. LIBERTADOR BERNADO O'HIGGINS</t>
  </si>
  <si>
    <t>AV. ECUADOR</t>
  </si>
  <si>
    <t>PLAZA EGAÑA</t>
  </si>
  <si>
    <t>VESPUCIO / BILBAO</t>
  </si>
  <si>
    <t>VESPUCIO / GRAN AVENIDA</t>
  </si>
  <si>
    <t>VESPUCIO / VITACURA</t>
  </si>
  <si>
    <t>PLAZA DE PUENTE ALTO</t>
  </si>
  <si>
    <t>ALAMEDA / MATUCANA</t>
  </si>
  <si>
    <t>ROSAS</t>
  </si>
  <si>
    <t>MANUEL RODRIGUEZ ORIENTE / SANTO DOMINGO</t>
  </si>
  <si>
    <t>Acto Administrativo</t>
  </si>
  <si>
    <t>Res. 160 (31.01.2007)</t>
  </si>
  <si>
    <t>Res. 778 (30.04.2007)</t>
  </si>
  <si>
    <t>Servicio creado, complementario a L4 y L4a de Metro</t>
  </si>
  <si>
    <t>Servicio Súper Expreso creado</t>
  </si>
  <si>
    <t>Servicio creado a partir del servicio 202</t>
  </si>
  <si>
    <t>Servicio creado a partir de la eliminación del servicio 204c</t>
  </si>
  <si>
    <t>URMENETA CON O'HIGGINS</t>
  </si>
  <si>
    <t>ROJAS MAGALLANES</t>
  </si>
  <si>
    <t>LIRCAY</t>
  </si>
  <si>
    <t xml:space="preserve">SAN DIEGO / SANTA ISABEL </t>
  </si>
  <si>
    <t>TRINIDAD RAMIREZ</t>
  </si>
  <si>
    <t>EJERCITO LIBERTADOR /LAS MAHONIAS</t>
  </si>
  <si>
    <t xml:space="preserve">IDA (SUR NORTE) </t>
  </si>
  <si>
    <t xml:space="preserve">REGRESO (NORTE SUR) </t>
  </si>
  <si>
    <t>LAS MAHONIAS</t>
  </si>
  <si>
    <t>AV. LOS LIBERTADORES</t>
  </si>
  <si>
    <t>AV. YUNGAY</t>
  </si>
  <si>
    <t>AV. DIEGO SILVA HENRIQUEZ</t>
  </si>
  <si>
    <t>PROFESOR JULIO CHAVEZ</t>
  </si>
  <si>
    <t>PROFESOR JULIO CHAVEZ / JACARANDA</t>
  </si>
  <si>
    <t>GENERAL FRANCISCO FRANCO</t>
  </si>
  <si>
    <t>ALMIRANTE LATORRE</t>
  </si>
  <si>
    <t>AV. CHILE ESPAÑA</t>
  </si>
  <si>
    <t>AV. EJERCITO LIBERTADOR</t>
  </si>
  <si>
    <t>BAHIA CATALINA</t>
  </si>
  <si>
    <t>AV. TRINIDAD</t>
  </si>
  <si>
    <t>DOCTOR SOTERO DEL RIO</t>
  </si>
  <si>
    <t>TALINAY</t>
  </si>
  <si>
    <t>AV. JOSE ARRIETA</t>
  </si>
  <si>
    <t>AV. PRINCIPE DE GALES</t>
  </si>
  <si>
    <t>SALVADOR IZQUIERDO ORIENTE</t>
  </si>
  <si>
    <t>ALCALDE MANUEL DE LA LASTRA</t>
  </si>
  <si>
    <t>TOMAS MORO</t>
  </si>
  <si>
    <t>AV. PADRE HURTADO</t>
  </si>
  <si>
    <t>SALVADOR IZQUIERDO PONIENTE</t>
  </si>
  <si>
    <t>SALIDA SALESIANOS</t>
  </si>
  <si>
    <t>VICENTE PEREZ ROSALES</t>
  </si>
  <si>
    <t>AV. LAS CONDES</t>
  </si>
  <si>
    <t>JULIO BARRENECHEA</t>
  </si>
  <si>
    <t>AV. IRARRAZAVAL</t>
  </si>
  <si>
    <t>AV. APOQUINDO</t>
  </si>
  <si>
    <t>CAMINO EL ALBA</t>
  </si>
  <si>
    <t>NONATO COO</t>
  </si>
  <si>
    <t>MAESTRO PALOMO</t>
  </si>
  <si>
    <t>GRAN CAIMAN</t>
  </si>
  <si>
    <t>SAN JOSE DE LA ESTRELLA</t>
  </si>
  <si>
    <t>CORONEL</t>
  </si>
  <si>
    <t>AV. SAN GREGORIO</t>
  </si>
  <si>
    <t>AV. 10 DE JULIO HUAMACHUCO</t>
  </si>
  <si>
    <t>AV. PORTUGAL</t>
  </si>
  <si>
    <t>AV. MANUEL ANTONIO MATTA</t>
  </si>
  <si>
    <t>AV. MANUEL REODRIGUEZ</t>
  </si>
  <si>
    <t>EJERCITO LIBERTADOR / LAS MAHONIAS</t>
  </si>
  <si>
    <t>DUBLE ALMEYDA</t>
  </si>
  <si>
    <t>MANUEL ANTONIO MATTA</t>
  </si>
  <si>
    <t>MATTA ORIENTE</t>
  </si>
  <si>
    <t>SAN EUGENIO</t>
  </si>
  <si>
    <t>JORGE ALESSANDRI</t>
  </si>
  <si>
    <t>DIPUTADA LAURA RODRIGUEZ</t>
  </si>
  <si>
    <t>AV. LARRAIN</t>
  </si>
  <si>
    <t>AV. PRESIDENTE KENNEDY</t>
  </si>
  <si>
    <t>ARTURO PRAT</t>
  </si>
  <si>
    <t>AV. CONCHA Y TORO / ARTURO PRAT</t>
  </si>
  <si>
    <t>JOSE MIGUEL CARRERA</t>
  </si>
  <si>
    <t>CALLE A</t>
  </si>
  <si>
    <t>INES DE SUAREZ</t>
  </si>
  <si>
    <t>AV. CLUB HIPICO</t>
  </si>
  <si>
    <t>AV. DUBLE ALMEYDA</t>
  </si>
  <si>
    <t>JOSE ARRIETA</t>
  </si>
  <si>
    <t>AMERICO VESPUCIO</t>
  </si>
  <si>
    <t>MALL PLAZA VESPUCIO</t>
  </si>
  <si>
    <t>LOS DOMINICOS</t>
  </si>
  <si>
    <t>ALTO LAS CONDES</t>
  </si>
  <si>
    <t>LA SERENA</t>
  </si>
  <si>
    <t>DECIMA AVENIDA</t>
  </si>
  <si>
    <t>SEGUNDA TRANSVERSAL</t>
  </si>
  <si>
    <t>SAN PEDRO</t>
  </si>
  <si>
    <t>JOAQUIN TOCORNAL</t>
  </si>
  <si>
    <t>AV. LAS CONDES /  AV. PRESIDENTE KENNEDY</t>
  </si>
  <si>
    <t>JOSE ORTEGA Y GASSET</t>
  </si>
  <si>
    <t>TRAZADOS PERIODO MAÑANA 06:00 - 09:00 hrs</t>
  </si>
  <si>
    <t>TRAZADOS PERIODO TARDE 17:30 - 20:30 hrs</t>
  </si>
  <si>
    <t>TRAZADOS PERIODO MAÑANA 06:30 - 08:30 hrs</t>
  </si>
  <si>
    <t>TRAZADOS PERIODO MAÑANA 05:30 - 09:00 hrs</t>
  </si>
  <si>
    <t>SALIDA VICUÑA MACKENNA</t>
  </si>
  <si>
    <t>AV. MATUCANA</t>
  </si>
  <si>
    <t>SALIDA GRAL. VELASQUEZ</t>
  </si>
  <si>
    <t xml:space="preserve">QUINTA NORMAL </t>
  </si>
  <si>
    <t>SAN PABLO</t>
  </si>
  <si>
    <t>AV. SAN JOSE</t>
  </si>
  <si>
    <t>SALIDA  CATEMITO</t>
  </si>
  <si>
    <t>RETORNO CATEMITO</t>
  </si>
  <si>
    <t>1  DE MAYO</t>
  </si>
  <si>
    <t>SALIDA RUTA 5</t>
  </si>
  <si>
    <t>AV. MANUEL RODRIGUEZ PONIENTE / CATEDRAL</t>
  </si>
  <si>
    <t>207c</t>
  </si>
  <si>
    <t>205c</t>
  </si>
  <si>
    <t>Res. 2530 (28.12.2007)</t>
  </si>
  <si>
    <t>REGRESO (NORTE SUR) NO COMERCIAL</t>
  </si>
  <si>
    <t>AV. ALCALDE EDUARDO CASTILLO VELASCO</t>
  </si>
  <si>
    <t>AV. ALCALDE JORGE MONCKEBERG</t>
  </si>
  <si>
    <t>RAMON CRUZ MONTT</t>
  </si>
  <si>
    <t>REPUBLICA DE ISRAEL</t>
  </si>
  <si>
    <t>SUR</t>
  </si>
  <si>
    <t>LOS VILOS</t>
  </si>
  <si>
    <t>AV. SAN GREGORIO / LOS VILOS</t>
  </si>
  <si>
    <t>AV. CONCHA Y TORO CON TOCORNAL</t>
  </si>
  <si>
    <t>CAMINO EL RETIRO</t>
  </si>
  <si>
    <t>AV. PORTALES / MAESTRANZA</t>
  </si>
  <si>
    <t>CLINICA ALEMANA</t>
  </si>
  <si>
    <t>POB. SAN RAFAEL</t>
  </si>
  <si>
    <t xml:space="preserve">AV. SANTA ROSA P. 35 </t>
  </si>
  <si>
    <t>JULIO COVARRUBIAS</t>
  </si>
  <si>
    <t>EIM GABRIELA MISTRAL</t>
  </si>
  <si>
    <t>TRAZADOS PERIODO PUNTA TARDE 17:30 - 23:00 hrs</t>
  </si>
  <si>
    <t>LO BLANCO</t>
  </si>
  <si>
    <t>RIQUELME</t>
  </si>
  <si>
    <t>208c</t>
  </si>
  <si>
    <t>CEMENTERIO PARQUE DEL RECUERDO</t>
  </si>
  <si>
    <t>PIO NONO</t>
  </si>
  <si>
    <t>BELLAVISTA</t>
  </si>
  <si>
    <t>PURISIMA</t>
  </si>
  <si>
    <t>IRENE MORALES</t>
  </si>
  <si>
    <t>RAMON CORVALAN MELGAREJO</t>
  </si>
  <si>
    <t>BARON PIERE DE COUBERTIN</t>
  </si>
  <si>
    <t>VILLA EUCALIPTUS</t>
  </si>
  <si>
    <t>Servicio creado</t>
  </si>
  <si>
    <t>Res. 381 (21.02.2008)</t>
  </si>
  <si>
    <t>MAULE</t>
  </si>
  <si>
    <t>PARROQUIA</t>
  </si>
  <si>
    <t>RIVADAVIA</t>
  </si>
  <si>
    <t>MIGUEL LEON PRADO</t>
  </si>
  <si>
    <t>BIO - BIO</t>
  </si>
  <si>
    <t>AV. LA BANDERA</t>
  </si>
  <si>
    <t>CARLOS DAVILA</t>
  </si>
  <si>
    <t>BOLIVIA</t>
  </si>
  <si>
    <t>JUAN LUIS SANFUENTES</t>
  </si>
  <si>
    <t>LORD COCHRANE</t>
  </si>
  <si>
    <t>VESPUCIO / ESPOZ</t>
  </si>
  <si>
    <t>CRUCHAGA MONTT</t>
  </si>
  <si>
    <t>NUEVA IMPERIAL</t>
  </si>
  <si>
    <t>ORTIZ DE ROZAS</t>
  </si>
  <si>
    <t>HERNAN MERY</t>
  </si>
  <si>
    <t>BISMUTO</t>
  </si>
  <si>
    <t>HERNAN MERY / ORTIZ DE ROZAS</t>
  </si>
  <si>
    <t>Res. 707 (30.04.2008)</t>
  </si>
  <si>
    <t>-</t>
  </si>
  <si>
    <t>GENERAL AMENGUAL</t>
  </si>
  <si>
    <t>GENERAL AMENGUAL / AV. ECUADOR</t>
  </si>
  <si>
    <t xml:space="preserve">AV. VICUÑA MACKENNA </t>
  </si>
  <si>
    <t>214e</t>
  </si>
  <si>
    <t>Servicio creado, complementario a L2 de Metro</t>
  </si>
  <si>
    <t>AV. MANUEL RODRIGUEZ ORIENTE / AGUSTINAS</t>
  </si>
  <si>
    <t xml:space="preserve">PROFESOR JULIO CHAVEZ / JACARANDA </t>
  </si>
  <si>
    <t>GENERAL MACKENNA / BANDERA</t>
  </si>
  <si>
    <t>Horario de Operación</t>
  </si>
  <si>
    <t>Facilidades a Discapacitados</t>
  </si>
  <si>
    <t>Total</t>
  </si>
  <si>
    <t>24 horas</t>
  </si>
  <si>
    <t>Laboral</t>
  </si>
  <si>
    <t>Sábado</t>
  </si>
  <si>
    <t>OCTAVA AVENIDA</t>
  </si>
  <si>
    <t>PRIMERA TRANSVERSAL</t>
  </si>
  <si>
    <t>CUARTA AVENIDA</t>
  </si>
  <si>
    <t>SARGENTO DANIEL REBOLLEDO</t>
  </si>
  <si>
    <t>GOYCOLEA</t>
  </si>
  <si>
    <t>ISMAEL TOCORNAL</t>
  </si>
  <si>
    <t>MANUTARA</t>
  </si>
  <si>
    <t xml:space="preserve">PLAZA DE SAN BERNARDO </t>
  </si>
  <si>
    <t>LOS NOGALES</t>
  </si>
  <si>
    <t>TRAZADO RETORNO ALTERNATIVO EN CASO DE NO PODER UTILIZAR TERRENO DISPONIBLE</t>
  </si>
  <si>
    <t>CORREDOR SANTA ROSA</t>
  </si>
  <si>
    <t>CORREDOR CONCHA Y TORO</t>
  </si>
  <si>
    <t>SALIDA GABRIELA</t>
  </si>
  <si>
    <t>CORREDOR VICUÑA MACKENNA</t>
  </si>
  <si>
    <t>AUTOPISTA VESPUCIO SUR</t>
  </si>
  <si>
    <t>INGRESO GRAN AVENIDA</t>
  </si>
  <si>
    <t>SALIDA DEPARTAMENTAL</t>
  </si>
  <si>
    <t>INGRESO MONEDA</t>
  </si>
  <si>
    <t>AUTOPISTA CENTRAL</t>
  </si>
  <si>
    <t>INGRESO TOESCA</t>
  </si>
  <si>
    <t>INGRESO SANTA ROSA</t>
  </si>
  <si>
    <t>LA GRANJA - PUENTE ALTO</t>
  </si>
  <si>
    <t>INGRESO CATEMITO</t>
  </si>
  <si>
    <t xml:space="preserve">AUTOPISTA CENTRAL </t>
  </si>
  <si>
    <t>INGRESO ALAMEDA</t>
  </si>
  <si>
    <t>INGRESO ITALIA</t>
  </si>
  <si>
    <t>INGRESO GENERAL VELASQUEZ</t>
  </si>
  <si>
    <t>INGRESO VICUÑA MACKENNA</t>
  </si>
  <si>
    <t>RETORNO PUNTA ARENAS</t>
  </si>
  <si>
    <t>CABO DE HORNOS</t>
  </si>
  <si>
    <t>INGRESO NUDO WATTS</t>
  </si>
  <si>
    <t>INGRESO SALESIANOS</t>
  </si>
  <si>
    <t>Servicio corto creado a partir del servicio 201</t>
  </si>
  <si>
    <t>Servicio corto creado a partir del servicio 205</t>
  </si>
  <si>
    <t>Servicio corto creado a partir del servicio 207</t>
  </si>
  <si>
    <t>Servicio corto creado a partir del servicio 208</t>
  </si>
  <si>
    <t>CORREDOR AV. VICUÑA MACKENNA</t>
  </si>
  <si>
    <t>JOSE BESA ALT. 669</t>
  </si>
  <si>
    <t>RAMON LIBORIO CARVALLO</t>
  </si>
  <si>
    <t>PORTALES</t>
  </si>
  <si>
    <t>SALIDA DIEGO PORTALES</t>
  </si>
  <si>
    <t>INGRESO DIEGO PORTALES</t>
  </si>
  <si>
    <t>CORREDOR  VICUÑA MACKENNA</t>
  </si>
  <si>
    <t>MALL PLAZA SUR</t>
  </si>
  <si>
    <t>J.J. PEREZ</t>
  </si>
  <si>
    <t>M. TORO ZAMBRANO</t>
  </si>
  <si>
    <t>SALIDA PERPETUA FREIRE</t>
  </si>
  <si>
    <t>AV. LIBERTADOR BERNARDO O'HIGGINS "PISTA VEHICULOS PARTICULARES"</t>
  </si>
  <si>
    <t>ALFONSO DONOSO</t>
  </si>
  <si>
    <t>INDUSTRIA</t>
  </si>
  <si>
    <t>ENRIQUE MADRID OSORIO</t>
  </si>
  <si>
    <t>CORREDOR  CONCHA Y TORO</t>
  </si>
  <si>
    <t>AV. FERMIN VIVACETA</t>
  </si>
  <si>
    <t>GENERAL JOSE ARTIAGAS</t>
  </si>
  <si>
    <t>RETORNO PONIENTE</t>
  </si>
  <si>
    <t>SALIDA SANTO DOMINGO</t>
  </si>
  <si>
    <t>Domingo y Festivos</t>
  </si>
  <si>
    <t>AV. CANAL TRONCAL SAN FRANCISCO</t>
  </si>
  <si>
    <t>4 ORIENTE</t>
  </si>
  <si>
    <t>CABO VIRGENES</t>
  </si>
  <si>
    <t>LOS CIPRESES</t>
  </si>
  <si>
    <t>AV. MANUEL RODRIGUEZ ORIENTE / SANTO DOMINGO</t>
  </si>
  <si>
    <t>LETRERO IDA</t>
  </si>
  <si>
    <t>LETRERO REGRESO</t>
  </si>
  <si>
    <t>SERVICIO</t>
  </si>
  <si>
    <t>201ec</t>
  </si>
  <si>
    <t>AV. MANUEL RODRIGUEZ / MONEDA</t>
  </si>
  <si>
    <t>NUDO WATTS</t>
  </si>
  <si>
    <t>224c</t>
  </si>
  <si>
    <t>VICUÑA MACKENNA P. 17</t>
  </si>
  <si>
    <t>CONSULTORIO LAURA VICUÑA</t>
  </si>
  <si>
    <t>AV. AMERICO VESPUCIO</t>
  </si>
  <si>
    <t>Se crea servicio a partir del 201e</t>
  </si>
  <si>
    <t>Se crea servicio a partir del 224</t>
  </si>
  <si>
    <t>AV. PRESIDENTE JORGE ALESSANDRI RODRIGUEZ</t>
  </si>
  <si>
    <t>AV. JOSE JOAQUIN PRIETO</t>
  </si>
  <si>
    <t>INGRESO GABRIELA</t>
  </si>
  <si>
    <t>TERMINAL DE BUSES</t>
  </si>
  <si>
    <t>4 ORIENTE / CABO DE HORNOS</t>
  </si>
  <si>
    <t>CORREDOR AV. CONCHA Y TORO</t>
  </si>
  <si>
    <t>VICUÑA MACKENNA / DON PEPE</t>
  </si>
  <si>
    <t>Res. 502 (11.03.2009)</t>
  </si>
  <si>
    <t>PORTALES / ROBERT KENNEDY</t>
  </si>
  <si>
    <t>AV.  PRESIDENTE JORGE ALESSANDRI RODRIGUEZ</t>
  </si>
  <si>
    <t>TRAZADOS PERIODO MAÑANA 06:00 - 09:30 hrs</t>
  </si>
  <si>
    <t>AV. SANTA ROSA / SAN PEDRO</t>
  </si>
  <si>
    <t>CARDENAL JOSE MARIA CARO</t>
  </si>
  <si>
    <t>PURISIMA / CARDENAL JOSE MARIA CARO</t>
  </si>
  <si>
    <t>COMPAÑIA DE JESUS</t>
  </si>
  <si>
    <t>AV. VITACURA</t>
  </si>
  <si>
    <t>TRAZADO PUNTA TARDE REVERSIBILIDAD CARDENAL JOSE MARIA CARO (17:00 - 21:00 HRS.)</t>
  </si>
  <si>
    <t>TRAZADO PUNTA MAÑANA REVERSIBILIDAD JOSE PEDRO ALESSANDRI (07:30 - 10:00 HRS.)</t>
  </si>
  <si>
    <t>MATUCANA / CATEDRAL</t>
  </si>
  <si>
    <t>VESPUCIO / EIM G. MISTRAL</t>
  </si>
  <si>
    <t>DEL JACARANDA</t>
  </si>
  <si>
    <t>GENERAL MACKENNA / TEATINOS</t>
  </si>
  <si>
    <t>LOS CASTAÑOS</t>
  </si>
  <si>
    <t>AV. CONCHA Y TORO / LOS CASTAÑOS</t>
  </si>
  <si>
    <t>AV. OSSA</t>
  </si>
  <si>
    <t>PUENTE PADRE HURTADO</t>
  </si>
  <si>
    <t>AV. INDEPENDENCIA / AV. AMERICO VESPUCIO</t>
  </si>
  <si>
    <t>AV. CARDENAL RAUL SILVA HENRIQUEZ</t>
  </si>
  <si>
    <t>SALIDA HUERFANOS</t>
  </si>
  <si>
    <t>WALKER MARTINEZ</t>
  </si>
  <si>
    <t>INGRESO HUERFANOS</t>
  </si>
  <si>
    <t>AV. AMERICO VESPUCIO / ESPOZ</t>
  </si>
  <si>
    <t>RETORNO ORIENTE</t>
  </si>
  <si>
    <t>PADRE FELIPE GOMEZ DE VIDAURRE</t>
  </si>
  <si>
    <t>PUENTE PURISIMA</t>
  </si>
  <si>
    <t>MARATHON</t>
  </si>
  <si>
    <t>DOCTOR EDUARDO CORDERO  / AV. PASAJE PIE ANDINO</t>
  </si>
  <si>
    <t>LOS LIBERTADORES</t>
  </si>
  <si>
    <t>LA PINCOYA</t>
  </si>
  <si>
    <t>PATRIA NUEVA</t>
  </si>
  <si>
    <t>AV. RECOLETA / JORGE INOSTROZA</t>
  </si>
  <si>
    <t>CORREDOR LAS INDUSTRIAS</t>
  </si>
  <si>
    <t>SANTA ROSA P. 37</t>
  </si>
  <si>
    <t>SANTA ROSA P. 25</t>
  </si>
  <si>
    <t>SANTA ROSA P. 35</t>
  </si>
  <si>
    <t>HOSPITAL SAN BORJA ARRIARAN</t>
  </si>
  <si>
    <t>MUNICIPALIDAD LAPINTANA</t>
  </si>
  <si>
    <t>IDA (NORTE SUR), NO COMERCIAL
 PERIODO PUNTA MAÑANA</t>
  </si>
  <si>
    <t xml:space="preserve"> </t>
  </si>
  <si>
    <t xml:space="preserve">AMERICO VESPUCIO </t>
  </si>
  <si>
    <t>AV. SANTA ROSA P. 35</t>
  </si>
  <si>
    <t>AV. AMERICO VESPUCIO / GRAN AVENIDA</t>
  </si>
  <si>
    <t>SAN JOSÉ</t>
  </si>
  <si>
    <t>EL PARQUE</t>
  </si>
  <si>
    <t>RINCONADA EL SALTO</t>
  </si>
  <si>
    <t>AV. EL SALTO</t>
  </si>
  <si>
    <t>EL PARQUE / DEL VALLE</t>
  </si>
  <si>
    <t>LA VALLEJA</t>
  </si>
  <si>
    <t>DEL VALLE</t>
  </si>
  <si>
    <t>GRAN AVENIDA P. 27</t>
  </si>
  <si>
    <t xml:space="preserve">GRAN AVENIDA </t>
  </si>
  <si>
    <t>CIUDAD EMPRESARIAL</t>
  </si>
  <si>
    <t>GRAN AVENIDA P. 17</t>
  </si>
  <si>
    <t>GRAN AVENIDA P. 25</t>
  </si>
  <si>
    <t>FRANKLIN</t>
  </si>
  <si>
    <t>TRAZADO TRANSICION NOCTURNA (05:30 - 06:00 HRS.)  
Y PRENOCTURNO (23:00 - 01:00 HRS.) POR CIERRE EIM</t>
  </si>
  <si>
    <t>COVADONGA</t>
  </si>
  <si>
    <t>LATERAL MANQUEHUE</t>
  </si>
  <si>
    <t>MAIPU</t>
  </si>
  <si>
    <t>CENTENARIO</t>
  </si>
  <si>
    <t xml:space="preserve">FERRARI / CENTENARIO </t>
  </si>
  <si>
    <t>CUARTA TRANSVERSAL</t>
  </si>
  <si>
    <t>Res. 778 (30.04.2007)
Res. 2333 (27.10.2009)</t>
  </si>
  <si>
    <t>Servicio Súper Expreso creado
Se funde con servicio 222e</t>
  </si>
  <si>
    <t>SALIDA AV. COLON</t>
  </si>
  <si>
    <t>INGRESO LOS PINOS</t>
  </si>
  <si>
    <t>AV. PADRE ALBERTO HURTADO</t>
  </si>
  <si>
    <t>AUTOPISTA CENTRAL (GENERAL VELASQUEZ)</t>
  </si>
  <si>
    <t>GENERAL JOSE ARTIGAS</t>
  </si>
  <si>
    <t>FREIRE / ARTURO PRAT</t>
  </si>
  <si>
    <t>AUTOPISTA CENTRAL (GRAL VELASQUEZ)</t>
  </si>
  <si>
    <t>AV. JOAQUIN WALKER MARTINEZ</t>
  </si>
  <si>
    <t>TRAZADO TRANSICION NOCTURNO (05:30 - 06:00 HRS.) POR CIERRE EIM</t>
  </si>
  <si>
    <t>SALIDA AUTOPISTA CENTRAL</t>
  </si>
  <si>
    <t>SALIDA AMERICO VESPUCIO</t>
  </si>
  <si>
    <t>INGRESO AUTOPISTA CENTRAL</t>
  </si>
  <si>
    <t>AV. LAS TORRES</t>
  </si>
  <si>
    <t>CORREDOR VICUÑA MACKENNA / VICENTE VALDES</t>
  </si>
  <si>
    <t>NO COMERCIAL</t>
  </si>
  <si>
    <t>GUANAJUATO / PRESIDENTE  ADOLFO LOPEZ MATEO</t>
  </si>
  <si>
    <t>GUANAJUATO</t>
  </si>
  <si>
    <t>PRESIDENTE SALVADOR ALLENDES</t>
  </si>
  <si>
    <t>AV. EL PARRON</t>
  </si>
  <si>
    <t>QUINTA TRANSVERSAL</t>
  </si>
  <si>
    <t>PRESIDENTE  ADOLFO LOPEZ MATEO</t>
  </si>
  <si>
    <t>EL PARRON</t>
  </si>
  <si>
    <t>ACAPULCO</t>
  </si>
  <si>
    <t>GUADALAJARA</t>
  </si>
  <si>
    <t>GUANAJATO</t>
  </si>
  <si>
    <t>AV. GENERAL VELASQUEZ</t>
  </si>
  <si>
    <t>DEL PARQUE</t>
  </si>
  <si>
    <t>SUCRE / AV. CHILE ESPAÑA</t>
  </si>
  <si>
    <t>Res. 778 (30.04.2007)
Res. 1338 (19/05/2010)</t>
  </si>
  <si>
    <t xml:space="preserve">JULIO PARRA SANTOS </t>
  </si>
  <si>
    <t>JULIO MONTT SALAMANCA</t>
  </si>
  <si>
    <t>LOS ACACIOS</t>
  </si>
  <si>
    <t>EL CORTIJO</t>
  </si>
  <si>
    <t>BARON DE JURAS REALES</t>
  </si>
  <si>
    <t>LOS ZAPADORES</t>
  </si>
  <si>
    <t>HEROES DE IQUIQUE</t>
  </si>
  <si>
    <t>IGNACIO CARRERA PINTO</t>
  </si>
  <si>
    <t>JULIO PARRA SANTOS / IGNACIO CARRERA PINTO</t>
  </si>
  <si>
    <t>ZAPADORES</t>
  </si>
  <si>
    <t>B.JURAS REALES</t>
  </si>
  <si>
    <t>EL LIBERTADOR</t>
  </si>
  <si>
    <t>LOS RAULIES</t>
  </si>
  <si>
    <t>OBSERVATORIO</t>
  </si>
  <si>
    <t>ANTONIO VARAS</t>
  </si>
  <si>
    <t>G. FRANCO</t>
  </si>
  <si>
    <t xml:space="preserve">GOBERNADOR MUNOZ GAMERO </t>
  </si>
  <si>
    <t>JOSE MANUEL BALMACEDA</t>
  </si>
  <si>
    <t>BERNARDINO PARADA</t>
  </si>
  <si>
    <t>TENIENTE MONTT SALAMANCA</t>
  </si>
  <si>
    <t>JOSE TORIBIO MEDINA</t>
  </si>
  <si>
    <t>CON CON</t>
  </si>
  <si>
    <t>REGINA GALVEZ</t>
  </si>
  <si>
    <t>AV. LIBERTADOR BERNARDO O´HIGGINS / LORD COCHRANE</t>
  </si>
  <si>
    <t>EL CORTIJO - MAPOCHO</t>
  </si>
  <si>
    <t>HUECHURABA - EL SAUCE</t>
  </si>
  <si>
    <t xml:space="preserve">MAC IVER / LIBERTADOR BERNARDO O´HIGGINS </t>
  </si>
  <si>
    <t>INGRESO COLÓN</t>
  </si>
  <si>
    <t>MONEDA</t>
  </si>
  <si>
    <t>BALMACEDA / EYZAGUIRRE</t>
  </si>
  <si>
    <t>CARDENAL JOSE MARIA CARO / BANDERA</t>
  </si>
  <si>
    <t>MALL PLAZA NORTE - SAN BERNARDO</t>
  </si>
  <si>
    <t>(M) LA CISTERNA - SAN BERNARDO</t>
  </si>
  <si>
    <t>(M) LOS HEROES - SAN BERNARDO</t>
  </si>
  <si>
    <t>CONCHALÍ - CENTRO</t>
  </si>
  <si>
    <t>ALAMEDA - GABRIELA</t>
  </si>
  <si>
    <t>MAPOCHO - LA PINTANA</t>
  </si>
  <si>
    <t>LA GRANJA - LA PINTANA</t>
  </si>
  <si>
    <t>HUECHURABA - CENTRO</t>
  </si>
  <si>
    <t>HUECHURABA - (M) ZAPADORES</t>
  </si>
  <si>
    <t>ALAMEDA - LA PINTANA</t>
  </si>
  <si>
    <t>ESTACION CENTRAL - PUENTE ALTO</t>
  </si>
  <si>
    <t>(M) HOSP. SOTERO DEL RIO - PLAZA ITALIA</t>
  </si>
  <si>
    <t>SANTA OLGA - MAPOCHO</t>
  </si>
  <si>
    <t>MAESTRANZA - (M) SANTA ANA</t>
  </si>
  <si>
    <t>SAN BERNARDO - MATUCANA</t>
  </si>
  <si>
    <t>(M) LA CISTERNA - VITACURA</t>
  </si>
  <si>
    <t>PUENTE ALTO - MATUCANA</t>
  </si>
  <si>
    <t>PUENTE ALTO - (M) SANTA ANA</t>
  </si>
  <si>
    <t>CIUDAD EMPRESARIAL - LO ESPEJO</t>
  </si>
  <si>
    <t>(M) VICENTE VALDES - GABRIELA</t>
  </si>
  <si>
    <t>VILLA FREI - PEDRO AGUIRRE CERDA</t>
  </si>
  <si>
    <t>(M) LA CISTERNA - SAN FRANCISCO</t>
  </si>
  <si>
    <t>(M) LA MONEDA - SAN RAMÓN</t>
  </si>
  <si>
    <t>CENTRO - LA PINTANA</t>
  </si>
  <si>
    <t>LA FLORIDA - NOS</t>
  </si>
  <si>
    <t>ÑUÑOA - GABRIELA</t>
  </si>
  <si>
    <t>LAS CONDES - BAHÍA CATALINA</t>
  </si>
  <si>
    <t>MAPOCHO - NONATO COO</t>
  </si>
  <si>
    <t>Servicio Súper Expreso creado, complementario a L2 de Metro.   Eliminado</t>
  </si>
  <si>
    <t>TRAZADO DE FERIA
 (JUEVES Y DOMINGO 08:00 - 17:00 HRS.)</t>
  </si>
  <si>
    <t>AV. LOS LIBERTADORES N° 6450</t>
  </si>
  <si>
    <t>JOSE BESA</t>
  </si>
  <si>
    <t xml:space="preserve">JOSE BESA </t>
  </si>
  <si>
    <t>RETORNO(SUR NORTE), NO COMERCIAL
 PERIODO PUNTA MAÑANA</t>
  </si>
  <si>
    <t>MUNICIPALIDAD LA PINTANA</t>
  </si>
  <si>
    <t>TRAZADO PUNTA MAÑANA
REVERSIBILIDAD IRARRAZAVAL (07:30 - 10:00 HRS.)</t>
  </si>
  <si>
    <t xml:space="preserve">AV. DUBLE ALMEYDA / AV. ALCALDE JORGE MONCKEBERG </t>
  </si>
  <si>
    <t>TRAZADO DE FERIA 
(MIERCOLES Y SABADO 07:00 A 17:00 HRS)</t>
  </si>
  <si>
    <t>TRAZADO DE FERIA (
MIERCOLES Y SABADO 07:00 A 17:00 HRS)</t>
  </si>
  <si>
    <t>TRAZADO DE FERIA 
(MARTES, VIERNES Y DOMINGO 07:00 a 16:00 HRS)</t>
  </si>
  <si>
    <t>TRAZADO DE FERIA 
(SABADO 06:00 - 16:00 HRS.)</t>
  </si>
  <si>
    <t>TRAZADOS PERIODO PUNTA MAÑANA 06:30 - 08:30 HRS. y PUNTA TARDE 17:30 - 23:00 hrs</t>
  </si>
  <si>
    <t>TRAZADO PARA EL PERIODO FUERA DE PUNTA y PUNTA TARDE</t>
  </si>
  <si>
    <t>TRAZADO DE FERIA 
(JUEVES 08:00 a 17:00 HRS.)</t>
  </si>
  <si>
    <t>TRAZADO DE FERIA 
(MIERCOLES Y SABADO 07:00 - 18:00 HRS.)</t>
  </si>
  <si>
    <t>TRAZADO DE FERIA 
(DOMINGO 07:00 - 18:00 HRS.)</t>
  </si>
  <si>
    <t>TRAZADO DE FERIA 
(SABADO 07:00 - 17:30 HRS.)</t>
  </si>
  <si>
    <t>TRAZADO DE FERIA 
(MIERCOLES - SABADO 06:00 - 16:30 HRS.)</t>
  </si>
  <si>
    <t>URMENETA / LIBERTADOR BERNARDO O'HIGGINS</t>
  </si>
  <si>
    <t>AV. AMERICO VESPUCIO / GRAN AVENIDA JOSE MIGUEL CARRERA</t>
  </si>
  <si>
    <t>CONCHA Y TORO / SANTA JOSEFINA</t>
  </si>
  <si>
    <t>MATEO DE TORO Y ZAMBRANO / PUERTO PRINCIPE</t>
  </si>
  <si>
    <t xml:space="preserve">MATEO DE TORO Y ZAMBRANO / AV. PORTALES </t>
  </si>
  <si>
    <t xml:space="preserve"> COMPAÑÍA DE JESUS / AV. MANUEL RODRIGUEZ ORIENTE</t>
  </si>
  <si>
    <t>AV. MANUEL RODRIGUEZ PONIENTE / SANTO DOMINGO</t>
  </si>
  <si>
    <t>AV. AMERICO VESPUCIO / AV. VITACURA</t>
  </si>
  <si>
    <t>MANUEL RODRIGUEZ ORIENTE / CATEDRAL</t>
  </si>
  <si>
    <t>(M) CAL Y CANTO</t>
  </si>
  <si>
    <t xml:space="preserve">(M) LA CISTERNA </t>
  </si>
  <si>
    <t>(M) CEMENTERIOS</t>
  </si>
  <si>
    <t>(M) SANTA LUCIA</t>
  </si>
  <si>
    <t xml:space="preserve">(M) SANTA LUCIA </t>
  </si>
  <si>
    <t xml:space="preserve">(M) PLAZA PUENTE ALTO </t>
  </si>
  <si>
    <t xml:space="preserve">(M) STA. LUCIA </t>
  </si>
  <si>
    <t>(M) STA. LUCIA</t>
  </si>
  <si>
    <t xml:space="preserve">(M) SANTA ROSA </t>
  </si>
  <si>
    <t xml:space="preserve">(M) CAL Y CANTO </t>
  </si>
  <si>
    <t xml:space="preserve">(M) CEMENTERIOS </t>
  </si>
  <si>
    <t xml:space="preserve">(M) ZAPADORES </t>
  </si>
  <si>
    <t xml:space="preserve">(M) ESTACION CENTRAL </t>
  </si>
  <si>
    <t>(M) HOSPITAL SOTERO DEL RIO</t>
  </si>
  <si>
    <t>(M) LA CISTERNA</t>
  </si>
  <si>
    <t>(M) MACUL</t>
  </si>
  <si>
    <t xml:space="preserve">(M) VICENTE VALDES </t>
  </si>
  <si>
    <t xml:space="preserve">(M) MIRADOR </t>
  </si>
  <si>
    <t xml:space="preserve">(M) SAN JOAQUIN </t>
  </si>
  <si>
    <t xml:space="preserve">(M) ÑUBLE </t>
  </si>
  <si>
    <t>(M) ÑUBLE</t>
  </si>
  <si>
    <t>(M) MIRADOR</t>
  </si>
  <si>
    <t>(M) VICENTE VALDES</t>
  </si>
  <si>
    <t>(M) TRINIDAD</t>
  </si>
  <si>
    <t xml:space="preserve">(M) DEPARTAMENTAL </t>
  </si>
  <si>
    <t xml:space="preserve">(M) LO VIAL </t>
  </si>
  <si>
    <t xml:space="preserve">(M) SAN MIGUEL </t>
  </si>
  <si>
    <t>(M) EL LLANO</t>
  </si>
  <si>
    <t>(M) CIUDAD DEL NIÑO</t>
  </si>
  <si>
    <t xml:space="preserve">(M) QUINTA NORMAL </t>
  </si>
  <si>
    <t xml:space="preserve">(M) ESCUELA MILITAR </t>
  </si>
  <si>
    <t xml:space="preserve">(M) TRINIDAD </t>
  </si>
  <si>
    <t xml:space="preserve">(M) BELLAVISTA </t>
  </si>
  <si>
    <t xml:space="preserve">(M) PEDRERO </t>
  </si>
  <si>
    <t xml:space="preserve">(M) UNIVERSIDAD DE CHILE </t>
  </si>
  <si>
    <t>(M) QUINTA NORMAL</t>
  </si>
  <si>
    <t xml:space="preserve">(M) STA JULIA </t>
  </si>
  <si>
    <t xml:space="preserve">(M) SAN RAMON </t>
  </si>
  <si>
    <t>(M) LOS HEROES</t>
  </si>
  <si>
    <t>(M) TOESCA</t>
  </si>
  <si>
    <t>AV. SANTA ROSA / MARCOLETA</t>
  </si>
  <si>
    <t xml:space="preserve"> AV. AMERICO VESPUCIO / AV.DEPARTAMENTAL</t>
  </si>
  <si>
    <t>AV. PROVIDENCIA / AV. LOS LEONES</t>
  </si>
  <si>
    <t>PORTO ALEGRE / EL QUILLAY</t>
  </si>
  <si>
    <t>INES DE SUAREZ / LAS ROSAS</t>
  </si>
  <si>
    <t>ALMIRANTE LATORRE / VICENTE LLANOS</t>
  </si>
  <si>
    <t>AV. WALKER MARTINEZ</t>
  </si>
  <si>
    <t>EL LIBERTADOR / VALLE CENTRAL</t>
  </si>
  <si>
    <t xml:space="preserve">(M) SANTA JULIA </t>
  </si>
</sst>
</file>

<file path=xl/styles.xml><?xml version="1.0" encoding="utf-8"?>
<styleSheet xmlns="http://schemas.openxmlformats.org/spreadsheetml/2006/main">
  <numFmts count="1">
    <numFmt numFmtId="164" formatCode="h:mm;@"/>
  </numFmts>
  <fonts count="35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i/>
      <sz val="10"/>
      <color indexed="12"/>
      <name val="Times New Roman"/>
      <family val="1"/>
    </font>
    <font>
      <b/>
      <sz val="10"/>
      <name val="Times New Roman"/>
      <family val="1"/>
    </font>
    <font>
      <b/>
      <u/>
      <sz val="2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0"/>
      <name val="Times New Roman"/>
      <family val="1"/>
    </font>
    <font>
      <sz val="10"/>
      <color indexed="1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1"/>
      <name val="Tahoma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0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3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16" fillId="0" borderId="0"/>
    <xf numFmtId="0" fontId="1" fillId="23" borderId="4" applyNumberFormat="0" applyFont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349">
    <xf numFmtId="0" fontId="0" fillId="0" borderId="0" xfId="0"/>
    <xf numFmtId="0" fontId="2" fillId="0" borderId="36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 wrapText="1"/>
    </xf>
    <xf numFmtId="0" fontId="2" fillId="0" borderId="49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22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14" fillId="0" borderId="61" xfId="0" applyFont="1" applyFill="1" applyBorder="1" applyAlignment="1">
      <alignment horizontal="center" vertical="center" wrapText="1"/>
    </xf>
    <xf numFmtId="20" fontId="14" fillId="0" borderId="39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2" fillId="0" borderId="7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39" xfId="0" applyFont="1" applyFill="1" applyBorder="1" applyAlignment="1">
      <alignment horizontal="left" vertical="center" wrapText="1"/>
    </xf>
    <xf numFmtId="0" fontId="2" fillId="0" borderId="71" xfId="0" applyFont="1" applyFill="1" applyBorder="1" applyAlignment="1">
      <alignment horizontal="left" vertical="center" wrapText="1"/>
    </xf>
    <xf numFmtId="0" fontId="2" fillId="0" borderId="72" xfId="0" applyFont="1" applyFill="1" applyBorder="1" applyAlignment="1">
      <alignment horizontal="left" vertical="center" wrapText="1"/>
    </xf>
    <xf numFmtId="0" fontId="14" fillId="0" borderId="94" xfId="0" applyFont="1" applyBorder="1" applyAlignment="1">
      <alignment horizontal="center" vertical="center"/>
    </xf>
    <xf numFmtId="0" fontId="14" fillId="0" borderId="5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vertical="center" wrapText="1"/>
    </xf>
    <xf numFmtId="0" fontId="6" fillId="0" borderId="73" xfId="0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horizontal="center" vertical="center"/>
    </xf>
    <xf numFmtId="1" fontId="6" fillId="0" borderId="60" xfId="0" applyNumberFormat="1" applyFont="1" applyFill="1" applyBorder="1" applyAlignment="1">
      <alignment horizontal="center" vertical="center"/>
    </xf>
    <xf numFmtId="1" fontId="6" fillId="0" borderId="59" xfId="0" applyNumberFormat="1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14" fillId="0" borderId="73" xfId="0" applyFont="1" applyFill="1" applyBorder="1" applyAlignment="1">
      <alignment horizontal="center" vertical="center"/>
    </xf>
    <xf numFmtId="0" fontId="6" fillId="27" borderId="73" xfId="0" applyFont="1" applyFill="1" applyBorder="1" applyAlignment="1">
      <alignment horizontal="center" vertical="center" wrapText="1"/>
    </xf>
    <xf numFmtId="0" fontId="6" fillId="27" borderId="57" xfId="0" applyFont="1" applyFill="1" applyBorder="1" applyAlignment="1">
      <alignment horizontal="center" vertical="center" wrapText="1"/>
    </xf>
    <xf numFmtId="0" fontId="6" fillId="27" borderId="58" xfId="0" applyFont="1" applyFill="1" applyBorder="1" applyAlignment="1">
      <alignment horizontal="center" vertical="center" wrapText="1"/>
    </xf>
    <xf numFmtId="20" fontId="14" fillId="0" borderId="6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31" xfId="0" applyFont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4" fillId="24" borderId="33" xfId="0" applyFont="1" applyFill="1" applyBorder="1" applyAlignment="1">
      <alignment horizontal="center" vertical="center"/>
    </xf>
    <xf numFmtId="0" fontId="4" fillId="24" borderId="34" xfId="0" applyFont="1" applyFill="1" applyBorder="1" applyAlignment="1">
      <alignment horizontal="center" vertical="center"/>
    </xf>
    <xf numFmtId="0" fontId="4" fillId="24" borderId="35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20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19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6" fillId="27" borderId="94" xfId="0" applyFont="1" applyFill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1" fontId="6" fillId="0" borderId="55" xfId="0" applyNumberFormat="1" applyFont="1" applyFill="1" applyBorder="1" applyAlignment="1">
      <alignment horizontal="center" vertical="center"/>
    </xf>
    <xf numFmtId="0" fontId="6" fillId="27" borderId="57" xfId="0" applyFont="1" applyFill="1" applyBorder="1" applyAlignment="1">
      <alignment horizontal="center" vertical="center"/>
    </xf>
    <xf numFmtId="164" fontId="14" fillId="0" borderId="61" xfId="0" applyNumberFormat="1" applyFont="1" applyFill="1" applyBorder="1" applyAlignment="1">
      <alignment horizontal="center" vertical="center"/>
    </xf>
    <xf numFmtId="20" fontId="14" fillId="0" borderId="39" xfId="0" applyNumberFormat="1" applyFont="1" applyFill="1" applyBorder="1" applyAlignment="1">
      <alignment horizontal="center" vertical="center"/>
    </xf>
    <xf numFmtId="0" fontId="14" fillId="0" borderId="61" xfId="0" applyFont="1" applyFill="1" applyBorder="1" applyAlignment="1">
      <alignment horizontal="center" vertical="center"/>
    </xf>
    <xf numFmtId="0" fontId="14" fillId="0" borderId="62" xfId="0" applyFont="1" applyFill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1" fontId="6" fillId="0" borderId="57" xfId="0" applyNumberFormat="1" applyFont="1" applyFill="1" applyBorder="1" applyAlignment="1">
      <alignment horizontal="center" vertical="center"/>
    </xf>
    <xf numFmtId="20" fontId="14" fillId="0" borderId="61" xfId="0" applyNumberFormat="1" applyFont="1" applyFill="1" applyBorder="1" applyAlignment="1">
      <alignment horizontal="center" vertical="center"/>
    </xf>
    <xf numFmtId="20" fontId="14" fillId="0" borderId="62" xfId="0" applyNumberFormat="1" applyFont="1" applyFill="1" applyBorder="1" applyAlignment="1">
      <alignment horizontal="center" vertical="center"/>
    </xf>
    <xf numFmtId="20" fontId="14" fillId="0" borderId="22" xfId="0" applyNumberFormat="1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164" fontId="14" fillId="0" borderId="64" xfId="0" applyNumberFormat="1" applyFont="1" applyFill="1" applyBorder="1" applyAlignment="1">
      <alignment horizontal="center" vertical="center"/>
    </xf>
    <xf numFmtId="20" fontId="14" fillId="0" borderId="64" xfId="0" applyNumberFormat="1" applyFont="1" applyFill="1" applyBorder="1" applyAlignment="1">
      <alignment horizontal="center" vertical="center"/>
    </xf>
    <xf numFmtId="20" fontId="14" fillId="0" borderId="6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164" fontId="14" fillId="0" borderId="63" xfId="0" applyNumberFormat="1" applyFont="1" applyFill="1" applyBorder="1" applyAlignment="1">
      <alignment horizontal="center" vertical="center"/>
    </xf>
    <xf numFmtId="164" fontId="14" fillId="0" borderId="22" xfId="0" applyNumberFormat="1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1" fontId="6" fillId="0" borderId="56" xfId="0" applyNumberFormat="1" applyFont="1" applyFill="1" applyBorder="1" applyAlignment="1">
      <alignment horizontal="center" vertical="center"/>
    </xf>
    <xf numFmtId="164" fontId="14" fillId="0" borderId="65" xfId="0" applyNumberFormat="1" applyFont="1" applyFill="1" applyBorder="1" applyAlignment="1">
      <alignment horizontal="center" vertical="center"/>
    </xf>
    <xf numFmtId="20" fontId="14" fillId="0" borderId="66" xfId="0" applyNumberFormat="1" applyFont="1" applyFill="1" applyBorder="1" applyAlignment="1">
      <alignment horizontal="center" vertical="center"/>
    </xf>
    <xf numFmtId="164" fontId="14" fillId="0" borderId="67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8" fillId="25" borderId="6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2" xfId="0" applyBorder="1" applyAlignment="1">
      <alignment horizontal="left" vertical="center"/>
    </xf>
    <xf numFmtId="0" fontId="0" fillId="0" borderId="5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5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52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18" xfId="0" applyFont="1" applyFill="1" applyBorder="1" applyAlignment="1">
      <alignment vertical="center"/>
    </xf>
    <xf numFmtId="0" fontId="4" fillId="0" borderId="3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2" fillId="0" borderId="42" xfId="0" applyFont="1" applyFill="1" applyBorder="1" applyAlignment="1">
      <alignment vertical="center" wrapText="1"/>
    </xf>
    <xf numFmtId="0" fontId="4" fillId="24" borderId="10" xfId="0" applyFont="1" applyFill="1" applyBorder="1" applyAlignment="1">
      <alignment horizontal="center" vertical="center"/>
    </xf>
    <xf numFmtId="0" fontId="4" fillId="24" borderId="11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2" xfId="0" applyFont="1" applyFill="1" applyBorder="1" applyAlignment="1">
      <alignment vertical="center"/>
    </xf>
    <xf numFmtId="0" fontId="2" fillId="0" borderId="39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4" fillId="24" borderId="44" xfId="0" applyFont="1" applyFill="1" applyBorder="1" applyAlignment="1">
      <alignment horizontal="center" vertical="center"/>
    </xf>
    <xf numFmtId="0" fontId="4" fillId="24" borderId="45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 wrapText="1"/>
    </xf>
    <xf numFmtId="0" fontId="2" fillId="0" borderId="22" xfId="0" applyFont="1" applyFill="1" applyBorder="1" applyAlignment="1">
      <alignment vertical="center" wrapText="1"/>
    </xf>
    <xf numFmtId="0" fontId="2" fillId="0" borderId="2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vertical="center" wrapText="1"/>
    </xf>
    <xf numFmtId="0" fontId="2" fillId="0" borderId="43" xfId="0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vertical="center"/>
    </xf>
    <xf numFmtId="0" fontId="2" fillId="27" borderId="31" xfId="0" applyFont="1" applyFill="1" applyBorder="1" applyAlignment="1">
      <alignment horizontal="center" vertical="center"/>
    </xf>
    <xf numFmtId="0" fontId="2" fillId="27" borderId="32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vertical="center" wrapText="1"/>
    </xf>
    <xf numFmtId="0" fontId="4" fillId="27" borderId="13" xfId="0" applyFont="1" applyFill="1" applyBorder="1" applyAlignment="1">
      <alignment vertical="center" wrapText="1"/>
    </xf>
    <xf numFmtId="0" fontId="4" fillId="0" borderId="27" xfId="0" applyFont="1" applyBorder="1" applyAlignment="1">
      <alignment vertical="center"/>
    </xf>
    <xf numFmtId="0" fontId="2" fillId="0" borderId="2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24" borderId="50" xfId="0" applyFont="1" applyFill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10" fillId="0" borderId="0" xfId="0" applyFont="1" applyFill="1" applyAlignment="1">
      <alignment vertical="center"/>
    </xf>
    <xf numFmtId="0" fontId="2" fillId="0" borderId="23" xfId="0" applyFont="1" applyBorder="1" applyAlignment="1">
      <alignment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27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28" xfId="0" applyFont="1" applyBorder="1" applyAlignment="1">
      <alignment vertical="center"/>
    </xf>
    <xf numFmtId="0" fontId="2" fillId="0" borderId="27" xfId="0" applyFont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40" xfId="0" applyFont="1" applyBorder="1" applyAlignment="1">
      <alignment vertical="center" wrapText="1"/>
    </xf>
    <xf numFmtId="0" fontId="2" fillId="0" borderId="41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2" fillId="27" borderId="13" xfId="0" applyFont="1" applyFill="1" applyBorder="1" applyAlignment="1">
      <alignment vertical="center" wrapText="1"/>
    </xf>
    <xf numFmtId="0" fontId="2" fillId="27" borderId="36" xfId="0" applyFont="1" applyFill="1" applyBorder="1" applyAlignment="1">
      <alignment horizontal="left" vertical="center" wrapText="1"/>
    </xf>
    <xf numFmtId="0" fontId="2" fillId="27" borderId="18" xfId="0" applyFont="1" applyFill="1" applyBorder="1" applyAlignment="1">
      <alignment horizontal="center" vertical="center"/>
    </xf>
    <xf numFmtId="0" fontId="4" fillId="27" borderId="18" xfId="0" applyFont="1" applyFill="1" applyBorder="1" applyAlignment="1">
      <alignment vertical="center"/>
    </xf>
    <xf numFmtId="0" fontId="4" fillId="27" borderId="32" xfId="0" applyFont="1" applyFill="1" applyBorder="1" applyAlignment="1">
      <alignment vertical="center"/>
    </xf>
    <xf numFmtId="164" fontId="14" fillId="0" borderId="70" xfId="0" applyNumberFormat="1" applyFont="1" applyFill="1" applyBorder="1" applyAlignment="1">
      <alignment horizontal="center" vertical="center"/>
    </xf>
    <xf numFmtId="164" fontId="14" fillId="0" borderId="55" xfId="0" applyNumberFormat="1" applyFont="1" applyFill="1" applyBorder="1" applyAlignment="1">
      <alignment horizontal="center" vertical="center"/>
    </xf>
    <xf numFmtId="164" fontId="14" fillId="0" borderId="3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2" fillId="27" borderId="13" xfId="0" applyFont="1" applyFill="1" applyBorder="1" applyAlignment="1">
      <alignment horizontal="left" vertical="center" wrapText="1"/>
    </xf>
    <xf numFmtId="0" fontId="4" fillId="28" borderId="84" xfId="0" applyFont="1" applyFill="1" applyBorder="1" applyAlignment="1">
      <alignment vertical="center" wrapText="1"/>
    </xf>
    <xf numFmtId="0" fontId="4" fillId="28" borderId="98" xfId="0" applyFont="1" applyFill="1" applyBorder="1" applyAlignment="1">
      <alignment vertical="center" wrapText="1"/>
    </xf>
    <xf numFmtId="0" fontId="2" fillId="27" borderId="51" xfId="0" applyFont="1" applyFill="1" applyBorder="1" applyAlignment="1">
      <alignment horizontal="center" vertical="center"/>
    </xf>
    <xf numFmtId="0" fontId="4" fillId="27" borderId="51" xfId="0" applyFont="1" applyFill="1" applyBorder="1" applyAlignment="1">
      <alignment horizontal="center" vertical="center"/>
    </xf>
    <xf numFmtId="0" fontId="2" fillId="27" borderId="8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43" xfId="0" applyFont="1" applyFill="1" applyBorder="1" applyAlignment="1">
      <alignment horizontal="left" vertical="center" wrapText="1"/>
    </xf>
    <xf numFmtId="0" fontId="2" fillId="0" borderId="99" xfId="0" applyFont="1" applyFill="1" applyBorder="1" applyAlignment="1">
      <alignment horizontal="left" vertical="center" wrapText="1"/>
    </xf>
    <xf numFmtId="0" fontId="2" fillId="0" borderId="100" xfId="0" applyFont="1" applyFill="1" applyBorder="1" applyAlignment="1">
      <alignment horizontal="left" vertical="center" wrapText="1"/>
    </xf>
    <xf numFmtId="0" fontId="2" fillId="0" borderId="10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4" fillId="29" borderId="84" xfId="0" applyFont="1" applyFill="1" applyBorder="1" applyAlignment="1">
      <alignment vertical="center" wrapText="1"/>
    </xf>
    <xf numFmtId="0" fontId="4" fillId="29" borderId="98" xfId="0" applyFont="1" applyFill="1" applyBorder="1" applyAlignment="1">
      <alignment vertical="center" wrapText="1"/>
    </xf>
    <xf numFmtId="0" fontId="2" fillId="0" borderId="87" xfId="0" applyFont="1" applyFill="1" applyBorder="1" applyAlignment="1">
      <alignment horizontal="left" vertical="center" wrapText="1"/>
    </xf>
    <xf numFmtId="0" fontId="2" fillId="0" borderId="91" xfId="0" applyFont="1" applyFill="1" applyBorder="1" applyAlignment="1">
      <alignment horizontal="left" vertical="center" wrapText="1"/>
    </xf>
    <xf numFmtId="0" fontId="2" fillId="27" borderId="42" xfId="0" applyFont="1" applyFill="1" applyBorder="1" applyAlignment="1">
      <alignment vertical="center"/>
    </xf>
    <xf numFmtId="0" fontId="2" fillId="27" borderId="27" xfId="0" applyFont="1" applyFill="1" applyBorder="1" applyAlignment="1">
      <alignment vertical="center"/>
    </xf>
    <xf numFmtId="0" fontId="2" fillId="27" borderId="16" xfId="0" applyFont="1" applyFill="1" applyBorder="1" applyAlignment="1">
      <alignment horizontal="left" vertical="center" wrapText="1"/>
    </xf>
    <xf numFmtId="0" fontId="2" fillId="27" borderId="29" xfId="0" applyFont="1" applyFill="1" applyBorder="1" applyAlignment="1">
      <alignment horizontal="left" vertical="center" wrapText="1"/>
    </xf>
    <xf numFmtId="0" fontId="2" fillId="27" borderId="16" xfId="0" applyFont="1" applyFill="1" applyBorder="1" applyAlignment="1">
      <alignment vertical="center" wrapText="1"/>
    </xf>
    <xf numFmtId="0" fontId="2" fillId="27" borderId="29" xfId="0" applyFont="1" applyFill="1" applyBorder="1" applyAlignment="1">
      <alignment vertical="center" wrapText="1"/>
    </xf>
    <xf numFmtId="0" fontId="2" fillId="27" borderId="27" xfId="0" applyFont="1" applyFill="1" applyBorder="1" applyAlignment="1">
      <alignment vertical="center" wrapText="1"/>
    </xf>
    <xf numFmtId="0" fontId="2" fillId="27" borderId="17" xfId="0" applyFont="1" applyFill="1" applyBorder="1" applyAlignment="1">
      <alignment vertical="center" wrapText="1"/>
    </xf>
    <xf numFmtId="0" fontId="2" fillId="27" borderId="17" xfId="0" applyFont="1" applyFill="1" applyBorder="1" applyAlignment="1">
      <alignment horizontal="left" vertical="center" wrapText="1"/>
    </xf>
    <xf numFmtId="0" fontId="2" fillId="27" borderId="21" xfId="0" applyFont="1" applyFill="1" applyBorder="1" applyAlignment="1">
      <alignment vertical="center" wrapText="1"/>
    </xf>
    <xf numFmtId="0" fontId="2" fillId="27" borderId="18" xfId="0" applyFont="1" applyFill="1" applyBorder="1" applyAlignment="1">
      <alignment vertical="center" wrapText="1"/>
    </xf>
    <xf numFmtId="0" fontId="4" fillId="0" borderId="39" xfId="0" applyFont="1" applyFill="1" applyBorder="1" applyAlignment="1">
      <alignment vertical="center"/>
    </xf>
    <xf numFmtId="0" fontId="2" fillId="27" borderId="39" xfId="0" applyFont="1" applyFill="1" applyBorder="1" applyAlignment="1">
      <alignment horizontal="left" vertical="center" wrapText="1"/>
    </xf>
    <xf numFmtId="20" fontId="14" fillId="0" borderId="102" xfId="0" applyNumberFormat="1" applyFont="1" applyFill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164" fontId="14" fillId="0" borderId="70" xfId="0" applyNumberFormat="1" applyFont="1" applyFill="1" applyBorder="1" applyAlignment="1">
      <alignment horizontal="center" vertical="center"/>
    </xf>
    <xf numFmtId="164" fontId="14" fillId="0" borderId="55" xfId="0" applyNumberFormat="1" applyFont="1" applyFill="1" applyBorder="1" applyAlignment="1">
      <alignment horizontal="center" vertical="center"/>
    </xf>
    <xf numFmtId="164" fontId="14" fillId="0" borderId="31" xfId="0" applyNumberFormat="1" applyFont="1" applyFill="1" applyBorder="1" applyAlignment="1">
      <alignment horizontal="center" vertical="center"/>
    </xf>
    <xf numFmtId="0" fontId="14" fillId="0" borderId="70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57" xfId="0" applyFont="1" applyFill="1" applyBorder="1" applyAlignment="1">
      <alignment horizontal="center" vertical="center"/>
    </xf>
    <xf numFmtId="0" fontId="14" fillId="0" borderId="95" xfId="0" applyFont="1" applyBorder="1" applyAlignment="1">
      <alignment horizontal="center" vertical="center"/>
    </xf>
    <xf numFmtId="0" fontId="14" fillId="0" borderId="96" xfId="0" applyFont="1" applyBorder="1" applyAlignment="1">
      <alignment horizontal="center" vertical="center"/>
    </xf>
    <xf numFmtId="0" fontId="14" fillId="0" borderId="97" xfId="0" applyFont="1" applyBorder="1" applyAlignment="1">
      <alignment horizontal="center" vertical="center"/>
    </xf>
    <xf numFmtId="0" fontId="14" fillId="0" borderId="70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27" borderId="73" xfId="0" applyFont="1" applyFill="1" applyBorder="1" applyAlignment="1">
      <alignment horizontal="center" vertical="center" wrapText="1"/>
    </xf>
    <xf numFmtId="0" fontId="6" fillId="27" borderId="60" xfId="0" applyFont="1" applyFill="1" applyBorder="1" applyAlignment="1">
      <alignment horizontal="center" vertical="center" wrapText="1"/>
    </xf>
    <xf numFmtId="1" fontId="6" fillId="0" borderId="73" xfId="0" applyNumberFormat="1" applyFont="1" applyFill="1" applyBorder="1" applyAlignment="1">
      <alignment horizontal="center" vertical="center"/>
    </xf>
    <xf numFmtId="1" fontId="6" fillId="0" borderId="60" xfId="0" applyNumberFormat="1" applyFont="1" applyFill="1" applyBorder="1" applyAlignment="1">
      <alignment horizontal="center" vertical="center"/>
    </xf>
    <xf numFmtId="1" fontId="6" fillId="27" borderId="73" xfId="0" applyNumberFormat="1" applyFont="1" applyFill="1" applyBorder="1" applyAlignment="1">
      <alignment horizontal="center" vertical="center" wrapText="1"/>
    </xf>
    <xf numFmtId="1" fontId="6" fillId="27" borderId="60" xfId="0" applyNumberFormat="1" applyFont="1" applyFill="1" applyBorder="1" applyAlignment="1">
      <alignment horizontal="center" vertical="center" wrapText="1"/>
    </xf>
    <xf numFmtId="0" fontId="33" fillId="0" borderId="73" xfId="0" applyFont="1" applyFill="1" applyBorder="1" applyAlignment="1">
      <alignment horizontal="center" vertical="center" wrapText="1"/>
    </xf>
    <xf numFmtId="0" fontId="33" fillId="0" borderId="60" xfId="0" applyFont="1" applyFill="1" applyBorder="1" applyAlignment="1">
      <alignment horizontal="center" vertical="center" wrapText="1"/>
    </xf>
    <xf numFmtId="0" fontId="14" fillId="0" borderId="73" xfId="0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1" fontId="7" fillId="26" borderId="7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77" xfId="0" applyFont="1" applyBorder="1" applyAlignment="1">
      <alignment horizontal="center" vertical="center"/>
    </xf>
    <xf numFmtId="1" fontId="7" fillId="26" borderId="69" xfId="0" applyNumberFormat="1" applyFont="1" applyFill="1" applyBorder="1" applyAlignment="1">
      <alignment horizontal="center" vertical="center" wrapText="1"/>
    </xf>
    <xf numFmtId="1" fontId="13" fillId="26" borderId="75" xfId="0" applyNumberFormat="1" applyFont="1" applyFill="1" applyBorder="1" applyAlignment="1">
      <alignment horizontal="center" vertical="center" wrapText="1"/>
    </xf>
    <xf numFmtId="1" fontId="13" fillId="26" borderId="74" xfId="0" applyNumberFormat="1" applyFont="1" applyFill="1" applyBorder="1" applyAlignment="1">
      <alignment horizontal="center" vertical="center" wrapText="1"/>
    </xf>
    <xf numFmtId="1" fontId="13" fillId="26" borderId="76" xfId="0" applyNumberFormat="1" applyFont="1" applyFill="1" applyBorder="1" applyAlignment="1">
      <alignment horizontal="center" vertical="center" wrapText="1"/>
    </xf>
    <xf numFmtId="0" fontId="13" fillId="26" borderId="75" xfId="0" applyFont="1" applyFill="1" applyBorder="1" applyAlignment="1">
      <alignment horizontal="center" vertical="center"/>
    </xf>
    <xf numFmtId="0" fontId="13" fillId="26" borderId="74" xfId="0" applyFont="1" applyFill="1" applyBorder="1" applyAlignment="1">
      <alignment horizontal="center" vertical="center"/>
    </xf>
    <xf numFmtId="1" fontId="6" fillId="0" borderId="68" xfId="0" applyNumberFormat="1" applyFont="1" applyFill="1" applyBorder="1" applyAlignment="1">
      <alignment horizontal="center" vertical="center"/>
    </xf>
    <xf numFmtId="1" fontId="6" fillId="0" borderId="59" xfId="0" applyNumberFormat="1" applyFont="1" applyFill="1" applyBorder="1" applyAlignment="1">
      <alignment horizontal="center" vertical="center"/>
    </xf>
    <xf numFmtId="0" fontId="6" fillId="0" borderId="73" xfId="0" applyFont="1" applyFill="1" applyBorder="1" applyAlignment="1">
      <alignment horizontal="center" vertical="center"/>
    </xf>
    <xf numFmtId="0" fontId="6" fillId="27" borderId="60" xfId="0" applyFont="1" applyFill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26" borderId="78" xfId="0" applyFont="1" applyFill="1" applyBorder="1" applyAlignment="1">
      <alignment horizontal="center" vertical="center"/>
    </xf>
    <xf numFmtId="0" fontId="4" fillId="26" borderId="79" xfId="0" applyFont="1" applyFill="1" applyBorder="1" applyAlignment="1">
      <alignment horizontal="center" vertical="center"/>
    </xf>
    <xf numFmtId="0" fontId="4" fillId="26" borderId="80" xfId="0" applyFont="1" applyFill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4" fillId="26" borderId="84" xfId="0" applyFont="1" applyFill="1" applyBorder="1" applyAlignment="1">
      <alignment horizontal="center" vertical="center"/>
    </xf>
    <xf numFmtId="0" fontId="4" fillId="26" borderId="85" xfId="0" applyFont="1" applyFill="1" applyBorder="1" applyAlignment="1">
      <alignment horizontal="center" vertical="center"/>
    </xf>
    <xf numFmtId="0" fontId="4" fillId="26" borderId="86" xfId="0" applyFont="1" applyFill="1" applyBorder="1" applyAlignment="1">
      <alignment horizontal="center" vertical="center"/>
    </xf>
    <xf numFmtId="0" fontId="4" fillId="28" borderId="84" xfId="0" applyFont="1" applyFill="1" applyBorder="1" applyAlignment="1">
      <alignment horizontal="center" vertical="center"/>
    </xf>
    <xf numFmtId="0" fontId="4" fillId="28" borderId="86" xfId="0" applyFont="1" applyFill="1" applyBorder="1" applyAlignment="1">
      <alignment horizontal="center" vertical="center"/>
    </xf>
    <xf numFmtId="0" fontId="0" fillId="28" borderId="86" xfId="0" applyFill="1" applyBorder="1" applyAlignment="1">
      <alignment horizontal="center" vertical="center"/>
    </xf>
    <xf numFmtId="0" fontId="0" fillId="28" borderId="85" xfId="0" applyFill="1" applyBorder="1" applyAlignment="1">
      <alignment horizontal="center"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4" fillId="0" borderId="87" xfId="0" applyFont="1" applyBorder="1" applyAlignment="1">
      <alignment horizontal="center" vertical="center"/>
    </xf>
    <xf numFmtId="0" fontId="4" fillId="26" borderId="84" xfId="0" applyFont="1" applyFill="1" applyBorder="1" applyAlignment="1">
      <alignment horizontal="center" vertical="center" wrapText="1"/>
    </xf>
    <xf numFmtId="0" fontId="4" fillId="26" borderId="85" xfId="0" applyFont="1" applyFill="1" applyBorder="1" applyAlignment="1">
      <alignment horizontal="center" vertical="center" wrapText="1"/>
    </xf>
    <xf numFmtId="0" fontId="4" fillId="26" borderId="88" xfId="0" applyFont="1" applyFill="1" applyBorder="1" applyAlignment="1">
      <alignment horizontal="center" vertical="center" wrapText="1"/>
    </xf>
    <xf numFmtId="0" fontId="4" fillId="26" borderId="89" xfId="0" applyFont="1" applyFill="1" applyBorder="1" applyAlignment="1">
      <alignment horizontal="center" vertical="center" wrapText="1"/>
    </xf>
    <xf numFmtId="0" fontId="4" fillId="26" borderId="78" xfId="0" applyFont="1" applyFill="1" applyBorder="1" applyAlignment="1">
      <alignment horizontal="center" vertical="center" wrapText="1"/>
    </xf>
    <xf numFmtId="0" fontId="4" fillId="26" borderId="80" xfId="0" applyFont="1" applyFill="1" applyBorder="1" applyAlignment="1">
      <alignment horizontal="center" vertical="center" wrapText="1"/>
    </xf>
    <xf numFmtId="0" fontId="4" fillId="26" borderId="90" xfId="0" applyFont="1" applyFill="1" applyBorder="1" applyAlignment="1">
      <alignment horizontal="center" vertical="center" wrapText="1"/>
    </xf>
    <xf numFmtId="0" fontId="4" fillId="26" borderId="91" xfId="0" applyFont="1" applyFill="1" applyBorder="1" applyAlignment="1">
      <alignment horizontal="center" vertical="center" wrapText="1"/>
    </xf>
    <xf numFmtId="0" fontId="2" fillId="27" borderId="51" xfId="0" applyFont="1" applyFill="1" applyBorder="1" applyAlignment="1">
      <alignment horizontal="center" vertical="center"/>
    </xf>
    <xf numFmtId="0" fontId="2" fillId="27" borderId="83" xfId="0" applyFont="1" applyFill="1" applyBorder="1" applyAlignment="1">
      <alignment horizontal="center" vertical="center"/>
    </xf>
    <xf numFmtId="0" fontId="2" fillId="27" borderId="31" xfId="0" applyFont="1" applyFill="1" applyBorder="1" applyAlignment="1">
      <alignment horizontal="center" vertical="center"/>
    </xf>
    <xf numFmtId="0" fontId="2" fillId="27" borderId="32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4" fillId="26" borderId="89" xfId="0" applyFont="1" applyFill="1" applyBorder="1" applyAlignment="1">
      <alignment horizontal="center" vertical="center"/>
    </xf>
    <xf numFmtId="0" fontId="0" fillId="26" borderId="86" xfId="0" applyFill="1" applyBorder="1" applyAlignment="1">
      <alignment horizontal="center" vertical="center"/>
    </xf>
    <xf numFmtId="0" fontId="0" fillId="26" borderId="85" xfId="0" applyFill="1" applyBorder="1" applyAlignment="1">
      <alignment horizontal="center" vertical="center"/>
    </xf>
    <xf numFmtId="0" fontId="4" fillId="28" borderId="85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7" borderId="18" xfId="0" applyFont="1" applyFill="1" applyBorder="1" applyAlignment="1">
      <alignment horizontal="center" vertical="center"/>
    </xf>
    <xf numFmtId="0" fontId="2" fillId="27" borderId="19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3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4" fillId="27" borderId="39" xfId="0" applyFont="1" applyFill="1" applyBorder="1" applyAlignment="1">
      <alignment horizontal="center" vertical="center"/>
    </xf>
    <xf numFmtId="0" fontId="4" fillId="27" borderId="31" xfId="0" applyFont="1" applyFill="1" applyBorder="1" applyAlignment="1">
      <alignment horizontal="center" vertical="center"/>
    </xf>
    <xf numFmtId="0" fontId="4" fillId="27" borderId="3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7" borderId="13" xfId="0" applyFont="1" applyFill="1" applyBorder="1" applyAlignment="1">
      <alignment horizontal="center" vertical="center"/>
    </xf>
    <xf numFmtId="0" fontId="4" fillId="27" borderId="46" xfId="0" applyFont="1" applyFill="1" applyBorder="1" applyAlignment="1">
      <alignment horizontal="center" vertical="center"/>
    </xf>
    <xf numFmtId="0" fontId="4" fillId="27" borderId="1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rmal 5" xfId="33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>
    <tabColor rgb="FFFFFF00"/>
  </sheetPr>
  <dimension ref="A1:O75"/>
  <sheetViews>
    <sheetView tabSelected="1" zoomScaleNormal="100" zoomScaleSheetLayoutView="85" workbookViewId="0">
      <pane xSplit="4" ySplit="5" topLeftCell="E6" activePane="bottomRight" state="frozen"/>
      <selection activeCell="A36" sqref="A36"/>
      <selection pane="topRight" activeCell="A36" sqref="A36"/>
      <selection pane="bottomLeft" activeCell="A36" sqref="A36"/>
      <selection pane="bottomRight" activeCell="D67" sqref="D67"/>
    </sheetView>
  </sheetViews>
  <sheetFormatPr baseColWidth="10" defaultRowHeight="11.25"/>
  <cols>
    <col min="1" max="1" width="8" style="85" bestFit="1" customWidth="1"/>
    <col min="2" max="2" width="12.140625" style="86" bestFit="1" customWidth="1"/>
    <col min="3" max="3" width="9.5703125" style="87" bestFit="1" customWidth="1"/>
    <col min="4" max="4" width="10" style="87" bestFit="1" customWidth="1"/>
    <col min="5" max="5" width="41" style="87" customWidth="1"/>
    <col min="6" max="6" width="20.140625" style="87" customWidth="1"/>
    <col min="7" max="7" width="29.140625" style="88" customWidth="1"/>
    <col min="8" max="8" width="10.5703125" style="88" bestFit="1" customWidth="1"/>
    <col min="9" max="9" width="5.140625" style="89" customWidth="1"/>
    <col min="10" max="10" width="5.140625" style="90" customWidth="1"/>
    <col min="11" max="14" width="5.140625" style="91" customWidth="1"/>
    <col min="15" max="15" width="14.85546875" style="90" customWidth="1"/>
    <col min="16" max="16384" width="11.42578125" style="84"/>
  </cols>
  <sheetData>
    <row r="1" spans="1:15" ht="15.75">
      <c r="A1" s="268" t="s">
        <v>191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</row>
    <row r="2" spans="1:15">
      <c r="D2" s="88"/>
      <c r="G2" s="87"/>
    </row>
    <row r="3" spans="1:15" ht="15.75">
      <c r="A3" s="269" t="s">
        <v>192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</row>
    <row r="4" spans="1:15" ht="12.75" customHeight="1">
      <c r="A4" s="270" t="s">
        <v>173</v>
      </c>
      <c r="B4" s="267" t="s">
        <v>206</v>
      </c>
      <c r="C4" s="267" t="s">
        <v>207</v>
      </c>
      <c r="D4" s="267" t="s">
        <v>208</v>
      </c>
      <c r="E4" s="270" t="s">
        <v>209</v>
      </c>
      <c r="F4" s="267" t="s">
        <v>295</v>
      </c>
      <c r="G4" s="267" t="s">
        <v>174</v>
      </c>
      <c r="H4" s="267" t="s">
        <v>203</v>
      </c>
      <c r="I4" s="274" t="s">
        <v>451</v>
      </c>
      <c r="J4" s="274"/>
      <c r="K4" s="274"/>
      <c r="L4" s="274"/>
      <c r="M4" s="274"/>
      <c r="N4" s="275"/>
      <c r="O4" s="272" t="s">
        <v>452</v>
      </c>
    </row>
    <row r="5" spans="1:15" ht="22.5" customHeight="1">
      <c r="A5" s="270"/>
      <c r="B5" s="267"/>
      <c r="C5" s="267"/>
      <c r="D5" s="267"/>
      <c r="E5" s="270"/>
      <c r="F5" s="267"/>
      <c r="G5" s="267"/>
      <c r="H5" s="267"/>
      <c r="I5" s="271" t="s">
        <v>455</v>
      </c>
      <c r="J5" s="272"/>
      <c r="K5" s="273" t="s">
        <v>456</v>
      </c>
      <c r="L5" s="271"/>
      <c r="M5" s="273" t="s">
        <v>513</v>
      </c>
      <c r="N5" s="272"/>
      <c r="O5" s="272"/>
    </row>
    <row r="6" spans="1:15" ht="11.25" customHeight="1">
      <c r="A6" s="50">
        <v>2</v>
      </c>
      <c r="B6" s="49" t="s">
        <v>95</v>
      </c>
      <c r="C6" s="49">
        <v>2001</v>
      </c>
      <c r="D6" s="49">
        <v>201</v>
      </c>
      <c r="E6" s="48" t="s">
        <v>213</v>
      </c>
      <c r="F6" s="49" t="s">
        <v>296</v>
      </c>
      <c r="G6" s="92" t="str">
        <f>'201'!$C$6</f>
        <v>MALL PLAZA NORTE - SAN BERNARDO</v>
      </c>
      <c r="H6" s="49" t="s">
        <v>204</v>
      </c>
      <c r="I6" s="247" t="s">
        <v>454</v>
      </c>
      <c r="J6" s="248"/>
      <c r="K6" s="247" t="s">
        <v>454</v>
      </c>
      <c r="L6" s="248"/>
      <c r="M6" s="249" t="s">
        <v>454</v>
      </c>
      <c r="N6" s="248"/>
      <c r="O6" s="43" t="s">
        <v>453</v>
      </c>
    </row>
    <row r="7" spans="1:15" ht="11.25" customHeight="1">
      <c r="A7" s="93">
        <v>2</v>
      </c>
      <c r="B7" s="94"/>
      <c r="C7" s="94"/>
      <c r="D7" s="94" t="s">
        <v>261</v>
      </c>
      <c r="E7" s="31" t="s">
        <v>489</v>
      </c>
      <c r="F7" s="94" t="s">
        <v>297</v>
      </c>
      <c r="G7" s="95" t="str">
        <f>'201c'!$C$6</f>
        <v>(M) LA CISTERNA - SAN BERNARDO</v>
      </c>
      <c r="H7" s="94" t="s">
        <v>205</v>
      </c>
      <c r="I7" s="96">
        <v>0.72916666666666663</v>
      </c>
      <c r="J7" s="97">
        <v>0.95416666666666661</v>
      </c>
      <c r="K7" s="98"/>
      <c r="L7" s="99"/>
      <c r="M7" s="100"/>
      <c r="N7" s="99"/>
      <c r="O7" s="47" t="s">
        <v>453</v>
      </c>
    </row>
    <row r="8" spans="1:15" ht="11.25" customHeight="1">
      <c r="A8" s="93">
        <v>2</v>
      </c>
      <c r="B8" s="94" t="s">
        <v>175</v>
      </c>
      <c r="C8" s="94" t="s">
        <v>141</v>
      </c>
      <c r="D8" s="94" t="s">
        <v>176</v>
      </c>
      <c r="E8" s="101" t="s">
        <v>213</v>
      </c>
      <c r="F8" s="94" t="s">
        <v>296</v>
      </c>
      <c r="G8" s="95" t="str">
        <f>'201e'!$C$6</f>
        <v>MALL PLAZA NORTE - SAN BERNARDO</v>
      </c>
      <c r="H8" s="94" t="s">
        <v>205</v>
      </c>
      <c r="I8" s="96">
        <v>0.22916666666666666</v>
      </c>
      <c r="J8" s="97">
        <v>0.9916666666666667</v>
      </c>
      <c r="K8" s="102">
        <v>0.25</v>
      </c>
      <c r="L8" s="103">
        <v>0.84861111111111109</v>
      </c>
      <c r="M8" s="104">
        <v>0.39583333333333331</v>
      </c>
      <c r="N8" s="103">
        <v>0.86805555555555547</v>
      </c>
      <c r="O8" s="47" t="s">
        <v>453</v>
      </c>
    </row>
    <row r="9" spans="1:15" s="109" customFormat="1" ht="11.25" customHeight="1">
      <c r="A9" s="105">
        <v>2</v>
      </c>
      <c r="B9" s="94"/>
      <c r="C9" s="94"/>
      <c r="D9" s="94" t="s">
        <v>522</v>
      </c>
      <c r="E9" s="101" t="s">
        <v>529</v>
      </c>
      <c r="F9" s="94" t="s">
        <v>538</v>
      </c>
      <c r="G9" s="95" t="str">
        <f>'201ec'!$C$6</f>
        <v>(M) LOS HEROES - SAN BERNARDO</v>
      </c>
      <c r="H9" s="94" t="s">
        <v>205</v>
      </c>
      <c r="I9" s="106">
        <v>0.72916666666666663</v>
      </c>
      <c r="J9" s="97">
        <v>0.88888888888888884</v>
      </c>
      <c r="K9" s="107"/>
      <c r="L9" s="103"/>
      <c r="M9" s="108"/>
      <c r="N9" s="238"/>
      <c r="O9" s="51" t="s">
        <v>453</v>
      </c>
    </row>
    <row r="10" spans="1:15" ht="11.25" customHeight="1">
      <c r="A10" s="93">
        <v>2</v>
      </c>
      <c r="B10" s="94" t="s">
        <v>102</v>
      </c>
      <c r="C10" s="94">
        <v>2002</v>
      </c>
      <c r="D10" s="94">
        <v>202</v>
      </c>
      <c r="E10" s="101" t="s">
        <v>213</v>
      </c>
      <c r="F10" s="94" t="s">
        <v>296</v>
      </c>
      <c r="G10" s="95" t="str">
        <f>'202'!$C$6</f>
        <v>CONCHALÍ - CENTRO</v>
      </c>
      <c r="H10" s="94" t="s">
        <v>205</v>
      </c>
      <c r="I10" s="106">
        <v>0.22916666666666666</v>
      </c>
      <c r="J10" s="97">
        <v>3.4722222222222224E-2</v>
      </c>
      <c r="K10" s="106">
        <v>0.22916666666666666</v>
      </c>
      <c r="L10" s="103">
        <v>3.3333333333333333E-2</v>
      </c>
      <c r="M10" s="110">
        <v>0.22916666666666666</v>
      </c>
      <c r="N10" s="238">
        <v>3.125E-2</v>
      </c>
      <c r="O10" s="51" t="s">
        <v>453</v>
      </c>
    </row>
    <row r="11" spans="1:15" ht="11.25" customHeight="1">
      <c r="A11" s="280">
        <v>2</v>
      </c>
      <c r="B11" s="276" t="s">
        <v>177</v>
      </c>
      <c r="C11" s="276" t="s">
        <v>117</v>
      </c>
      <c r="D11" s="276" t="s">
        <v>178</v>
      </c>
      <c r="E11" s="259" t="s">
        <v>213</v>
      </c>
      <c r="F11" s="276" t="s">
        <v>296</v>
      </c>
      <c r="G11" s="278" t="str">
        <f>'202c'!$C$6</f>
        <v>EL CORTIJO - MAPOCHO</v>
      </c>
      <c r="H11" s="259" t="s">
        <v>205</v>
      </c>
      <c r="I11" s="96">
        <v>0.27083333333333331</v>
      </c>
      <c r="J11" s="97">
        <v>0.3520833333333333</v>
      </c>
      <c r="K11" s="98"/>
      <c r="L11" s="99"/>
      <c r="M11" s="100"/>
      <c r="N11" s="99"/>
      <c r="O11" s="246" t="s">
        <v>453</v>
      </c>
    </row>
    <row r="12" spans="1:15" ht="11.25" customHeight="1">
      <c r="A12" s="281"/>
      <c r="B12" s="277"/>
      <c r="C12" s="277"/>
      <c r="D12" s="277"/>
      <c r="E12" s="260"/>
      <c r="F12" s="277"/>
      <c r="G12" s="279"/>
      <c r="H12" s="260"/>
      <c r="I12" s="96">
        <v>0.72916666666666663</v>
      </c>
      <c r="J12" s="34">
        <v>0.8930555555555556</v>
      </c>
      <c r="K12" s="33"/>
      <c r="L12" s="99"/>
      <c r="M12" s="100"/>
      <c r="N12" s="99"/>
      <c r="O12" s="246"/>
    </row>
    <row r="13" spans="1:15" ht="11.25" customHeight="1">
      <c r="A13" s="93">
        <v>2</v>
      </c>
      <c r="B13" s="94" t="s">
        <v>103</v>
      </c>
      <c r="C13" s="94">
        <v>2003</v>
      </c>
      <c r="D13" s="94">
        <v>203</v>
      </c>
      <c r="E13" s="101" t="s">
        <v>213</v>
      </c>
      <c r="F13" s="94" t="s">
        <v>296</v>
      </c>
      <c r="G13" s="105" t="str">
        <f>'203'!$C$6</f>
        <v>HUECHURABA - EL SAUCE</v>
      </c>
      <c r="H13" s="94" t="s">
        <v>205</v>
      </c>
      <c r="I13" s="96">
        <v>0.22916666666666666</v>
      </c>
      <c r="J13" s="97">
        <v>3.3333333333333333E-2</v>
      </c>
      <c r="K13" s="96">
        <v>0.22916666666666666</v>
      </c>
      <c r="L13" s="103">
        <v>3.4722222222222224E-2</v>
      </c>
      <c r="M13" s="111">
        <v>0.22916666666666666</v>
      </c>
      <c r="N13" s="238">
        <v>3.3333333333333333E-2</v>
      </c>
      <c r="O13" s="47" t="s">
        <v>453</v>
      </c>
    </row>
    <row r="14" spans="1:15" ht="11.25" customHeight="1">
      <c r="A14" s="253">
        <v>2</v>
      </c>
      <c r="B14" s="255" t="s">
        <v>103</v>
      </c>
      <c r="C14" s="255" t="s">
        <v>118</v>
      </c>
      <c r="D14" s="255" t="s">
        <v>179</v>
      </c>
      <c r="E14" s="255" t="s">
        <v>213</v>
      </c>
      <c r="F14" s="255" t="s">
        <v>296</v>
      </c>
      <c r="G14" s="253" t="str">
        <f>'203e'!$C$6</f>
        <v>HUECHURABA - EL SAUCE</v>
      </c>
      <c r="H14" s="253" t="s">
        <v>205</v>
      </c>
      <c r="I14" s="96">
        <v>0.27083333333333331</v>
      </c>
      <c r="J14" s="97">
        <v>0.35069444444444442</v>
      </c>
      <c r="K14" s="96"/>
      <c r="L14" s="103"/>
      <c r="M14" s="111"/>
      <c r="N14" s="103"/>
      <c r="O14" s="246" t="s">
        <v>453</v>
      </c>
    </row>
    <row r="15" spans="1:15" ht="11.25" customHeight="1">
      <c r="A15" s="254"/>
      <c r="B15" s="256"/>
      <c r="C15" s="256"/>
      <c r="D15" s="256"/>
      <c r="E15" s="256"/>
      <c r="F15" s="256"/>
      <c r="G15" s="258"/>
      <c r="H15" s="254"/>
      <c r="I15" s="96">
        <v>0.72916666666666663</v>
      </c>
      <c r="J15" s="34">
        <v>0.89166666666666661</v>
      </c>
      <c r="K15" s="33"/>
      <c r="L15" s="99"/>
      <c r="M15" s="100"/>
      <c r="N15" s="99"/>
      <c r="O15" s="246"/>
    </row>
    <row r="16" spans="1:15" ht="11.25" customHeight="1">
      <c r="A16" s="93">
        <v>2</v>
      </c>
      <c r="B16" s="94" t="s">
        <v>104</v>
      </c>
      <c r="C16" s="94">
        <v>2004</v>
      </c>
      <c r="D16" s="94">
        <v>204</v>
      </c>
      <c r="E16" s="101" t="s">
        <v>213</v>
      </c>
      <c r="F16" s="94" t="s">
        <v>296</v>
      </c>
      <c r="G16" s="95" t="str">
        <f>'204'!$C$6</f>
        <v>ALAMEDA - GABRIELA</v>
      </c>
      <c r="H16" s="94" t="s">
        <v>204</v>
      </c>
      <c r="I16" s="240" t="s">
        <v>454</v>
      </c>
      <c r="J16" s="241"/>
      <c r="K16" s="243" t="s">
        <v>454</v>
      </c>
      <c r="L16" s="244"/>
      <c r="M16" s="245" t="s">
        <v>454</v>
      </c>
      <c r="N16" s="244"/>
      <c r="O16" s="47" t="s">
        <v>453</v>
      </c>
    </row>
    <row r="17" spans="1:15" ht="11.25" customHeight="1">
      <c r="A17" s="93">
        <v>2</v>
      </c>
      <c r="B17" s="94" t="s">
        <v>104</v>
      </c>
      <c r="C17" s="94" t="s">
        <v>126</v>
      </c>
      <c r="D17" s="94" t="s">
        <v>180</v>
      </c>
      <c r="E17" s="101" t="s">
        <v>275</v>
      </c>
      <c r="F17" s="94" t="s">
        <v>297</v>
      </c>
      <c r="G17" s="95" t="s">
        <v>442</v>
      </c>
      <c r="H17" s="94" t="s">
        <v>442</v>
      </c>
      <c r="I17" s="96" t="s">
        <v>442</v>
      </c>
      <c r="J17" s="97" t="s">
        <v>442</v>
      </c>
      <c r="K17" s="98"/>
      <c r="L17" s="99" t="s">
        <v>442</v>
      </c>
      <c r="M17" s="100"/>
      <c r="N17" s="99" t="s">
        <v>442</v>
      </c>
      <c r="O17" s="47" t="s">
        <v>442</v>
      </c>
    </row>
    <row r="18" spans="1:15" ht="11.25" customHeight="1">
      <c r="A18" s="253">
        <v>2</v>
      </c>
      <c r="B18" s="255" t="s">
        <v>104</v>
      </c>
      <c r="C18" s="255" t="s">
        <v>119</v>
      </c>
      <c r="D18" s="255" t="s">
        <v>181</v>
      </c>
      <c r="E18" s="255" t="s">
        <v>213</v>
      </c>
      <c r="F18" s="255" t="s">
        <v>296</v>
      </c>
      <c r="G18" s="257" t="str">
        <f>'204e'!$C$6</f>
        <v>ALAMEDA - GABRIELA</v>
      </c>
      <c r="H18" s="253" t="s">
        <v>205</v>
      </c>
      <c r="I18" s="96">
        <v>0.27083333333333331</v>
      </c>
      <c r="J18" s="97">
        <v>0.34930555555555554</v>
      </c>
      <c r="K18" s="98"/>
      <c r="L18" s="99"/>
      <c r="M18" s="100"/>
      <c r="N18" s="99"/>
      <c r="O18" s="246" t="s">
        <v>453</v>
      </c>
    </row>
    <row r="19" spans="1:15" ht="11.25" customHeight="1">
      <c r="A19" s="254"/>
      <c r="B19" s="256"/>
      <c r="C19" s="256"/>
      <c r="D19" s="256"/>
      <c r="E19" s="256"/>
      <c r="F19" s="256"/>
      <c r="G19" s="258"/>
      <c r="H19" s="254"/>
      <c r="I19" s="96">
        <v>0.72916666666666663</v>
      </c>
      <c r="J19" s="34">
        <v>0.89027777777777783</v>
      </c>
      <c r="K19" s="33"/>
      <c r="L19" s="99"/>
      <c r="M19" s="100"/>
      <c r="N19" s="99"/>
      <c r="O19" s="246"/>
    </row>
    <row r="20" spans="1:15" ht="11.25" customHeight="1">
      <c r="A20" s="93">
        <v>2</v>
      </c>
      <c r="B20" s="94" t="s">
        <v>105</v>
      </c>
      <c r="C20" s="94">
        <v>2005</v>
      </c>
      <c r="D20" s="94">
        <v>205</v>
      </c>
      <c r="E20" s="101" t="s">
        <v>213</v>
      </c>
      <c r="F20" s="94" t="s">
        <v>296</v>
      </c>
      <c r="G20" s="105" t="str">
        <f>'205'!$C$6</f>
        <v>SANTIAGO - PUENTE ALTO</v>
      </c>
      <c r="H20" s="94" t="s">
        <v>205</v>
      </c>
      <c r="I20" s="96">
        <v>0.22916666666666666</v>
      </c>
      <c r="J20" s="97">
        <v>3.125E-2</v>
      </c>
      <c r="K20" s="96">
        <v>0.22916666666666666</v>
      </c>
      <c r="L20" s="103">
        <v>3.3333333333333333E-2</v>
      </c>
      <c r="M20" s="111">
        <v>0.22916666666666666</v>
      </c>
      <c r="N20" s="103">
        <v>3.125E-2</v>
      </c>
      <c r="O20" s="47" t="s">
        <v>453</v>
      </c>
    </row>
    <row r="21" spans="1:15" ht="11.25" customHeight="1">
      <c r="A21" s="93">
        <v>2</v>
      </c>
      <c r="B21" s="94"/>
      <c r="C21" s="94"/>
      <c r="D21" s="94" t="s">
        <v>392</v>
      </c>
      <c r="E21" s="31" t="s">
        <v>490</v>
      </c>
      <c r="F21" s="94" t="s">
        <v>393</v>
      </c>
      <c r="G21" s="105" t="str">
        <f>'205c'!$C$6</f>
        <v>LA GRANJA - PUENTE ALTO</v>
      </c>
      <c r="H21" s="94" t="s">
        <v>205</v>
      </c>
      <c r="I21" s="96">
        <v>0.72916666666666663</v>
      </c>
      <c r="J21" s="97">
        <v>0.95208333333333339</v>
      </c>
      <c r="K21" s="98"/>
      <c r="L21" s="99"/>
      <c r="M21" s="100"/>
      <c r="N21" s="99"/>
      <c r="O21" s="47" t="s">
        <v>453</v>
      </c>
    </row>
    <row r="22" spans="1:15" ht="11.25" customHeight="1">
      <c r="A22" s="253">
        <v>2</v>
      </c>
      <c r="B22" s="255" t="s">
        <v>105</v>
      </c>
      <c r="C22" s="255" t="s">
        <v>120</v>
      </c>
      <c r="D22" s="255" t="s">
        <v>182</v>
      </c>
      <c r="E22" s="255" t="s">
        <v>213</v>
      </c>
      <c r="F22" s="255" t="s">
        <v>296</v>
      </c>
      <c r="G22" s="253" t="str">
        <f>'205e'!$C$6</f>
        <v>SANTIAGO - PUENTE ALTO</v>
      </c>
      <c r="H22" s="253" t="s">
        <v>205</v>
      </c>
      <c r="I22" s="96">
        <v>0.27083333333333331</v>
      </c>
      <c r="J22" s="97">
        <v>0.3510802469135802</v>
      </c>
      <c r="K22" s="96"/>
      <c r="L22" s="103"/>
      <c r="M22" s="111"/>
      <c r="N22" s="103"/>
      <c r="O22" s="246" t="s">
        <v>453</v>
      </c>
    </row>
    <row r="23" spans="1:15" ht="11.25" customHeight="1">
      <c r="A23" s="254"/>
      <c r="B23" s="256"/>
      <c r="C23" s="256"/>
      <c r="D23" s="256"/>
      <c r="E23" s="256"/>
      <c r="F23" s="256"/>
      <c r="G23" s="258"/>
      <c r="H23" s="254"/>
      <c r="I23" s="96">
        <v>0.72916666666666663</v>
      </c>
      <c r="J23" s="34">
        <v>0.89236111111111116</v>
      </c>
      <c r="K23" s="33"/>
      <c r="L23" s="99"/>
      <c r="M23" s="100"/>
      <c r="N23" s="99"/>
      <c r="O23" s="246"/>
    </row>
    <row r="24" spans="1:15" ht="11.25" customHeight="1">
      <c r="A24" s="93">
        <v>2</v>
      </c>
      <c r="B24" s="94" t="s">
        <v>106</v>
      </c>
      <c r="C24" s="94">
        <v>2006</v>
      </c>
      <c r="D24" s="94">
        <v>206</v>
      </c>
      <c r="E24" s="101" t="s">
        <v>213</v>
      </c>
      <c r="F24" s="94" t="s">
        <v>296</v>
      </c>
      <c r="G24" s="95" t="str">
        <f>'206'!$C$6</f>
        <v>CENTRO - LA PINTANA</v>
      </c>
      <c r="H24" s="94" t="s">
        <v>205</v>
      </c>
      <c r="I24" s="96">
        <v>0.22916666666666666</v>
      </c>
      <c r="J24" s="103">
        <v>3.4722222222222224E-2</v>
      </c>
      <c r="K24" s="96">
        <v>0.22916666666666666</v>
      </c>
      <c r="L24" s="103">
        <v>3.3333333333333333E-2</v>
      </c>
      <c r="M24" s="111">
        <v>0.22916666666666666</v>
      </c>
      <c r="N24" s="103">
        <v>3.3333333333333333E-2</v>
      </c>
      <c r="O24" s="47" t="s">
        <v>453</v>
      </c>
    </row>
    <row r="25" spans="1:15" ht="11.25" customHeight="1">
      <c r="A25" s="253">
        <v>2</v>
      </c>
      <c r="B25" s="255" t="s">
        <v>106</v>
      </c>
      <c r="C25" s="255" t="s">
        <v>121</v>
      </c>
      <c r="D25" s="255" t="s">
        <v>183</v>
      </c>
      <c r="E25" s="255" t="s">
        <v>213</v>
      </c>
      <c r="F25" s="255" t="s">
        <v>296</v>
      </c>
      <c r="G25" s="257" t="str">
        <f>'206e'!$C$6</f>
        <v>CENTRO - LA PINTANA</v>
      </c>
      <c r="H25" s="253" t="s">
        <v>205</v>
      </c>
      <c r="I25" s="96">
        <v>0.27083333333333331</v>
      </c>
      <c r="J25" s="97">
        <v>0.35</v>
      </c>
      <c r="K25" s="98"/>
      <c r="L25" s="99"/>
      <c r="M25" s="100"/>
      <c r="N25" s="99"/>
      <c r="O25" s="246" t="s">
        <v>453</v>
      </c>
    </row>
    <row r="26" spans="1:15" ht="11.25" customHeight="1">
      <c r="A26" s="254"/>
      <c r="B26" s="256"/>
      <c r="C26" s="256"/>
      <c r="D26" s="256"/>
      <c r="E26" s="256"/>
      <c r="F26" s="256"/>
      <c r="G26" s="258"/>
      <c r="H26" s="254"/>
      <c r="I26" s="96">
        <v>0.72916666666666663</v>
      </c>
      <c r="J26" s="34">
        <v>0.890625</v>
      </c>
      <c r="K26" s="33"/>
      <c r="L26" s="99"/>
      <c r="M26" s="100"/>
      <c r="N26" s="99"/>
      <c r="O26" s="246"/>
    </row>
    <row r="27" spans="1:15" ht="11.25" customHeight="1">
      <c r="A27" s="93">
        <v>2</v>
      </c>
      <c r="B27" s="94" t="s">
        <v>107</v>
      </c>
      <c r="C27" s="94">
        <v>2007</v>
      </c>
      <c r="D27" s="94">
        <v>207</v>
      </c>
      <c r="E27" s="101" t="s">
        <v>213</v>
      </c>
      <c r="F27" s="94" t="s">
        <v>296</v>
      </c>
      <c r="G27" s="95" t="str">
        <f>'207'!$C$6</f>
        <v>MAPOCHO - LA PINTANA</v>
      </c>
      <c r="H27" s="112" t="s">
        <v>204</v>
      </c>
      <c r="I27" s="250" t="s">
        <v>454</v>
      </c>
      <c r="J27" s="251"/>
      <c r="K27" s="250" t="s">
        <v>454</v>
      </c>
      <c r="L27" s="251"/>
      <c r="M27" s="252" t="s">
        <v>454</v>
      </c>
      <c r="N27" s="251"/>
      <c r="O27" s="47" t="s">
        <v>453</v>
      </c>
    </row>
    <row r="28" spans="1:15" ht="11.25" customHeight="1">
      <c r="A28" s="93">
        <v>2</v>
      </c>
      <c r="B28" s="94"/>
      <c r="C28" s="94"/>
      <c r="D28" s="94" t="s">
        <v>391</v>
      </c>
      <c r="E28" s="31" t="s">
        <v>491</v>
      </c>
      <c r="F28" s="94" t="s">
        <v>393</v>
      </c>
      <c r="G28" s="95" t="str">
        <f>'207c'!$C$6</f>
        <v>LA GRANJA - LA PINTANA</v>
      </c>
      <c r="H28" s="94" t="s">
        <v>205</v>
      </c>
      <c r="I28" s="96">
        <v>0.72916666666666663</v>
      </c>
      <c r="J28" s="97">
        <v>0.95138888888888884</v>
      </c>
      <c r="K28" s="98"/>
      <c r="L28" s="99"/>
      <c r="M28" s="100"/>
      <c r="N28" s="99"/>
      <c r="O28" s="47" t="s">
        <v>453</v>
      </c>
    </row>
    <row r="29" spans="1:15" ht="11.25" customHeight="1">
      <c r="A29" s="253">
        <v>2</v>
      </c>
      <c r="B29" s="255" t="s">
        <v>107</v>
      </c>
      <c r="C29" s="255" t="s">
        <v>122</v>
      </c>
      <c r="D29" s="255" t="s">
        <v>184</v>
      </c>
      <c r="E29" s="255" t="s">
        <v>213</v>
      </c>
      <c r="F29" s="255" t="s">
        <v>296</v>
      </c>
      <c r="G29" s="257" t="str">
        <f>'207e'!$C$6</f>
        <v>MAPOCHO - LA PINTANA</v>
      </c>
      <c r="H29" s="253" t="s">
        <v>205</v>
      </c>
      <c r="I29" s="96">
        <v>0.27083333333333331</v>
      </c>
      <c r="J29" s="97">
        <v>0.3482142857142857</v>
      </c>
      <c r="K29" s="98"/>
      <c r="L29" s="99"/>
      <c r="M29" s="100"/>
      <c r="N29" s="99"/>
      <c r="O29" s="265" t="s">
        <v>453</v>
      </c>
    </row>
    <row r="30" spans="1:15" ht="11.25" customHeight="1">
      <c r="A30" s="254"/>
      <c r="B30" s="256"/>
      <c r="C30" s="256"/>
      <c r="D30" s="256"/>
      <c r="E30" s="256"/>
      <c r="F30" s="256"/>
      <c r="G30" s="258"/>
      <c r="H30" s="254"/>
      <c r="I30" s="96">
        <v>0.72916666666666663</v>
      </c>
      <c r="J30" s="34">
        <v>0.95</v>
      </c>
      <c r="K30" s="98"/>
      <c r="L30" s="99"/>
      <c r="M30" s="100"/>
      <c r="N30" s="99"/>
      <c r="O30" s="266"/>
    </row>
    <row r="31" spans="1:15" ht="11.25" customHeight="1">
      <c r="A31" s="93">
        <v>2</v>
      </c>
      <c r="B31" s="94" t="s">
        <v>108</v>
      </c>
      <c r="C31" s="94">
        <v>2008</v>
      </c>
      <c r="D31" s="94">
        <v>208</v>
      </c>
      <c r="E31" s="101" t="s">
        <v>213</v>
      </c>
      <c r="F31" s="94" t="s">
        <v>296</v>
      </c>
      <c r="G31" s="95" t="str">
        <f>'208'!$C$6</f>
        <v>HUECHURABA - CENTRO</v>
      </c>
      <c r="H31" s="112" t="s">
        <v>204</v>
      </c>
      <c r="I31" s="240" t="s">
        <v>454</v>
      </c>
      <c r="J31" s="241"/>
      <c r="K31" s="243" t="s">
        <v>454</v>
      </c>
      <c r="L31" s="244"/>
      <c r="M31" s="245" t="s">
        <v>454</v>
      </c>
      <c r="N31" s="244"/>
      <c r="O31" s="47" t="s">
        <v>453</v>
      </c>
    </row>
    <row r="32" spans="1:15" ht="11.25" customHeight="1">
      <c r="A32" s="253">
        <v>2</v>
      </c>
      <c r="B32" s="255"/>
      <c r="C32" s="255"/>
      <c r="D32" s="255" t="s">
        <v>413</v>
      </c>
      <c r="E32" s="255" t="s">
        <v>492</v>
      </c>
      <c r="F32" s="255" t="s">
        <v>423</v>
      </c>
      <c r="G32" s="257" t="str">
        <f>'208c'!$C$6</f>
        <v>HUECHURABA - (M) ZAPADORES</v>
      </c>
      <c r="H32" s="253" t="s">
        <v>205</v>
      </c>
      <c r="I32" s="96">
        <v>0.27083333333333331</v>
      </c>
      <c r="J32" s="97">
        <v>0.3888888888888889</v>
      </c>
      <c r="K32" s="98"/>
      <c r="L32" s="99"/>
      <c r="M32" s="100"/>
      <c r="N32" s="99"/>
      <c r="O32" s="265" t="s">
        <v>453</v>
      </c>
    </row>
    <row r="33" spans="1:15" ht="11.25" customHeight="1">
      <c r="A33" s="254">
        <v>2</v>
      </c>
      <c r="B33" s="256"/>
      <c r="C33" s="256"/>
      <c r="D33" s="256"/>
      <c r="E33" s="256"/>
      <c r="F33" s="256"/>
      <c r="G33" s="258"/>
      <c r="H33" s="254"/>
      <c r="I33" s="96">
        <v>0.72916666666666663</v>
      </c>
      <c r="J33" s="34">
        <v>0.95347222222222217</v>
      </c>
      <c r="K33" s="98"/>
      <c r="L33" s="99"/>
      <c r="M33" s="100"/>
      <c r="N33" s="99"/>
      <c r="O33" s="266"/>
    </row>
    <row r="34" spans="1:15" ht="11.25" customHeight="1">
      <c r="A34" s="93">
        <v>2</v>
      </c>
      <c r="B34" s="94" t="s">
        <v>109</v>
      </c>
      <c r="C34" s="94">
        <v>2009</v>
      </c>
      <c r="D34" s="94">
        <v>209</v>
      </c>
      <c r="E34" s="31" t="s">
        <v>213</v>
      </c>
      <c r="F34" s="94" t="s">
        <v>296</v>
      </c>
      <c r="G34" s="95" t="str">
        <f>'209'!$C$6</f>
        <v>ALAMEDA - LA PINTANA</v>
      </c>
      <c r="H34" s="94" t="s">
        <v>205</v>
      </c>
      <c r="I34" s="96">
        <v>0.22916666666666666</v>
      </c>
      <c r="J34" s="103">
        <v>3.3333333333333333E-2</v>
      </c>
      <c r="K34" s="96">
        <v>0.22916666666666666</v>
      </c>
      <c r="L34" s="103">
        <v>3.5023148148148144E-2</v>
      </c>
      <c r="M34" s="111">
        <v>0.22916666666666666</v>
      </c>
      <c r="N34" s="103">
        <v>3.363425925925926E-2</v>
      </c>
      <c r="O34" s="47" t="s">
        <v>453</v>
      </c>
    </row>
    <row r="35" spans="1:15" ht="11.25" customHeight="1">
      <c r="A35" s="253">
        <v>2</v>
      </c>
      <c r="B35" s="255" t="s">
        <v>109</v>
      </c>
      <c r="C35" s="255" t="s">
        <v>123</v>
      </c>
      <c r="D35" s="255" t="s">
        <v>185</v>
      </c>
      <c r="E35" s="255" t="s">
        <v>213</v>
      </c>
      <c r="F35" s="255" t="s">
        <v>296</v>
      </c>
      <c r="G35" s="257" t="str">
        <f>'209e'!$C$6</f>
        <v>ALAMEDA - LA PINTANA</v>
      </c>
      <c r="H35" s="253" t="s">
        <v>205</v>
      </c>
      <c r="I35" s="96">
        <v>0.27083333333333331</v>
      </c>
      <c r="J35" s="97">
        <v>0.34583333333333338</v>
      </c>
      <c r="K35" s="96"/>
      <c r="L35" s="103"/>
      <c r="M35" s="111"/>
      <c r="N35" s="103"/>
      <c r="O35" s="265" t="s">
        <v>453</v>
      </c>
    </row>
    <row r="36" spans="1:15" ht="11.25" customHeight="1">
      <c r="A36" s="254"/>
      <c r="B36" s="256"/>
      <c r="C36" s="256"/>
      <c r="D36" s="256"/>
      <c r="E36" s="256"/>
      <c r="F36" s="256"/>
      <c r="G36" s="258"/>
      <c r="H36" s="254"/>
      <c r="I36" s="96">
        <v>0.72916666666666663</v>
      </c>
      <c r="J36" s="34">
        <v>0.95</v>
      </c>
      <c r="K36" s="98"/>
      <c r="L36" s="99"/>
      <c r="M36" s="100"/>
      <c r="N36" s="99"/>
      <c r="O36" s="266"/>
    </row>
    <row r="37" spans="1:15" ht="11.25" customHeight="1">
      <c r="A37" s="93">
        <v>2</v>
      </c>
      <c r="B37" s="94" t="s">
        <v>110</v>
      </c>
      <c r="C37" s="94">
        <v>2010</v>
      </c>
      <c r="D37" s="94">
        <v>210</v>
      </c>
      <c r="E37" s="101" t="s">
        <v>213</v>
      </c>
      <c r="F37" s="94" t="s">
        <v>296</v>
      </c>
      <c r="G37" s="95" t="str">
        <f>'210'!$C$6</f>
        <v>ESTACION CENTRAL - PUENTE ALTO</v>
      </c>
      <c r="H37" s="112" t="s">
        <v>204</v>
      </c>
      <c r="I37" s="240" t="s">
        <v>454</v>
      </c>
      <c r="J37" s="241"/>
      <c r="K37" s="240" t="s">
        <v>454</v>
      </c>
      <c r="L37" s="241"/>
      <c r="M37" s="242" t="s">
        <v>454</v>
      </c>
      <c r="N37" s="241"/>
      <c r="O37" s="47" t="s">
        <v>453</v>
      </c>
    </row>
    <row r="38" spans="1:15" ht="11.25" customHeight="1">
      <c r="A38" s="93">
        <v>2</v>
      </c>
      <c r="B38" s="94" t="s">
        <v>113</v>
      </c>
      <c r="C38" s="94">
        <v>2011</v>
      </c>
      <c r="D38" s="94">
        <v>211</v>
      </c>
      <c r="E38" s="101" t="s">
        <v>213</v>
      </c>
      <c r="F38" s="94" t="s">
        <v>296</v>
      </c>
      <c r="G38" s="95" t="str">
        <f>'211'!$C$6</f>
        <v>LA FLORIDA - NOS</v>
      </c>
      <c r="H38" s="112" t="s">
        <v>204</v>
      </c>
      <c r="I38" s="240" t="s">
        <v>454</v>
      </c>
      <c r="J38" s="241"/>
      <c r="K38" s="240" t="s">
        <v>454</v>
      </c>
      <c r="L38" s="241"/>
      <c r="M38" s="242" t="s">
        <v>454</v>
      </c>
      <c r="N38" s="241"/>
      <c r="O38" s="47" t="s">
        <v>453</v>
      </c>
    </row>
    <row r="39" spans="1:15" ht="11.25" customHeight="1">
      <c r="A39" s="253">
        <v>2</v>
      </c>
      <c r="B39" s="255" t="s">
        <v>113</v>
      </c>
      <c r="C39" s="255" t="s">
        <v>125</v>
      </c>
      <c r="D39" s="255" t="s">
        <v>186</v>
      </c>
      <c r="E39" s="255" t="s">
        <v>213</v>
      </c>
      <c r="F39" s="255" t="s">
        <v>296</v>
      </c>
      <c r="G39" s="257" t="str">
        <f>'211c'!$C$6</f>
        <v>(M) LA CISTERNA - SAN BERNARDO</v>
      </c>
      <c r="H39" s="253" t="s">
        <v>205</v>
      </c>
      <c r="I39" s="96">
        <v>0.27083333333333331</v>
      </c>
      <c r="J39" s="97">
        <v>0.375</v>
      </c>
      <c r="K39" s="98"/>
      <c r="L39" s="99"/>
      <c r="M39" s="100"/>
      <c r="N39" s="99"/>
      <c r="O39" s="265" t="s">
        <v>453</v>
      </c>
    </row>
    <row r="40" spans="1:15" ht="11.25" customHeight="1">
      <c r="A40" s="254"/>
      <c r="B40" s="256"/>
      <c r="C40" s="256"/>
      <c r="D40" s="256"/>
      <c r="E40" s="256"/>
      <c r="F40" s="256"/>
      <c r="G40" s="258"/>
      <c r="H40" s="254"/>
      <c r="I40" s="96">
        <v>0.72916666666666663</v>
      </c>
      <c r="J40" s="34">
        <v>0.95</v>
      </c>
      <c r="K40" s="98"/>
      <c r="L40" s="99"/>
      <c r="M40" s="100"/>
      <c r="N40" s="99"/>
      <c r="O40" s="266"/>
    </row>
    <row r="41" spans="1:15" ht="11.25" customHeight="1">
      <c r="A41" s="253">
        <v>2</v>
      </c>
      <c r="B41" s="255" t="s">
        <v>113</v>
      </c>
      <c r="C41" s="255" t="s">
        <v>124</v>
      </c>
      <c r="D41" s="255" t="s">
        <v>187</v>
      </c>
      <c r="E41" s="255" t="s">
        <v>213</v>
      </c>
      <c r="F41" s="255" t="s">
        <v>296</v>
      </c>
      <c r="G41" s="253" t="str">
        <f>'211e'!$C$6</f>
        <v xml:space="preserve">LA FLORIDA - SAN BERNARDO </v>
      </c>
      <c r="H41" s="253" t="s">
        <v>205</v>
      </c>
      <c r="I41" s="96">
        <v>0.22916666666666666</v>
      </c>
      <c r="J41" s="97">
        <v>0.38541666666666669</v>
      </c>
      <c r="K41" s="98"/>
      <c r="L41" s="99"/>
      <c r="M41" s="100"/>
      <c r="N41" s="99"/>
      <c r="O41" s="265" t="s">
        <v>453</v>
      </c>
    </row>
    <row r="42" spans="1:15" ht="11.25" customHeight="1">
      <c r="A42" s="254"/>
      <c r="B42" s="256"/>
      <c r="C42" s="256"/>
      <c r="D42" s="256"/>
      <c r="E42" s="256"/>
      <c r="F42" s="256"/>
      <c r="G42" s="258"/>
      <c r="H42" s="254"/>
      <c r="I42" s="96">
        <v>0.72916666666666663</v>
      </c>
      <c r="J42" s="34">
        <v>3.125E-2</v>
      </c>
      <c r="K42" s="98"/>
      <c r="L42" s="99"/>
      <c r="M42" s="100"/>
      <c r="N42" s="99"/>
      <c r="O42" s="266"/>
    </row>
    <row r="43" spans="1:15" ht="11.25" customHeight="1">
      <c r="A43" s="93">
        <v>2</v>
      </c>
      <c r="B43" s="94" t="s">
        <v>114</v>
      </c>
      <c r="C43" s="94">
        <v>2012</v>
      </c>
      <c r="D43" s="94">
        <v>212</v>
      </c>
      <c r="E43" s="101" t="s">
        <v>213</v>
      </c>
      <c r="F43" s="94" t="s">
        <v>296</v>
      </c>
      <c r="G43" s="105" t="str">
        <f>'212'!$C$6</f>
        <v>PROVIDENCIA - LA PINTANA</v>
      </c>
      <c r="H43" s="94" t="s">
        <v>205</v>
      </c>
      <c r="I43" s="96">
        <v>0.22916666666666666</v>
      </c>
      <c r="J43" s="103">
        <v>3.3333333333333333E-2</v>
      </c>
      <c r="K43" s="96">
        <v>0.22916666666666666</v>
      </c>
      <c r="L43" s="103">
        <v>3.4722222222222224E-2</v>
      </c>
      <c r="M43" s="111">
        <v>0.22916666666666666</v>
      </c>
      <c r="N43" s="103">
        <v>3.3333333333333333E-2</v>
      </c>
      <c r="O43" s="47" t="s">
        <v>453</v>
      </c>
    </row>
    <row r="44" spans="1:15" ht="11.25" customHeight="1">
      <c r="A44" s="31">
        <v>2</v>
      </c>
      <c r="B44" s="29"/>
      <c r="C44" s="29"/>
      <c r="D44" s="29">
        <v>213</v>
      </c>
      <c r="E44" s="31" t="s">
        <v>221</v>
      </c>
      <c r="F44" s="94" t="s">
        <v>296</v>
      </c>
      <c r="G44" s="53" t="str">
        <f>'213'!$C$6</f>
        <v>(M) HOSP. SOTERO DEL RIO - PLAZA ITALIA</v>
      </c>
      <c r="H44" s="29" t="s">
        <v>205</v>
      </c>
      <c r="I44" s="96">
        <v>0.22916666666666666</v>
      </c>
      <c r="J44" s="103">
        <v>0.9916666666666667</v>
      </c>
      <c r="K44" s="96"/>
      <c r="L44" s="103"/>
      <c r="M44" s="111"/>
      <c r="N44" s="103"/>
      <c r="O44" s="47" t="s">
        <v>453</v>
      </c>
    </row>
    <row r="45" spans="1:15" ht="11.25" customHeight="1">
      <c r="A45" s="46">
        <v>2</v>
      </c>
      <c r="B45" s="46"/>
      <c r="C45" s="46"/>
      <c r="D45" s="46" t="s">
        <v>446</v>
      </c>
      <c r="E45" s="46" t="s">
        <v>447</v>
      </c>
      <c r="F45" s="46" t="s">
        <v>296</v>
      </c>
      <c r="G45" s="52" t="str">
        <f>'214e'!$C$6</f>
        <v>SANTA OLGA - MAPOCHO</v>
      </c>
      <c r="H45" s="46" t="s">
        <v>205</v>
      </c>
      <c r="I45" s="96">
        <v>0.22916666666666666</v>
      </c>
      <c r="J45" s="97">
        <v>3.3333333333333333E-2</v>
      </c>
      <c r="K45" s="96">
        <v>0.22916666666666666</v>
      </c>
      <c r="L45" s="103">
        <v>3.3333333333333333E-2</v>
      </c>
      <c r="M45" s="111">
        <v>0.22916666666666666</v>
      </c>
      <c r="N45" s="103">
        <v>3.3333333333333333E-2</v>
      </c>
      <c r="O45" s="51" t="s">
        <v>453</v>
      </c>
    </row>
    <row r="46" spans="1:15" ht="11.25" customHeight="1">
      <c r="A46" s="253">
        <v>2</v>
      </c>
      <c r="B46" s="255"/>
      <c r="C46" s="255"/>
      <c r="D46" s="255" t="s">
        <v>263</v>
      </c>
      <c r="E46" s="253" t="s">
        <v>693</v>
      </c>
      <c r="F46" s="255" t="s">
        <v>633</v>
      </c>
      <c r="G46" s="253" t="s">
        <v>442</v>
      </c>
      <c r="H46" s="253" t="s">
        <v>442</v>
      </c>
      <c r="I46" s="96"/>
      <c r="J46" s="97"/>
      <c r="K46" s="98"/>
      <c r="L46" s="99"/>
      <c r="M46" s="100"/>
      <c r="N46" s="99"/>
      <c r="O46" s="246" t="s">
        <v>442</v>
      </c>
    </row>
    <row r="47" spans="1:15" ht="11.25" customHeight="1">
      <c r="A47" s="254"/>
      <c r="B47" s="256"/>
      <c r="C47" s="256"/>
      <c r="D47" s="256"/>
      <c r="E47" s="254"/>
      <c r="F47" s="256"/>
      <c r="G47" s="254"/>
      <c r="H47" s="254"/>
      <c r="I47" s="96"/>
      <c r="J47" s="97"/>
      <c r="K47" s="98"/>
      <c r="L47" s="99"/>
      <c r="M47" s="100"/>
      <c r="N47" s="99"/>
      <c r="O47" s="246"/>
    </row>
    <row r="48" spans="1:15" ht="11.25" customHeight="1">
      <c r="A48" s="31">
        <v>2</v>
      </c>
      <c r="B48" s="29"/>
      <c r="C48" s="29"/>
      <c r="D48" s="29">
        <v>216</v>
      </c>
      <c r="E48" s="31" t="s">
        <v>298</v>
      </c>
      <c r="F48" s="29" t="s">
        <v>297</v>
      </c>
      <c r="G48" s="31" t="str">
        <f>'216'!$C$6</f>
        <v>LA PINTANA - VITACURA</v>
      </c>
      <c r="H48" s="29" t="s">
        <v>205</v>
      </c>
      <c r="I48" s="96">
        <v>0.22916666666666666</v>
      </c>
      <c r="J48" s="103">
        <v>3.125E-2</v>
      </c>
      <c r="K48" s="96">
        <v>0.22916666666666666</v>
      </c>
      <c r="L48" s="103">
        <v>3.125E-2</v>
      </c>
      <c r="M48" s="111">
        <v>0.22916666666666666</v>
      </c>
      <c r="N48" s="103">
        <v>3.125E-2</v>
      </c>
      <c r="O48" s="47" t="s">
        <v>453</v>
      </c>
    </row>
    <row r="49" spans="1:15" ht="11.25" customHeight="1">
      <c r="A49" s="253">
        <v>2</v>
      </c>
      <c r="B49" s="255"/>
      <c r="C49" s="255"/>
      <c r="D49" s="255" t="s">
        <v>242</v>
      </c>
      <c r="E49" s="253" t="s">
        <v>299</v>
      </c>
      <c r="F49" s="253" t="s">
        <v>297</v>
      </c>
      <c r="G49" s="257" t="str">
        <f>'217e'!$C$6</f>
        <v>MAESTRANZA - (M) SANTA ANA</v>
      </c>
      <c r="H49" s="259" t="s">
        <v>205</v>
      </c>
      <c r="I49" s="96">
        <v>0.25</v>
      </c>
      <c r="J49" s="97">
        <v>0.39166666666666666</v>
      </c>
      <c r="K49" s="98"/>
      <c r="L49" s="99"/>
      <c r="M49" s="100"/>
      <c r="N49" s="99"/>
      <c r="O49" s="246" t="s">
        <v>453</v>
      </c>
    </row>
    <row r="50" spans="1:15" ht="11.25" customHeight="1">
      <c r="A50" s="254"/>
      <c r="B50" s="256"/>
      <c r="C50" s="256"/>
      <c r="D50" s="256"/>
      <c r="E50" s="254"/>
      <c r="F50" s="254"/>
      <c r="G50" s="258"/>
      <c r="H50" s="260"/>
      <c r="I50" s="96">
        <v>0.72916666666666663</v>
      </c>
      <c r="J50" s="97">
        <v>0.85312500000000002</v>
      </c>
      <c r="K50" s="33"/>
      <c r="L50" s="99"/>
      <c r="M50" s="100"/>
      <c r="N50" s="99"/>
      <c r="O50" s="246"/>
    </row>
    <row r="51" spans="1:15" ht="11.25" customHeight="1">
      <c r="A51" s="253">
        <v>2</v>
      </c>
      <c r="B51" s="255"/>
      <c r="C51" s="255"/>
      <c r="D51" s="255" t="s">
        <v>244</v>
      </c>
      <c r="E51" s="253" t="s">
        <v>299</v>
      </c>
      <c r="F51" s="253" t="s">
        <v>297</v>
      </c>
      <c r="G51" s="257" t="str">
        <f>'218e'!$C$6</f>
        <v>SAN BERNARDO - MATUCANA</v>
      </c>
      <c r="H51" s="259" t="s">
        <v>205</v>
      </c>
      <c r="I51" s="96">
        <v>0.27083333333333331</v>
      </c>
      <c r="J51" s="97">
        <v>0.35416666666666669</v>
      </c>
      <c r="K51" s="33"/>
      <c r="L51" s="99"/>
      <c r="M51" s="100"/>
      <c r="N51" s="99"/>
      <c r="O51" s="246" t="s">
        <v>453</v>
      </c>
    </row>
    <row r="52" spans="1:15" ht="11.25" customHeight="1">
      <c r="A52" s="254"/>
      <c r="B52" s="256"/>
      <c r="C52" s="256"/>
      <c r="D52" s="256"/>
      <c r="E52" s="254"/>
      <c r="F52" s="254"/>
      <c r="G52" s="258"/>
      <c r="H52" s="260"/>
      <c r="I52" s="96">
        <v>0.72916666666666663</v>
      </c>
      <c r="J52" s="97">
        <v>0.84056712962962965</v>
      </c>
      <c r="K52" s="33"/>
      <c r="L52" s="99"/>
      <c r="M52" s="100"/>
      <c r="N52" s="99"/>
      <c r="O52" s="246"/>
    </row>
    <row r="53" spans="1:15" ht="11.25" customHeight="1">
      <c r="A53" s="253">
        <v>2</v>
      </c>
      <c r="B53" s="255"/>
      <c r="C53" s="255"/>
      <c r="D53" s="255" t="s">
        <v>248</v>
      </c>
      <c r="E53" s="253" t="s">
        <v>299</v>
      </c>
      <c r="F53" s="253" t="s">
        <v>297</v>
      </c>
      <c r="G53" s="257" t="str">
        <f>'219e'!$C$6</f>
        <v>(M) LA CISTERNA - VITACURA</v>
      </c>
      <c r="H53" s="259" t="s">
        <v>205</v>
      </c>
      <c r="I53" s="96">
        <v>0.22916666666666666</v>
      </c>
      <c r="J53" s="97">
        <v>0.39027777777777778</v>
      </c>
      <c r="K53" s="33"/>
      <c r="L53" s="99"/>
      <c r="M53" s="100"/>
      <c r="N53" s="99"/>
      <c r="O53" s="246" t="s">
        <v>453</v>
      </c>
    </row>
    <row r="54" spans="1:15" ht="11.25" customHeight="1">
      <c r="A54" s="254"/>
      <c r="B54" s="256"/>
      <c r="C54" s="256"/>
      <c r="D54" s="256"/>
      <c r="E54" s="254"/>
      <c r="F54" s="254"/>
      <c r="G54" s="258"/>
      <c r="H54" s="260"/>
      <c r="I54" s="96">
        <v>0.72916666666666663</v>
      </c>
      <c r="J54" s="34">
        <v>0.89027777777777783</v>
      </c>
      <c r="K54" s="33"/>
      <c r="L54" s="99"/>
      <c r="M54" s="100"/>
      <c r="N54" s="99"/>
      <c r="O54" s="246"/>
    </row>
    <row r="55" spans="1:15" ht="11.25" customHeight="1">
      <c r="A55" s="253">
        <v>2</v>
      </c>
      <c r="B55" s="255"/>
      <c r="C55" s="255"/>
      <c r="D55" s="255" t="s">
        <v>252</v>
      </c>
      <c r="E55" s="253" t="s">
        <v>604</v>
      </c>
      <c r="F55" s="263" t="s">
        <v>603</v>
      </c>
      <c r="G55" s="261" t="s">
        <v>442</v>
      </c>
      <c r="H55" s="259" t="s">
        <v>442</v>
      </c>
      <c r="I55" s="96" t="s">
        <v>442</v>
      </c>
      <c r="J55" s="111" t="s">
        <v>442</v>
      </c>
      <c r="K55" s="33"/>
      <c r="L55" s="99"/>
      <c r="M55" s="100"/>
      <c r="N55" s="99"/>
      <c r="O55" s="246" t="s">
        <v>442</v>
      </c>
    </row>
    <row r="56" spans="1:15" ht="11.25" customHeight="1">
      <c r="A56" s="254"/>
      <c r="B56" s="256"/>
      <c r="C56" s="256"/>
      <c r="D56" s="256"/>
      <c r="E56" s="254"/>
      <c r="F56" s="264"/>
      <c r="G56" s="262"/>
      <c r="H56" s="260"/>
      <c r="I56" s="96" t="s">
        <v>442</v>
      </c>
      <c r="J56" s="111" t="s">
        <v>442</v>
      </c>
      <c r="K56" s="33"/>
      <c r="L56" s="99"/>
      <c r="M56" s="100"/>
      <c r="N56" s="99"/>
      <c r="O56" s="246"/>
    </row>
    <row r="57" spans="1:15" ht="11.25" customHeight="1">
      <c r="A57" s="253">
        <v>2</v>
      </c>
      <c r="B57" s="255"/>
      <c r="C57" s="255"/>
      <c r="D57" s="255" t="s">
        <v>238</v>
      </c>
      <c r="E57" s="253" t="s">
        <v>299</v>
      </c>
      <c r="F57" s="253" t="s">
        <v>297</v>
      </c>
      <c r="G57" s="257" t="str">
        <f>'221e'!$C$6</f>
        <v>PUENTE ALTO - MATUCANA</v>
      </c>
      <c r="H57" s="259" t="s">
        <v>205</v>
      </c>
      <c r="I57" s="96">
        <v>0.22916666666666666</v>
      </c>
      <c r="J57" s="34">
        <v>0.37916666666666671</v>
      </c>
      <c r="K57" s="33"/>
      <c r="L57" s="99"/>
      <c r="M57" s="100"/>
      <c r="N57" s="99"/>
      <c r="O57" s="246" t="s">
        <v>453</v>
      </c>
    </row>
    <row r="58" spans="1:15" ht="11.25" customHeight="1">
      <c r="A58" s="254"/>
      <c r="B58" s="256"/>
      <c r="C58" s="256"/>
      <c r="D58" s="256"/>
      <c r="E58" s="254"/>
      <c r="F58" s="254"/>
      <c r="G58" s="258"/>
      <c r="H58" s="260"/>
      <c r="I58" s="55">
        <v>0.72916666666666663</v>
      </c>
      <c r="J58" s="34">
        <v>0.84375</v>
      </c>
      <c r="K58" s="33"/>
      <c r="L58" s="99"/>
      <c r="M58" s="100"/>
      <c r="N58" s="99"/>
      <c r="O58" s="246"/>
    </row>
    <row r="59" spans="1:15" ht="11.25" customHeight="1">
      <c r="A59" s="253">
        <v>2</v>
      </c>
      <c r="B59" s="255"/>
      <c r="C59" s="255"/>
      <c r="D59" s="255" t="s">
        <v>255</v>
      </c>
      <c r="E59" s="253" t="s">
        <v>299</v>
      </c>
      <c r="F59" s="253" t="s">
        <v>297</v>
      </c>
      <c r="G59" s="257" t="str">
        <f>'222e'!$C$6</f>
        <v>PUENTE ALTO - (M) SANTA ANA</v>
      </c>
      <c r="H59" s="259" t="s">
        <v>205</v>
      </c>
      <c r="I59" s="96">
        <v>0.25</v>
      </c>
      <c r="J59" s="34">
        <v>0.36458333333333331</v>
      </c>
      <c r="K59" s="33"/>
      <c r="L59" s="99"/>
      <c r="M59" s="100"/>
      <c r="N59" s="99"/>
      <c r="O59" s="246" t="s">
        <v>453</v>
      </c>
    </row>
    <row r="60" spans="1:15" ht="11.25" customHeight="1">
      <c r="A60" s="254"/>
      <c r="B60" s="256"/>
      <c r="C60" s="256"/>
      <c r="D60" s="256"/>
      <c r="E60" s="254"/>
      <c r="F60" s="254"/>
      <c r="G60" s="258"/>
      <c r="H60" s="260"/>
      <c r="I60" s="96">
        <v>0.72916666666666663</v>
      </c>
      <c r="J60" s="34">
        <v>0.88541666666666663</v>
      </c>
      <c r="K60" s="33"/>
      <c r="L60" s="99"/>
      <c r="M60" s="100"/>
      <c r="N60" s="99"/>
      <c r="O60" s="246"/>
    </row>
    <row r="61" spans="1:15" ht="11.25" customHeight="1">
      <c r="A61" s="31">
        <v>2</v>
      </c>
      <c r="B61" s="29"/>
      <c r="C61" s="29"/>
      <c r="D61" s="29">
        <v>223</v>
      </c>
      <c r="E61" s="31" t="s">
        <v>300</v>
      </c>
      <c r="F61" s="94" t="s">
        <v>297</v>
      </c>
      <c r="G61" s="53" t="str">
        <f>'223'!$C$6</f>
        <v>CIUDAD EMPRESARIAL - LO ESPEJO</v>
      </c>
      <c r="H61" s="94" t="s">
        <v>205</v>
      </c>
      <c r="I61" s="96">
        <v>0.22916666666666666</v>
      </c>
      <c r="J61" s="97">
        <v>3.125E-2</v>
      </c>
      <c r="K61" s="96">
        <v>0.22916666666666666</v>
      </c>
      <c r="L61" s="103">
        <v>3.3333333333333333E-2</v>
      </c>
      <c r="M61" s="111">
        <v>0.22916666666666666</v>
      </c>
      <c r="N61" s="103">
        <v>3.125E-2</v>
      </c>
      <c r="O61" s="47" t="s">
        <v>453</v>
      </c>
    </row>
    <row r="62" spans="1:15" ht="11.25" customHeight="1">
      <c r="A62" s="31">
        <v>2</v>
      </c>
      <c r="B62" s="29"/>
      <c r="C62" s="29"/>
      <c r="D62" s="29">
        <v>224</v>
      </c>
      <c r="E62" s="31" t="s">
        <v>301</v>
      </c>
      <c r="F62" s="29" t="s">
        <v>297</v>
      </c>
      <c r="G62" s="53" t="str">
        <f>'224'!$C$6</f>
        <v>ÑUÑOA - GABRIELA</v>
      </c>
      <c r="H62" s="29" t="s">
        <v>204</v>
      </c>
      <c r="I62" s="240" t="s">
        <v>454</v>
      </c>
      <c r="J62" s="241"/>
      <c r="K62" s="240" t="s">
        <v>454</v>
      </c>
      <c r="L62" s="241"/>
      <c r="M62" s="242" t="s">
        <v>454</v>
      </c>
      <c r="N62" s="241"/>
      <c r="O62" s="47" t="s">
        <v>453</v>
      </c>
    </row>
    <row r="63" spans="1:15" s="109" customFormat="1" ht="11.25" customHeight="1">
      <c r="A63" s="31">
        <v>2</v>
      </c>
      <c r="B63" s="29"/>
      <c r="C63" s="29"/>
      <c r="D63" s="29" t="s">
        <v>525</v>
      </c>
      <c r="E63" s="101" t="s">
        <v>530</v>
      </c>
      <c r="F63" s="94" t="s">
        <v>538</v>
      </c>
      <c r="G63" s="53" t="str">
        <f>'224c'!$C$6</f>
        <v>(M) VICENTE VALDES - GABRIELA</v>
      </c>
      <c r="H63" s="29" t="s">
        <v>205</v>
      </c>
      <c r="I63" s="106">
        <v>0.72916666666666663</v>
      </c>
      <c r="J63" s="97">
        <v>0.94791666666666674</v>
      </c>
      <c r="K63" s="204"/>
      <c r="L63" s="205"/>
      <c r="M63" s="206"/>
      <c r="N63" s="205"/>
      <c r="O63" s="47" t="s">
        <v>453</v>
      </c>
    </row>
    <row r="64" spans="1:15" ht="11.25" customHeight="1">
      <c r="A64" s="31">
        <v>2</v>
      </c>
      <c r="B64" s="29"/>
      <c r="C64" s="29"/>
      <c r="D64" s="29">
        <v>225</v>
      </c>
      <c r="E64" s="31" t="s">
        <v>422</v>
      </c>
      <c r="F64" s="94" t="s">
        <v>393</v>
      </c>
      <c r="G64" s="53" t="str">
        <f>'225'!$B$6</f>
        <v>LAS CONDES - BAHÍA CATALINA</v>
      </c>
      <c r="H64" s="94" t="s">
        <v>205</v>
      </c>
      <c r="I64" s="96">
        <v>0.22916666666666666</v>
      </c>
      <c r="J64" s="103">
        <v>3.125E-2</v>
      </c>
      <c r="K64" s="96">
        <v>0.22916666666666666</v>
      </c>
      <c r="L64" s="103">
        <v>3.3333333333333333E-2</v>
      </c>
      <c r="M64" s="111">
        <v>0.22916666666666666</v>
      </c>
      <c r="N64" s="103">
        <v>3.3333333333333333E-2</v>
      </c>
      <c r="O64" s="47" t="s">
        <v>453</v>
      </c>
    </row>
    <row r="65" spans="1:15" ht="11.25" customHeight="1">
      <c r="A65" s="31">
        <v>2</v>
      </c>
      <c r="B65" s="29"/>
      <c r="C65" s="29"/>
      <c r="D65" s="29">
        <v>226</v>
      </c>
      <c r="E65" s="31" t="s">
        <v>422</v>
      </c>
      <c r="F65" s="94" t="s">
        <v>393</v>
      </c>
      <c r="G65" s="53" t="str">
        <f>'226'!$B$6</f>
        <v>MAPOCHO - NONATO COO</v>
      </c>
      <c r="H65" s="94" t="s">
        <v>205</v>
      </c>
      <c r="I65" s="96">
        <v>0.22916666666666666</v>
      </c>
      <c r="J65" s="103">
        <v>3.125E-2</v>
      </c>
      <c r="K65" s="96">
        <v>0.22916666666666666</v>
      </c>
      <c r="L65" s="103">
        <v>3.125E-2</v>
      </c>
      <c r="M65" s="111">
        <v>0.22916666666666666</v>
      </c>
      <c r="N65" s="103">
        <v>3.125E-2</v>
      </c>
      <c r="O65" s="47" t="s">
        <v>453</v>
      </c>
    </row>
    <row r="66" spans="1:15" ht="11.25" customHeight="1">
      <c r="A66" s="31">
        <v>2</v>
      </c>
      <c r="B66" s="29"/>
      <c r="C66" s="29"/>
      <c r="D66" s="29">
        <v>227</v>
      </c>
      <c r="E66" s="31" t="s">
        <v>422</v>
      </c>
      <c r="F66" s="94" t="s">
        <v>393</v>
      </c>
      <c r="G66" s="53" t="str">
        <f>'227'!$C$6</f>
        <v>VILLA FREI - PEDRO AGUIRRE CERDA</v>
      </c>
      <c r="H66" s="94" t="s">
        <v>205</v>
      </c>
      <c r="I66" s="96">
        <v>0.22916666666666666</v>
      </c>
      <c r="J66" s="103">
        <v>3.3333333333333333E-2</v>
      </c>
      <c r="K66" s="96">
        <v>0.22916666666666666</v>
      </c>
      <c r="L66" s="103">
        <v>3.125E-2</v>
      </c>
      <c r="M66" s="111">
        <v>0.22916666666666666</v>
      </c>
      <c r="N66" s="103">
        <v>3.125E-2</v>
      </c>
      <c r="O66" s="47" t="s">
        <v>453</v>
      </c>
    </row>
    <row r="67" spans="1:15" ht="11.25" customHeight="1">
      <c r="A67" s="31">
        <v>2</v>
      </c>
      <c r="B67" s="29"/>
      <c r="C67" s="29"/>
      <c r="D67" s="29">
        <v>228</v>
      </c>
      <c r="E67" s="31" t="s">
        <v>422</v>
      </c>
      <c r="F67" s="94" t="s">
        <v>423</v>
      </c>
      <c r="G67" s="53" t="str">
        <f>'228'!$C$6</f>
        <v>(M) LA CISTERNA - SAN FRANCISCO</v>
      </c>
      <c r="H67" s="94" t="s">
        <v>205</v>
      </c>
      <c r="I67" s="96">
        <v>0.22916666666666666</v>
      </c>
      <c r="J67" s="103">
        <v>2.0833333333333332E-2</v>
      </c>
      <c r="K67" s="96">
        <v>0.22916666666666666</v>
      </c>
      <c r="L67" s="103">
        <v>2.7777777777777776E-2</v>
      </c>
      <c r="M67" s="111">
        <v>0.22916666666666666</v>
      </c>
      <c r="N67" s="103">
        <v>2.0833333333333332E-2</v>
      </c>
      <c r="O67" s="47" t="s">
        <v>453</v>
      </c>
    </row>
    <row r="68" spans="1:15" ht="11.25" customHeight="1">
      <c r="A68" s="32">
        <v>2</v>
      </c>
      <c r="B68" s="30"/>
      <c r="C68" s="30"/>
      <c r="D68" s="30">
        <v>229</v>
      </c>
      <c r="E68" s="32" t="s">
        <v>422</v>
      </c>
      <c r="F68" s="113" t="s">
        <v>441</v>
      </c>
      <c r="G68" s="54" t="str">
        <f>'229'!$C$6</f>
        <v>(M) LA MONEDA - SAN RAMÓN</v>
      </c>
      <c r="H68" s="113" t="s">
        <v>205</v>
      </c>
      <c r="I68" s="114">
        <v>0.22916666666666666</v>
      </c>
      <c r="J68" s="115">
        <v>3.125E-2</v>
      </c>
      <c r="K68" s="114">
        <v>0.22916666666666666</v>
      </c>
      <c r="L68" s="115">
        <v>3.125E-2</v>
      </c>
      <c r="M68" s="116">
        <v>0.22916666666666666</v>
      </c>
      <c r="N68" s="115">
        <v>3.125E-2</v>
      </c>
      <c r="O68" s="44" t="s">
        <v>453</v>
      </c>
    </row>
    <row r="69" spans="1:15">
      <c r="E69" s="117"/>
      <c r="F69" s="117"/>
      <c r="J69" s="118"/>
      <c r="K69" s="118"/>
      <c r="L69" s="118"/>
      <c r="M69" s="118"/>
      <c r="N69" s="118"/>
      <c r="O69" s="118"/>
    </row>
    <row r="70" spans="1:15">
      <c r="E70" s="117"/>
      <c r="F70" s="117"/>
      <c r="J70" s="118"/>
      <c r="K70" s="118"/>
      <c r="L70" s="118"/>
      <c r="M70" s="118"/>
      <c r="N70" s="118"/>
      <c r="O70" s="118"/>
    </row>
    <row r="71" spans="1:15">
      <c r="E71" s="117"/>
      <c r="F71" s="117"/>
      <c r="J71" s="118"/>
      <c r="K71" s="118"/>
      <c r="L71" s="118"/>
      <c r="M71" s="118"/>
      <c r="N71" s="118"/>
      <c r="O71" s="118"/>
    </row>
    <row r="72" spans="1:15">
      <c r="E72" s="117"/>
      <c r="F72" s="117"/>
      <c r="J72" s="118"/>
      <c r="K72" s="118"/>
      <c r="L72" s="118"/>
      <c r="M72" s="118"/>
      <c r="N72" s="118"/>
      <c r="O72" s="118"/>
    </row>
    <row r="73" spans="1:15">
      <c r="E73" s="117"/>
      <c r="F73" s="117"/>
      <c r="J73" s="118"/>
      <c r="K73" s="118"/>
      <c r="L73" s="118"/>
      <c r="M73" s="118"/>
      <c r="N73" s="118"/>
      <c r="O73" s="118"/>
    </row>
    <row r="74" spans="1:15">
      <c r="E74" s="117"/>
      <c r="F74" s="117"/>
      <c r="J74" s="118"/>
      <c r="K74" s="118"/>
      <c r="L74" s="118"/>
      <c r="M74" s="118"/>
      <c r="N74" s="118"/>
      <c r="O74" s="118"/>
    </row>
    <row r="75" spans="1:15">
      <c r="E75" s="117"/>
      <c r="F75" s="117"/>
    </row>
  </sheetData>
  <mergeCells count="189">
    <mergeCell ref="A41:A42"/>
    <mergeCell ref="B41:B42"/>
    <mergeCell ref="C41:C42"/>
    <mergeCell ref="D41:D42"/>
    <mergeCell ref="E41:E42"/>
    <mergeCell ref="F41:F42"/>
    <mergeCell ref="G41:G42"/>
    <mergeCell ref="H41:H42"/>
    <mergeCell ref="C32:C33"/>
    <mergeCell ref="D32:D33"/>
    <mergeCell ref="G39:G40"/>
    <mergeCell ref="H39:H40"/>
    <mergeCell ref="A35:A36"/>
    <mergeCell ref="B35:B36"/>
    <mergeCell ref="C35:C36"/>
    <mergeCell ref="D35:D36"/>
    <mergeCell ref="E35:E36"/>
    <mergeCell ref="F35:F36"/>
    <mergeCell ref="G35:G36"/>
    <mergeCell ref="A39:A40"/>
    <mergeCell ref="B39:B40"/>
    <mergeCell ref="C39:C40"/>
    <mergeCell ref="D39:D40"/>
    <mergeCell ref="E39:E40"/>
    <mergeCell ref="F39:F40"/>
    <mergeCell ref="A14:A15"/>
    <mergeCell ref="B14:B15"/>
    <mergeCell ref="C14:C15"/>
    <mergeCell ref="D14:D15"/>
    <mergeCell ref="O14:O15"/>
    <mergeCell ref="O11:O12"/>
    <mergeCell ref="E14:E15"/>
    <mergeCell ref="F14:F15"/>
    <mergeCell ref="G14:G15"/>
    <mergeCell ref="E11:E12"/>
    <mergeCell ref="F11:F12"/>
    <mergeCell ref="G11:G12"/>
    <mergeCell ref="H11:H12"/>
    <mergeCell ref="A11:A12"/>
    <mergeCell ref="B11:B12"/>
    <mergeCell ref="C11:C12"/>
    <mergeCell ref="D11:D12"/>
    <mergeCell ref="F18:F19"/>
    <mergeCell ref="G18:G19"/>
    <mergeCell ref="H18:H19"/>
    <mergeCell ref="K16:L16"/>
    <mergeCell ref="M16:N16"/>
    <mergeCell ref="H14:H15"/>
    <mergeCell ref="A1:O1"/>
    <mergeCell ref="A3:O3"/>
    <mergeCell ref="A4:A5"/>
    <mergeCell ref="B4:B5"/>
    <mergeCell ref="C4:C5"/>
    <mergeCell ref="D4:D5"/>
    <mergeCell ref="E4:E5"/>
    <mergeCell ref="I5:J5"/>
    <mergeCell ref="K5:L5"/>
    <mergeCell ref="H4:H5"/>
    <mergeCell ref="O4:O5"/>
    <mergeCell ref="I4:N4"/>
    <mergeCell ref="M5:N5"/>
    <mergeCell ref="I16:J16"/>
    <mergeCell ref="F4:F5"/>
    <mergeCell ref="G4:G5"/>
    <mergeCell ref="G22:G23"/>
    <mergeCell ref="H22:H23"/>
    <mergeCell ref="O18:O19"/>
    <mergeCell ref="O22:O23"/>
    <mergeCell ref="A25:A26"/>
    <mergeCell ref="B25:B26"/>
    <mergeCell ref="C25:C26"/>
    <mergeCell ref="D25:D26"/>
    <mergeCell ref="E25:E26"/>
    <mergeCell ref="F25:F26"/>
    <mergeCell ref="A22:A23"/>
    <mergeCell ref="B22:B23"/>
    <mergeCell ref="C22:C23"/>
    <mergeCell ref="D22:D23"/>
    <mergeCell ref="E22:E23"/>
    <mergeCell ref="F22:F23"/>
    <mergeCell ref="A18:A19"/>
    <mergeCell ref="B18:B19"/>
    <mergeCell ref="C18:C19"/>
    <mergeCell ref="D18:D19"/>
    <mergeCell ref="E18:E19"/>
    <mergeCell ref="G25:G26"/>
    <mergeCell ref="E46:E47"/>
    <mergeCell ref="F46:F47"/>
    <mergeCell ref="G46:G47"/>
    <mergeCell ref="H46:H47"/>
    <mergeCell ref="A46:A47"/>
    <mergeCell ref="B46:B47"/>
    <mergeCell ref="C46:C47"/>
    <mergeCell ref="D46:D47"/>
    <mergeCell ref="A29:A30"/>
    <mergeCell ref="G29:G30"/>
    <mergeCell ref="H29:H30"/>
    <mergeCell ref="B29:B30"/>
    <mergeCell ref="C29:C30"/>
    <mergeCell ref="D29:D30"/>
    <mergeCell ref="E29:E30"/>
    <mergeCell ref="F29:F30"/>
    <mergeCell ref="H35:H36"/>
    <mergeCell ref="E32:E33"/>
    <mergeCell ref="F32:F33"/>
    <mergeCell ref="G32:G33"/>
    <mergeCell ref="H32:H33"/>
    <mergeCell ref="A32:A33"/>
    <mergeCell ref="B32:B33"/>
    <mergeCell ref="H25:H26"/>
    <mergeCell ref="O25:O26"/>
    <mergeCell ref="O49:O50"/>
    <mergeCell ref="O51:O52"/>
    <mergeCell ref="O29:O30"/>
    <mergeCell ref="O32:O33"/>
    <mergeCell ref="O41:O42"/>
    <mergeCell ref="I31:J31"/>
    <mergeCell ref="H49:H50"/>
    <mergeCell ref="O35:O36"/>
    <mergeCell ref="H51:H52"/>
    <mergeCell ref="O39:O40"/>
    <mergeCell ref="O46:O47"/>
    <mergeCell ref="G53:G54"/>
    <mergeCell ref="H53:H54"/>
    <mergeCell ref="O53:O54"/>
    <mergeCell ref="G49:G50"/>
    <mergeCell ref="A53:A54"/>
    <mergeCell ref="B53:B54"/>
    <mergeCell ref="C53:C54"/>
    <mergeCell ref="D53:D54"/>
    <mergeCell ref="E53:E54"/>
    <mergeCell ref="F53:F54"/>
    <mergeCell ref="A51:A52"/>
    <mergeCell ref="B51:B52"/>
    <mergeCell ref="C51:C52"/>
    <mergeCell ref="D51:D52"/>
    <mergeCell ref="A49:A50"/>
    <mergeCell ref="B49:B50"/>
    <mergeCell ref="C49:C50"/>
    <mergeCell ref="D49:D50"/>
    <mergeCell ref="E51:E52"/>
    <mergeCell ref="F51:F52"/>
    <mergeCell ref="G51:G52"/>
    <mergeCell ref="E49:E50"/>
    <mergeCell ref="F49:F50"/>
    <mergeCell ref="E57:E58"/>
    <mergeCell ref="F57:F58"/>
    <mergeCell ref="G57:G58"/>
    <mergeCell ref="H57:H58"/>
    <mergeCell ref="O57:O58"/>
    <mergeCell ref="D55:D56"/>
    <mergeCell ref="G55:G56"/>
    <mergeCell ref="H55:H56"/>
    <mergeCell ref="E55:E56"/>
    <mergeCell ref="F55:F56"/>
    <mergeCell ref="O59:O60"/>
    <mergeCell ref="I6:J6"/>
    <mergeCell ref="K6:L6"/>
    <mergeCell ref="M6:N6"/>
    <mergeCell ref="I27:J27"/>
    <mergeCell ref="K27:L27"/>
    <mergeCell ref="M27:N27"/>
    <mergeCell ref="A55:A56"/>
    <mergeCell ref="B55:B56"/>
    <mergeCell ref="C55:C56"/>
    <mergeCell ref="M38:N38"/>
    <mergeCell ref="G59:G60"/>
    <mergeCell ref="H59:H60"/>
    <mergeCell ref="A59:A60"/>
    <mergeCell ref="B59:B60"/>
    <mergeCell ref="C59:C60"/>
    <mergeCell ref="D59:D60"/>
    <mergeCell ref="E59:E60"/>
    <mergeCell ref="F59:F60"/>
    <mergeCell ref="O55:O56"/>
    <mergeCell ref="A57:A58"/>
    <mergeCell ref="B57:B58"/>
    <mergeCell ref="C57:C58"/>
    <mergeCell ref="D57:D58"/>
    <mergeCell ref="I62:J62"/>
    <mergeCell ref="K62:L62"/>
    <mergeCell ref="M62:N62"/>
    <mergeCell ref="K31:L31"/>
    <mergeCell ref="M31:N31"/>
    <mergeCell ref="I37:J37"/>
    <mergeCell ref="K37:L37"/>
    <mergeCell ref="M37:N37"/>
    <mergeCell ref="I38:J38"/>
    <mergeCell ref="K38:L38"/>
  </mergeCells>
  <phoneticPr fontId="6" type="noConversion"/>
  <pageMargins left="0.86" right="0.17" top="0.63" bottom="0.54" header="0.36" footer="0"/>
  <pageSetup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9">
    <tabColor rgb="FFFFFF00"/>
    <pageSetUpPr fitToPage="1"/>
  </sheetPr>
  <dimension ref="A1:F69"/>
  <sheetViews>
    <sheetView zoomScale="70" zoomScaleNormal="60" workbookViewId="0">
      <selection activeCell="A13" sqref="A13:B13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204</v>
      </c>
      <c r="D5" s="62"/>
    </row>
    <row r="6" spans="1:6">
      <c r="A6" s="59" t="s">
        <v>143</v>
      </c>
      <c r="B6" s="171"/>
      <c r="C6" s="64" t="s">
        <v>669</v>
      </c>
      <c r="D6" s="172"/>
    </row>
    <row r="7" spans="1:6">
      <c r="A7" s="59" t="s">
        <v>29</v>
      </c>
      <c r="B7" s="312" t="s">
        <v>762</v>
      </c>
      <c r="C7" s="312"/>
      <c r="D7" s="313"/>
    </row>
    <row r="8" spans="1:6" ht="13.5" thickBot="1">
      <c r="A8" s="67" t="s">
        <v>30</v>
      </c>
      <c r="B8" s="290" t="s">
        <v>307</v>
      </c>
      <c r="C8" s="290"/>
      <c r="D8" s="291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200" t="s">
        <v>9</v>
      </c>
      <c r="B13" s="3" t="s">
        <v>47</v>
      </c>
      <c r="C13" s="1" t="s">
        <v>135</v>
      </c>
      <c r="D13" s="3" t="s">
        <v>58</v>
      </c>
      <c r="E13" s="73"/>
      <c r="F13" s="73"/>
    </row>
    <row r="14" spans="1:6">
      <c r="A14" s="4" t="s">
        <v>16</v>
      </c>
      <c r="B14" s="6" t="s">
        <v>47</v>
      </c>
      <c r="C14" s="4" t="s">
        <v>56</v>
      </c>
      <c r="D14" s="6" t="s">
        <v>55</v>
      </c>
      <c r="E14" s="73"/>
      <c r="F14" s="73"/>
    </row>
    <row r="15" spans="1:6">
      <c r="A15" s="4" t="s">
        <v>19</v>
      </c>
      <c r="B15" s="6" t="s">
        <v>47</v>
      </c>
      <c r="C15" s="4" t="s">
        <v>3</v>
      </c>
      <c r="D15" s="6" t="s">
        <v>55</v>
      </c>
      <c r="E15" s="73"/>
      <c r="F15" s="73"/>
    </row>
    <row r="16" spans="1:6">
      <c r="A16" s="4" t="s">
        <v>19</v>
      </c>
      <c r="B16" s="6" t="s">
        <v>54</v>
      </c>
      <c r="C16" s="4" t="s">
        <v>2</v>
      </c>
      <c r="D16" s="6" t="s">
        <v>55</v>
      </c>
      <c r="E16" s="73"/>
      <c r="F16" s="73"/>
    </row>
    <row r="17" spans="1:6">
      <c r="A17" s="4" t="s">
        <v>57</v>
      </c>
      <c r="B17" s="6" t="s">
        <v>54</v>
      </c>
      <c r="C17" s="4" t="s">
        <v>278</v>
      </c>
      <c r="D17" s="6" t="s">
        <v>53</v>
      </c>
      <c r="E17" s="73"/>
      <c r="F17" s="73"/>
    </row>
    <row r="18" spans="1:6">
      <c r="A18" s="4" t="s">
        <v>31</v>
      </c>
      <c r="B18" s="6" t="s">
        <v>54</v>
      </c>
      <c r="C18" s="4" t="s">
        <v>558</v>
      </c>
      <c r="D18" s="6" t="s">
        <v>53</v>
      </c>
      <c r="E18" s="73"/>
      <c r="F18" s="73"/>
    </row>
    <row r="19" spans="1:6">
      <c r="A19" s="4" t="s">
        <v>572</v>
      </c>
      <c r="B19" s="6" t="s">
        <v>54</v>
      </c>
      <c r="C19" s="4" t="s">
        <v>312</v>
      </c>
      <c r="D19" s="6" t="s">
        <v>53</v>
      </c>
      <c r="E19" s="73"/>
      <c r="F19" s="73"/>
    </row>
    <row r="20" spans="1:6">
      <c r="A20" s="4" t="s">
        <v>572</v>
      </c>
      <c r="B20" s="6" t="s">
        <v>53</v>
      </c>
      <c r="C20" s="4" t="s">
        <v>572</v>
      </c>
      <c r="D20" s="6" t="s">
        <v>53</v>
      </c>
      <c r="E20" s="73"/>
      <c r="F20" s="73"/>
    </row>
    <row r="21" spans="1:6">
      <c r="A21" s="4" t="s">
        <v>312</v>
      </c>
      <c r="B21" s="6" t="s">
        <v>53</v>
      </c>
      <c r="C21" s="4" t="s">
        <v>572</v>
      </c>
      <c r="D21" s="6" t="s">
        <v>54</v>
      </c>
      <c r="E21" s="73"/>
      <c r="F21" s="73"/>
    </row>
    <row r="22" spans="1:6">
      <c r="A22" s="4" t="s">
        <v>558</v>
      </c>
      <c r="B22" s="6" t="s">
        <v>53</v>
      </c>
      <c r="C22" s="4" t="s">
        <v>31</v>
      </c>
      <c r="D22" s="6" t="s">
        <v>54</v>
      </c>
      <c r="E22" s="73"/>
      <c r="F22" s="73"/>
    </row>
    <row r="23" spans="1:6">
      <c r="A23" s="4" t="s">
        <v>278</v>
      </c>
      <c r="B23" s="6" t="s">
        <v>53</v>
      </c>
      <c r="C23" s="4" t="s">
        <v>25</v>
      </c>
      <c r="D23" s="6" t="s">
        <v>54</v>
      </c>
      <c r="E23" s="73"/>
      <c r="F23" s="73"/>
    </row>
    <row r="24" spans="1:6">
      <c r="A24" s="4" t="s">
        <v>2</v>
      </c>
      <c r="B24" s="6" t="s">
        <v>53</v>
      </c>
      <c r="C24" s="4" t="s">
        <v>25</v>
      </c>
      <c r="D24" s="6" t="s">
        <v>47</v>
      </c>
      <c r="E24" s="73"/>
      <c r="F24" s="73"/>
    </row>
    <row r="25" spans="1:6">
      <c r="A25" s="4" t="s">
        <v>3</v>
      </c>
      <c r="B25" s="6" t="s">
        <v>55</v>
      </c>
      <c r="C25" s="4" t="s">
        <v>24</v>
      </c>
      <c r="D25" s="6" t="s">
        <v>47</v>
      </c>
      <c r="E25" s="73"/>
      <c r="F25" s="73"/>
    </row>
    <row r="26" spans="1:6">
      <c r="A26" s="4" t="s">
        <v>56</v>
      </c>
      <c r="B26" s="6" t="s">
        <v>55</v>
      </c>
      <c r="C26" s="4" t="s">
        <v>32</v>
      </c>
      <c r="D26" s="6" t="s">
        <v>47</v>
      </c>
      <c r="E26" s="73"/>
      <c r="F26" s="73"/>
    </row>
    <row r="27" spans="1:6">
      <c r="A27" s="4" t="s">
        <v>135</v>
      </c>
      <c r="B27" s="6" t="s">
        <v>58</v>
      </c>
      <c r="C27" s="4" t="s">
        <v>9</v>
      </c>
      <c r="D27" s="6" t="s">
        <v>47</v>
      </c>
      <c r="E27" s="73"/>
      <c r="F27" s="73"/>
    </row>
    <row r="28" spans="1:6">
      <c r="A28" s="4" t="s">
        <v>310</v>
      </c>
      <c r="B28" s="6" t="s">
        <v>58</v>
      </c>
      <c r="C28" s="4"/>
      <c r="D28" s="6"/>
      <c r="E28" s="73"/>
      <c r="F28" s="73"/>
    </row>
    <row r="29" spans="1:6">
      <c r="A29" s="4"/>
      <c r="B29" s="6"/>
      <c r="C29" s="4"/>
      <c r="D29" s="6"/>
      <c r="E29" s="73"/>
      <c r="F29" s="73"/>
    </row>
    <row r="30" spans="1:6">
      <c r="A30" s="4"/>
      <c r="B30" s="6"/>
      <c r="C30" s="4"/>
      <c r="D30" s="6"/>
      <c r="E30" s="73"/>
      <c r="F30" s="73"/>
    </row>
    <row r="31" spans="1:6">
      <c r="A31" s="4"/>
      <c r="B31" s="6"/>
      <c r="C31" s="22"/>
      <c r="D31" s="76"/>
      <c r="E31" s="73"/>
      <c r="F31" s="73"/>
    </row>
    <row r="32" spans="1:6">
      <c r="A32" s="22"/>
      <c r="B32" s="76"/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142"/>
      <c r="C63" s="77"/>
      <c r="D63" s="142"/>
      <c r="E63" s="73"/>
      <c r="F63" s="73"/>
    </row>
    <row r="64" spans="1:6">
      <c r="A64" s="8"/>
      <c r="B64" s="45" t="s">
        <v>19</v>
      </c>
      <c r="C64" s="179"/>
      <c r="D64" s="45" t="s">
        <v>56</v>
      </c>
    </row>
    <row r="65" spans="1:4">
      <c r="A65" s="8"/>
      <c r="B65" s="10" t="s">
        <v>152</v>
      </c>
      <c r="C65" s="179"/>
      <c r="D65" s="10" t="s">
        <v>278</v>
      </c>
    </row>
    <row r="66" spans="1:4">
      <c r="A66" s="8"/>
      <c r="B66" s="18" t="s">
        <v>278</v>
      </c>
      <c r="C66" s="179"/>
      <c r="D66" s="18" t="s">
        <v>31</v>
      </c>
    </row>
    <row r="67" spans="1:4" ht="16.5" customHeight="1">
      <c r="A67" s="8"/>
      <c r="B67" s="10" t="s">
        <v>210</v>
      </c>
      <c r="C67" s="179"/>
      <c r="D67" s="10" t="s">
        <v>25</v>
      </c>
    </row>
    <row r="68" spans="1:4">
      <c r="A68" s="8"/>
      <c r="B68" s="18" t="s">
        <v>194</v>
      </c>
      <c r="C68" s="179"/>
      <c r="D68" s="18" t="s">
        <v>24</v>
      </c>
    </row>
    <row r="69" spans="1:4" ht="13.5" thickBot="1">
      <c r="A69" s="143"/>
      <c r="B69" s="11" t="s">
        <v>135</v>
      </c>
      <c r="C69" s="183"/>
      <c r="D69" s="228" t="s">
        <v>725</v>
      </c>
    </row>
  </sheetData>
  <mergeCells count="6">
    <mergeCell ref="A11:B11"/>
    <mergeCell ref="C11:D11"/>
    <mergeCell ref="A1:D1"/>
    <mergeCell ref="B7:D7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>
    <tabColor rgb="FFFFFF00"/>
    <pageSetUpPr fitToPage="1"/>
  </sheetPr>
  <dimension ref="A1:F69"/>
  <sheetViews>
    <sheetView zoomScale="70" zoomScaleNormal="60" workbookViewId="0">
      <selection activeCell="C32" sqref="C32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181</v>
      </c>
      <c r="D5" s="62"/>
    </row>
    <row r="6" spans="1:6">
      <c r="A6" s="59" t="s">
        <v>143</v>
      </c>
      <c r="B6" s="171"/>
      <c r="C6" s="64" t="s">
        <v>669</v>
      </c>
      <c r="D6" s="172"/>
    </row>
    <row r="7" spans="1:6">
      <c r="A7" s="59" t="s">
        <v>29</v>
      </c>
      <c r="B7" s="312" t="s">
        <v>762</v>
      </c>
      <c r="C7" s="312"/>
      <c r="D7" s="313"/>
    </row>
    <row r="8" spans="1:6" ht="13.5" thickBot="1">
      <c r="A8" s="67" t="s">
        <v>30</v>
      </c>
      <c r="B8" s="290" t="s">
        <v>307</v>
      </c>
      <c r="C8" s="290"/>
      <c r="D8" s="291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200" t="s">
        <v>9</v>
      </c>
      <c r="B13" s="3" t="s">
        <v>47</v>
      </c>
      <c r="C13" s="1" t="s">
        <v>135</v>
      </c>
      <c r="D13" s="3" t="s">
        <v>58</v>
      </c>
      <c r="E13" s="73"/>
      <c r="F13" s="73"/>
    </row>
    <row r="14" spans="1:6">
      <c r="A14" s="4" t="s">
        <v>16</v>
      </c>
      <c r="B14" s="6" t="s">
        <v>47</v>
      </c>
      <c r="C14" s="4" t="s">
        <v>56</v>
      </c>
      <c r="D14" s="6" t="s">
        <v>55</v>
      </c>
      <c r="E14" s="73"/>
      <c r="F14" s="73"/>
    </row>
    <row r="15" spans="1:6">
      <c r="A15" s="4" t="s">
        <v>19</v>
      </c>
      <c r="B15" s="6" t="s">
        <v>47</v>
      </c>
      <c r="C15" s="4" t="s">
        <v>3</v>
      </c>
      <c r="D15" s="6" t="s">
        <v>55</v>
      </c>
      <c r="E15" s="73"/>
      <c r="F15" s="73"/>
    </row>
    <row r="16" spans="1:6">
      <c r="A16" s="4" t="s">
        <v>19</v>
      </c>
      <c r="B16" s="6" t="s">
        <v>54</v>
      </c>
      <c r="C16" s="4" t="s">
        <v>2</v>
      </c>
      <c r="D16" s="6" t="s">
        <v>55</v>
      </c>
      <c r="E16" s="73"/>
      <c r="F16" s="73"/>
    </row>
    <row r="17" spans="1:6">
      <c r="A17" s="4" t="s">
        <v>57</v>
      </c>
      <c r="B17" s="6" t="s">
        <v>54</v>
      </c>
      <c r="C17" s="4" t="s">
        <v>278</v>
      </c>
      <c r="D17" s="6" t="s">
        <v>53</v>
      </c>
      <c r="E17" s="73"/>
      <c r="F17" s="73"/>
    </row>
    <row r="18" spans="1:6">
      <c r="A18" s="4" t="s">
        <v>31</v>
      </c>
      <c r="B18" s="6" t="s">
        <v>54</v>
      </c>
      <c r="C18" s="4" t="s">
        <v>558</v>
      </c>
      <c r="D18" s="6" t="s">
        <v>53</v>
      </c>
      <c r="E18" s="73"/>
      <c r="F18" s="73"/>
    </row>
    <row r="19" spans="1:6">
      <c r="A19" s="4" t="s">
        <v>572</v>
      </c>
      <c r="B19" s="6" t="s">
        <v>54</v>
      </c>
      <c r="C19" s="4" t="s">
        <v>312</v>
      </c>
      <c r="D19" s="6" t="s">
        <v>53</v>
      </c>
      <c r="E19" s="73"/>
      <c r="F19" s="73"/>
    </row>
    <row r="20" spans="1:6">
      <c r="A20" s="4" t="s">
        <v>572</v>
      </c>
      <c r="B20" s="6" t="s">
        <v>53</v>
      </c>
      <c r="C20" s="4" t="s">
        <v>572</v>
      </c>
      <c r="D20" s="6" t="s">
        <v>53</v>
      </c>
      <c r="E20" s="73"/>
      <c r="F20" s="73"/>
    </row>
    <row r="21" spans="1:6">
      <c r="A21" s="4" t="s">
        <v>312</v>
      </c>
      <c r="B21" s="6" t="s">
        <v>53</v>
      </c>
      <c r="C21" s="4" t="s">
        <v>572</v>
      </c>
      <c r="D21" s="6" t="s">
        <v>54</v>
      </c>
      <c r="E21" s="73"/>
      <c r="F21" s="73"/>
    </row>
    <row r="22" spans="1:6">
      <c r="A22" s="4" t="s">
        <v>558</v>
      </c>
      <c r="B22" s="6" t="s">
        <v>53</v>
      </c>
      <c r="C22" s="4" t="s">
        <v>31</v>
      </c>
      <c r="D22" s="6" t="s">
        <v>54</v>
      </c>
      <c r="E22" s="73"/>
      <c r="F22" s="73"/>
    </row>
    <row r="23" spans="1:6">
      <c r="A23" s="4" t="s">
        <v>278</v>
      </c>
      <c r="B23" s="6" t="s">
        <v>53</v>
      </c>
      <c r="C23" s="4" t="s">
        <v>25</v>
      </c>
      <c r="D23" s="6" t="s">
        <v>54</v>
      </c>
      <c r="E23" s="73"/>
      <c r="F23" s="73"/>
    </row>
    <row r="24" spans="1:6">
      <c r="A24" s="4" t="s">
        <v>2</v>
      </c>
      <c r="B24" s="6" t="s">
        <v>53</v>
      </c>
      <c r="C24" s="4" t="s">
        <v>25</v>
      </c>
      <c r="D24" s="6" t="s">
        <v>47</v>
      </c>
      <c r="E24" s="73"/>
      <c r="F24" s="73"/>
    </row>
    <row r="25" spans="1:6">
      <c r="A25" s="4" t="s">
        <v>3</v>
      </c>
      <c r="B25" s="6" t="s">
        <v>55</v>
      </c>
      <c r="C25" s="4" t="s">
        <v>24</v>
      </c>
      <c r="D25" s="6" t="s">
        <v>47</v>
      </c>
      <c r="E25" s="73"/>
      <c r="F25" s="73"/>
    </row>
    <row r="26" spans="1:6">
      <c r="A26" s="4" t="s">
        <v>56</v>
      </c>
      <c r="B26" s="6" t="s">
        <v>55</v>
      </c>
      <c r="C26" s="4" t="s">
        <v>32</v>
      </c>
      <c r="D26" s="6" t="s">
        <v>47</v>
      </c>
      <c r="E26" s="73"/>
      <c r="F26" s="73"/>
    </row>
    <row r="27" spans="1:6">
      <c r="A27" s="4" t="s">
        <v>135</v>
      </c>
      <c r="B27" s="6" t="s">
        <v>58</v>
      </c>
      <c r="C27" s="4" t="s">
        <v>9</v>
      </c>
      <c r="D27" s="6" t="s">
        <v>47</v>
      </c>
      <c r="E27" s="73"/>
      <c r="F27" s="73"/>
    </row>
    <row r="28" spans="1:6">
      <c r="A28" s="4" t="s">
        <v>310</v>
      </c>
      <c r="B28" s="6" t="s">
        <v>58</v>
      </c>
      <c r="C28" s="4"/>
      <c r="D28" s="6"/>
      <c r="E28" s="73"/>
      <c r="F28" s="73"/>
    </row>
    <row r="29" spans="1:6">
      <c r="A29" s="4"/>
      <c r="B29" s="6"/>
      <c r="C29" s="4"/>
      <c r="D29" s="6"/>
      <c r="E29" s="73"/>
      <c r="F29" s="73"/>
    </row>
    <row r="30" spans="1:6">
      <c r="A30" s="4"/>
      <c r="B30" s="6"/>
      <c r="C30" s="4"/>
      <c r="D30" s="6"/>
      <c r="E30" s="73"/>
      <c r="F30" s="73"/>
    </row>
    <row r="31" spans="1:6">
      <c r="A31" s="22"/>
      <c r="B31" s="76"/>
      <c r="C31" s="22"/>
      <c r="D31" s="76"/>
      <c r="E31" s="73"/>
      <c r="F31" s="73"/>
    </row>
    <row r="32" spans="1:6">
      <c r="A32" s="22"/>
      <c r="B32" s="76"/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78"/>
      <c r="E63" s="73"/>
      <c r="F63" s="73"/>
    </row>
    <row r="64" spans="1:6">
      <c r="A64" s="77"/>
      <c r="B64" s="45" t="s">
        <v>19</v>
      </c>
      <c r="C64" s="179"/>
      <c r="D64" s="45" t="s">
        <v>56</v>
      </c>
    </row>
    <row r="65" spans="1:4">
      <c r="A65" s="77"/>
      <c r="B65" s="10" t="s">
        <v>152</v>
      </c>
      <c r="C65" s="179"/>
      <c r="D65" s="10" t="s">
        <v>278</v>
      </c>
    </row>
    <row r="66" spans="1:4">
      <c r="A66" s="77"/>
      <c r="B66" s="18" t="s">
        <v>278</v>
      </c>
      <c r="C66" s="179"/>
      <c r="D66" s="18" t="s">
        <v>31</v>
      </c>
    </row>
    <row r="67" spans="1:4">
      <c r="A67" s="77"/>
      <c r="B67" s="10" t="s">
        <v>210</v>
      </c>
      <c r="C67" s="179"/>
      <c r="D67" s="10" t="s">
        <v>25</v>
      </c>
    </row>
    <row r="68" spans="1:4">
      <c r="A68" s="77"/>
      <c r="B68" s="18" t="s">
        <v>194</v>
      </c>
      <c r="C68" s="179"/>
      <c r="D68" s="18" t="s">
        <v>24</v>
      </c>
    </row>
    <row r="69" spans="1:4" ht="13.5" thickBot="1">
      <c r="A69" s="82"/>
      <c r="B69" s="11" t="s">
        <v>135</v>
      </c>
      <c r="C69" s="183"/>
      <c r="D69" s="228" t="s">
        <v>726</v>
      </c>
    </row>
  </sheetData>
  <mergeCells count="6">
    <mergeCell ref="A11:B11"/>
    <mergeCell ref="C11:D11"/>
    <mergeCell ref="A1:D1"/>
    <mergeCell ref="B7:D7"/>
    <mergeCell ref="B8:D8"/>
    <mergeCell ref="B4:D4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 enableFormatConditionsCalculation="0">
    <tabColor rgb="FFFFFF00"/>
    <pageSetUpPr fitToPage="1"/>
  </sheetPr>
  <dimension ref="A1:F69"/>
  <sheetViews>
    <sheetView zoomScale="70" zoomScaleNormal="60" workbookViewId="0">
      <selection activeCell="C35" sqref="C35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205</v>
      </c>
      <c r="D5" s="62"/>
    </row>
    <row r="6" spans="1:6">
      <c r="A6" s="59" t="s">
        <v>143</v>
      </c>
      <c r="B6" s="60"/>
      <c r="C6" s="61" t="s">
        <v>144</v>
      </c>
      <c r="D6" s="62"/>
    </row>
    <row r="7" spans="1:6">
      <c r="A7" s="59" t="s">
        <v>29</v>
      </c>
      <c r="B7" s="312" t="s">
        <v>762</v>
      </c>
      <c r="C7" s="312"/>
      <c r="D7" s="313"/>
      <c r="E7" s="66"/>
    </row>
    <row r="8" spans="1:6" ht="13.5" thickBot="1">
      <c r="A8" s="67" t="s">
        <v>30</v>
      </c>
      <c r="B8" s="290" t="s">
        <v>358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200" t="s">
        <v>9</v>
      </c>
      <c r="B13" s="3" t="s">
        <v>47</v>
      </c>
      <c r="C13" s="4" t="s">
        <v>17</v>
      </c>
      <c r="D13" s="6" t="s">
        <v>58</v>
      </c>
      <c r="E13" s="73"/>
      <c r="F13" s="73"/>
    </row>
    <row r="14" spans="1:6">
      <c r="A14" s="4" t="s">
        <v>16</v>
      </c>
      <c r="B14" s="6" t="s">
        <v>47</v>
      </c>
      <c r="C14" s="4" t="s">
        <v>64</v>
      </c>
      <c r="D14" s="6" t="s">
        <v>58</v>
      </c>
      <c r="E14" s="73"/>
      <c r="F14" s="73"/>
    </row>
    <row r="15" spans="1:6">
      <c r="A15" s="4" t="s">
        <v>19</v>
      </c>
      <c r="B15" s="6" t="s">
        <v>47</v>
      </c>
      <c r="C15" s="4" t="s">
        <v>15</v>
      </c>
      <c r="D15" s="6" t="s">
        <v>58</v>
      </c>
      <c r="E15" s="73"/>
      <c r="F15" s="73"/>
    </row>
    <row r="16" spans="1:6">
      <c r="A16" s="4" t="s">
        <v>32</v>
      </c>
      <c r="B16" s="6" t="s">
        <v>47</v>
      </c>
      <c r="C16" s="4" t="s">
        <v>468</v>
      </c>
      <c r="D16" s="6" t="s">
        <v>58</v>
      </c>
      <c r="E16" s="73"/>
      <c r="F16" s="73"/>
    </row>
    <row r="17" spans="1:6">
      <c r="A17" s="4" t="s">
        <v>87</v>
      </c>
      <c r="B17" s="6" t="s">
        <v>47</v>
      </c>
      <c r="C17" s="4" t="s">
        <v>469</v>
      </c>
      <c r="D17" s="6" t="s">
        <v>58</v>
      </c>
      <c r="E17" s="73"/>
      <c r="F17" s="73"/>
    </row>
    <row r="18" spans="1:6">
      <c r="A18" s="4" t="s">
        <v>8</v>
      </c>
      <c r="B18" s="6" t="s">
        <v>47</v>
      </c>
      <c r="C18" s="4" t="s">
        <v>15</v>
      </c>
      <c r="D18" s="6" t="s">
        <v>58</v>
      </c>
      <c r="E18" s="73"/>
      <c r="F18" s="73"/>
    </row>
    <row r="19" spans="1:6">
      <c r="A19" s="4" t="s">
        <v>8</v>
      </c>
      <c r="B19" s="6" t="s">
        <v>48</v>
      </c>
      <c r="C19" s="4" t="s">
        <v>14</v>
      </c>
      <c r="D19" s="6" t="s">
        <v>58</v>
      </c>
      <c r="E19" s="73"/>
      <c r="F19" s="73"/>
    </row>
    <row r="20" spans="1:6">
      <c r="A20" s="4" t="s">
        <v>467</v>
      </c>
      <c r="B20" s="6" t="s">
        <v>48</v>
      </c>
      <c r="C20" s="4" t="s">
        <v>14</v>
      </c>
      <c r="D20" s="6" t="s">
        <v>50</v>
      </c>
      <c r="E20" s="73"/>
      <c r="F20" s="73"/>
    </row>
    <row r="21" spans="1:6">
      <c r="A21" s="4" t="s">
        <v>9</v>
      </c>
      <c r="B21" s="6" t="s">
        <v>49</v>
      </c>
      <c r="C21" s="4" t="s">
        <v>9</v>
      </c>
      <c r="D21" s="6" t="s">
        <v>50</v>
      </c>
      <c r="E21" s="73"/>
      <c r="F21" s="73"/>
    </row>
    <row r="22" spans="1:6">
      <c r="A22" s="4" t="s">
        <v>9</v>
      </c>
      <c r="B22" s="6" t="s">
        <v>50</v>
      </c>
      <c r="C22" s="4" t="s">
        <v>9</v>
      </c>
      <c r="D22" s="6" t="s">
        <v>53</v>
      </c>
      <c r="E22" s="73"/>
      <c r="F22" s="73"/>
    </row>
    <row r="23" spans="1:6">
      <c r="A23" s="4" t="s">
        <v>14</v>
      </c>
      <c r="B23" s="6" t="s">
        <v>50</v>
      </c>
      <c r="C23" s="4" t="s">
        <v>467</v>
      </c>
      <c r="D23" s="6" t="s">
        <v>54</v>
      </c>
      <c r="E23" s="73"/>
      <c r="F23" s="73"/>
    </row>
    <row r="24" spans="1:6">
      <c r="A24" s="4" t="s">
        <v>14</v>
      </c>
      <c r="B24" s="6" t="s">
        <v>58</v>
      </c>
      <c r="C24" s="4" t="s">
        <v>9</v>
      </c>
      <c r="D24" s="6" t="s">
        <v>54</v>
      </c>
      <c r="E24" s="73"/>
      <c r="F24" s="73"/>
    </row>
    <row r="25" spans="1:6">
      <c r="A25" s="4" t="s">
        <v>15</v>
      </c>
      <c r="B25" s="6" t="s">
        <v>58</v>
      </c>
      <c r="C25" s="4" t="s">
        <v>9</v>
      </c>
      <c r="D25" s="6" t="s">
        <v>47</v>
      </c>
      <c r="E25" s="73"/>
      <c r="F25" s="73"/>
    </row>
    <row r="26" spans="1:6">
      <c r="A26" s="4" t="s">
        <v>533</v>
      </c>
      <c r="B26" s="6" t="s">
        <v>58</v>
      </c>
      <c r="C26" s="4"/>
      <c r="D26" s="6"/>
      <c r="E26" s="73"/>
      <c r="F26" s="73"/>
    </row>
    <row r="27" spans="1:6">
      <c r="A27" s="4" t="s">
        <v>468</v>
      </c>
      <c r="B27" s="6" t="s">
        <v>58</v>
      </c>
      <c r="C27" s="4"/>
      <c r="D27" s="6"/>
      <c r="E27" s="73"/>
      <c r="F27" s="73"/>
    </row>
    <row r="28" spans="1:6">
      <c r="A28" s="4" t="s">
        <v>15</v>
      </c>
      <c r="B28" s="6" t="s">
        <v>58</v>
      </c>
      <c r="C28" s="4"/>
      <c r="D28" s="6"/>
      <c r="E28" s="73"/>
      <c r="F28" s="73"/>
    </row>
    <row r="29" spans="1:6">
      <c r="A29" s="4" t="s">
        <v>357</v>
      </c>
      <c r="B29" s="6" t="s">
        <v>58</v>
      </c>
      <c r="C29" s="4"/>
      <c r="D29" s="6"/>
      <c r="E29" s="73"/>
      <c r="F29" s="73"/>
    </row>
    <row r="30" spans="1:6">
      <c r="A30" s="4" t="s">
        <v>271</v>
      </c>
      <c r="B30" s="6" t="s">
        <v>58</v>
      </c>
      <c r="C30" s="4"/>
      <c r="D30" s="6"/>
      <c r="E30" s="73"/>
      <c r="F30" s="73"/>
    </row>
    <row r="31" spans="1:6">
      <c r="A31" s="4" t="s">
        <v>269</v>
      </c>
      <c r="B31" s="6" t="s">
        <v>58</v>
      </c>
      <c r="C31" s="22"/>
      <c r="D31" s="76"/>
      <c r="E31" s="73"/>
      <c r="F31" s="73"/>
    </row>
    <row r="32" spans="1:6">
      <c r="A32" s="4" t="s">
        <v>15</v>
      </c>
      <c r="B32" s="6" t="s">
        <v>58</v>
      </c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142"/>
      <c r="C63" s="77"/>
      <c r="D63" s="142"/>
      <c r="E63" s="73"/>
      <c r="F63" s="73"/>
    </row>
    <row r="64" spans="1:6" ht="24.75" customHeight="1">
      <c r="A64" s="8"/>
      <c r="B64" s="45" t="s">
        <v>169</v>
      </c>
      <c r="C64" s="8"/>
      <c r="D64" s="45" t="s">
        <v>270</v>
      </c>
    </row>
    <row r="65" spans="1:4">
      <c r="A65" s="8"/>
      <c r="B65" s="18" t="s">
        <v>573</v>
      </c>
      <c r="C65" s="8"/>
      <c r="D65" s="18" t="s">
        <v>153</v>
      </c>
    </row>
    <row r="66" spans="1:4">
      <c r="A66" s="8"/>
      <c r="B66" s="18" t="s">
        <v>195</v>
      </c>
      <c r="C66" s="8"/>
      <c r="D66" s="18" t="s">
        <v>146</v>
      </c>
    </row>
    <row r="67" spans="1:4" ht="25.5">
      <c r="A67" s="8"/>
      <c r="B67" s="18" t="s">
        <v>154</v>
      </c>
      <c r="C67" s="8"/>
      <c r="D67" s="18" t="s">
        <v>155</v>
      </c>
    </row>
    <row r="68" spans="1:4">
      <c r="A68" s="8"/>
      <c r="B68" s="229" t="s">
        <v>727</v>
      </c>
      <c r="C68" s="8"/>
      <c r="D68" s="18" t="s">
        <v>170</v>
      </c>
    </row>
    <row r="69" spans="1:4" ht="13.5" thickBot="1">
      <c r="A69" s="143"/>
      <c r="B69" s="230" t="s">
        <v>269</v>
      </c>
      <c r="C69" s="143"/>
      <c r="D69" s="230" t="s">
        <v>728</v>
      </c>
    </row>
  </sheetData>
  <mergeCells count="6">
    <mergeCell ref="A11:B11"/>
    <mergeCell ref="C11:D11"/>
    <mergeCell ref="A1:D1"/>
    <mergeCell ref="B7:D7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37" enableFormatConditionsCalculation="0">
    <tabColor rgb="FFFFFF00"/>
    <pageSetUpPr fitToPage="1"/>
  </sheetPr>
  <dimension ref="A1:F69"/>
  <sheetViews>
    <sheetView topLeftCell="A10" zoomScale="70" zoomScaleNormal="60" workbookViewId="0">
      <selection activeCell="C62" sqref="C62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392</v>
      </c>
      <c r="D5" s="62"/>
    </row>
    <row r="6" spans="1:6">
      <c r="A6" s="59" t="s">
        <v>143</v>
      </c>
      <c r="B6" s="60"/>
      <c r="C6" s="61" t="s">
        <v>478</v>
      </c>
      <c r="D6" s="62"/>
    </row>
    <row r="7" spans="1:6">
      <c r="A7" s="59" t="s">
        <v>29</v>
      </c>
      <c r="B7" s="288" t="s">
        <v>401</v>
      </c>
      <c r="C7" s="288"/>
      <c r="D7" s="289"/>
      <c r="E7" s="66"/>
    </row>
    <row r="8" spans="1:6" ht="13.5" thickBot="1">
      <c r="A8" s="67" t="s">
        <v>30</v>
      </c>
      <c r="B8" s="290" t="s">
        <v>358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4" t="s">
        <v>343</v>
      </c>
      <c r="B13" s="6" t="s">
        <v>53</v>
      </c>
      <c r="C13" s="4" t="s">
        <v>17</v>
      </c>
      <c r="D13" s="6" t="s">
        <v>58</v>
      </c>
      <c r="E13" s="73"/>
      <c r="F13" s="73"/>
    </row>
    <row r="14" spans="1:6">
      <c r="A14" s="4" t="s">
        <v>9</v>
      </c>
      <c r="B14" s="5" t="s">
        <v>49</v>
      </c>
      <c r="C14" s="4" t="s">
        <v>64</v>
      </c>
      <c r="D14" s="6" t="s">
        <v>58</v>
      </c>
      <c r="E14" s="73"/>
      <c r="F14" s="73"/>
    </row>
    <row r="15" spans="1:6">
      <c r="A15" s="4" t="s">
        <v>9</v>
      </c>
      <c r="B15" s="5" t="s">
        <v>50</v>
      </c>
      <c r="C15" s="4" t="s">
        <v>15</v>
      </c>
      <c r="D15" s="6" t="s">
        <v>58</v>
      </c>
      <c r="E15" s="73"/>
      <c r="F15" s="73"/>
    </row>
    <row r="16" spans="1:6">
      <c r="A16" s="4" t="s">
        <v>14</v>
      </c>
      <c r="B16" s="5" t="s">
        <v>50</v>
      </c>
      <c r="C16" s="4" t="s">
        <v>468</v>
      </c>
      <c r="D16" s="6" t="s">
        <v>58</v>
      </c>
      <c r="E16" s="73"/>
      <c r="F16" s="73"/>
    </row>
    <row r="17" spans="1:6">
      <c r="A17" s="4" t="s">
        <v>14</v>
      </c>
      <c r="B17" s="5" t="s">
        <v>58</v>
      </c>
      <c r="C17" s="4" t="s">
        <v>469</v>
      </c>
      <c r="D17" s="6" t="s">
        <v>58</v>
      </c>
      <c r="E17" s="73"/>
      <c r="F17" s="73"/>
    </row>
    <row r="18" spans="1:6">
      <c r="A18" s="4" t="s">
        <v>15</v>
      </c>
      <c r="B18" s="5" t="s">
        <v>58</v>
      </c>
      <c r="C18" s="4" t="s">
        <v>15</v>
      </c>
      <c r="D18" s="6" t="s">
        <v>58</v>
      </c>
      <c r="E18" s="73"/>
      <c r="F18" s="73"/>
    </row>
    <row r="19" spans="1:6">
      <c r="A19" s="4" t="s">
        <v>533</v>
      </c>
      <c r="B19" s="5" t="s">
        <v>58</v>
      </c>
      <c r="C19" s="4" t="s">
        <v>14</v>
      </c>
      <c r="D19" s="6" t="s">
        <v>58</v>
      </c>
      <c r="E19" s="73"/>
      <c r="F19" s="73"/>
    </row>
    <row r="20" spans="1:6">
      <c r="A20" s="4" t="s">
        <v>468</v>
      </c>
      <c r="B20" s="5" t="s">
        <v>58</v>
      </c>
      <c r="C20" s="4" t="s">
        <v>14</v>
      </c>
      <c r="D20" s="6" t="s">
        <v>50</v>
      </c>
      <c r="E20" s="73"/>
      <c r="F20" s="73"/>
    </row>
    <row r="21" spans="1:6">
      <c r="A21" s="4" t="s">
        <v>15</v>
      </c>
      <c r="B21" s="5" t="s">
        <v>58</v>
      </c>
      <c r="C21" s="4" t="s">
        <v>9</v>
      </c>
      <c r="D21" s="6" t="s">
        <v>50</v>
      </c>
      <c r="E21" s="73"/>
      <c r="F21" s="73"/>
    </row>
    <row r="22" spans="1:6">
      <c r="A22" s="4" t="s">
        <v>357</v>
      </c>
      <c r="B22" s="5" t="s">
        <v>58</v>
      </c>
      <c r="C22" s="4" t="s">
        <v>9</v>
      </c>
      <c r="D22" s="6" t="s">
        <v>53</v>
      </c>
      <c r="E22" s="73"/>
      <c r="F22" s="73"/>
    </row>
    <row r="23" spans="1:6">
      <c r="A23" s="4" t="s">
        <v>271</v>
      </c>
      <c r="B23" s="5" t="s">
        <v>58</v>
      </c>
      <c r="C23" s="4" t="s">
        <v>399</v>
      </c>
      <c r="D23" s="6" t="s">
        <v>53</v>
      </c>
      <c r="E23" s="73"/>
      <c r="F23" s="73"/>
    </row>
    <row r="24" spans="1:6">
      <c r="A24" s="4" t="s">
        <v>269</v>
      </c>
      <c r="B24" s="5" t="s">
        <v>58</v>
      </c>
      <c r="C24" s="4" t="s">
        <v>400</v>
      </c>
      <c r="D24" s="6" t="s">
        <v>53</v>
      </c>
      <c r="E24" s="73"/>
      <c r="F24" s="73"/>
    </row>
    <row r="25" spans="1:6">
      <c r="A25" s="4" t="s">
        <v>15</v>
      </c>
      <c r="B25" s="5" t="s">
        <v>58</v>
      </c>
      <c r="C25" s="4"/>
      <c r="D25" s="6"/>
      <c r="E25" s="73"/>
      <c r="F25" s="73"/>
    </row>
    <row r="26" spans="1:6">
      <c r="A26" s="4"/>
      <c r="B26" s="5"/>
      <c r="C26" s="4"/>
      <c r="D26" s="6"/>
      <c r="E26" s="73"/>
      <c r="F26" s="73"/>
    </row>
    <row r="27" spans="1:6">
      <c r="A27" s="4"/>
      <c r="B27" s="5"/>
      <c r="C27" s="4"/>
      <c r="D27" s="6"/>
      <c r="E27" s="73"/>
      <c r="F27" s="73"/>
    </row>
    <row r="28" spans="1:6">
      <c r="A28" s="4"/>
      <c r="B28" s="5"/>
      <c r="C28" s="4"/>
      <c r="D28" s="6"/>
      <c r="E28" s="73"/>
      <c r="F28" s="73"/>
    </row>
    <row r="29" spans="1:6">
      <c r="A29" s="4"/>
      <c r="B29" s="5"/>
      <c r="C29" s="4"/>
      <c r="D29" s="6"/>
      <c r="E29" s="73"/>
      <c r="F29" s="73"/>
    </row>
    <row r="30" spans="1:6">
      <c r="A30" s="4"/>
      <c r="B30" s="5"/>
      <c r="C30" s="4"/>
      <c r="D30" s="6"/>
      <c r="E30" s="73"/>
      <c r="F30" s="73"/>
    </row>
    <row r="31" spans="1:6">
      <c r="A31" s="4"/>
      <c r="B31" s="5"/>
      <c r="C31" s="22"/>
      <c r="D31" s="76"/>
      <c r="E31" s="73"/>
      <c r="F31" s="73"/>
    </row>
    <row r="32" spans="1:6">
      <c r="A32" s="22"/>
      <c r="B32" s="76"/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142"/>
      <c r="C63" s="77"/>
      <c r="D63" s="142"/>
      <c r="E63" s="73"/>
      <c r="F63" s="73"/>
    </row>
    <row r="64" spans="1:6" ht="31.5" customHeight="1">
      <c r="A64" s="8"/>
      <c r="B64" s="45" t="s">
        <v>155</v>
      </c>
      <c r="C64" s="17"/>
      <c r="D64" s="45" t="s">
        <v>270</v>
      </c>
    </row>
    <row r="65" spans="1:4">
      <c r="A65" s="8"/>
      <c r="B65" s="18" t="s">
        <v>573</v>
      </c>
      <c r="C65" s="17"/>
      <c r="D65" s="18" t="s">
        <v>153</v>
      </c>
    </row>
    <row r="66" spans="1:4">
      <c r="A66" s="8"/>
      <c r="B66" s="18" t="s">
        <v>195</v>
      </c>
      <c r="C66" s="17"/>
      <c r="D66" s="18" t="s">
        <v>574</v>
      </c>
    </row>
    <row r="67" spans="1:4" ht="25.5">
      <c r="A67" s="8"/>
      <c r="B67" s="18" t="s">
        <v>154</v>
      </c>
      <c r="C67" s="17"/>
      <c r="D67" s="18" t="s">
        <v>155</v>
      </c>
    </row>
    <row r="68" spans="1:4" ht="25.5" customHeight="1">
      <c r="A68" s="8"/>
      <c r="B68" s="229" t="s">
        <v>727</v>
      </c>
      <c r="C68" s="17"/>
      <c r="D68" s="18"/>
    </row>
    <row r="69" spans="1:4" ht="13.5" thickBot="1">
      <c r="A69" s="143"/>
      <c r="B69" s="24"/>
      <c r="C69" s="143"/>
      <c r="D69" s="24"/>
    </row>
  </sheetData>
  <mergeCells count="6">
    <mergeCell ref="A11:B11"/>
    <mergeCell ref="C11:D11"/>
    <mergeCell ref="A1:D1"/>
    <mergeCell ref="B7:D7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Hoja13" enableFormatConditionsCalculation="0">
    <tabColor rgb="FFFFFF00"/>
    <pageSetUpPr fitToPage="1"/>
  </sheetPr>
  <dimension ref="A1:F69"/>
  <sheetViews>
    <sheetView zoomScale="70" zoomScaleNormal="60" workbookViewId="0">
      <selection activeCell="C44" sqref="C44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182</v>
      </c>
      <c r="D5" s="62"/>
    </row>
    <row r="6" spans="1:6">
      <c r="A6" s="59" t="s">
        <v>143</v>
      </c>
      <c r="B6" s="60"/>
      <c r="C6" s="61" t="s">
        <v>144</v>
      </c>
      <c r="D6" s="62"/>
    </row>
    <row r="7" spans="1:6">
      <c r="A7" s="59" t="s">
        <v>29</v>
      </c>
      <c r="B7" s="312" t="s">
        <v>762</v>
      </c>
      <c r="C7" s="312"/>
      <c r="D7" s="313"/>
      <c r="E7" s="66"/>
    </row>
    <row r="8" spans="1:6" ht="13.5" thickBot="1">
      <c r="A8" s="67" t="s">
        <v>30</v>
      </c>
      <c r="B8" s="290" t="s">
        <v>358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200" t="s">
        <v>9</v>
      </c>
      <c r="B13" s="3" t="s">
        <v>47</v>
      </c>
      <c r="C13" s="4" t="s">
        <v>17</v>
      </c>
      <c r="D13" s="6" t="s">
        <v>58</v>
      </c>
      <c r="E13" s="73"/>
      <c r="F13" s="73"/>
    </row>
    <row r="14" spans="1:6">
      <c r="A14" s="4" t="s">
        <v>16</v>
      </c>
      <c r="B14" s="6" t="s">
        <v>47</v>
      </c>
      <c r="C14" s="4" t="s">
        <v>64</v>
      </c>
      <c r="D14" s="6" t="s">
        <v>58</v>
      </c>
      <c r="E14" s="73"/>
      <c r="F14" s="73"/>
    </row>
    <row r="15" spans="1:6">
      <c r="A15" s="4" t="s">
        <v>19</v>
      </c>
      <c r="B15" s="6" t="s">
        <v>47</v>
      </c>
      <c r="C15" s="4" t="s">
        <v>15</v>
      </c>
      <c r="D15" s="6" t="s">
        <v>58</v>
      </c>
      <c r="E15" s="73"/>
      <c r="F15" s="73"/>
    </row>
    <row r="16" spans="1:6">
      <c r="A16" s="4" t="s">
        <v>32</v>
      </c>
      <c r="B16" s="6" t="s">
        <v>47</v>
      </c>
      <c r="C16" s="4" t="s">
        <v>468</v>
      </c>
      <c r="D16" s="6" t="s">
        <v>58</v>
      </c>
      <c r="E16" s="73"/>
      <c r="F16" s="73"/>
    </row>
    <row r="17" spans="1:6">
      <c r="A17" s="4" t="s">
        <v>87</v>
      </c>
      <c r="B17" s="6" t="s">
        <v>47</v>
      </c>
      <c r="C17" s="4" t="s">
        <v>469</v>
      </c>
      <c r="D17" s="6" t="s">
        <v>58</v>
      </c>
      <c r="E17" s="73"/>
      <c r="F17" s="73"/>
    </row>
    <row r="18" spans="1:6">
      <c r="A18" s="4" t="s">
        <v>8</v>
      </c>
      <c r="B18" s="6" t="s">
        <v>47</v>
      </c>
      <c r="C18" s="4" t="s">
        <v>15</v>
      </c>
      <c r="D18" s="6" t="s">
        <v>58</v>
      </c>
      <c r="E18" s="73"/>
      <c r="F18" s="73"/>
    </row>
    <row r="19" spans="1:6">
      <c r="A19" s="4" t="s">
        <v>8</v>
      </c>
      <c r="B19" s="6" t="s">
        <v>48</v>
      </c>
      <c r="C19" s="4" t="s">
        <v>14</v>
      </c>
      <c r="D19" s="6" t="s">
        <v>58</v>
      </c>
      <c r="E19" s="73"/>
      <c r="F19" s="73"/>
    </row>
    <row r="20" spans="1:6">
      <c r="A20" s="4" t="s">
        <v>467</v>
      </c>
      <c r="B20" s="6" t="s">
        <v>48</v>
      </c>
      <c r="C20" s="4" t="s">
        <v>14</v>
      </c>
      <c r="D20" s="6" t="s">
        <v>50</v>
      </c>
      <c r="E20" s="73"/>
      <c r="F20" s="73"/>
    </row>
    <row r="21" spans="1:6">
      <c r="A21" s="4" t="s">
        <v>9</v>
      </c>
      <c r="B21" s="6" t="s">
        <v>49</v>
      </c>
      <c r="C21" s="4" t="s">
        <v>9</v>
      </c>
      <c r="D21" s="6" t="s">
        <v>50</v>
      </c>
      <c r="E21" s="73"/>
      <c r="F21" s="73"/>
    </row>
    <row r="22" spans="1:6">
      <c r="A22" s="4" t="s">
        <v>9</v>
      </c>
      <c r="B22" s="6" t="s">
        <v>50</v>
      </c>
      <c r="C22" s="4" t="s">
        <v>9</v>
      </c>
      <c r="D22" s="6" t="s">
        <v>53</v>
      </c>
      <c r="E22" s="73"/>
      <c r="F22" s="73"/>
    </row>
    <row r="23" spans="1:6">
      <c r="A23" s="4" t="s">
        <v>14</v>
      </c>
      <c r="B23" s="6" t="s">
        <v>50</v>
      </c>
      <c r="C23" s="4" t="s">
        <v>467</v>
      </c>
      <c r="D23" s="6" t="s">
        <v>54</v>
      </c>
      <c r="E23" s="73"/>
      <c r="F23" s="73"/>
    </row>
    <row r="24" spans="1:6">
      <c r="A24" s="4" t="s">
        <v>14</v>
      </c>
      <c r="B24" s="6" t="s">
        <v>58</v>
      </c>
      <c r="C24" s="4" t="s">
        <v>9</v>
      </c>
      <c r="D24" s="6" t="s">
        <v>54</v>
      </c>
      <c r="E24" s="73"/>
      <c r="F24" s="73"/>
    </row>
    <row r="25" spans="1:6">
      <c r="A25" s="4" t="s">
        <v>15</v>
      </c>
      <c r="B25" s="6" t="s">
        <v>58</v>
      </c>
      <c r="C25" s="4" t="s">
        <v>9</v>
      </c>
      <c r="D25" s="6" t="s">
        <v>47</v>
      </c>
      <c r="E25" s="73"/>
      <c r="F25" s="73"/>
    </row>
    <row r="26" spans="1:6">
      <c r="A26" s="4" t="s">
        <v>533</v>
      </c>
      <c r="B26" s="6" t="s">
        <v>58</v>
      </c>
      <c r="C26" s="4"/>
      <c r="D26" s="6"/>
      <c r="E26" s="73"/>
      <c r="F26" s="73"/>
    </row>
    <row r="27" spans="1:6">
      <c r="A27" s="4" t="s">
        <v>468</v>
      </c>
      <c r="B27" s="6" t="s">
        <v>58</v>
      </c>
      <c r="C27" s="4"/>
      <c r="D27" s="6"/>
      <c r="E27" s="73"/>
      <c r="F27" s="73"/>
    </row>
    <row r="28" spans="1:6">
      <c r="A28" s="4" t="s">
        <v>15</v>
      </c>
      <c r="B28" s="6" t="s">
        <v>58</v>
      </c>
      <c r="C28" s="4"/>
      <c r="D28" s="6"/>
      <c r="E28" s="73"/>
      <c r="F28" s="73"/>
    </row>
    <row r="29" spans="1:6">
      <c r="A29" s="4" t="s">
        <v>357</v>
      </c>
      <c r="B29" s="6" t="s">
        <v>58</v>
      </c>
      <c r="C29" s="4"/>
      <c r="D29" s="6"/>
      <c r="E29" s="73"/>
      <c r="F29" s="73"/>
    </row>
    <row r="30" spans="1:6">
      <c r="A30" s="4" t="s">
        <v>271</v>
      </c>
      <c r="B30" s="6" t="s">
        <v>58</v>
      </c>
      <c r="C30" s="4"/>
      <c r="D30" s="6"/>
      <c r="E30" s="73"/>
      <c r="F30" s="73"/>
    </row>
    <row r="31" spans="1:6">
      <c r="A31" s="4" t="s">
        <v>269</v>
      </c>
      <c r="B31" s="6" t="s">
        <v>58</v>
      </c>
      <c r="C31" s="22"/>
      <c r="D31" s="76"/>
      <c r="E31" s="73"/>
      <c r="F31" s="73"/>
    </row>
    <row r="32" spans="1:6">
      <c r="A32" s="4" t="s">
        <v>15</v>
      </c>
      <c r="B32" s="6" t="s">
        <v>58</v>
      </c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78"/>
      <c r="E63" s="73"/>
      <c r="F63" s="73"/>
    </row>
    <row r="64" spans="1:6" ht="25.5" customHeight="1">
      <c r="A64" s="77"/>
      <c r="B64" s="45" t="s">
        <v>8</v>
      </c>
      <c r="C64" s="8"/>
      <c r="D64" s="45" t="s">
        <v>270</v>
      </c>
    </row>
    <row r="65" spans="1:4">
      <c r="A65" s="77"/>
      <c r="B65" s="18" t="s">
        <v>169</v>
      </c>
      <c r="C65" s="8"/>
      <c r="D65" s="18" t="s">
        <v>153</v>
      </c>
    </row>
    <row r="66" spans="1:4">
      <c r="A66" s="77"/>
      <c r="B66" s="18" t="s">
        <v>573</v>
      </c>
      <c r="C66" s="8"/>
      <c r="D66" s="18" t="s">
        <v>146</v>
      </c>
    </row>
    <row r="67" spans="1:4" ht="25.5">
      <c r="A67" s="77"/>
      <c r="B67" s="18" t="s">
        <v>195</v>
      </c>
      <c r="C67" s="8"/>
      <c r="D67" s="18" t="s">
        <v>155</v>
      </c>
    </row>
    <row r="68" spans="1:4">
      <c r="A68" s="77"/>
      <c r="B68" s="18" t="s">
        <v>154</v>
      </c>
      <c r="C68" s="8"/>
      <c r="D68" s="18" t="s">
        <v>170</v>
      </c>
    </row>
    <row r="69" spans="1:4" ht="13.5" thickBot="1">
      <c r="A69" s="82"/>
      <c r="B69" s="230" t="s">
        <v>727</v>
      </c>
      <c r="C69" s="143"/>
      <c r="D69" s="230" t="s">
        <v>729</v>
      </c>
    </row>
  </sheetData>
  <mergeCells count="6">
    <mergeCell ref="A11:B11"/>
    <mergeCell ref="C11:D11"/>
    <mergeCell ref="A1:D1"/>
    <mergeCell ref="B7:D7"/>
    <mergeCell ref="B8:D8"/>
    <mergeCell ref="B4:D4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Hoja14" enableFormatConditionsCalculation="0">
    <tabColor rgb="FFFFFF00"/>
    <pageSetUpPr fitToPage="1"/>
  </sheetPr>
  <dimension ref="A1:F69"/>
  <sheetViews>
    <sheetView zoomScale="70" zoomScaleNormal="60" workbookViewId="0">
      <selection activeCell="C26" sqref="C26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206</v>
      </c>
      <c r="D5" s="62"/>
    </row>
    <row r="6" spans="1:6">
      <c r="A6" s="59" t="s">
        <v>143</v>
      </c>
      <c r="B6" s="171"/>
      <c r="C6" s="64" t="s">
        <v>688</v>
      </c>
      <c r="D6" s="172"/>
    </row>
    <row r="7" spans="1:6">
      <c r="A7" s="59" t="s">
        <v>29</v>
      </c>
      <c r="B7" s="288" t="s">
        <v>660</v>
      </c>
      <c r="C7" s="288"/>
      <c r="D7" s="289"/>
      <c r="E7" s="66"/>
    </row>
    <row r="8" spans="1:6" ht="13.5" thickBot="1">
      <c r="A8" s="67" t="s">
        <v>30</v>
      </c>
      <c r="B8" s="290" t="s">
        <v>315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1" t="s">
        <v>158</v>
      </c>
      <c r="B13" s="2" t="s">
        <v>47</v>
      </c>
      <c r="C13" s="1" t="s">
        <v>314</v>
      </c>
      <c r="D13" s="3" t="s">
        <v>50</v>
      </c>
      <c r="E13" s="73"/>
      <c r="F13" s="73"/>
    </row>
    <row r="14" spans="1:6">
      <c r="A14" s="4" t="s">
        <v>171</v>
      </c>
      <c r="B14" s="5" t="s">
        <v>47</v>
      </c>
      <c r="C14" s="4" t="s">
        <v>59</v>
      </c>
      <c r="D14" s="6" t="s">
        <v>50</v>
      </c>
      <c r="E14" s="73"/>
      <c r="F14" s="73"/>
    </row>
    <row r="15" spans="1:6">
      <c r="A15" s="4" t="s">
        <v>172</v>
      </c>
      <c r="B15" s="5" t="s">
        <v>47</v>
      </c>
      <c r="C15" s="4" t="s">
        <v>60</v>
      </c>
      <c r="D15" s="6" t="s">
        <v>50</v>
      </c>
      <c r="E15" s="73"/>
      <c r="F15" s="73"/>
    </row>
    <row r="16" spans="1:6">
      <c r="A16" s="4" t="s">
        <v>19</v>
      </c>
      <c r="B16" s="5" t="s">
        <v>47</v>
      </c>
      <c r="C16" s="4" t="s">
        <v>132</v>
      </c>
      <c r="D16" s="6" t="s">
        <v>50</v>
      </c>
      <c r="E16" s="73"/>
      <c r="F16" s="73"/>
    </row>
    <row r="17" spans="1:6">
      <c r="A17" s="4" t="s">
        <v>32</v>
      </c>
      <c r="B17" s="5" t="s">
        <v>47</v>
      </c>
      <c r="C17" s="4" t="s">
        <v>653</v>
      </c>
      <c r="D17" s="6" t="s">
        <v>50</v>
      </c>
      <c r="E17" s="73"/>
      <c r="F17" s="73"/>
    </row>
    <row r="18" spans="1:6">
      <c r="A18" s="4" t="s">
        <v>87</v>
      </c>
      <c r="B18" s="5" t="s">
        <v>47</v>
      </c>
      <c r="C18" s="4" t="s">
        <v>652</v>
      </c>
      <c r="D18" s="6" t="s">
        <v>50</v>
      </c>
      <c r="E18" s="73"/>
      <c r="F18" s="73"/>
    </row>
    <row r="19" spans="1:6">
      <c r="A19" s="4" t="s">
        <v>8</v>
      </c>
      <c r="B19" s="5" t="s">
        <v>47</v>
      </c>
      <c r="C19" s="4" t="s">
        <v>651</v>
      </c>
      <c r="D19" s="6" t="s">
        <v>50</v>
      </c>
      <c r="E19" s="73"/>
      <c r="F19" s="73"/>
    </row>
    <row r="20" spans="1:6">
      <c r="A20" s="4" t="s">
        <v>8</v>
      </c>
      <c r="B20" s="6" t="s">
        <v>48</v>
      </c>
      <c r="C20" s="4" t="s">
        <v>84</v>
      </c>
      <c r="D20" s="6" t="s">
        <v>50</v>
      </c>
      <c r="E20" s="73"/>
      <c r="F20" s="73"/>
    </row>
    <row r="21" spans="1:6">
      <c r="A21" s="4" t="s">
        <v>467</v>
      </c>
      <c r="B21" s="5" t="s">
        <v>48</v>
      </c>
      <c r="C21" s="4" t="s">
        <v>132</v>
      </c>
      <c r="D21" s="6" t="s">
        <v>50</v>
      </c>
      <c r="E21" s="73"/>
      <c r="F21" s="73"/>
    </row>
    <row r="22" spans="1:6">
      <c r="A22" s="4" t="s">
        <v>9</v>
      </c>
      <c r="B22" s="5" t="s">
        <v>49</v>
      </c>
      <c r="C22" s="4" t="s">
        <v>9</v>
      </c>
      <c r="D22" s="6" t="s">
        <v>50</v>
      </c>
      <c r="E22" s="73"/>
      <c r="F22" s="73"/>
    </row>
    <row r="23" spans="1:6">
      <c r="A23" s="4" t="s">
        <v>9</v>
      </c>
      <c r="B23" s="5" t="s">
        <v>50</v>
      </c>
      <c r="C23" s="4" t="s">
        <v>9</v>
      </c>
      <c r="D23" s="6" t="s">
        <v>53</v>
      </c>
      <c r="E23" s="73"/>
      <c r="F23" s="73"/>
    </row>
    <row r="24" spans="1:6">
      <c r="A24" s="4" t="s">
        <v>132</v>
      </c>
      <c r="B24" s="5" t="s">
        <v>50</v>
      </c>
      <c r="C24" s="4" t="s">
        <v>467</v>
      </c>
      <c r="D24" s="6" t="s">
        <v>54</v>
      </c>
      <c r="E24" s="73"/>
      <c r="F24" s="73"/>
    </row>
    <row r="25" spans="1:6">
      <c r="A25" s="4" t="s">
        <v>235</v>
      </c>
      <c r="B25" s="5" t="s">
        <v>50</v>
      </c>
      <c r="C25" s="4" t="s">
        <v>9</v>
      </c>
      <c r="D25" s="6" t="s">
        <v>54</v>
      </c>
      <c r="E25" s="73"/>
      <c r="F25" s="73"/>
    </row>
    <row r="26" spans="1:6">
      <c r="A26" s="4" t="s">
        <v>650</v>
      </c>
      <c r="B26" s="5" t="s">
        <v>50</v>
      </c>
      <c r="C26" s="4" t="s">
        <v>9</v>
      </c>
      <c r="D26" s="6" t="s">
        <v>47</v>
      </c>
      <c r="E26" s="73"/>
      <c r="F26" s="73"/>
    </row>
    <row r="27" spans="1:6">
      <c r="A27" s="4" t="s">
        <v>84</v>
      </c>
      <c r="B27" s="6" t="s">
        <v>50</v>
      </c>
      <c r="C27" s="4"/>
      <c r="D27" s="6"/>
      <c r="E27" s="73"/>
      <c r="F27" s="73"/>
    </row>
    <row r="28" spans="1:6">
      <c r="A28" s="4" t="s">
        <v>651</v>
      </c>
      <c r="B28" s="6" t="s">
        <v>50</v>
      </c>
      <c r="C28" s="4"/>
      <c r="D28" s="6"/>
      <c r="E28" s="73"/>
      <c r="F28" s="73"/>
    </row>
    <row r="29" spans="1:6">
      <c r="A29" s="4" t="s">
        <v>652</v>
      </c>
      <c r="B29" s="5" t="s">
        <v>50</v>
      </c>
      <c r="C29" s="4"/>
      <c r="D29" s="6"/>
      <c r="E29" s="73"/>
      <c r="F29" s="73"/>
    </row>
    <row r="30" spans="1:6">
      <c r="A30" s="4" t="s">
        <v>653</v>
      </c>
      <c r="B30" s="6" t="s">
        <v>50</v>
      </c>
      <c r="C30" s="4"/>
      <c r="D30" s="6"/>
      <c r="E30" s="73"/>
      <c r="F30" s="73"/>
    </row>
    <row r="31" spans="1:6">
      <c r="A31" s="4" t="s">
        <v>132</v>
      </c>
      <c r="B31" s="5" t="s">
        <v>50</v>
      </c>
      <c r="C31" s="4"/>
      <c r="D31" s="6"/>
      <c r="E31" s="73"/>
      <c r="F31" s="73"/>
    </row>
    <row r="32" spans="1:6">
      <c r="A32" s="4" t="s">
        <v>60</v>
      </c>
      <c r="B32" s="5" t="s">
        <v>51</v>
      </c>
      <c r="C32" s="4"/>
      <c r="D32" s="6"/>
      <c r="E32" s="73"/>
      <c r="F32" s="73"/>
    </row>
    <row r="33" spans="1:6">
      <c r="A33" s="4" t="s">
        <v>136</v>
      </c>
      <c r="B33" s="5" t="s">
        <v>50</v>
      </c>
      <c r="C33" s="4"/>
      <c r="D33" s="6"/>
      <c r="E33" s="73"/>
      <c r="F33" s="73"/>
    </row>
    <row r="34" spans="1:6">
      <c r="A34" s="4" t="s">
        <v>86</v>
      </c>
      <c r="B34" s="5" t="s">
        <v>50</v>
      </c>
      <c r="C34" s="4"/>
      <c r="D34" s="6"/>
      <c r="E34" s="73"/>
      <c r="F34" s="73"/>
    </row>
    <row r="35" spans="1:6">
      <c r="A35" s="4" t="s">
        <v>40</v>
      </c>
      <c r="B35" s="5" t="s">
        <v>50</v>
      </c>
      <c r="C35" s="4"/>
      <c r="D35" s="6"/>
      <c r="E35" s="73"/>
      <c r="F35" s="73"/>
    </row>
    <row r="36" spans="1:6">
      <c r="A36" s="4"/>
      <c r="B36" s="5"/>
      <c r="C36" s="4"/>
      <c r="D36" s="6"/>
      <c r="E36" s="73"/>
      <c r="F36" s="73"/>
    </row>
    <row r="37" spans="1:6">
      <c r="A37" s="4"/>
      <c r="B37" s="5"/>
      <c r="C37" s="4"/>
      <c r="D37" s="6"/>
      <c r="E37" s="73"/>
      <c r="F37" s="73"/>
    </row>
    <row r="38" spans="1:6" ht="13.5" thickBot="1">
      <c r="A38" s="4"/>
      <c r="B38" s="5"/>
      <c r="C38" s="4"/>
      <c r="D38" s="6"/>
      <c r="E38" s="73"/>
      <c r="F38" s="73"/>
    </row>
    <row r="39" spans="1:6" ht="31.5" customHeight="1" thickBot="1">
      <c r="A39" s="302" t="s">
        <v>704</v>
      </c>
      <c r="B39" s="303"/>
      <c r="C39" s="302" t="s">
        <v>704</v>
      </c>
      <c r="D39" s="303"/>
      <c r="E39" s="73"/>
      <c r="F39" s="73"/>
    </row>
    <row r="40" spans="1:6" ht="13.5" thickBot="1">
      <c r="A40" s="70" t="s">
        <v>4</v>
      </c>
      <c r="B40" s="72" t="s">
        <v>5</v>
      </c>
      <c r="C40" s="70" t="s">
        <v>4</v>
      </c>
      <c r="D40" s="72" t="s">
        <v>5</v>
      </c>
      <c r="E40" s="73"/>
      <c r="F40" s="73"/>
    </row>
    <row r="41" spans="1:6">
      <c r="A41" s="4" t="s">
        <v>652</v>
      </c>
      <c r="B41" s="5" t="s">
        <v>50</v>
      </c>
      <c r="C41" s="4" t="s">
        <v>132</v>
      </c>
      <c r="D41" s="5" t="s">
        <v>50</v>
      </c>
      <c r="E41" s="73"/>
      <c r="F41" s="73"/>
    </row>
    <row r="42" spans="1:6">
      <c r="A42" s="141" t="s">
        <v>654</v>
      </c>
      <c r="B42" s="76" t="s">
        <v>50</v>
      </c>
      <c r="C42" s="141" t="s">
        <v>654</v>
      </c>
      <c r="D42" s="76" t="s">
        <v>50</v>
      </c>
      <c r="E42" s="73"/>
      <c r="F42" s="73"/>
    </row>
    <row r="43" spans="1:6">
      <c r="A43" s="22" t="s">
        <v>132</v>
      </c>
      <c r="B43" s="76" t="s">
        <v>50</v>
      </c>
      <c r="C43" s="22" t="s">
        <v>652</v>
      </c>
      <c r="D43" s="76" t="s">
        <v>50</v>
      </c>
      <c r="E43" s="73"/>
      <c r="F43" s="73"/>
    </row>
    <row r="44" spans="1:6" ht="13.5" thickBot="1">
      <c r="A44" s="141"/>
      <c r="B44" s="76"/>
      <c r="C44" s="22"/>
      <c r="D44" s="76"/>
      <c r="E44" s="73"/>
      <c r="F44" s="73"/>
    </row>
    <row r="45" spans="1:6" ht="29.25" customHeight="1" thickBot="1">
      <c r="A45" s="302" t="s">
        <v>704</v>
      </c>
      <c r="B45" s="303"/>
      <c r="C45" s="22"/>
      <c r="D45" s="76"/>
      <c r="E45" s="73"/>
      <c r="F45" s="73"/>
    </row>
    <row r="46" spans="1:6" ht="13.5" thickBot="1">
      <c r="A46" s="70" t="s">
        <v>4</v>
      </c>
      <c r="B46" s="72" t="s">
        <v>5</v>
      </c>
      <c r="C46" s="22"/>
      <c r="D46" s="76"/>
      <c r="E46" s="73"/>
      <c r="F46" s="73"/>
    </row>
    <row r="47" spans="1:6">
      <c r="A47" s="4" t="s">
        <v>235</v>
      </c>
      <c r="B47" s="5" t="s">
        <v>50</v>
      </c>
      <c r="C47" s="22"/>
      <c r="D47" s="76"/>
      <c r="E47" s="73"/>
      <c r="F47" s="73"/>
    </row>
    <row r="48" spans="1:6">
      <c r="A48" s="141" t="s">
        <v>43</v>
      </c>
      <c r="B48" s="76" t="s">
        <v>50</v>
      </c>
      <c r="C48" s="22"/>
      <c r="D48" s="76"/>
      <c r="E48" s="73"/>
      <c r="F48" s="73"/>
    </row>
    <row r="49" spans="1:6">
      <c r="A49" s="22" t="s">
        <v>84</v>
      </c>
      <c r="B49" s="76" t="s">
        <v>50</v>
      </c>
      <c r="C49" s="22"/>
      <c r="D49" s="76"/>
      <c r="E49" s="73"/>
      <c r="F49" s="73"/>
    </row>
    <row r="50" spans="1:6">
      <c r="A50" s="22"/>
      <c r="B50" s="76"/>
      <c r="C50" s="22"/>
      <c r="D50" s="76"/>
      <c r="E50" s="73"/>
      <c r="F50" s="73"/>
    </row>
    <row r="51" spans="1:6">
      <c r="A51" s="22"/>
      <c r="B51" s="76"/>
      <c r="C51" s="22"/>
      <c r="D51" s="76"/>
      <c r="E51" s="73"/>
      <c r="F51" s="73"/>
    </row>
    <row r="52" spans="1:6">
      <c r="A52" s="22"/>
      <c r="B52" s="76"/>
      <c r="C52" s="22"/>
      <c r="D52" s="76"/>
      <c r="E52" s="73"/>
      <c r="F52" s="73"/>
    </row>
    <row r="53" spans="1:6">
      <c r="A53" s="22"/>
      <c r="B53" s="76"/>
      <c r="C53" s="22"/>
      <c r="D53" s="76"/>
      <c r="E53" s="73"/>
      <c r="F53" s="73"/>
    </row>
    <row r="54" spans="1:6">
      <c r="A54" s="22"/>
      <c r="B54" s="76"/>
      <c r="C54" s="22"/>
      <c r="D54" s="76"/>
      <c r="E54" s="73"/>
      <c r="F54" s="73"/>
    </row>
    <row r="55" spans="1:6">
      <c r="A55" s="22"/>
      <c r="B55" s="76"/>
      <c r="C55" s="22"/>
      <c r="D55" s="76"/>
      <c r="E55" s="73"/>
      <c r="F55" s="73"/>
    </row>
    <row r="56" spans="1:6">
      <c r="A56" s="22"/>
      <c r="B56" s="76"/>
      <c r="C56" s="22"/>
      <c r="D56" s="76"/>
      <c r="E56" s="73"/>
      <c r="F56" s="73"/>
    </row>
    <row r="57" spans="1:6">
      <c r="A57" s="22"/>
      <c r="B57" s="76"/>
      <c r="C57" s="22"/>
      <c r="D57" s="76"/>
      <c r="E57" s="73"/>
      <c r="F57" s="73"/>
    </row>
    <row r="58" spans="1:6">
      <c r="A58" s="22"/>
      <c r="B58" s="76"/>
      <c r="C58" s="22"/>
      <c r="D58" s="76"/>
      <c r="E58" s="73"/>
      <c r="F58" s="73"/>
    </row>
    <row r="59" spans="1:6">
      <c r="A59" s="22"/>
      <c r="B59" s="76"/>
      <c r="C59" s="22"/>
      <c r="D59" s="76"/>
      <c r="E59" s="73"/>
      <c r="F59" s="73"/>
    </row>
    <row r="60" spans="1:6">
      <c r="A60" s="22"/>
      <c r="B60" s="76"/>
      <c r="C60" s="22"/>
      <c r="D60" s="76"/>
      <c r="E60" s="73"/>
      <c r="F60" s="73"/>
    </row>
    <row r="61" spans="1:6">
      <c r="A61" s="22"/>
      <c r="B61" s="76"/>
      <c r="C61" s="22"/>
      <c r="D61" s="76"/>
      <c r="E61" s="73"/>
      <c r="F61" s="73"/>
    </row>
    <row r="62" spans="1:6">
      <c r="A62" s="22"/>
      <c r="B62" s="76"/>
      <c r="C62" s="22"/>
      <c r="D62" s="76"/>
      <c r="E62" s="73"/>
      <c r="F62" s="73"/>
    </row>
    <row r="63" spans="1:6" ht="13.5" thickBot="1">
      <c r="A63" s="22"/>
      <c r="B63" s="76"/>
      <c r="C63" s="22"/>
      <c r="D63" s="185"/>
      <c r="E63" s="73"/>
      <c r="F63" s="73"/>
    </row>
    <row r="64" spans="1:6">
      <c r="A64" s="22"/>
      <c r="B64" s="169" t="s">
        <v>169</v>
      </c>
      <c r="C64" s="17"/>
      <c r="D64" s="169" t="s">
        <v>132</v>
      </c>
    </row>
    <row r="65" spans="1:4">
      <c r="A65" s="22"/>
      <c r="B65" s="18" t="s">
        <v>575</v>
      </c>
      <c r="C65" s="17"/>
      <c r="D65" s="18" t="s">
        <v>151</v>
      </c>
    </row>
    <row r="66" spans="1:4" ht="25.5">
      <c r="A66" s="22"/>
      <c r="B66" s="18" t="s">
        <v>155</v>
      </c>
      <c r="C66" s="17"/>
      <c r="D66" s="18" t="s">
        <v>576</v>
      </c>
    </row>
    <row r="67" spans="1:4">
      <c r="A67" s="22"/>
      <c r="B67" s="18" t="s">
        <v>132</v>
      </c>
      <c r="C67" s="17"/>
      <c r="D67" s="229" t="s">
        <v>730</v>
      </c>
    </row>
    <row r="68" spans="1:4" ht="14.25" customHeight="1">
      <c r="A68" s="22"/>
      <c r="B68" s="18" t="s">
        <v>8</v>
      </c>
      <c r="C68" s="17"/>
      <c r="D68" s="18" t="s">
        <v>169</v>
      </c>
    </row>
    <row r="69" spans="1:4" ht="13.5" thickBot="1">
      <c r="A69" s="162"/>
      <c r="B69" s="24" t="s">
        <v>156</v>
      </c>
      <c r="C69" s="83"/>
      <c r="D69" s="24" t="s">
        <v>158</v>
      </c>
    </row>
  </sheetData>
  <mergeCells count="9">
    <mergeCell ref="A45:B45"/>
    <mergeCell ref="B4:D4"/>
    <mergeCell ref="A1:D1"/>
    <mergeCell ref="A11:B11"/>
    <mergeCell ref="C11:D11"/>
    <mergeCell ref="B8:D8"/>
    <mergeCell ref="B7:D7"/>
    <mergeCell ref="A39:B39"/>
    <mergeCell ref="C39:D3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Hoja15" enableFormatConditionsCalculation="0">
    <tabColor rgb="FFFFFF00"/>
    <pageSetUpPr fitToPage="1"/>
  </sheetPr>
  <dimension ref="A1:F69"/>
  <sheetViews>
    <sheetView topLeftCell="A16" zoomScale="70" zoomScaleNormal="60" workbookViewId="0">
      <selection activeCell="D67" sqref="D67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183</v>
      </c>
      <c r="D5" s="62"/>
    </row>
    <row r="6" spans="1:6">
      <c r="A6" s="59" t="s">
        <v>143</v>
      </c>
      <c r="B6" s="171"/>
      <c r="C6" s="64" t="s">
        <v>688</v>
      </c>
      <c r="D6" s="172"/>
    </row>
    <row r="7" spans="1:6">
      <c r="A7" s="59" t="s">
        <v>29</v>
      </c>
      <c r="B7" s="288" t="s">
        <v>660</v>
      </c>
      <c r="C7" s="288"/>
      <c r="D7" s="289"/>
      <c r="E7" s="66"/>
    </row>
    <row r="8" spans="1:6" ht="13.5" thickBot="1">
      <c r="A8" s="67" t="s">
        <v>30</v>
      </c>
      <c r="B8" s="290" t="s">
        <v>315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1" t="s">
        <v>158</v>
      </c>
      <c r="B13" s="2" t="s">
        <v>47</v>
      </c>
      <c r="C13" s="1" t="s">
        <v>314</v>
      </c>
      <c r="D13" s="3" t="s">
        <v>50</v>
      </c>
      <c r="E13" s="73"/>
      <c r="F13" s="73"/>
    </row>
    <row r="14" spans="1:6">
      <c r="A14" s="4" t="s">
        <v>171</v>
      </c>
      <c r="B14" s="5" t="s">
        <v>47</v>
      </c>
      <c r="C14" s="4" t="s">
        <v>59</v>
      </c>
      <c r="D14" s="6" t="s">
        <v>50</v>
      </c>
      <c r="E14" s="73"/>
      <c r="F14" s="73"/>
    </row>
    <row r="15" spans="1:6">
      <c r="A15" s="4" t="s">
        <v>172</v>
      </c>
      <c r="B15" s="5" t="s">
        <v>47</v>
      </c>
      <c r="C15" s="4" t="s">
        <v>60</v>
      </c>
      <c r="D15" s="6" t="s">
        <v>50</v>
      </c>
      <c r="E15" s="73"/>
      <c r="F15" s="73"/>
    </row>
    <row r="16" spans="1:6">
      <c r="A16" s="4" t="s">
        <v>19</v>
      </c>
      <c r="B16" s="5" t="s">
        <v>47</v>
      </c>
      <c r="C16" s="4" t="s">
        <v>132</v>
      </c>
      <c r="D16" s="6" t="s">
        <v>50</v>
      </c>
      <c r="E16" s="73"/>
      <c r="F16" s="73"/>
    </row>
    <row r="17" spans="1:6">
      <c r="A17" s="4" t="s">
        <v>32</v>
      </c>
      <c r="B17" s="5" t="s">
        <v>47</v>
      </c>
      <c r="C17" s="4" t="s">
        <v>653</v>
      </c>
      <c r="D17" s="6" t="s">
        <v>50</v>
      </c>
      <c r="E17" s="73"/>
      <c r="F17" s="73"/>
    </row>
    <row r="18" spans="1:6">
      <c r="A18" s="4" t="s">
        <v>87</v>
      </c>
      <c r="B18" s="5" t="s">
        <v>47</v>
      </c>
      <c r="C18" s="4" t="s">
        <v>652</v>
      </c>
      <c r="D18" s="6" t="s">
        <v>50</v>
      </c>
      <c r="E18" s="73"/>
      <c r="F18" s="73"/>
    </row>
    <row r="19" spans="1:6">
      <c r="A19" s="4" t="s">
        <v>8</v>
      </c>
      <c r="B19" s="5" t="s">
        <v>47</v>
      </c>
      <c r="C19" s="4" t="s">
        <v>651</v>
      </c>
      <c r="D19" s="6" t="s">
        <v>50</v>
      </c>
      <c r="E19" s="73"/>
      <c r="F19" s="73"/>
    </row>
    <row r="20" spans="1:6">
      <c r="A20" s="4" t="s">
        <v>8</v>
      </c>
      <c r="B20" s="6" t="s">
        <v>48</v>
      </c>
      <c r="C20" s="4" t="s">
        <v>84</v>
      </c>
      <c r="D20" s="6" t="s">
        <v>50</v>
      </c>
      <c r="E20" s="73"/>
      <c r="F20" s="73"/>
    </row>
    <row r="21" spans="1:6">
      <c r="A21" s="4" t="s">
        <v>467</v>
      </c>
      <c r="B21" s="5" t="s">
        <v>48</v>
      </c>
      <c r="C21" s="4" t="s">
        <v>132</v>
      </c>
      <c r="D21" s="6" t="s">
        <v>50</v>
      </c>
      <c r="E21" s="73"/>
      <c r="F21" s="73"/>
    </row>
    <row r="22" spans="1:6">
      <c r="A22" s="4" t="s">
        <v>9</v>
      </c>
      <c r="B22" s="5" t="s">
        <v>49</v>
      </c>
      <c r="C22" s="4" t="s">
        <v>9</v>
      </c>
      <c r="D22" s="6" t="s">
        <v>50</v>
      </c>
      <c r="E22" s="73"/>
      <c r="F22" s="73"/>
    </row>
    <row r="23" spans="1:6">
      <c r="A23" s="4" t="s">
        <v>9</v>
      </c>
      <c r="B23" s="5" t="s">
        <v>50</v>
      </c>
      <c r="C23" s="4" t="s">
        <v>9</v>
      </c>
      <c r="D23" s="6" t="s">
        <v>53</v>
      </c>
      <c r="E23" s="73"/>
      <c r="F23" s="73"/>
    </row>
    <row r="24" spans="1:6">
      <c r="A24" s="4" t="s">
        <v>132</v>
      </c>
      <c r="B24" s="5" t="s">
        <v>50</v>
      </c>
      <c r="C24" s="4" t="s">
        <v>467</v>
      </c>
      <c r="D24" s="6" t="s">
        <v>54</v>
      </c>
      <c r="E24" s="73"/>
      <c r="F24" s="73"/>
    </row>
    <row r="25" spans="1:6">
      <c r="A25" s="4" t="s">
        <v>235</v>
      </c>
      <c r="B25" s="5" t="s">
        <v>50</v>
      </c>
      <c r="C25" s="4" t="s">
        <v>9</v>
      </c>
      <c r="D25" s="6" t="s">
        <v>54</v>
      </c>
      <c r="E25" s="73"/>
      <c r="F25" s="73"/>
    </row>
    <row r="26" spans="1:6">
      <c r="A26" s="4" t="s">
        <v>650</v>
      </c>
      <c r="B26" s="5" t="s">
        <v>50</v>
      </c>
      <c r="C26" s="4" t="s">
        <v>9</v>
      </c>
      <c r="D26" s="6" t="s">
        <v>47</v>
      </c>
      <c r="E26" s="73"/>
      <c r="F26" s="73"/>
    </row>
    <row r="27" spans="1:6">
      <c r="A27" s="4" t="s">
        <v>84</v>
      </c>
      <c r="B27" s="6" t="s">
        <v>50</v>
      </c>
      <c r="C27" s="4"/>
      <c r="D27" s="6"/>
      <c r="E27" s="73"/>
      <c r="F27" s="73"/>
    </row>
    <row r="28" spans="1:6">
      <c r="A28" s="4" t="s">
        <v>651</v>
      </c>
      <c r="B28" s="6" t="s">
        <v>50</v>
      </c>
      <c r="C28" s="4"/>
      <c r="D28" s="6"/>
      <c r="E28" s="73"/>
      <c r="F28" s="73"/>
    </row>
    <row r="29" spans="1:6">
      <c r="A29" s="4" t="s">
        <v>652</v>
      </c>
      <c r="B29" s="5" t="s">
        <v>50</v>
      </c>
      <c r="C29" s="4"/>
      <c r="D29" s="6"/>
      <c r="E29" s="73"/>
      <c r="F29" s="73"/>
    </row>
    <row r="30" spans="1:6">
      <c r="A30" s="4" t="s">
        <v>653</v>
      </c>
      <c r="B30" s="6" t="s">
        <v>50</v>
      </c>
      <c r="C30" s="4"/>
      <c r="D30" s="6"/>
      <c r="E30" s="73"/>
      <c r="F30" s="73"/>
    </row>
    <row r="31" spans="1:6">
      <c r="A31" s="4" t="s">
        <v>132</v>
      </c>
      <c r="B31" s="5" t="s">
        <v>50</v>
      </c>
      <c r="C31" s="4"/>
      <c r="D31" s="6"/>
      <c r="E31" s="73"/>
      <c r="F31" s="73"/>
    </row>
    <row r="32" spans="1:6">
      <c r="A32" s="4" t="s">
        <v>60</v>
      </c>
      <c r="B32" s="5" t="s">
        <v>51</v>
      </c>
      <c r="C32" s="4"/>
      <c r="D32" s="6"/>
      <c r="E32" s="73"/>
      <c r="F32" s="73"/>
    </row>
    <row r="33" spans="1:6">
      <c r="A33" s="4" t="s">
        <v>136</v>
      </c>
      <c r="B33" s="5" t="s">
        <v>50</v>
      </c>
      <c r="C33" s="4"/>
      <c r="D33" s="6"/>
      <c r="E33" s="73"/>
      <c r="F33" s="73"/>
    </row>
    <row r="34" spans="1:6">
      <c r="A34" s="4" t="s">
        <v>86</v>
      </c>
      <c r="B34" s="5" t="s">
        <v>50</v>
      </c>
      <c r="C34" s="4"/>
      <c r="D34" s="6"/>
      <c r="E34" s="73"/>
      <c r="F34" s="73"/>
    </row>
    <row r="35" spans="1:6">
      <c r="A35" s="4" t="s">
        <v>40</v>
      </c>
      <c r="B35" s="5" t="s">
        <v>50</v>
      </c>
      <c r="C35" s="4"/>
      <c r="D35" s="6"/>
      <c r="E35" s="73"/>
      <c r="F35" s="73"/>
    </row>
    <row r="36" spans="1:6">
      <c r="A36" s="4"/>
      <c r="B36" s="5"/>
      <c r="C36" s="4"/>
      <c r="D36" s="6"/>
      <c r="E36" s="73"/>
      <c r="F36" s="73"/>
    </row>
    <row r="37" spans="1:6">
      <c r="A37" s="4"/>
      <c r="B37" s="5"/>
      <c r="C37" s="4"/>
      <c r="D37" s="6"/>
      <c r="E37" s="73"/>
      <c r="F37" s="73"/>
    </row>
    <row r="38" spans="1:6" ht="13.5" thickBot="1">
      <c r="A38" s="4"/>
      <c r="B38" s="5"/>
      <c r="C38" s="4"/>
      <c r="D38" s="6"/>
      <c r="E38" s="73"/>
      <c r="F38" s="73"/>
    </row>
    <row r="39" spans="1:6" ht="30.75" customHeight="1" thickBot="1">
      <c r="A39" s="302" t="s">
        <v>704</v>
      </c>
      <c r="B39" s="303"/>
      <c r="C39" s="302" t="s">
        <v>704</v>
      </c>
      <c r="D39" s="303"/>
      <c r="E39" s="73"/>
      <c r="F39" s="73"/>
    </row>
    <row r="40" spans="1:6" ht="13.5" thickBot="1">
      <c r="A40" s="70" t="s">
        <v>4</v>
      </c>
      <c r="B40" s="72" t="s">
        <v>5</v>
      </c>
      <c r="C40" s="70" t="s">
        <v>4</v>
      </c>
      <c r="D40" s="72" t="s">
        <v>5</v>
      </c>
      <c r="E40" s="73"/>
      <c r="F40" s="73"/>
    </row>
    <row r="41" spans="1:6">
      <c r="A41" s="4" t="s">
        <v>652</v>
      </c>
      <c r="B41" s="5" t="s">
        <v>50</v>
      </c>
      <c r="C41" s="4" t="s">
        <v>132</v>
      </c>
      <c r="D41" s="5" t="s">
        <v>50</v>
      </c>
      <c r="E41" s="73"/>
      <c r="F41" s="73"/>
    </row>
    <row r="42" spans="1:6">
      <c r="A42" s="141" t="s">
        <v>654</v>
      </c>
      <c r="B42" s="76" t="s">
        <v>50</v>
      </c>
      <c r="C42" s="141" t="s">
        <v>654</v>
      </c>
      <c r="D42" s="76" t="s">
        <v>50</v>
      </c>
      <c r="E42" s="73"/>
      <c r="F42" s="73"/>
    </row>
    <row r="43" spans="1:6">
      <c r="A43" s="22" t="s">
        <v>132</v>
      </c>
      <c r="B43" s="76" t="s">
        <v>50</v>
      </c>
      <c r="C43" s="22" t="s">
        <v>652</v>
      </c>
      <c r="D43" s="76" t="s">
        <v>50</v>
      </c>
      <c r="E43" s="73"/>
      <c r="F43" s="73"/>
    </row>
    <row r="44" spans="1:6" ht="13.5" thickBot="1">
      <c r="A44" s="141"/>
      <c r="B44" s="76"/>
      <c r="C44" s="22"/>
      <c r="D44" s="76"/>
      <c r="E44" s="73"/>
      <c r="F44" s="73"/>
    </row>
    <row r="45" spans="1:6" ht="31.5" customHeight="1" thickBot="1">
      <c r="A45" s="302" t="s">
        <v>704</v>
      </c>
      <c r="B45" s="303"/>
      <c r="C45" s="22"/>
      <c r="D45" s="76"/>
      <c r="E45" s="73"/>
      <c r="F45" s="73"/>
    </row>
    <row r="46" spans="1:6" ht="13.5" thickBot="1">
      <c r="A46" s="70" t="s">
        <v>4</v>
      </c>
      <c r="B46" s="72" t="s">
        <v>5</v>
      </c>
      <c r="C46" s="22"/>
      <c r="D46" s="76"/>
      <c r="E46" s="73"/>
      <c r="F46" s="73"/>
    </row>
    <row r="47" spans="1:6">
      <c r="A47" s="4" t="s">
        <v>235</v>
      </c>
      <c r="B47" s="5" t="s">
        <v>50</v>
      </c>
      <c r="C47" s="22"/>
      <c r="D47" s="76"/>
      <c r="E47" s="73"/>
      <c r="F47" s="73"/>
    </row>
    <row r="48" spans="1:6">
      <c r="A48" s="141" t="s">
        <v>43</v>
      </c>
      <c r="B48" s="76" t="s">
        <v>50</v>
      </c>
      <c r="C48" s="22"/>
      <c r="D48" s="76"/>
      <c r="E48" s="73"/>
      <c r="F48" s="73"/>
    </row>
    <row r="49" spans="1:6">
      <c r="A49" s="22" t="s">
        <v>84</v>
      </c>
      <c r="B49" s="76" t="s">
        <v>50</v>
      </c>
      <c r="C49" s="22"/>
      <c r="D49" s="76"/>
      <c r="E49" s="73"/>
      <c r="F49" s="73"/>
    </row>
    <row r="50" spans="1:6">
      <c r="A50" s="22"/>
      <c r="B50" s="76"/>
      <c r="C50" s="22"/>
      <c r="D50" s="76"/>
      <c r="E50" s="73"/>
      <c r="F50" s="73"/>
    </row>
    <row r="51" spans="1:6">
      <c r="A51" s="22"/>
      <c r="B51" s="76"/>
      <c r="C51" s="22"/>
      <c r="D51" s="76"/>
      <c r="E51" s="73"/>
      <c r="F51" s="73"/>
    </row>
    <row r="52" spans="1:6">
      <c r="A52" s="22"/>
      <c r="B52" s="76"/>
      <c r="C52" s="22"/>
      <c r="D52" s="76"/>
      <c r="E52" s="73"/>
      <c r="F52" s="73"/>
    </row>
    <row r="53" spans="1:6">
      <c r="A53" s="22"/>
      <c r="B53" s="76"/>
      <c r="C53" s="22"/>
      <c r="D53" s="76"/>
      <c r="E53" s="73"/>
      <c r="F53" s="73"/>
    </row>
    <row r="54" spans="1:6">
      <c r="A54" s="22"/>
      <c r="B54" s="76"/>
      <c r="C54" s="22"/>
      <c r="D54" s="76"/>
      <c r="E54" s="73"/>
      <c r="F54" s="73"/>
    </row>
    <row r="55" spans="1:6">
      <c r="A55" s="22"/>
      <c r="B55" s="76"/>
      <c r="C55" s="22"/>
      <c r="D55" s="76"/>
      <c r="E55" s="73"/>
      <c r="F55" s="73"/>
    </row>
    <row r="56" spans="1:6">
      <c r="A56" s="22"/>
      <c r="B56" s="76"/>
      <c r="C56" s="22"/>
      <c r="D56" s="76"/>
      <c r="E56" s="73"/>
      <c r="F56" s="73"/>
    </row>
    <row r="57" spans="1:6">
      <c r="A57" s="22"/>
      <c r="B57" s="76"/>
      <c r="C57" s="22"/>
      <c r="D57" s="76"/>
      <c r="E57" s="73"/>
      <c r="F57" s="73"/>
    </row>
    <row r="58" spans="1:6">
      <c r="A58" s="22"/>
      <c r="B58" s="76"/>
      <c r="C58" s="22"/>
      <c r="D58" s="76"/>
      <c r="E58" s="73"/>
      <c r="F58" s="73"/>
    </row>
    <row r="59" spans="1:6">
      <c r="A59" s="22"/>
      <c r="B59" s="76"/>
      <c r="C59" s="22"/>
      <c r="D59" s="76"/>
      <c r="E59" s="73"/>
      <c r="F59" s="73"/>
    </row>
    <row r="60" spans="1:6">
      <c r="A60" s="22"/>
      <c r="B60" s="76"/>
      <c r="C60" s="22"/>
      <c r="D60" s="76"/>
      <c r="E60" s="73"/>
      <c r="F60" s="73"/>
    </row>
    <row r="61" spans="1:6">
      <c r="A61" s="22"/>
      <c r="B61" s="76"/>
      <c r="C61" s="22"/>
      <c r="D61" s="76"/>
      <c r="E61" s="73"/>
      <c r="F61" s="73"/>
    </row>
    <row r="62" spans="1:6">
      <c r="A62" s="22"/>
      <c r="B62" s="76"/>
      <c r="C62" s="22"/>
      <c r="D62" s="76"/>
      <c r="E62" s="73"/>
      <c r="F62" s="73"/>
    </row>
    <row r="63" spans="1:6" ht="13.5" thickBot="1">
      <c r="A63" s="22"/>
      <c r="B63" s="76"/>
      <c r="C63" s="22"/>
      <c r="D63" s="76"/>
      <c r="E63" s="73"/>
      <c r="F63" s="73"/>
    </row>
    <row r="64" spans="1:6">
      <c r="A64" s="22"/>
      <c r="B64" s="169" t="s">
        <v>169</v>
      </c>
      <c r="C64" s="17"/>
      <c r="D64" s="169" t="s">
        <v>132</v>
      </c>
    </row>
    <row r="65" spans="1:4">
      <c r="A65" s="22"/>
      <c r="B65" s="18" t="s">
        <v>575</v>
      </c>
      <c r="C65" s="17"/>
      <c r="D65" s="18" t="s">
        <v>151</v>
      </c>
    </row>
    <row r="66" spans="1:4" ht="25.5">
      <c r="A66" s="22"/>
      <c r="B66" s="18" t="s">
        <v>155</v>
      </c>
      <c r="C66" s="17"/>
      <c r="D66" s="18" t="s">
        <v>576</v>
      </c>
    </row>
    <row r="67" spans="1:4">
      <c r="A67" s="22"/>
      <c r="B67" s="18" t="s">
        <v>132</v>
      </c>
      <c r="C67" s="17"/>
      <c r="D67" s="229" t="s">
        <v>730</v>
      </c>
    </row>
    <row r="68" spans="1:4" ht="12.75" customHeight="1">
      <c r="A68" s="22"/>
      <c r="B68" s="18" t="s">
        <v>8</v>
      </c>
      <c r="C68" s="17"/>
      <c r="D68" s="18" t="s">
        <v>169</v>
      </c>
    </row>
    <row r="69" spans="1:4" ht="13.5" thickBot="1">
      <c r="A69" s="162"/>
      <c r="B69" s="24" t="s">
        <v>156</v>
      </c>
      <c r="C69" s="83"/>
      <c r="D69" s="24" t="s">
        <v>158</v>
      </c>
    </row>
  </sheetData>
  <mergeCells count="9">
    <mergeCell ref="A45:B45"/>
    <mergeCell ref="A11:B11"/>
    <mergeCell ref="C11:D11"/>
    <mergeCell ref="A1:D1"/>
    <mergeCell ref="B7:D7"/>
    <mergeCell ref="B8:D8"/>
    <mergeCell ref="B4:D4"/>
    <mergeCell ref="A39:B39"/>
    <mergeCell ref="C39:D39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Hoja16" enableFormatConditionsCalculation="0">
    <tabColor rgb="FFFFFF00"/>
    <pageSetUpPr fitToPage="1"/>
  </sheetPr>
  <dimension ref="A1:F69"/>
  <sheetViews>
    <sheetView topLeftCell="A16" zoomScale="70" zoomScaleNormal="60" workbookViewId="0">
      <selection activeCell="B71" sqref="B71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207</v>
      </c>
      <c r="D5" s="62"/>
    </row>
    <row r="6" spans="1:6">
      <c r="A6" s="59" t="s">
        <v>143</v>
      </c>
      <c r="B6" s="171"/>
      <c r="C6" s="64" t="s">
        <v>670</v>
      </c>
      <c r="D6" s="172"/>
    </row>
    <row r="7" spans="1:6">
      <c r="A7" s="59" t="s">
        <v>29</v>
      </c>
      <c r="B7" s="288" t="s">
        <v>450</v>
      </c>
      <c r="C7" s="288"/>
      <c r="D7" s="289"/>
      <c r="E7" s="66"/>
    </row>
    <row r="8" spans="1:6" ht="13.5" thickBot="1">
      <c r="A8" s="67" t="s">
        <v>30</v>
      </c>
      <c r="B8" s="290" t="s">
        <v>542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4" t="s">
        <v>100</v>
      </c>
      <c r="B13" s="5" t="s">
        <v>47</v>
      </c>
      <c r="C13" s="4" t="s">
        <v>9</v>
      </c>
      <c r="D13" s="6" t="s">
        <v>58</v>
      </c>
      <c r="E13" s="73"/>
      <c r="F13" s="73"/>
    </row>
    <row r="14" spans="1:6">
      <c r="A14" s="4" t="s">
        <v>26</v>
      </c>
      <c r="B14" s="5" t="s">
        <v>47</v>
      </c>
      <c r="C14" s="4" t="s">
        <v>403</v>
      </c>
      <c r="D14" s="6" t="s">
        <v>58</v>
      </c>
      <c r="E14" s="73"/>
      <c r="F14" s="73"/>
    </row>
    <row r="15" spans="1:6">
      <c r="A15" s="4" t="s">
        <v>7</v>
      </c>
      <c r="B15" s="5" t="s">
        <v>47</v>
      </c>
      <c r="C15" s="4" t="s">
        <v>9</v>
      </c>
      <c r="D15" s="6" t="s">
        <v>58</v>
      </c>
      <c r="E15" s="73"/>
      <c r="F15" s="73"/>
    </row>
    <row r="16" spans="1:6">
      <c r="A16" s="4" t="s">
        <v>16</v>
      </c>
      <c r="B16" s="5" t="s">
        <v>47</v>
      </c>
      <c r="C16" s="4" t="s">
        <v>9</v>
      </c>
      <c r="D16" s="6" t="s">
        <v>50</v>
      </c>
      <c r="E16" s="73"/>
      <c r="F16" s="73"/>
    </row>
    <row r="17" spans="1:6">
      <c r="A17" s="4" t="s">
        <v>8</v>
      </c>
      <c r="B17" s="5" t="s">
        <v>47</v>
      </c>
      <c r="C17" s="4" t="s">
        <v>9</v>
      </c>
      <c r="D17" s="6" t="s">
        <v>53</v>
      </c>
      <c r="E17" s="73"/>
      <c r="F17" s="182"/>
    </row>
    <row r="18" spans="1:6">
      <c r="A18" s="4" t="s">
        <v>8</v>
      </c>
      <c r="B18" s="6" t="s">
        <v>48</v>
      </c>
      <c r="C18" s="4" t="s">
        <v>467</v>
      </c>
      <c r="D18" s="6" t="s">
        <v>54</v>
      </c>
      <c r="E18" s="73"/>
      <c r="F18" s="73"/>
    </row>
    <row r="19" spans="1:6">
      <c r="A19" s="4" t="s">
        <v>467</v>
      </c>
      <c r="B19" s="5" t="s">
        <v>48</v>
      </c>
      <c r="C19" s="4" t="s">
        <v>9</v>
      </c>
      <c r="D19" s="6" t="s">
        <v>54</v>
      </c>
      <c r="E19" s="73"/>
      <c r="F19" s="182"/>
    </row>
    <row r="20" spans="1:6">
      <c r="A20" s="4" t="s">
        <v>9</v>
      </c>
      <c r="B20" s="5" t="s">
        <v>49</v>
      </c>
      <c r="C20" s="4" t="s">
        <v>9</v>
      </c>
      <c r="D20" s="6" t="s">
        <v>47</v>
      </c>
      <c r="E20" s="73"/>
      <c r="F20" s="73"/>
    </row>
    <row r="21" spans="1:6">
      <c r="A21" s="4" t="s">
        <v>9</v>
      </c>
      <c r="B21" s="5" t="s">
        <v>50</v>
      </c>
      <c r="C21" s="4" t="s">
        <v>10</v>
      </c>
      <c r="D21" s="6" t="s">
        <v>47</v>
      </c>
      <c r="E21" s="73"/>
      <c r="F21" s="182"/>
    </row>
    <row r="22" spans="1:6">
      <c r="A22" s="4" t="s">
        <v>403</v>
      </c>
      <c r="B22" s="5" t="s">
        <v>50</v>
      </c>
      <c r="C22" s="4" t="s">
        <v>11</v>
      </c>
      <c r="D22" s="6" t="s">
        <v>47</v>
      </c>
      <c r="E22" s="73"/>
      <c r="F22" s="73"/>
    </row>
    <row r="23" spans="1:6">
      <c r="A23" s="4" t="s">
        <v>372</v>
      </c>
      <c r="B23" s="5" t="s">
        <v>58</v>
      </c>
      <c r="C23" s="4" t="s">
        <v>137</v>
      </c>
      <c r="D23" s="6" t="s">
        <v>47</v>
      </c>
      <c r="E23" s="73"/>
      <c r="F23" s="182"/>
    </row>
    <row r="24" spans="1:6">
      <c r="A24" s="4"/>
      <c r="B24" s="5"/>
      <c r="C24" s="4" t="s">
        <v>138</v>
      </c>
      <c r="D24" s="6" t="s">
        <v>47</v>
      </c>
      <c r="E24" s="73"/>
      <c r="F24" s="73"/>
    </row>
    <row r="25" spans="1:6">
      <c r="A25" s="4"/>
      <c r="B25" s="5"/>
      <c r="C25" s="4" t="s">
        <v>100</v>
      </c>
      <c r="D25" s="6" t="s">
        <v>47</v>
      </c>
      <c r="E25" s="73"/>
      <c r="F25" s="182"/>
    </row>
    <row r="26" spans="1:6">
      <c r="A26" s="4"/>
      <c r="B26" s="5"/>
      <c r="C26" s="4"/>
      <c r="D26" s="6"/>
      <c r="E26" s="73"/>
      <c r="F26" s="73"/>
    </row>
    <row r="27" spans="1:6">
      <c r="A27" s="4"/>
      <c r="B27" s="5"/>
      <c r="C27" s="4"/>
      <c r="D27" s="6"/>
      <c r="E27" s="73"/>
      <c r="F27" s="182"/>
    </row>
    <row r="28" spans="1:6">
      <c r="A28" s="4"/>
      <c r="B28" s="5"/>
      <c r="C28" s="4"/>
      <c r="D28" s="6"/>
      <c r="E28" s="73"/>
      <c r="F28" s="73"/>
    </row>
    <row r="29" spans="1:6">
      <c r="A29" s="4"/>
      <c r="B29" s="5"/>
      <c r="C29" s="4"/>
      <c r="D29" s="6"/>
      <c r="E29" s="73"/>
      <c r="F29" s="73"/>
    </row>
    <row r="30" spans="1:6">
      <c r="A30" s="4"/>
      <c r="B30" s="5"/>
      <c r="C30" s="4"/>
      <c r="D30" s="6"/>
      <c r="E30" s="73"/>
      <c r="F30" s="73"/>
    </row>
    <row r="31" spans="1:6">
      <c r="A31" s="22"/>
      <c r="B31" s="76"/>
      <c r="C31" s="22"/>
      <c r="D31" s="76"/>
      <c r="E31" s="73"/>
      <c r="F31" s="73"/>
    </row>
    <row r="32" spans="1:6">
      <c r="A32" s="22"/>
      <c r="B32" s="76"/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22"/>
      <c r="B47" s="76"/>
      <c r="C47" s="22"/>
      <c r="D47" s="76"/>
      <c r="E47" s="73"/>
      <c r="F47" s="73"/>
    </row>
    <row r="48" spans="1:6">
      <c r="A48" s="22"/>
      <c r="B48" s="76"/>
      <c r="C48" s="22"/>
      <c r="D48" s="76"/>
      <c r="E48" s="73"/>
      <c r="F48" s="73"/>
    </row>
    <row r="49" spans="1:6">
      <c r="A49" s="22"/>
      <c r="B49" s="76"/>
      <c r="C49" s="22"/>
      <c r="D49" s="76"/>
      <c r="E49" s="73"/>
      <c r="F49" s="73"/>
    </row>
    <row r="50" spans="1:6">
      <c r="A50" s="22"/>
      <c r="B50" s="76"/>
      <c r="C50" s="22"/>
      <c r="D50" s="76"/>
      <c r="E50" s="73"/>
      <c r="F50" s="73"/>
    </row>
    <row r="51" spans="1:6">
      <c r="A51" s="22"/>
      <c r="B51" s="76"/>
      <c r="C51" s="22"/>
      <c r="D51" s="76"/>
      <c r="E51" s="73"/>
      <c r="F51" s="73"/>
    </row>
    <row r="52" spans="1:6">
      <c r="A52" s="22"/>
      <c r="B52" s="76"/>
      <c r="C52" s="22"/>
      <c r="D52" s="76"/>
      <c r="E52" s="73"/>
      <c r="F52" s="73"/>
    </row>
    <row r="53" spans="1:6">
      <c r="A53" s="22"/>
      <c r="B53" s="76"/>
      <c r="C53" s="22"/>
      <c r="D53" s="76"/>
      <c r="E53" s="73"/>
      <c r="F53" s="73"/>
    </row>
    <row r="54" spans="1:6">
      <c r="A54" s="22"/>
      <c r="B54" s="76"/>
      <c r="C54" s="22"/>
      <c r="D54" s="76"/>
      <c r="E54" s="73"/>
      <c r="F54" s="73"/>
    </row>
    <row r="55" spans="1:6">
      <c r="A55" s="22"/>
      <c r="B55" s="76"/>
      <c r="C55" s="22"/>
      <c r="D55" s="76"/>
      <c r="E55" s="73"/>
      <c r="F55" s="73"/>
    </row>
    <row r="56" spans="1:6">
      <c r="A56" s="22"/>
      <c r="B56" s="76"/>
      <c r="C56" s="22"/>
      <c r="D56" s="76"/>
      <c r="E56" s="73"/>
      <c r="F56" s="73"/>
    </row>
    <row r="57" spans="1:6">
      <c r="A57" s="22"/>
      <c r="B57" s="76"/>
      <c r="C57" s="22"/>
      <c r="D57" s="76"/>
      <c r="E57" s="73"/>
      <c r="F57" s="73"/>
    </row>
    <row r="58" spans="1:6">
      <c r="A58" s="22"/>
      <c r="B58" s="76"/>
      <c r="C58" s="22"/>
      <c r="D58" s="76"/>
      <c r="E58" s="73"/>
      <c r="F58" s="73"/>
    </row>
    <row r="59" spans="1:6">
      <c r="A59" s="22"/>
      <c r="B59" s="76"/>
      <c r="C59" s="22"/>
      <c r="D59" s="76"/>
      <c r="E59" s="73"/>
      <c r="F59" s="73"/>
    </row>
    <row r="60" spans="1:6">
      <c r="A60" s="22"/>
      <c r="B60" s="76"/>
      <c r="C60" s="22"/>
      <c r="D60" s="76"/>
      <c r="E60" s="73"/>
      <c r="F60" s="73"/>
    </row>
    <row r="61" spans="1:6">
      <c r="A61" s="22"/>
      <c r="B61" s="76"/>
      <c r="C61" s="22"/>
      <c r="D61" s="76"/>
      <c r="E61" s="73"/>
      <c r="F61" s="73"/>
    </row>
    <row r="62" spans="1:6">
      <c r="A62" s="22"/>
      <c r="B62" s="76"/>
      <c r="C62" s="22"/>
      <c r="D62" s="76"/>
      <c r="E62" s="73"/>
      <c r="F62" s="73"/>
    </row>
    <row r="63" spans="1:6" ht="13.5" thickBot="1">
      <c r="A63" s="22"/>
      <c r="B63" s="185"/>
      <c r="C63" s="22"/>
      <c r="D63" s="185"/>
      <c r="E63" s="73"/>
      <c r="F63" s="73"/>
    </row>
    <row r="64" spans="1:6">
      <c r="A64" s="17"/>
      <c r="B64" s="45" t="s">
        <v>7</v>
      </c>
      <c r="C64" s="17"/>
      <c r="D64" s="79" t="s">
        <v>9</v>
      </c>
    </row>
    <row r="65" spans="1:4" ht="25.5">
      <c r="A65" s="17"/>
      <c r="B65" s="18" t="s">
        <v>8</v>
      </c>
      <c r="C65" s="17"/>
      <c r="D65" s="18" t="s">
        <v>155</v>
      </c>
    </row>
    <row r="66" spans="1:4" ht="25.5">
      <c r="A66" s="17"/>
      <c r="B66" s="18" t="s">
        <v>576</v>
      </c>
      <c r="C66" s="17"/>
      <c r="D66" s="80" t="s">
        <v>169</v>
      </c>
    </row>
    <row r="67" spans="1:4" ht="25.5">
      <c r="A67" s="17"/>
      <c r="B67" s="81" t="s">
        <v>169</v>
      </c>
      <c r="C67" s="17"/>
      <c r="D67" s="18" t="s">
        <v>576</v>
      </c>
    </row>
    <row r="68" spans="1:4" ht="25.5">
      <c r="A68" s="17"/>
      <c r="B68" s="10" t="s">
        <v>155</v>
      </c>
      <c r="C68" s="17"/>
      <c r="D68" s="10" t="s">
        <v>158</v>
      </c>
    </row>
    <row r="69" spans="1:4" ht="13.5" thickBot="1">
      <c r="A69" s="83"/>
      <c r="B69" s="24" t="s">
        <v>157</v>
      </c>
      <c r="C69" s="83"/>
      <c r="D69" s="228" t="s">
        <v>722</v>
      </c>
    </row>
  </sheetData>
  <mergeCells count="6">
    <mergeCell ref="A1:D1"/>
    <mergeCell ref="B7:D7"/>
    <mergeCell ref="A11:B11"/>
    <mergeCell ref="C11:D11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Hoja31" enableFormatConditionsCalculation="0">
    <tabColor rgb="FFFFFF00"/>
    <pageSetUpPr fitToPage="1"/>
  </sheetPr>
  <dimension ref="A1:F69"/>
  <sheetViews>
    <sheetView topLeftCell="A19" zoomScale="70" zoomScaleNormal="60" workbookViewId="0">
      <selection activeCell="B6" sqref="B6:D6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391</v>
      </c>
      <c r="D5" s="62"/>
    </row>
    <row r="6" spans="1:6">
      <c r="A6" s="59" t="s">
        <v>143</v>
      </c>
      <c r="B6" s="171"/>
      <c r="C6" s="64" t="s">
        <v>671</v>
      </c>
      <c r="D6" s="172"/>
    </row>
    <row r="7" spans="1:6">
      <c r="A7" s="59" t="s">
        <v>29</v>
      </c>
      <c r="B7" s="288" t="s">
        <v>401</v>
      </c>
      <c r="C7" s="288"/>
      <c r="D7" s="289"/>
      <c r="E7" s="66"/>
    </row>
    <row r="8" spans="1:6" ht="13.5" thickBot="1">
      <c r="A8" s="67" t="s">
        <v>30</v>
      </c>
      <c r="B8" s="290" t="s">
        <v>542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4" t="s">
        <v>343</v>
      </c>
      <c r="B13" s="5" t="s">
        <v>53</v>
      </c>
      <c r="C13" s="1" t="s">
        <v>9</v>
      </c>
      <c r="D13" s="3" t="s">
        <v>58</v>
      </c>
      <c r="E13" s="73"/>
      <c r="F13" s="73"/>
    </row>
    <row r="14" spans="1:6">
      <c r="A14" s="4" t="s">
        <v>9</v>
      </c>
      <c r="B14" s="5" t="s">
        <v>49</v>
      </c>
      <c r="C14" s="4" t="s">
        <v>403</v>
      </c>
      <c r="D14" s="6" t="s">
        <v>58</v>
      </c>
      <c r="E14" s="73"/>
      <c r="F14" s="73"/>
    </row>
    <row r="15" spans="1:6">
      <c r="A15" s="4" t="s">
        <v>9</v>
      </c>
      <c r="B15" s="5" t="s">
        <v>50</v>
      </c>
      <c r="C15" s="4" t="s">
        <v>9</v>
      </c>
      <c r="D15" s="6" t="s">
        <v>58</v>
      </c>
      <c r="E15" s="73"/>
      <c r="F15" s="73"/>
    </row>
    <row r="16" spans="1:6">
      <c r="A16" s="4" t="s">
        <v>403</v>
      </c>
      <c r="B16" s="5" t="s">
        <v>50</v>
      </c>
      <c r="C16" s="4" t="s">
        <v>9</v>
      </c>
      <c r="D16" s="6" t="s">
        <v>50</v>
      </c>
      <c r="E16" s="73"/>
      <c r="F16" s="73"/>
    </row>
    <row r="17" spans="1:6">
      <c r="A17" s="4" t="s">
        <v>372</v>
      </c>
      <c r="B17" s="5" t="s">
        <v>58</v>
      </c>
      <c r="C17" s="4" t="s">
        <v>9</v>
      </c>
      <c r="D17" s="6" t="s">
        <v>53</v>
      </c>
      <c r="E17" s="73"/>
      <c r="F17" s="73"/>
    </row>
    <row r="18" spans="1:6">
      <c r="A18" s="4"/>
      <c r="B18" s="5"/>
      <c r="C18" s="4" t="s">
        <v>399</v>
      </c>
      <c r="D18" s="6" t="s">
        <v>53</v>
      </c>
      <c r="E18" s="73"/>
      <c r="F18" s="73"/>
    </row>
    <row r="19" spans="1:6">
      <c r="A19" s="4"/>
      <c r="B19" s="5"/>
      <c r="C19" s="4" t="s">
        <v>400</v>
      </c>
      <c r="D19" s="6" t="s">
        <v>53</v>
      </c>
      <c r="E19" s="73"/>
      <c r="F19" s="73"/>
    </row>
    <row r="20" spans="1:6">
      <c r="A20" s="4"/>
      <c r="B20" s="5"/>
      <c r="C20" s="4"/>
      <c r="D20" s="6"/>
      <c r="E20" s="73"/>
      <c r="F20" s="73"/>
    </row>
    <row r="21" spans="1:6">
      <c r="A21" s="4"/>
      <c r="B21" s="5"/>
      <c r="C21" s="4"/>
      <c r="D21" s="6"/>
      <c r="E21" s="73"/>
      <c r="F21" s="73"/>
    </row>
    <row r="22" spans="1:6">
      <c r="A22" s="4"/>
      <c r="B22" s="5"/>
      <c r="C22" s="4"/>
      <c r="D22" s="6"/>
      <c r="E22" s="73"/>
      <c r="F22" s="73"/>
    </row>
    <row r="23" spans="1:6">
      <c r="A23" s="4"/>
      <c r="B23" s="5"/>
      <c r="C23" s="4"/>
      <c r="D23" s="6"/>
      <c r="E23" s="73"/>
      <c r="F23" s="73"/>
    </row>
    <row r="24" spans="1:6">
      <c r="A24" s="4"/>
      <c r="B24" s="5"/>
      <c r="C24" s="4"/>
      <c r="D24" s="6"/>
      <c r="E24" s="73"/>
      <c r="F24" s="73"/>
    </row>
    <row r="25" spans="1:6">
      <c r="A25" s="4"/>
      <c r="B25" s="5"/>
      <c r="C25" s="4"/>
      <c r="D25" s="6"/>
      <c r="E25" s="73"/>
      <c r="F25" s="73"/>
    </row>
    <row r="26" spans="1:6">
      <c r="A26" s="4"/>
      <c r="B26" s="5"/>
      <c r="C26" s="4"/>
      <c r="D26" s="6"/>
      <c r="E26" s="73"/>
      <c r="F26" s="73"/>
    </row>
    <row r="27" spans="1:6">
      <c r="A27" s="4"/>
      <c r="B27" s="5"/>
      <c r="C27" s="4"/>
      <c r="D27" s="6"/>
      <c r="E27" s="73"/>
      <c r="F27" s="73"/>
    </row>
    <row r="28" spans="1:6">
      <c r="A28" s="4"/>
      <c r="B28" s="5"/>
      <c r="C28" s="4"/>
      <c r="D28" s="6"/>
      <c r="E28" s="73"/>
      <c r="F28" s="73"/>
    </row>
    <row r="29" spans="1:6">
      <c r="A29" s="4"/>
      <c r="B29" s="5"/>
      <c r="C29" s="4"/>
      <c r="D29" s="6"/>
      <c r="E29" s="73"/>
      <c r="F29" s="73"/>
    </row>
    <row r="30" spans="1:6">
      <c r="A30" s="4"/>
      <c r="B30" s="5"/>
      <c r="C30" s="4"/>
      <c r="D30" s="6"/>
      <c r="E30" s="73"/>
      <c r="F30" s="73"/>
    </row>
    <row r="31" spans="1:6">
      <c r="A31" s="22"/>
      <c r="B31" s="76"/>
      <c r="C31" s="22"/>
      <c r="D31" s="76"/>
      <c r="E31" s="73"/>
      <c r="F31" s="73"/>
    </row>
    <row r="32" spans="1:6">
      <c r="A32" s="22"/>
      <c r="B32" s="76"/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142"/>
      <c r="C63" s="77"/>
      <c r="D63" s="142"/>
      <c r="E63" s="73"/>
      <c r="F63" s="73"/>
    </row>
    <row r="64" spans="1:6">
      <c r="A64" s="8"/>
      <c r="B64" s="45" t="s">
        <v>9</v>
      </c>
      <c r="C64" s="8"/>
      <c r="D64" s="79" t="s">
        <v>9</v>
      </c>
    </row>
    <row r="65" spans="1:4" ht="25.5">
      <c r="A65" s="8"/>
      <c r="B65" s="10" t="s">
        <v>155</v>
      </c>
      <c r="C65" s="8"/>
      <c r="D65" s="10" t="s">
        <v>163</v>
      </c>
    </row>
    <row r="66" spans="1:4" ht="27.75" customHeight="1">
      <c r="A66" s="8"/>
      <c r="B66" s="10" t="s">
        <v>163</v>
      </c>
      <c r="C66" s="8"/>
      <c r="D66" s="18" t="s">
        <v>155</v>
      </c>
    </row>
    <row r="67" spans="1:4" ht="14.25" customHeight="1">
      <c r="A67" s="8"/>
      <c r="B67" s="10" t="s">
        <v>157</v>
      </c>
      <c r="C67" s="8"/>
      <c r="D67" s="18"/>
    </row>
    <row r="68" spans="1:4">
      <c r="A68" s="8"/>
      <c r="B68" s="10"/>
      <c r="C68" s="8"/>
      <c r="D68" s="10"/>
    </row>
    <row r="69" spans="1:4" ht="13.5" thickBot="1">
      <c r="A69" s="143"/>
      <c r="B69" s="24"/>
      <c r="C69" s="143"/>
      <c r="D69" s="184"/>
    </row>
  </sheetData>
  <mergeCells count="6">
    <mergeCell ref="A1:D1"/>
    <mergeCell ref="B7:D7"/>
    <mergeCell ref="A11:B11"/>
    <mergeCell ref="C11:D11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Hoja17" enableFormatConditionsCalculation="0">
    <tabColor rgb="FFFFFF00"/>
    <pageSetUpPr fitToPage="1"/>
  </sheetPr>
  <dimension ref="A1:G69"/>
  <sheetViews>
    <sheetView topLeftCell="A16" zoomScale="70" zoomScaleNormal="60" workbookViewId="0">
      <selection activeCell="G68" sqref="G68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7" ht="25.5">
      <c r="A1" s="282" t="s">
        <v>190</v>
      </c>
      <c r="B1" s="282"/>
      <c r="C1" s="282"/>
      <c r="D1" s="282"/>
    </row>
    <row r="2" spans="1:7">
      <c r="A2" s="57"/>
      <c r="B2" s="57"/>
      <c r="C2" s="57"/>
      <c r="D2" s="57"/>
    </row>
    <row r="3" spans="1:7" ht="13.5" thickBot="1">
      <c r="A3" s="57"/>
      <c r="B3" s="57"/>
      <c r="C3" s="57"/>
      <c r="D3" s="57"/>
    </row>
    <row r="4" spans="1:7">
      <c r="A4" s="58" t="s">
        <v>28</v>
      </c>
      <c r="B4" s="286">
        <v>2</v>
      </c>
      <c r="C4" s="286"/>
      <c r="D4" s="287"/>
    </row>
    <row r="5" spans="1:7">
      <c r="A5" s="59" t="s">
        <v>142</v>
      </c>
      <c r="B5" s="60"/>
      <c r="C5" s="61" t="s">
        <v>184</v>
      </c>
      <c r="D5" s="62"/>
    </row>
    <row r="6" spans="1:7">
      <c r="A6" s="59" t="s">
        <v>143</v>
      </c>
      <c r="B6" s="171"/>
      <c r="C6" s="64" t="s">
        <v>670</v>
      </c>
      <c r="D6" s="172"/>
    </row>
    <row r="7" spans="1:7">
      <c r="A7" s="59" t="s">
        <v>29</v>
      </c>
      <c r="B7" s="288" t="s">
        <v>450</v>
      </c>
      <c r="C7" s="288"/>
      <c r="D7" s="289"/>
      <c r="E7" s="66"/>
    </row>
    <row r="8" spans="1:7" ht="13.5" thickBot="1">
      <c r="A8" s="67" t="s">
        <v>30</v>
      </c>
      <c r="B8" s="290" t="s">
        <v>542</v>
      </c>
      <c r="C8" s="290"/>
      <c r="D8" s="291"/>
      <c r="E8" s="66"/>
    </row>
    <row r="9" spans="1:7">
      <c r="A9" s="68"/>
      <c r="B9" s="69"/>
      <c r="C9" s="69"/>
      <c r="D9" s="69"/>
    </row>
    <row r="10" spans="1:7" ht="13.5" thickBot="1">
      <c r="A10" s="68"/>
      <c r="B10" s="69"/>
      <c r="C10" s="69"/>
      <c r="D10" s="69"/>
    </row>
    <row r="11" spans="1:7" ht="13.5" thickBot="1">
      <c r="A11" s="283" t="s">
        <v>12</v>
      </c>
      <c r="B11" s="284"/>
      <c r="C11" s="283" t="s">
        <v>13</v>
      </c>
      <c r="D11" s="285"/>
    </row>
    <row r="12" spans="1:7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7">
      <c r="A13" s="4" t="s">
        <v>100</v>
      </c>
      <c r="B13" s="5" t="s">
        <v>47</v>
      </c>
      <c r="C13" s="4" t="s">
        <v>9</v>
      </c>
      <c r="D13" s="6" t="s">
        <v>58</v>
      </c>
      <c r="E13" s="73"/>
      <c r="F13" s="73"/>
    </row>
    <row r="14" spans="1:7">
      <c r="A14" s="4" t="s">
        <v>26</v>
      </c>
      <c r="B14" s="5" t="s">
        <v>47</v>
      </c>
      <c r="C14" s="4" t="s">
        <v>403</v>
      </c>
      <c r="D14" s="6" t="s">
        <v>58</v>
      </c>
      <c r="E14" s="73"/>
      <c r="F14" s="74"/>
      <c r="G14" s="75"/>
    </row>
    <row r="15" spans="1:7">
      <c r="A15" s="4" t="s">
        <v>7</v>
      </c>
      <c r="B15" s="5" t="s">
        <v>47</v>
      </c>
      <c r="C15" s="4" t="s">
        <v>9</v>
      </c>
      <c r="D15" s="6" t="s">
        <v>58</v>
      </c>
      <c r="E15" s="73"/>
      <c r="F15" s="74"/>
      <c r="G15" s="75"/>
    </row>
    <row r="16" spans="1:7">
      <c r="A16" s="4" t="s">
        <v>16</v>
      </c>
      <c r="B16" s="5" t="s">
        <v>47</v>
      </c>
      <c r="C16" s="4" t="s">
        <v>9</v>
      </c>
      <c r="D16" s="6" t="s">
        <v>50</v>
      </c>
      <c r="E16" s="73"/>
      <c r="F16" s="74"/>
      <c r="G16" s="75"/>
    </row>
    <row r="17" spans="1:7">
      <c r="A17" s="4" t="s">
        <v>8</v>
      </c>
      <c r="B17" s="5" t="s">
        <v>47</v>
      </c>
      <c r="C17" s="4" t="s">
        <v>9</v>
      </c>
      <c r="D17" s="6" t="s">
        <v>53</v>
      </c>
      <c r="E17" s="73"/>
      <c r="F17" s="74"/>
      <c r="G17" s="75"/>
    </row>
    <row r="18" spans="1:7">
      <c r="A18" s="4" t="s">
        <v>8</v>
      </c>
      <c r="B18" s="6" t="s">
        <v>48</v>
      </c>
      <c r="C18" s="4" t="s">
        <v>467</v>
      </c>
      <c r="D18" s="6" t="s">
        <v>54</v>
      </c>
      <c r="E18" s="73"/>
      <c r="F18" s="74"/>
      <c r="G18" s="75"/>
    </row>
    <row r="19" spans="1:7">
      <c r="A19" s="4" t="s">
        <v>467</v>
      </c>
      <c r="B19" s="5" t="s">
        <v>48</v>
      </c>
      <c r="C19" s="4" t="s">
        <v>9</v>
      </c>
      <c r="D19" s="6" t="s">
        <v>54</v>
      </c>
      <c r="E19" s="73"/>
      <c r="F19" s="74"/>
      <c r="G19" s="75"/>
    </row>
    <row r="20" spans="1:7">
      <c r="A20" s="4" t="s">
        <v>9</v>
      </c>
      <c r="B20" s="5" t="s">
        <v>49</v>
      </c>
      <c r="C20" s="4" t="s">
        <v>9</v>
      </c>
      <c r="D20" s="6" t="s">
        <v>47</v>
      </c>
      <c r="E20" s="73"/>
      <c r="F20" s="74"/>
      <c r="G20" s="75"/>
    </row>
    <row r="21" spans="1:7" ht="14.25">
      <c r="A21" s="4" t="s">
        <v>9</v>
      </c>
      <c r="B21" s="5" t="s">
        <v>50</v>
      </c>
      <c r="C21" s="4" t="s">
        <v>10</v>
      </c>
      <c r="D21" s="6" t="s">
        <v>47</v>
      </c>
      <c r="E21" s="73"/>
      <c r="F21" s="36"/>
      <c r="G21" s="75"/>
    </row>
    <row r="22" spans="1:7">
      <c r="A22" s="4" t="s">
        <v>403</v>
      </c>
      <c r="B22" s="5" t="s">
        <v>50</v>
      </c>
      <c r="C22" s="4" t="s">
        <v>11</v>
      </c>
      <c r="D22" s="6" t="s">
        <v>47</v>
      </c>
      <c r="E22" s="73"/>
      <c r="F22" s="74"/>
      <c r="G22" s="75"/>
    </row>
    <row r="23" spans="1:7">
      <c r="A23" s="4" t="s">
        <v>372</v>
      </c>
      <c r="B23" s="5" t="s">
        <v>58</v>
      </c>
      <c r="C23" s="4" t="s">
        <v>137</v>
      </c>
      <c r="D23" s="6" t="s">
        <v>47</v>
      </c>
      <c r="E23" s="73"/>
      <c r="F23" s="74"/>
      <c r="G23" s="75"/>
    </row>
    <row r="24" spans="1:7">
      <c r="A24" s="4"/>
      <c r="B24" s="5"/>
      <c r="C24" s="4" t="s">
        <v>138</v>
      </c>
      <c r="D24" s="6" t="s">
        <v>47</v>
      </c>
      <c r="E24" s="73"/>
      <c r="F24" s="73"/>
    </row>
    <row r="25" spans="1:7" ht="14.25">
      <c r="A25" s="4"/>
      <c r="B25" s="5"/>
      <c r="C25" s="4" t="s">
        <v>100</v>
      </c>
      <c r="D25" s="6" t="s">
        <v>47</v>
      </c>
      <c r="E25" s="73"/>
      <c r="F25" s="37"/>
    </row>
    <row r="26" spans="1:7">
      <c r="A26" s="4"/>
      <c r="B26" s="5"/>
      <c r="C26" s="4"/>
      <c r="D26" s="6"/>
      <c r="E26" s="73"/>
      <c r="F26" s="73"/>
    </row>
    <row r="27" spans="1:7">
      <c r="A27" s="4"/>
      <c r="B27" s="5"/>
      <c r="C27" s="4"/>
      <c r="D27" s="6"/>
      <c r="E27" s="73"/>
      <c r="F27" s="73"/>
    </row>
    <row r="28" spans="1:7">
      <c r="A28" s="4"/>
      <c r="B28" s="5"/>
      <c r="C28" s="4"/>
      <c r="D28" s="6"/>
      <c r="E28" s="73"/>
      <c r="F28" s="73"/>
    </row>
    <row r="29" spans="1:7">
      <c r="A29" s="4"/>
      <c r="B29" s="5"/>
      <c r="C29" s="4"/>
      <c r="D29" s="6"/>
      <c r="E29" s="73"/>
      <c r="F29" s="73"/>
    </row>
    <row r="30" spans="1:7">
      <c r="A30" s="4"/>
      <c r="B30" s="5"/>
      <c r="C30" s="4"/>
      <c r="D30" s="6"/>
      <c r="E30" s="73"/>
      <c r="F30" s="73"/>
    </row>
    <row r="31" spans="1:7">
      <c r="A31" s="22"/>
      <c r="B31" s="76"/>
      <c r="C31" s="22"/>
      <c r="D31" s="76"/>
      <c r="E31" s="73"/>
      <c r="F31" s="73"/>
    </row>
    <row r="32" spans="1:7">
      <c r="A32" s="22"/>
      <c r="B32" s="76"/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78"/>
      <c r="E63" s="73"/>
      <c r="F63" s="73"/>
    </row>
    <row r="64" spans="1:6">
      <c r="A64" s="77"/>
      <c r="B64" s="45" t="s">
        <v>7</v>
      </c>
      <c r="C64" s="8"/>
      <c r="D64" s="79" t="s">
        <v>9</v>
      </c>
    </row>
    <row r="65" spans="1:4" ht="25.5">
      <c r="A65" s="77"/>
      <c r="B65" s="18" t="s">
        <v>8</v>
      </c>
      <c r="C65" s="17"/>
      <c r="D65" s="18" t="s">
        <v>155</v>
      </c>
    </row>
    <row r="66" spans="1:4" ht="25.5">
      <c r="A66" s="77"/>
      <c r="B66" s="18" t="s">
        <v>576</v>
      </c>
      <c r="C66" s="17"/>
      <c r="D66" s="80" t="s">
        <v>169</v>
      </c>
    </row>
    <row r="67" spans="1:4" ht="25.5">
      <c r="A67" s="77"/>
      <c r="B67" s="81" t="s">
        <v>169</v>
      </c>
      <c r="C67" s="17"/>
      <c r="D67" s="18" t="s">
        <v>576</v>
      </c>
    </row>
    <row r="68" spans="1:4" ht="25.5">
      <c r="A68" s="77"/>
      <c r="B68" s="10" t="s">
        <v>155</v>
      </c>
      <c r="C68" s="17"/>
      <c r="D68" s="10" t="s">
        <v>158</v>
      </c>
    </row>
    <row r="69" spans="1:4" ht="13.5" thickBot="1">
      <c r="A69" s="82"/>
      <c r="B69" s="24" t="s">
        <v>157</v>
      </c>
      <c r="C69" s="83"/>
      <c r="D69" s="228" t="s">
        <v>731</v>
      </c>
    </row>
  </sheetData>
  <mergeCells count="6">
    <mergeCell ref="A11:B11"/>
    <mergeCell ref="C11:D11"/>
    <mergeCell ref="A1:D1"/>
    <mergeCell ref="B7:D7"/>
    <mergeCell ref="B8:D8"/>
    <mergeCell ref="B4:D4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>
    <tabColor rgb="FFFFFF00"/>
    <pageSetUpPr fitToPage="1"/>
  </sheetPr>
  <dimension ref="A1:F69"/>
  <sheetViews>
    <sheetView zoomScale="70" zoomScaleNormal="60" workbookViewId="0">
      <selection activeCell="D53" sqref="D53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5" style="56" customWidth="1"/>
    <col min="5" max="5" width="13.42578125" style="56" bestFit="1" customWidth="1"/>
    <col min="6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201</v>
      </c>
      <c r="D5" s="62"/>
    </row>
    <row r="6" spans="1:6">
      <c r="A6" s="59" t="s">
        <v>143</v>
      </c>
      <c r="B6" s="171"/>
      <c r="C6" s="64" t="s">
        <v>665</v>
      </c>
      <c r="D6" s="172"/>
    </row>
    <row r="7" spans="1:6">
      <c r="A7" s="59" t="s">
        <v>29</v>
      </c>
      <c r="B7" s="288" t="s">
        <v>695</v>
      </c>
      <c r="C7" s="288"/>
      <c r="D7" s="289"/>
      <c r="E7" s="66"/>
    </row>
    <row r="8" spans="1:6" ht="13.5" thickBot="1">
      <c r="A8" s="67" t="s">
        <v>30</v>
      </c>
      <c r="B8" s="290" t="s">
        <v>494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4" t="s">
        <v>311</v>
      </c>
      <c r="B13" s="5" t="s">
        <v>44</v>
      </c>
      <c r="C13" s="200" t="s">
        <v>696</v>
      </c>
      <c r="D13" s="3" t="s">
        <v>76</v>
      </c>
      <c r="E13" s="73"/>
      <c r="F13" s="73"/>
    </row>
    <row r="14" spans="1:6">
      <c r="A14" s="4" t="s">
        <v>528</v>
      </c>
      <c r="B14" s="5" t="s">
        <v>44</v>
      </c>
      <c r="C14" s="4" t="s">
        <v>78</v>
      </c>
      <c r="D14" s="6" t="s">
        <v>76</v>
      </c>
      <c r="E14" s="73"/>
      <c r="F14" s="73"/>
    </row>
    <row r="15" spans="1:6">
      <c r="A15" s="4" t="s">
        <v>35</v>
      </c>
      <c r="B15" s="5" t="s">
        <v>71</v>
      </c>
      <c r="C15" s="4" t="s">
        <v>239</v>
      </c>
      <c r="D15" s="6" t="s">
        <v>76</v>
      </c>
      <c r="E15" s="73"/>
      <c r="F15" s="73"/>
    </row>
    <row r="16" spans="1:6">
      <c r="A16" s="4" t="s">
        <v>509</v>
      </c>
      <c r="B16" s="5" t="s">
        <v>71</v>
      </c>
      <c r="C16" s="4" t="s">
        <v>597</v>
      </c>
      <c r="D16" s="6" t="s">
        <v>76</v>
      </c>
      <c r="E16" s="73"/>
      <c r="F16" s="73"/>
    </row>
    <row r="17" spans="1:6">
      <c r="A17" s="4" t="s">
        <v>35</v>
      </c>
      <c r="B17" s="5" t="s">
        <v>71</v>
      </c>
      <c r="C17" s="4" t="s">
        <v>77</v>
      </c>
      <c r="D17" s="6" t="s">
        <v>76</v>
      </c>
      <c r="E17" s="73"/>
      <c r="F17" s="73"/>
    </row>
    <row r="18" spans="1:6">
      <c r="A18" s="4" t="s">
        <v>35</v>
      </c>
      <c r="B18" s="5" t="s">
        <v>72</v>
      </c>
      <c r="C18" s="4" t="s">
        <v>99</v>
      </c>
      <c r="D18" s="6" t="s">
        <v>76</v>
      </c>
      <c r="E18" s="73"/>
      <c r="F18" s="73"/>
    </row>
    <row r="19" spans="1:6">
      <c r="A19" s="4" t="s">
        <v>556</v>
      </c>
      <c r="B19" s="5" t="s">
        <v>47</v>
      </c>
      <c r="C19" s="4" t="s">
        <v>42</v>
      </c>
      <c r="D19" s="6" t="s">
        <v>76</v>
      </c>
      <c r="E19" s="73"/>
      <c r="F19" s="73"/>
    </row>
    <row r="20" spans="1:6">
      <c r="A20" s="4" t="s">
        <v>33</v>
      </c>
      <c r="B20" s="5" t="s">
        <v>47</v>
      </c>
      <c r="C20" s="4" t="s">
        <v>1</v>
      </c>
      <c r="D20" s="6" t="s">
        <v>76</v>
      </c>
      <c r="E20" s="73"/>
      <c r="F20" s="73"/>
    </row>
    <row r="21" spans="1:6">
      <c r="A21" s="4" t="s">
        <v>37</v>
      </c>
      <c r="B21" s="5" t="s">
        <v>47</v>
      </c>
      <c r="C21" s="4" t="s">
        <v>1</v>
      </c>
      <c r="D21" s="6" t="s">
        <v>51</v>
      </c>
      <c r="E21" s="73"/>
      <c r="F21" s="73"/>
    </row>
    <row r="22" spans="1:6">
      <c r="A22" s="4" t="s">
        <v>96</v>
      </c>
      <c r="B22" s="5" t="s">
        <v>47</v>
      </c>
      <c r="C22" s="4" t="s">
        <v>1</v>
      </c>
      <c r="D22" s="6" t="s">
        <v>75</v>
      </c>
      <c r="E22" s="73"/>
      <c r="F22" s="73"/>
    </row>
    <row r="23" spans="1:6">
      <c r="A23" s="4" t="s">
        <v>101</v>
      </c>
      <c r="B23" s="5" t="s">
        <v>47</v>
      </c>
      <c r="C23" s="4" t="s">
        <v>1</v>
      </c>
      <c r="D23" s="6" t="s">
        <v>48</v>
      </c>
      <c r="E23" s="73"/>
      <c r="F23" s="73"/>
    </row>
    <row r="24" spans="1:6">
      <c r="A24" s="4" t="s">
        <v>97</v>
      </c>
      <c r="B24" s="5" t="s">
        <v>47</v>
      </c>
      <c r="C24" s="4" t="s">
        <v>36</v>
      </c>
      <c r="D24" s="6" t="s">
        <v>47</v>
      </c>
      <c r="E24" s="73"/>
      <c r="F24" s="73"/>
    </row>
    <row r="25" spans="1:6">
      <c r="A25" s="4" t="s">
        <v>39</v>
      </c>
      <c r="B25" s="5" t="s">
        <v>47</v>
      </c>
      <c r="C25" s="4" t="s">
        <v>33</v>
      </c>
      <c r="D25" s="6" t="s">
        <v>47</v>
      </c>
      <c r="E25" s="73"/>
      <c r="F25" s="73"/>
    </row>
    <row r="26" spans="1:6">
      <c r="A26" s="4" t="s">
        <v>74</v>
      </c>
      <c r="B26" s="5" t="s">
        <v>47</v>
      </c>
      <c r="C26" s="4" t="s">
        <v>100</v>
      </c>
      <c r="D26" s="6" t="s">
        <v>47</v>
      </c>
      <c r="E26" s="73"/>
      <c r="F26" s="73"/>
    </row>
    <row r="27" spans="1:6">
      <c r="A27" s="4" t="s">
        <v>36</v>
      </c>
      <c r="B27" s="5" t="s">
        <v>47</v>
      </c>
      <c r="C27" s="4" t="s">
        <v>79</v>
      </c>
      <c r="D27" s="6" t="s">
        <v>47</v>
      </c>
      <c r="E27" s="73"/>
      <c r="F27" s="73"/>
    </row>
    <row r="28" spans="1:6">
      <c r="A28" s="4" t="s">
        <v>1</v>
      </c>
      <c r="B28" s="5" t="s">
        <v>48</v>
      </c>
      <c r="C28" s="4" t="s">
        <v>38</v>
      </c>
      <c r="D28" s="6" t="s">
        <v>45</v>
      </c>
      <c r="E28" s="73"/>
      <c r="F28" s="73"/>
    </row>
    <row r="29" spans="1:6">
      <c r="A29" s="4" t="s">
        <v>1</v>
      </c>
      <c r="B29" s="5" t="s">
        <v>75</v>
      </c>
      <c r="C29" s="4" t="s">
        <v>134</v>
      </c>
      <c r="D29" s="6" t="s">
        <v>72</v>
      </c>
      <c r="E29" s="73"/>
      <c r="F29" s="73"/>
    </row>
    <row r="30" spans="1:6">
      <c r="A30" s="4" t="s">
        <v>1</v>
      </c>
      <c r="B30" s="5" t="s">
        <v>51</v>
      </c>
      <c r="C30" s="4" t="s">
        <v>35</v>
      </c>
      <c r="D30" s="6" t="s">
        <v>72</v>
      </c>
      <c r="E30" s="73"/>
      <c r="F30" s="73"/>
    </row>
    <row r="31" spans="1:6">
      <c r="A31" s="22" t="s">
        <v>1</v>
      </c>
      <c r="B31" s="149" t="s">
        <v>76</v>
      </c>
      <c r="C31" s="4" t="s">
        <v>35</v>
      </c>
      <c r="D31" s="6" t="s">
        <v>71</v>
      </c>
      <c r="E31" s="73"/>
      <c r="F31" s="73"/>
    </row>
    <row r="32" spans="1:6">
      <c r="A32" s="22" t="s">
        <v>17</v>
      </c>
      <c r="B32" s="149" t="s">
        <v>76</v>
      </c>
      <c r="C32" s="4" t="s">
        <v>128</v>
      </c>
      <c r="D32" s="6" t="s">
        <v>44</v>
      </c>
      <c r="E32" s="73"/>
      <c r="F32" s="73"/>
    </row>
    <row r="33" spans="1:6">
      <c r="A33" s="22" t="s">
        <v>80</v>
      </c>
      <c r="B33" s="149" t="s">
        <v>76</v>
      </c>
      <c r="C33" s="148" t="s">
        <v>216</v>
      </c>
      <c r="D33" s="6" t="s">
        <v>44</v>
      </c>
      <c r="E33" s="73"/>
      <c r="F33" s="73"/>
    </row>
    <row r="34" spans="1:6">
      <c r="A34" s="22" t="s">
        <v>78</v>
      </c>
      <c r="B34" s="149" t="s">
        <v>76</v>
      </c>
      <c r="C34" s="4" t="s">
        <v>41</v>
      </c>
      <c r="D34" s="6" t="s">
        <v>44</v>
      </c>
      <c r="E34" s="73"/>
      <c r="F34" s="73"/>
    </row>
    <row r="35" spans="1:6">
      <c r="A35" s="199" t="s">
        <v>696</v>
      </c>
      <c r="B35" s="149" t="s">
        <v>76</v>
      </c>
      <c r="C35" s="4" t="s">
        <v>73</v>
      </c>
      <c r="D35" s="6" t="s">
        <v>44</v>
      </c>
      <c r="E35" s="73"/>
      <c r="F35" s="73"/>
    </row>
    <row r="36" spans="1:6">
      <c r="A36" s="22"/>
      <c r="B36" s="149"/>
      <c r="C36" s="4" t="s">
        <v>217</v>
      </c>
      <c r="D36" s="6" t="s">
        <v>44</v>
      </c>
      <c r="E36" s="73"/>
      <c r="F36" s="73"/>
    </row>
    <row r="37" spans="1:6">
      <c r="A37" s="22"/>
      <c r="B37" s="149"/>
      <c r="C37" s="148" t="s">
        <v>69</v>
      </c>
      <c r="D37" s="6" t="s">
        <v>44</v>
      </c>
      <c r="E37" s="73"/>
      <c r="F37" s="73"/>
    </row>
    <row r="38" spans="1:6">
      <c r="A38" s="22"/>
      <c r="B38" s="149"/>
      <c r="C38" s="4" t="s">
        <v>311</v>
      </c>
      <c r="D38" s="6" t="s">
        <v>44</v>
      </c>
      <c r="E38" s="73"/>
      <c r="F38" s="73"/>
    </row>
    <row r="39" spans="1:6">
      <c r="A39" s="22"/>
      <c r="B39" s="149"/>
      <c r="C39" s="22"/>
      <c r="D39" s="76"/>
      <c r="E39" s="73"/>
      <c r="F39" s="73"/>
    </row>
    <row r="40" spans="1:6">
      <c r="A40" s="22"/>
      <c r="B40" s="149"/>
      <c r="C40" s="22"/>
      <c r="D40" s="76"/>
      <c r="E40" s="73"/>
      <c r="F40" s="73"/>
    </row>
    <row r="41" spans="1:6">
      <c r="A41" s="22"/>
      <c r="B41" s="149"/>
      <c r="C41" s="77"/>
      <c r="D41" s="78"/>
      <c r="E41" s="73"/>
      <c r="F41" s="73"/>
    </row>
    <row r="42" spans="1:6">
      <c r="A42" s="22"/>
      <c r="B42" s="149"/>
      <c r="C42" s="77"/>
      <c r="D42" s="78"/>
      <c r="E42" s="73"/>
      <c r="F42" s="73"/>
    </row>
    <row r="43" spans="1:6">
      <c r="A43" s="22"/>
      <c r="B43" s="149"/>
      <c r="C43" s="77"/>
      <c r="D43" s="78"/>
      <c r="E43" s="73"/>
      <c r="F43" s="73"/>
    </row>
    <row r="44" spans="1:6">
      <c r="A44" s="22"/>
      <c r="B44" s="149"/>
      <c r="C44" s="77"/>
      <c r="D44" s="78"/>
      <c r="E44" s="73"/>
      <c r="F44" s="73"/>
    </row>
    <row r="45" spans="1:6">
      <c r="A45" s="22"/>
      <c r="B45" s="149"/>
      <c r="C45" s="77"/>
      <c r="D45" s="78"/>
      <c r="E45" s="73"/>
      <c r="F45" s="73"/>
    </row>
    <row r="46" spans="1:6">
      <c r="A46" s="22"/>
      <c r="B46" s="149"/>
      <c r="C46" s="77"/>
      <c r="D46" s="78"/>
      <c r="E46" s="73"/>
      <c r="F46" s="73"/>
    </row>
    <row r="47" spans="1:6">
      <c r="A47" s="77"/>
      <c r="B47" s="151"/>
      <c r="C47" s="77"/>
      <c r="D47" s="78"/>
      <c r="E47" s="73"/>
      <c r="F47" s="73"/>
    </row>
    <row r="48" spans="1:6">
      <c r="A48" s="77"/>
      <c r="B48" s="151"/>
      <c r="C48" s="77"/>
      <c r="D48" s="78"/>
      <c r="E48" s="73"/>
      <c r="F48" s="73"/>
    </row>
    <row r="49" spans="1:6">
      <c r="A49" s="77"/>
      <c r="B49" s="151"/>
      <c r="C49" s="77"/>
      <c r="D49" s="78"/>
      <c r="E49" s="73"/>
      <c r="F49" s="73"/>
    </row>
    <row r="50" spans="1:6">
      <c r="A50" s="77"/>
      <c r="B50" s="151"/>
      <c r="C50" s="77"/>
      <c r="D50" s="78"/>
      <c r="E50" s="73"/>
      <c r="F50" s="73"/>
    </row>
    <row r="51" spans="1:6">
      <c r="A51" s="77"/>
      <c r="B51" s="151"/>
      <c r="C51" s="77"/>
      <c r="D51" s="78"/>
      <c r="E51" s="73"/>
      <c r="F51" s="73"/>
    </row>
    <row r="52" spans="1:6">
      <c r="A52" s="77"/>
      <c r="B52" s="151"/>
      <c r="C52" s="77"/>
      <c r="D52" s="78"/>
      <c r="E52" s="73"/>
      <c r="F52" s="73"/>
    </row>
    <row r="53" spans="1:6">
      <c r="A53" s="77"/>
      <c r="B53" s="151"/>
      <c r="C53" s="77"/>
      <c r="D53" s="78"/>
      <c r="E53" s="73"/>
      <c r="F53" s="73"/>
    </row>
    <row r="54" spans="1:6">
      <c r="A54" s="77"/>
      <c r="B54" s="151"/>
      <c r="C54" s="77"/>
      <c r="D54" s="78"/>
      <c r="E54" s="73"/>
      <c r="F54" s="73"/>
    </row>
    <row r="55" spans="1:6">
      <c r="A55" s="77"/>
      <c r="B55" s="151"/>
      <c r="C55" s="77"/>
      <c r="D55" s="78"/>
      <c r="E55" s="73"/>
      <c r="F55" s="73"/>
    </row>
    <row r="56" spans="1:6">
      <c r="A56" s="77"/>
      <c r="B56" s="151"/>
      <c r="C56" s="77"/>
      <c r="D56" s="78"/>
      <c r="E56" s="73"/>
      <c r="F56" s="73"/>
    </row>
    <row r="57" spans="1:6">
      <c r="A57" s="77"/>
      <c r="B57" s="151"/>
      <c r="C57" s="77"/>
      <c r="D57" s="78"/>
      <c r="E57" s="73"/>
      <c r="F57" s="73"/>
    </row>
    <row r="58" spans="1:6">
      <c r="A58" s="77"/>
      <c r="B58" s="151"/>
      <c r="C58" s="77"/>
      <c r="D58" s="78"/>
      <c r="E58" s="73"/>
      <c r="F58" s="73"/>
    </row>
    <row r="59" spans="1:6">
      <c r="A59" s="77"/>
      <c r="B59" s="151"/>
      <c r="C59" s="77"/>
      <c r="D59" s="78"/>
      <c r="E59" s="73"/>
      <c r="F59" s="73"/>
    </row>
    <row r="60" spans="1:6">
      <c r="A60" s="77"/>
      <c r="B60" s="151"/>
      <c r="C60" s="77"/>
      <c r="D60" s="78"/>
      <c r="E60" s="73"/>
      <c r="F60" s="73"/>
    </row>
    <row r="61" spans="1:6">
      <c r="A61" s="77"/>
      <c r="B61" s="151"/>
      <c r="C61" s="77"/>
      <c r="D61" s="78"/>
      <c r="E61" s="73"/>
      <c r="F61" s="73"/>
    </row>
    <row r="62" spans="1:6">
      <c r="A62" s="77"/>
      <c r="B62" s="151"/>
      <c r="C62" s="77"/>
      <c r="D62" s="78"/>
      <c r="E62" s="73"/>
      <c r="F62" s="73"/>
    </row>
    <row r="63" spans="1:6" ht="13.5" thickBot="1">
      <c r="A63" s="77"/>
      <c r="B63" s="195"/>
      <c r="C63" s="77"/>
      <c r="D63" s="142"/>
      <c r="E63" s="73"/>
      <c r="F63" s="73"/>
    </row>
    <row r="64" spans="1:6">
      <c r="A64" s="8"/>
      <c r="B64" s="196" t="s">
        <v>72</v>
      </c>
      <c r="C64" s="77"/>
      <c r="D64" s="45" t="s">
        <v>147</v>
      </c>
      <c r="E64" s="73"/>
      <c r="F64" s="73"/>
    </row>
    <row r="65" spans="1:6">
      <c r="A65" s="8"/>
      <c r="B65" s="225" t="s">
        <v>722</v>
      </c>
      <c r="C65" s="77"/>
      <c r="D65" s="18" t="s">
        <v>36</v>
      </c>
      <c r="E65" s="73"/>
      <c r="F65" s="73"/>
    </row>
    <row r="66" spans="1:6">
      <c r="A66" s="8"/>
      <c r="B66" s="9" t="s">
        <v>96</v>
      </c>
      <c r="C66" s="77"/>
      <c r="D66" s="10" t="s">
        <v>33</v>
      </c>
    </row>
    <row r="67" spans="1:6">
      <c r="A67" s="8"/>
      <c r="B67" s="197" t="s">
        <v>39</v>
      </c>
      <c r="C67" s="77"/>
      <c r="D67" s="227" t="s">
        <v>722</v>
      </c>
    </row>
    <row r="68" spans="1:6">
      <c r="A68" s="8"/>
      <c r="B68" s="9" t="s">
        <v>147</v>
      </c>
      <c r="C68" s="77"/>
      <c r="D68" s="10" t="s">
        <v>72</v>
      </c>
    </row>
    <row r="69" spans="1:6" ht="13.5" thickBot="1">
      <c r="A69" s="143"/>
      <c r="B69" s="83" t="s">
        <v>167</v>
      </c>
      <c r="C69" s="82"/>
      <c r="D69" s="11" t="s">
        <v>568</v>
      </c>
    </row>
  </sheetData>
  <mergeCells count="6"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colBreaks count="1" manualBreakCount="1">
    <brk id="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>
  <sheetPr codeName="Hoja18">
    <tabColor rgb="FFFFFF00"/>
    <pageSetUpPr fitToPage="1"/>
  </sheetPr>
  <dimension ref="A1:F69"/>
  <sheetViews>
    <sheetView topLeftCell="A19" zoomScale="70" zoomScaleNormal="60" workbookViewId="0">
      <selection activeCell="F55" sqref="F55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1.570312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208</v>
      </c>
      <c r="D5" s="62"/>
    </row>
    <row r="6" spans="1:6">
      <c r="A6" s="59" t="s">
        <v>143</v>
      </c>
      <c r="B6" s="171"/>
      <c r="C6" s="64" t="s">
        <v>672</v>
      </c>
      <c r="D6" s="172"/>
    </row>
    <row r="7" spans="1:6">
      <c r="A7" s="59" t="s">
        <v>29</v>
      </c>
      <c r="B7" s="288" t="s">
        <v>571</v>
      </c>
      <c r="C7" s="288"/>
      <c r="D7" s="289"/>
      <c r="E7" s="66"/>
    </row>
    <row r="8" spans="1:6" ht="13.5" thickBot="1">
      <c r="A8" s="67" t="s">
        <v>30</v>
      </c>
      <c r="B8" s="314" t="s">
        <v>89</v>
      </c>
      <c r="C8" s="314"/>
      <c r="D8" s="315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2" t="s">
        <v>5</v>
      </c>
      <c r="C12" s="70" t="s">
        <v>4</v>
      </c>
      <c r="D12" s="72" t="s">
        <v>5</v>
      </c>
    </row>
    <row r="13" spans="1:6">
      <c r="A13" s="4" t="s">
        <v>6</v>
      </c>
      <c r="B13" s="6" t="s">
        <v>44</v>
      </c>
      <c r="C13" s="25" t="s">
        <v>9</v>
      </c>
      <c r="D13" s="3" t="s">
        <v>47</v>
      </c>
      <c r="E13" s="73"/>
      <c r="F13" s="73"/>
    </row>
    <row r="14" spans="1:6">
      <c r="A14" s="4" t="s">
        <v>6</v>
      </c>
      <c r="B14" s="6" t="s">
        <v>45</v>
      </c>
      <c r="C14" s="26" t="s">
        <v>10</v>
      </c>
      <c r="D14" s="6" t="s">
        <v>47</v>
      </c>
      <c r="E14" s="73"/>
      <c r="F14" s="73"/>
    </row>
    <row r="15" spans="1:6">
      <c r="A15" s="4" t="s">
        <v>46</v>
      </c>
      <c r="B15" s="6" t="s">
        <v>47</v>
      </c>
      <c r="C15" s="26" t="s">
        <v>193</v>
      </c>
      <c r="D15" s="6" t="s">
        <v>47</v>
      </c>
      <c r="E15" s="73"/>
      <c r="F15" s="73"/>
    </row>
    <row r="16" spans="1:6">
      <c r="A16" s="4" t="s">
        <v>7</v>
      </c>
      <c r="B16" s="6" t="s">
        <v>47</v>
      </c>
      <c r="C16" s="26" t="s">
        <v>6</v>
      </c>
      <c r="D16" s="6" t="s">
        <v>45</v>
      </c>
      <c r="E16" s="73"/>
      <c r="F16" s="182"/>
    </row>
    <row r="17" spans="1:6">
      <c r="A17" s="4" t="s">
        <v>16</v>
      </c>
      <c r="B17" s="6" t="s">
        <v>47</v>
      </c>
      <c r="C17" s="26" t="s">
        <v>6</v>
      </c>
      <c r="D17" s="6" t="s">
        <v>44</v>
      </c>
      <c r="E17" s="73"/>
      <c r="F17" s="73"/>
    </row>
    <row r="18" spans="1:6">
      <c r="A18" s="4" t="s">
        <v>8</v>
      </c>
      <c r="B18" s="6" t="s">
        <v>47</v>
      </c>
      <c r="C18" s="26"/>
      <c r="D18" s="6"/>
      <c r="E18" s="73"/>
      <c r="F18" s="73"/>
    </row>
    <row r="19" spans="1:6">
      <c r="A19" s="4" t="s">
        <v>34</v>
      </c>
      <c r="B19" s="6" t="s">
        <v>47</v>
      </c>
      <c r="C19" s="26"/>
      <c r="D19" s="6"/>
      <c r="E19" s="73"/>
      <c r="F19" s="73"/>
    </row>
    <row r="20" spans="1:6">
      <c r="A20" s="4"/>
      <c r="B20" s="6"/>
      <c r="C20" s="26"/>
      <c r="D20" s="6"/>
      <c r="E20" s="73"/>
      <c r="F20" s="73"/>
    </row>
    <row r="21" spans="1:6">
      <c r="A21" s="4"/>
      <c r="B21" s="6"/>
      <c r="C21" s="26"/>
      <c r="D21" s="6"/>
      <c r="E21" s="73"/>
      <c r="F21" s="73"/>
    </row>
    <row r="22" spans="1:6">
      <c r="A22" s="4"/>
      <c r="B22" s="6"/>
      <c r="C22" s="26"/>
      <c r="D22" s="6"/>
      <c r="E22" s="73"/>
      <c r="F22" s="73"/>
    </row>
    <row r="23" spans="1:6">
      <c r="A23" s="4"/>
      <c r="B23" s="6"/>
      <c r="C23" s="26"/>
      <c r="D23" s="6"/>
      <c r="E23" s="73"/>
      <c r="F23" s="73"/>
    </row>
    <row r="24" spans="1:6">
      <c r="A24" s="4"/>
      <c r="B24" s="6"/>
      <c r="C24" s="26"/>
      <c r="D24" s="6"/>
      <c r="E24" s="73"/>
      <c r="F24" s="73"/>
    </row>
    <row r="25" spans="1:6">
      <c r="A25" s="4"/>
      <c r="B25" s="6"/>
      <c r="C25" s="26"/>
      <c r="D25" s="6"/>
      <c r="E25" s="73"/>
      <c r="F25" s="73"/>
    </row>
    <row r="26" spans="1:6">
      <c r="A26" s="4"/>
      <c r="B26" s="6"/>
      <c r="C26" s="26"/>
      <c r="D26" s="6"/>
      <c r="E26" s="73"/>
      <c r="F26" s="73"/>
    </row>
    <row r="27" spans="1:6">
      <c r="A27" s="4"/>
      <c r="B27" s="6"/>
      <c r="C27" s="26"/>
      <c r="D27" s="6"/>
      <c r="E27" s="73"/>
      <c r="F27" s="73"/>
    </row>
    <row r="28" spans="1:6">
      <c r="A28" s="4"/>
      <c r="B28" s="6"/>
      <c r="C28" s="26"/>
      <c r="D28" s="6"/>
      <c r="E28" s="73"/>
      <c r="F28" s="73"/>
    </row>
    <row r="29" spans="1:6">
      <c r="A29" s="4"/>
      <c r="B29" s="6"/>
      <c r="C29" s="26"/>
      <c r="D29" s="6"/>
      <c r="E29" s="73"/>
      <c r="F29" s="73"/>
    </row>
    <row r="30" spans="1:6">
      <c r="A30" s="4"/>
      <c r="B30" s="6"/>
      <c r="C30" s="26"/>
      <c r="D30" s="6"/>
      <c r="E30" s="73"/>
      <c r="F30" s="73"/>
    </row>
    <row r="31" spans="1:6">
      <c r="A31" s="22"/>
      <c r="B31" s="76"/>
      <c r="C31" s="160"/>
      <c r="D31" s="76"/>
      <c r="E31" s="73"/>
      <c r="F31" s="73"/>
    </row>
    <row r="32" spans="1:6" ht="13.5" thickBot="1">
      <c r="A32" s="22"/>
      <c r="B32" s="76"/>
      <c r="C32" s="160"/>
      <c r="D32" s="76"/>
      <c r="E32" s="73"/>
      <c r="F32" s="73"/>
    </row>
    <row r="33" spans="1:6">
      <c r="A33" s="306" t="s">
        <v>466</v>
      </c>
      <c r="B33" s="307"/>
      <c r="C33" s="160"/>
      <c r="D33" s="76"/>
      <c r="E33" s="73"/>
      <c r="F33" s="73"/>
    </row>
    <row r="34" spans="1:6" ht="13.5" thickBot="1">
      <c r="A34" s="308"/>
      <c r="B34" s="309"/>
      <c r="C34" s="160"/>
      <c r="D34" s="76"/>
      <c r="E34" s="73"/>
      <c r="F34" s="73"/>
    </row>
    <row r="35" spans="1:6" ht="13.5" thickBot="1">
      <c r="A35" s="70" t="s">
        <v>4</v>
      </c>
      <c r="B35" s="146" t="s">
        <v>5</v>
      </c>
      <c r="C35" s="160"/>
      <c r="D35" s="76"/>
      <c r="E35" s="73"/>
      <c r="F35" s="73"/>
    </row>
    <row r="36" spans="1:6">
      <c r="A36" s="22" t="s">
        <v>6</v>
      </c>
      <c r="B36" s="76" t="s">
        <v>44</v>
      </c>
      <c r="C36" s="160"/>
      <c r="D36" s="76"/>
      <c r="E36" s="73"/>
      <c r="F36" s="73"/>
    </row>
    <row r="37" spans="1:6">
      <c r="A37" s="22" t="s">
        <v>465</v>
      </c>
      <c r="B37" s="76" t="s">
        <v>44</v>
      </c>
      <c r="C37" s="160"/>
      <c r="D37" s="76"/>
      <c r="E37" s="73"/>
      <c r="F37" s="73"/>
    </row>
    <row r="38" spans="1:6">
      <c r="A38" s="22" t="s">
        <v>91</v>
      </c>
      <c r="B38" s="76" t="s">
        <v>44</v>
      </c>
      <c r="C38" s="160"/>
      <c r="D38" s="76"/>
      <c r="E38" s="73"/>
      <c r="F38" s="73"/>
    </row>
    <row r="39" spans="1:6">
      <c r="A39" s="22" t="s">
        <v>551</v>
      </c>
      <c r="B39" s="76" t="s">
        <v>44</v>
      </c>
      <c r="C39" s="160"/>
      <c r="D39" s="76"/>
      <c r="E39" s="73"/>
      <c r="F39" s="73"/>
    </row>
    <row r="40" spans="1:6">
      <c r="A40" s="22" t="s">
        <v>6</v>
      </c>
      <c r="B40" s="76" t="s">
        <v>44</v>
      </c>
      <c r="C40" s="160"/>
      <c r="D40" s="76"/>
      <c r="E40" s="73"/>
      <c r="F40" s="73"/>
    </row>
    <row r="41" spans="1:6">
      <c r="A41" s="22"/>
      <c r="B41" s="76"/>
      <c r="C41" s="160"/>
      <c r="D41" s="76"/>
      <c r="E41" s="73"/>
      <c r="F41" s="73"/>
    </row>
    <row r="42" spans="1:6">
      <c r="A42" s="22"/>
      <c r="B42" s="76"/>
      <c r="C42" s="160"/>
      <c r="D42" s="76"/>
      <c r="E42" s="73"/>
      <c r="F42" s="73"/>
    </row>
    <row r="43" spans="1:6">
      <c r="A43" s="22"/>
      <c r="B43" s="76"/>
      <c r="C43" s="160"/>
      <c r="D43" s="76"/>
      <c r="E43" s="73"/>
      <c r="F43" s="73"/>
    </row>
    <row r="44" spans="1:6">
      <c r="A44" s="22"/>
      <c r="B44" s="76"/>
      <c r="C44" s="160"/>
      <c r="D44" s="76"/>
      <c r="E44" s="73"/>
      <c r="F44" s="73"/>
    </row>
    <row r="45" spans="1:6">
      <c r="A45" s="22"/>
      <c r="B45" s="76"/>
      <c r="C45" s="160"/>
      <c r="D45" s="76"/>
      <c r="E45" s="73"/>
      <c r="F45" s="73"/>
    </row>
    <row r="46" spans="1:6">
      <c r="A46" s="22"/>
      <c r="B46" s="76"/>
      <c r="C46" s="160"/>
      <c r="D46" s="76"/>
      <c r="E46" s="73"/>
      <c r="F46" s="73"/>
    </row>
    <row r="47" spans="1:6">
      <c r="A47" s="77"/>
      <c r="B47" s="78"/>
      <c r="C47" s="179"/>
      <c r="D47" s="78"/>
      <c r="E47" s="73"/>
      <c r="F47" s="73"/>
    </row>
    <row r="48" spans="1:6">
      <c r="A48" s="77"/>
      <c r="B48" s="78"/>
      <c r="C48" s="179"/>
      <c r="D48" s="78"/>
      <c r="E48" s="73"/>
      <c r="F48" s="73"/>
    </row>
    <row r="49" spans="1:6">
      <c r="A49" s="77"/>
      <c r="B49" s="78"/>
      <c r="C49" s="179"/>
      <c r="D49" s="78"/>
      <c r="E49" s="73"/>
      <c r="F49" s="73"/>
    </row>
    <row r="50" spans="1:6">
      <c r="A50" s="77"/>
      <c r="B50" s="78"/>
      <c r="C50" s="179"/>
      <c r="D50" s="78"/>
      <c r="E50" s="73"/>
      <c r="F50" s="73"/>
    </row>
    <row r="51" spans="1:6">
      <c r="A51" s="77"/>
      <c r="B51" s="78"/>
      <c r="C51" s="179"/>
      <c r="D51" s="78"/>
      <c r="E51" s="73"/>
      <c r="F51" s="73"/>
    </row>
    <row r="52" spans="1:6">
      <c r="A52" s="77"/>
      <c r="B52" s="78"/>
      <c r="C52" s="179"/>
      <c r="D52" s="78"/>
      <c r="E52" s="73"/>
      <c r="F52" s="73"/>
    </row>
    <row r="53" spans="1:6">
      <c r="A53" s="77"/>
      <c r="B53" s="78"/>
      <c r="C53" s="179"/>
      <c r="D53" s="78"/>
      <c r="E53" s="73"/>
      <c r="F53" s="73"/>
    </row>
    <row r="54" spans="1:6">
      <c r="A54" s="77"/>
      <c r="B54" s="78"/>
      <c r="C54" s="179"/>
      <c r="D54" s="78"/>
      <c r="E54" s="73"/>
      <c r="F54" s="73"/>
    </row>
    <row r="55" spans="1:6">
      <c r="A55" s="77"/>
      <c r="B55" s="78"/>
      <c r="C55" s="179"/>
      <c r="D55" s="78"/>
      <c r="E55" s="73"/>
      <c r="F55" s="73"/>
    </row>
    <row r="56" spans="1:6">
      <c r="A56" s="77"/>
      <c r="B56" s="78"/>
      <c r="C56" s="179"/>
      <c r="D56" s="78"/>
      <c r="E56" s="73"/>
      <c r="F56" s="73"/>
    </row>
    <row r="57" spans="1:6">
      <c r="A57" s="77"/>
      <c r="B57" s="78"/>
      <c r="C57" s="179"/>
      <c r="D57" s="78"/>
    </row>
    <row r="58" spans="1:6">
      <c r="A58" s="77"/>
      <c r="B58" s="78"/>
      <c r="C58" s="179"/>
      <c r="D58" s="78"/>
    </row>
    <row r="59" spans="1:6">
      <c r="A59" s="77"/>
      <c r="B59" s="78"/>
      <c r="C59" s="179"/>
      <c r="D59" s="78"/>
    </row>
    <row r="60" spans="1:6">
      <c r="A60" s="77"/>
      <c r="B60" s="78"/>
      <c r="C60" s="179"/>
      <c r="D60" s="78"/>
    </row>
    <row r="61" spans="1:6">
      <c r="A61" s="77"/>
      <c r="B61" s="78"/>
      <c r="C61" s="179"/>
      <c r="D61" s="78"/>
    </row>
    <row r="62" spans="1:6">
      <c r="A62" s="77"/>
      <c r="B62" s="78"/>
      <c r="C62" s="179"/>
      <c r="D62" s="78"/>
    </row>
    <row r="63" spans="1:6" ht="13.5" thickBot="1">
      <c r="A63" s="77"/>
      <c r="B63" s="142"/>
      <c r="C63" s="179"/>
      <c r="D63" s="142"/>
    </row>
    <row r="64" spans="1:6">
      <c r="A64" s="8"/>
      <c r="B64" s="45" t="s">
        <v>6</v>
      </c>
      <c r="C64" s="179"/>
      <c r="D64" s="45" t="s">
        <v>9</v>
      </c>
    </row>
    <row r="65" spans="1:4">
      <c r="A65" s="8"/>
      <c r="B65" s="229" t="s">
        <v>732</v>
      </c>
      <c r="C65" s="179"/>
      <c r="D65" s="10" t="s">
        <v>10</v>
      </c>
    </row>
    <row r="66" spans="1:4">
      <c r="A66" s="8"/>
      <c r="B66" s="18" t="s">
        <v>46</v>
      </c>
      <c r="C66" s="179"/>
      <c r="D66" s="10" t="s">
        <v>6</v>
      </c>
    </row>
    <row r="67" spans="1:4" ht="14.25" customHeight="1">
      <c r="A67" s="8"/>
      <c r="B67" s="18" t="s">
        <v>7</v>
      </c>
      <c r="C67" s="179"/>
      <c r="D67" s="231" t="s">
        <v>724</v>
      </c>
    </row>
    <row r="68" spans="1:4">
      <c r="A68" s="8"/>
      <c r="B68" s="18" t="s">
        <v>8</v>
      </c>
      <c r="C68" s="179"/>
      <c r="D68" s="18" t="s">
        <v>569</v>
      </c>
    </row>
    <row r="69" spans="1:4" ht="13.5" thickBot="1">
      <c r="A69" s="143"/>
      <c r="B69" s="24" t="s">
        <v>159</v>
      </c>
      <c r="C69" s="183"/>
      <c r="D69" s="24" t="s">
        <v>570</v>
      </c>
    </row>
  </sheetData>
  <mergeCells count="7">
    <mergeCell ref="A33:B34"/>
    <mergeCell ref="A1:D1"/>
    <mergeCell ref="B7:D7"/>
    <mergeCell ref="A11:B11"/>
    <mergeCell ref="C11:D11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Hoja39">
    <tabColor rgb="FFFFFF00"/>
    <pageSetUpPr fitToPage="1"/>
  </sheetPr>
  <dimension ref="A1:F69"/>
  <sheetViews>
    <sheetView topLeftCell="A19"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855468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413</v>
      </c>
      <c r="D5" s="62"/>
    </row>
    <row r="6" spans="1:6">
      <c r="A6" s="59" t="s">
        <v>143</v>
      </c>
      <c r="B6" s="171"/>
      <c r="C6" s="239" t="s">
        <v>673</v>
      </c>
      <c r="D6" s="172"/>
    </row>
    <row r="7" spans="1:6">
      <c r="A7" s="59" t="s">
        <v>29</v>
      </c>
      <c r="B7" s="288" t="s">
        <v>571</v>
      </c>
      <c r="C7" s="288"/>
      <c r="D7" s="289"/>
      <c r="E7" s="66"/>
    </row>
    <row r="8" spans="1:6" ht="13.5" thickBot="1">
      <c r="A8" s="67" t="s">
        <v>30</v>
      </c>
      <c r="B8" s="290" t="s">
        <v>440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155" t="s">
        <v>4</v>
      </c>
      <c r="B12" s="178" t="s">
        <v>5</v>
      </c>
      <c r="C12" s="70" t="s">
        <v>4</v>
      </c>
      <c r="D12" s="72" t="s">
        <v>5</v>
      </c>
    </row>
    <row r="13" spans="1:6">
      <c r="A13" s="35" t="s">
        <v>6</v>
      </c>
      <c r="B13" s="3" t="s">
        <v>44</v>
      </c>
      <c r="C13" s="25" t="s">
        <v>438</v>
      </c>
      <c r="D13" s="19" t="s">
        <v>45</v>
      </c>
      <c r="E13" s="73"/>
      <c r="F13" s="73"/>
    </row>
    <row r="14" spans="1:6">
      <c r="A14" s="4" t="s">
        <v>6</v>
      </c>
      <c r="B14" s="6" t="s">
        <v>45</v>
      </c>
      <c r="C14" s="26" t="s">
        <v>439</v>
      </c>
      <c r="D14" s="20" t="s">
        <v>45</v>
      </c>
      <c r="E14" s="73"/>
      <c r="F14" s="73"/>
    </row>
    <row r="15" spans="1:6">
      <c r="A15" s="4" t="s">
        <v>437</v>
      </c>
      <c r="B15" s="6" t="s">
        <v>45</v>
      </c>
      <c r="C15" s="26" t="s">
        <v>6</v>
      </c>
      <c r="D15" s="6" t="s">
        <v>45</v>
      </c>
      <c r="E15" s="73"/>
      <c r="F15" s="73"/>
    </row>
    <row r="16" spans="1:6">
      <c r="A16" s="4"/>
      <c r="B16" s="6"/>
      <c r="C16" s="26" t="s">
        <v>6</v>
      </c>
      <c r="D16" s="6" t="s">
        <v>44</v>
      </c>
      <c r="E16" s="73"/>
      <c r="F16" s="73"/>
    </row>
    <row r="17" spans="1:6">
      <c r="A17" s="4"/>
      <c r="B17" s="6"/>
      <c r="C17" s="26"/>
      <c r="D17" s="6"/>
      <c r="E17" s="73"/>
      <c r="F17" s="73"/>
    </row>
    <row r="18" spans="1:6">
      <c r="A18" s="4"/>
      <c r="B18" s="6"/>
      <c r="C18" s="26"/>
      <c r="D18" s="6"/>
      <c r="E18" s="73"/>
      <c r="F18" s="73"/>
    </row>
    <row r="19" spans="1:6">
      <c r="A19" s="4"/>
      <c r="B19" s="6"/>
      <c r="C19" s="26"/>
      <c r="D19" s="6"/>
      <c r="E19" s="73"/>
      <c r="F19" s="73"/>
    </row>
    <row r="20" spans="1:6">
      <c r="A20" s="4"/>
      <c r="B20" s="6"/>
      <c r="C20" s="27"/>
      <c r="D20" s="20"/>
      <c r="E20" s="73"/>
      <c r="F20" s="73"/>
    </row>
    <row r="21" spans="1:6">
      <c r="A21" s="4"/>
      <c r="B21" s="6"/>
      <c r="C21" s="27"/>
      <c r="D21" s="20"/>
      <c r="E21" s="73"/>
      <c r="F21" s="73"/>
    </row>
    <row r="22" spans="1:6">
      <c r="A22" s="4"/>
      <c r="B22" s="6"/>
      <c r="C22" s="26"/>
      <c r="D22" s="6"/>
      <c r="E22" s="73"/>
      <c r="F22" s="73"/>
    </row>
    <row r="23" spans="1:6">
      <c r="A23" s="4"/>
      <c r="B23" s="6"/>
      <c r="C23" s="26"/>
      <c r="D23" s="6"/>
      <c r="E23" s="73"/>
      <c r="F23" s="73"/>
    </row>
    <row r="24" spans="1:6">
      <c r="A24" s="4"/>
      <c r="B24" s="6"/>
      <c r="C24" s="26"/>
      <c r="D24" s="6"/>
      <c r="E24" s="73"/>
      <c r="F24" s="73"/>
    </row>
    <row r="25" spans="1:6">
      <c r="A25" s="4"/>
      <c r="B25" s="6"/>
      <c r="C25" s="26"/>
      <c r="D25" s="6"/>
      <c r="E25" s="73"/>
      <c r="F25" s="73"/>
    </row>
    <row r="26" spans="1:6">
      <c r="A26" s="4"/>
      <c r="B26" s="6"/>
      <c r="C26" s="26"/>
      <c r="D26" s="6"/>
      <c r="E26" s="73"/>
      <c r="F26" s="73"/>
    </row>
    <row r="27" spans="1:6">
      <c r="A27" s="4"/>
      <c r="B27" s="6"/>
      <c r="C27" s="26"/>
      <c r="D27" s="6"/>
      <c r="E27" s="73"/>
      <c r="F27" s="73"/>
    </row>
    <row r="28" spans="1:6">
      <c r="A28" s="4"/>
      <c r="B28" s="6"/>
      <c r="C28" s="26"/>
      <c r="D28" s="6"/>
      <c r="E28" s="73"/>
      <c r="F28" s="73"/>
    </row>
    <row r="29" spans="1:6">
      <c r="A29" s="4"/>
      <c r="B29" s="6"/>
      <c r="C29" s="26"/>
      <c r="D29" s="6"/>
      <c r="E29" s="73"/>
      <c r="F29" s="73"/>
    </row>
    <row r="30" spans="1:6">
      <c r="A30" s="4"/>
      <c r="B30" s="6"/>
      <c r="C30" s="26"/>
      <c r="D30" s="6"/>
      <c r="E30" s="73"/>
      <c r="F30" s="73"/>
    </row>
    <row r="31" spans="1:6">
      <c r="A31" s="4"/>
      <c r="B31" s="6"/>
      <c r="C31" s="26"/>
      <c r="D31" s="6"/>
      <c r="E31" s="73"/>
      <c r="F31" s="73"/>
    </row>
    <row r="32" spans="1:6" ht="13.5" thickBot="1">
      <c r="A32" s="4"/>
      <c r="B32" s="76"/>
      <c r="C32" s="160"/>
      <c r="D32" s="76"/>
      <c r="E32" s="73"/>
      <c r="F32" s="73"/>
    </row>
    <row r="33" spans="1:6">
      <c r="A33" s="306" t="s">
        <v>466</v>
      </c>
      <c r="B33" s="307"/>
      <c r="C33" s="160"/>
      <c r="D33" s="76"/>
      <c r="E33" s="73"/>
      <c r="F33" s="73"/>
    </row>
    <row r="34" spans="1:6" ht="13.5" thickBot="1">
      <c r="A34" s="308"/>
      <c r="B34" s="309"/>
      <c r="C34" s="160"/>
      <c r="D34" s="76"/>
      <c r="E34" s="73"/>
      <c r="F34" s="73"/>
    </row>
    <row r="35" spans="1:6" ht="13.5" thickBot="1">
      <c r="A35" s="70" t="s">
        <v>4</v>
      </c>
      <c r="B35" s="146" t="s">
        <v>5</v>
      </c>
      <c r="C35" s="160"/>
      <c r="D35" s="76"/>
      <c r="E35" s="73"/>
      <c r="F35" s="73"/>
    </row>
    <row r="36" spans="1:6">
      <c r="A36" s="22" t="s">
        <v>6</v>
      </c>
      <c r="B36" s="76" t="s">
        <v>44</v>
      </c>
      <c r="C36" s="160"/>
      <c r="D36" s="76"/>
      <c r="E36" s="73"/>
      <c r="F36" s="73"/>
    </row>
    <row r="37" spans="1:6">
      <c r="A37" s="22" t="s">
        <v>465</v>
      </c>
      <c r="B37" s="76" t="s">
        <v>44</v>
      </c>
      <c r="C37" s="160"/>
      <c r="D37" s="76"/>
      <c r="E37" s="73"/>
      <c r="F37" s="73"/>
    </row>
    <row r="38" spans="1:6">
      <c r="A38" s="22" t="s">
        <v>91</v>
      </c>
      <c r="B38" s="76" t="s">
        <v>44</v>
      </c>
      <c r="C38" s="160"/>
      <c r="D38" s="76"/>
      <c r="E38" s="73"/>
      <c r="F38" s="73"/>
    </row>
    <row r="39" spans="1:6">
      <c r="A39" s="22" t="s">
        <v>551</v>
      </c>
      <c r="B39" s="76" t="s">
        <v>44</v>
      </c>
      <c r="C39" s="160"/>
      <c r="D39" s="76"/>
      <c r="E39" s="73"/>
      <c r="F39" s="73"/>
    </row>
    <row r="40" spans="1:6">
      <c r="A40" s="22" t="s">
        <v>6</v>
      </c>
      <c r="B40" s="76" t="s">
        <v>44</v>
      </c>
      <c r="C40" s="160"/>
      <c r="D40" s="76"/>
      <c r="E40" s="73"/>
      <c r="F40" s="73"/>
    </row>
    <row r="41" spans="1:6">
      <c r="A41" s="22"/>
      <c r="B41" s="76"/>
      <c r="C41" s="160"/>
      <c r="D41" s="76"/>
      <c r="E41" s="73"/>
      <c r="F41" s="73"/>
    </row>
    <row r="42" spans="1:6">
      <c r="A42" s="22"/>
      <c r="B42" s="76"/>
      <c r="C42" s="160"/>
      <c r="D42" s="76"/>
      <c r="E42" s="73"/>
      <c r="F42" s="73"/>
    </row>
    <row r="43" spans="1:6">
      <c r="A43" s="22"/>
      <c r="B43" s="76"/>
      <c r="C43" s="160"/>
      <c r="D43" s="76"/>
      <c r="E43" s="73"/>
      <c r="F43" s="73"/>
    </row>
    <row r="44" spans="1:6">
      <c r="A44" s="22"/>
      <c r="B44" s="76"/>
      <c r="C44" s="160"/>
      <c r="D44" s="76"/>
      <c r="E44" s="73"/>
      <c r="F44" s="73"/>
    </row>
    <row r="45" spans="1:6">
      <c r="A45" s="22"/>
      <c r="B45" s="76"/>
      <c r="C45" s="160"/>
      <c r="D45" s="76"/>
      <c r="E45" s="73"/>
      <c r="F45" s="73"/>
    </row>
    <row r="46" spans="1:6">
      <c r="A46" s="22"/>
      <c r="B46" s="76"/>
      <c r="C46" s="160"/>
      <c r="D46" s="76"/>
      <c r="E46" s="73"/>
      <c r="F46" s="73"/>
    </row>
    <row r="47" spans="1:6">
      <c r="A47" s="77"/>
      <c r="B47" s="78"/>
      <c r="C47" s="179"/>
      <c r="D47" s="78"/>
      <c r="E47" s="73"/>
      <c r="F47" s="73"/>
    </row>
    <row r="48" spans="1:6">
      <c r="A48" s="77"/>
      <c r="B48" s="78"/>
      <c r="C48" s="179"/>
      <c r="D48" s="78"/>
      <c r="E48" s="73"/>
      <c r="F48" s="73"/>
    </row>
    <row r="49" spans="1:6">
      <c r="A49" s="77"/>
      <c r="B49" s="78"/>
      <c r="C49" s="179"/>
      <c r="D49" s="78"/>
      <c r="E49" s="73"/>
      <c r="F49" s="73"/>
    </row>
    <row r="50" spans="1:6">
      <c r="A50" s="77"/>
      <c r="B50" s="78"/>
      <c r="C50" s="179"/>
      <c r="D50" s="78"/>
      <c r="E50" s="73"/>
      <c r="F50" s="73"/>
    </row>
    <row r="51" spans="1:6">
      <c r="A51" s="77"/>
      <c r="B51" s="78"/>
      <c r="C51" s="179"/>
      <c r="D51" s="78"/>
      <c r="E51" s="73"/>
      <c r="F51" s="73"/>
    </row>
    <row r="52" spans="1:6">
      <c r="A52" s="77"/>
      <c r="B52" s="78"/>
      <c r="C52" s="179"/>
      <c r="D52" s="78"/>
      <c r="E52" s="73"/>
      <c r="F52" s="73"/>
    </row>
    <row r="53" spans="1:6">
      <c r="A53" s="77"/>
      <c r="B53" s="78"/>
      <c r="C53" s="179"/>
      <c r="D53" s="78"/>
      <c r="E53" s="73"/>
      <c r="F53" s="73"/>
    </row>
    <row r="54" spans="1:6">
      <c r="A54" s="77"/>
      <c r="B54" s="78"/>
      <c r="C54" s="179"/>
      <c r="D54" s="78"/>
      <c r="E54" s="73"/>
      <c r="F54" s="73"/>
    </row>
    <row r="55" spans="1:6">
      <c r="A55" s="77"/>
      <c r="B55" s="78"/>
      <c r="C55" s="179"/>
      <c r="D55" s="78"/>
      <c r="E55" s="73"/>
      <c r="F55" s="73"/>
    </row>
    <row r="56" spans="1:6">
      <c r="A56" s="77"/>
      <c r="B56" s="78"/>
      <c r="C56" s="179"/>
      <c r="D56" s="78"/>
      <c r="E56" s="73"/>
      <c r="F56" s="73"/>
    </row>
    <row r="57" spans="1:6">
      <c r="A57" s="77"/>
      <c r="B57" s="78"/>
      <c r="C57" s="179"/>
      <c r="D57" s="78"/>
    </row>
    <row r="58" spans="1:6">
      <c r="A58" s="77"/>
      <c r="B58" s="78"/>
      <c r="C58" s="179"/>
      <c r="D58" s="78"/>
    </row>
    <row r="59" spans="1:6">
      <c r="A59" s="77"/>
      <c r="B59" s="78"/>
      <c r="C59" s="179"/>
      <c r="D59" s="78"/>
    </row>
    <row r="60" spans="1:6">
      <c r="A60" s="77"/>
      <c r="B60" s="78"/>
      <c r="C60" s="179"/>
      <c r="D60" s="78"/>
    </row>
    <row r="61" spans="1:6">
      <c r="A61" s="77"/>
      <c r="B61" s="78"/>
      <c r="C61" s="179"/>
      <c r="D61" s="78"/>
    </row>
    <row r="62" spans="1:6">
      <c r="A62" s="77"/>
      <c r="B62" s="78"/>
      <c r="C62" s="179"/>
      <c r="D62" s="78"/>
    </row>
    <row r="63" spans="1:6" ht="13.5" thickBot="1">
      <c r="A63" s="77"/>
      <c r="B63" s="142"/>
      <c r="C63" s="179"/>
      <c r="D63" s="78"/>
    </row>
    <row r="64" spans="1:6">
      <c r="A64" s="8"/>
      <c r="B64" s="169" t="s">
        <v>6</v>
      </c>
      <c r="C64" s="180"/>
      <c r="D64" s="169" t="s">
        <v>6</v>
      </c>
    </row>
    <row r="65" spans="1:4" ht="25.5">
      <c r="A65" s="8"/>
      <c r="B65" s="10" t="s">
        <v>414</v>
      </c>
      <c r="C65" s="180"/>
      <c r="D65" s="10" t="s">
        <v>414</v>
      </c>
    </row>
    <row r="66" spans="1:4">
      <c r="A66" s="8"/>
      <c r="B66" s="227" t="s">
        <v>733</v>
      </c>
      <c r="C66" s="180"/>
      <c r="D66" s="10" t="s">
        <v>569</v>
      </c>
    </row>
    <row r="67" spans="1:4">
      <c r="A67" s="8"/>
      <c r="B67" s="10"/>
      <c r="C67" s="180"/>
      <c r="D67" s="10" t="s">
        <v>570</v>
      </c>
    </row>
    <row r="68" spans="1:4">
      <c r="A68" s="8"/>
      <c r="B68" s="10"/>
      <c r="C68" s="180"/>
      <c r="D68" s="175"/>
    </row>
    <row r="69" spans="1:4" ht="13.5" thickBot="1">
      <c r="A69" s="143"/>
      <c r="B69" s="11"/>
      <c r="C69" s="181"/>
      <c r="D69" s="11"/>
    </row>
  </sheetData>
  <mergeCells count="7">
    <mergeCell ref="A33:B34"/>
    <mergeCell ref="A11:B11"/>
    <mergeCell ref="C11:D11"/>
    <mergeCell ref="A1:D1"/>
    <mergeCell ref="B7:D7"/>
    <mergeCell ref="B8:D8"/>
    <mergeCell ref="B4:D4"/>
  </mergeCells>
  <phoneticPr fontId="0" type="noConversion"/>
  <pageMargins left="0.78740157480314965" right="0.78740157480314965" top="0.98425196850393704" bottom="0.98425196850393704" header="0" footer="0"/>
  <pageSetup scale="72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Hoja19" enableFormatConditionsCalculation="0">
    <tabColor rgb="FFFFFF00"/>
    <pageSetUpPr fitToPage="1"/>
  </sheetPr>
  <dimension ref="A1:F69"/>
  <sheetViews>
    <sheetView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209</v>
      </c>
      <c r="D5" s="62"/>
    </row>
    <row r="6" spans="1:6">
      <c r="A6" s="59" t="s">
        <v>143</v>
      </c>
      <c r="B6" s="171"/>
      <c r="C6" s="64" t="s">
        <v>674</v>
      </c>
      <c r="D6" s="172"/>
    </row>
    <row r="7" spans="1:6">
      <c r="A7" s="59" t="s">
        <v>29</v>
      </c>
      <c r="B7" s="312" t="s">
        <v>762</v>
      </c>
      <c r="C7" s="312"/>
      <c r="D7" s="313"/>
      <c r="E7" s="66"/>
    </row>
    <row r="8" spans="1:6" ht="13.5" thickBot="1">
      <c r="A8" s="67" t="s">
        <v>30</v>
      </c>
      <c r="B8" s="290" t="s">
        <v>542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200" t="s">
        <v>9</v>
      </c>
      <c r="B13" s="3" t="s">
        <v>47</v>
      </c>
      <c r="C13" s="4" t="s">
        <v>9</v>
      </c>
      <c r="D13" s="6" t="s">
        <v>58</v>
      </c>
      <c r="E13" s="73"/>
      <c r="F13" s="73"/>
    </row>
    <row r="14" spans="1:6">
      <c r="A14" s="4" t="s">
        <v>16</v>
      </c>
      <c r="B14" s="6" t="s">
        <v>47</v>
      </c>
      <c r="C14" s="4" t="s">
        <v>403</v>
      </c>
      <c r="D14" s="6" t="s">
        <v>58</v>
      </c>
      <c r="E14" s="73"/>
      <c r="F14" s="73"/>
    </row>
    <row r="15" spans="1:6">
      <c r="A15" s="4" t="s">
        <v>19</v>
      </c>
      <c r="B15" s="6" t="s">
        <v>47</v>
      </c>
      <c r="C15" s="4" t="s">
        <v>9</v>
      </c>
      <c r="D15" s="6" t="s">
        <v>58</v>
      </c>
      <c r="E15" s="73"/>
      <c r="F15" s="73"/>
    </row>
    <row r="16" spans="1:6">
      <c r="A16" s="4" t="s">
        <v>32</v>
      </c>
      <c r="B16" s="6" t="s">
        <v>47</v>
      </c>
      <c r="C16" s="4" t="s">
        <v>9</v>
      </c>
      <c r="D16" s="6" t="s">
        <v>50</v>
      </c>
      <c r="E16" s="73"/>
      <c r="F16" s="73"/>
    </row>
    <row r="17" spans="1:6">
      <c r="A17" s="4" t="s">
        <v>87</v>
      </c>
      <c r="B17" s="6" t="s">
        <v>47</v>
      </c>
      <c r="C17" s="4" t="s">
        <v>9</v>
      </c>
      <c r="D17" s="6" t="s">
        <v>53</v>
      </c>
      <c r="E17" s="73"/>
      <c r="F17" s="73"/>
    </row>
    <row r="18" spans="1:6">
      <c r="A18" s="4" t="s">
        <v>8</v>
      </c>
      <c r="B18" s="6" t="s">
        <v>47</v>
      </c>
      <c r="C18" s="4" t="s">
        <v>467</v>
      </c>
      <c r="D18" s="6" t="s">
        <v>54</v>
      </c>
      <c r="E18" s="73"/>
      <c r="F18" s="73"/>
    </row>
    <row r="19" spans="1:6">
      <c r="A19" s="4" t="s">
        <v>8</v>
      </c>
      <c r="B19" s="6" t="s">
        <v>48</v>
      </c>
      <c r="C19" s="4" t="s">
        <v>9</v>
      </c>
      <c r="D19" s="6" t="s">
        <v>54</v>
      </c>
      <c r="E19" s="73"/>
      <c r="F19" s="73"/>
    </row>
    <row r="20" spans="1:6">
      <c r="A20" s="4" t="s">
        <v>467</v>
      </c>
      <c r="B20" s="6" t="s">
        <v>48</v>
      </c>
      <c r="C20" s="4" t="s">
        <v>9</v>
      </c>
      <c r="D20" s="6" t="s">
        <v>47</v>
      </c>
      <c r="E20" s="73"/>
      <c r="F20" s="73"/>
    </row>
    <row r="21" spans="1:6">
      <c r="A21" s="4" t="s">
        <v>9</v>
      </c>
      <c r="B21" s="6" t="s">
        <v>49</v>
      </c>
      <c r="C21" s="4"/>
      <c r="D21" s="6"/>
      <c r="E21" s="73"/>
      <c r="F21" s="73"/>
    </row>
    <row r="22" spans="1:6">
      <c r="A22" s="4" t="s">
        <v>9</v>
      </c>
      <c r="B22" s="6" t="s">
        <v>50</v>
      </c>
      <c r="C22" s="4"/>
      <c r="D22" s="6"/>
      <c r="E22" s="73"/>
      <c r="F22" s="73"/>
    </row>
    <row r="23" spans="1:6">
      <c r="A23" s="4" t="s">
        <v>403</v>
      </c>
      <c r="B23" s="6" t="s">
        <v>50</v>
      </c>
      <c r="C23" s="4"/>
      <c r="D23" s="6"/>
      <c r="E23" s="73"/>
      <c r="F23" s="73"/>
    </row>
    <row r="24" spans="1:6">
      <c r="A24" s="4" t="s">
        <v>372</v>
      </c>
      <c r="B24" s="6" t="s">
        <v>58</v>
      </c>
      <c r="C24" s="4"/>
      <c r="D24" s="6"/>
      <c r="E24" s="73"/>
      <c r="F24" s="73"/>
    </row>
    <row r="25" spans="1:6">
      <c r="A25" s="4"/>
      <c r="B25" s="6"/>
      <c r="C25" s="4"/>
      <c r="D25" s="6"/>
      <c r="E25" s="73"/>
      <c r="F25" s="73"/>
    </row>
    <row r="26" spans="1:6">
      <c r="A26" s="4"/>
      <c r="B26" s="6"/>
      <c r="C26" s="4"/>
      <c r="D26" s="6"/>
      <c r="E26" s="73"/>
      <c r="F26" s="73"/>
    </row>
    <row r="27" spans="1:6">
      <c r="A27" s="4"/>
      <c r="B27" s="6"/>
      <c r="C27" s="4"/>
      <c r="D27" s="6"/>
      <c r="E27" s="73"/>
      <c r="F27" s="73"/>
    </row>
    <row r="28" spans="1:6">
      <c r="A28" s="4"/>
      <c r="B28" s="6"/>
      <c r="C28" s="4"/>
      <c r="D28" s="6"/>
      <c r="E28" s="73"/>
      <c r="F28" s="73"/>
    </row>
    <row r="29" spans="1:6">
      <c r="A29" s="4"/>
      <c r="B29" s="6"/>
      <c r="C29" s="4"/>
      <c r="D29" s="6"/>
      <c r="E29" s="73"/>
      <c r="F29" s="73"/>
    </row>
    <row r="30" spans="1:6">
      <c r="A30" s="4"/>
      <c r="B30" s="6"/>
      <c r="C30" s="4"/>
      <c r="D30" s="6"/>
      <c r="E30" s="73"/>
      <c r="F30" s="73"/>
    </row>
    <row r="31" spans="1:6">
      <c r="A31" s="22"/>
      <c r="B31" s="76"/>
      <c r="C31" s="22"/>
      <c r="D31" s="76"/>
      <c r="E31" s="73"/>
      <c r="F31" s="73"/>
    </row>
    <row r="32" spans="1:6">
      <c r="A32" s="22"/>
      <c r="B32" s="76"/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142"/>
      <c r="C63" s="77"/>
      <c r="D63" s="142"/>
      <c r="E63" s="73"/>
      <c r="F63" s="73"/>
    </row>
    <row r="64" spans="1:6">
      <c r="A64" s="8"/>
      <c r="B64" s="45" t="s">
        <v>32</v>
      </c>
      <c r="C64" s="17"/>
      <c r="D64" s="45" t="s">
        <v>9</v>
      </c>
    </row>
    <row r="65" spans="1:4" ht="25.5">
      <c r="A65" s="8"/>
      <c r="B65" s="18" t="s">
        <v>8</v>
      </c>
      <c r="C65" s="17"/>
      <c r="D65" s="18" t="s">
        <v>155</v>
      </c>
    </row>
    <row r="66" spans="1:4">
      <c r="A66" s="8"/>
      <c r="B66" s="18" t="s">
        <v>169</v>
      </c>
      <c r="C66" s="17"/>
      <c r="D66" s="10" t="s">
        <v>169</v>
      </c>
    </row>
    <row r="67" spans="1:4" ht="25.5">
      <c r="A67" s="8"/>
      <c r="B67" s="18" t="s">
        <v>155</v>
      </c>
      <c r="C67" s="17"/>
      <c r="D67" s="18" t="s">
        <v>576</v>
      </c>
    </row>
    <row r="68" spans="1:4" ht="25.5">
      <c r="A68" s="8"/>
      <c r="B68" s="18" t="s">
        <v>699</v>
      </c>
      <c r="C68" s="17"/>
      <c r="D68" s="227" t="s">
        <v>729</v>
      </c>
    </row>
    <row r="69" spans="1:4" ht="13.5" thickBot="1">
      <c r="A69" s="143"/>
      <c r="B69" s="24" t="s">
        <v>157</v>
      </c>
      <c r="C69" s="83"/>
      <c r="D69" s="24"/>
    </row>
  </sheetData>
  <mergeCells count="6">
    <mergeCell ref="A1:D1"/>
    <mergeCell ref="B7:D7"/>
    <mergeCell ref="A11:B11"/>
    <mergeCell ref="C11:D11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Hoja20" enableFormatConditionsCalculation="0">
    <tabColor rgb="FFFFFF00"/>
    <pageSetUpPr fitToPage="1"/>
  </sheetPr>
  <dimension ref="A1:F70"/>
  <sheetViews>
    <sheetView topLeftCell="A19" zoomScale="70" zoomScaleNormal="60" workbookViewId="0">
      <selection activeCell="D43" sqref="D43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185</v>
      </c>
      <c r="D5" s="62"/>
    </row>
    <row r="6" spans="1:6">
      <c r="A6" s="59" t="s">
        <v>143</v>
      </c>
      <c r="B6" s="171"/>
      <c r="C6" s="64" t="s">
        <v>674</v>
      </c>
      <c r="D6" s="172"/>
    </row>
    <row r="7" spans="1:6">
      <c r="A7" s="59" t="s">
        <v>29</v>
      </c>
      <c r="B7" s="312" t="s">
        <v>762</v>
      </c>
      <c r="C7" s="312"/>
      <c r="D7" s="313"/>
      <c r="E7" s="66"/>
    </row>
    <row r="8" spans="1:6" ht="13.5" thickBot="1">
      <c r="A8" s="67" t="s">
        <v>30</v>
      </c>
      <c r="B8" s="290" t="s">
        <v>542</v>
      </c>
      <c r="C8" s="290"/>
      <c r="D8" s="291"/>
      <c r="E8" s="66"/>
    </row>
    <row r="9" spans="1:6">
      <c r="A9" s="68"/>
      <c r="B9" s="177"/>
      <c r="C9" s="177"/>
      <c r="D9" s="177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200" t="s">
        <v>9</v>
      </c>
      <c r="B13" s="3" t="s">
        <v>47</v>
      </c>
      <c r="C13" s="4" t="s">
        <v>9</v>
      </c>
      <c r="D13" s="6" t="s">
        <v>58</v>
      </c>
      <c r="E13" s="73"/>
      <c r="F13" s="73"/>
    </row>
    <row r="14" spans="1:6">
      <c r="A14" s="4" t="s">
        <v>16</v>
      </c>
      <c r="B14" s="6" t="s">
        <v>47</v>
      </c>
      <c r="C14" s="4" t="s">
        <v>403</v>
      </c>
      <c r="D14" s="6" t="s">
        <v>58</v>
      </c>
      <c r="E14" s="73"/>
      <c r="F14" s="73"/>
    </row>
    <row r="15" spans="1:6">
      <c r="A15" s="4" t="s">
        <v>19</v>
      </c>
      <c r="B15" s="6" t="s">
        <v>47</v>
      </c>
      <c r="C15" s="4" t="s">
        <v>9</v>
      </c>
      <c r="D15" s="6" t="s">
        <v>58</v>
      </c>
      <c r="E15" s="73"/>
      <c r="F15" s="73"/>
    </row>
    <row r="16" spans="1:6">
      <c r="A16" s="4" t="s">
        <v>32</v>
      </c>
      <c r="B16" s="6" t="s">
        <v>47</v>
      </c>
      <c r="C16" s="4" t="s">
        <v>9</v>
      </c>
      <c r="D16" s="6" t="s">
        <v>50</v>
      </c>
      <c r="E16" s="73"/>
      <c r="F16" s="73"/>
    </row>
    <row r="17" spans="1:6">
      <c r="A17" s="4" t="s">
        <v>87</v>
      </c>
      <c r="B17" s="6" t="s">
        <v>47</v>
      </c>
      <c r="C17" s="4" t="s">
        <v>9</v>
      </c>
      <c r="D17" s="6" t="s">
        <v>53</v>
      </c>
      <c r="E17" s="73"/>
      <c r="F17" s="73"/>
    </row>
    <row r="18" spans="1:6">
      <c r="A18" s="4" t="s">
        <v>8</v>
      </c>
      <c r="B18" s="6" t="s">
        <v>47</v>
      </c>
      <c r="C18" s="4" t="s">
        <v>467</v>
      </c>
      <c r="D18" s="6" t="s">
        <v>54</v>
      </c>
      <c r="E18" s="73"/>
      <c r="F18" s="73"/>
    </row>
    <row r="19" spans="1:6">
      <c r="A19" s="4" t="s">
        <v>8</v>
      </c>
      <c r="B19" s="6" t="s">
        <v>48</v>
      </c>
      <c r="C19" s="4" t="s">
        <v>9</v>
      </c>
      <c r="D19" s="6" t="s">
        <v>54</v>
      </c>
      <c r="E19" s="73"/>
      <c r="F19" s="73"/>
    </row>
    <row r="20" spans="1:6">
      <c r="A20" s="4" t="s">
        <v>467</v>
      </c>
      <c r="B20" s="6" t="s">
        <v>48</v>
      </c>
      <c r="C20" s="4" t="s">
        <v>9</v>
      </c>
      <c r="D20" s="6" t="s">
        <v>47</v>
      </c>
      <c r="E20" s="73"/>
      <c r="F20" s="73"/>
    </row>
    <row r="21" spans="1:6">
      <c r="A21" s="4" t="s">
        <v>9</v>
      </c>
      <c r="B21" s="6" t="s">
        <v>49</v>
      </c>
      <c r="C21" s="4"/>
      <c r="D21" s="6"/>
      <c r="E21" s="73"/>
      <c r="F21" s="73"/>
    </row>
    <row r="22" spans="1:6">
      <c r="A22" s="4" t="s">
        <v>9</v>
      </c>
      <c r="B22" s="6" t="s">
        <v>50</v>
      </c>
      <c r="C22" s="4"/>
      <c r="D22" s="6"/>
      <c r="E22" s="73"/>
      <c r="F22" s="73"/>
    </row>
    <row r="23" spans="1:6">
      <c r="A23" s="4" t="s">
        <v>403</v>
      </c>
      <c r="B23" s="6" t="s">
        <v>50</v>
      </c>
      <c r="C23" s="4"/>
      <c r="D23" s="6"/>
      <c r="E23" s="73"/>
      <c r="F23" s="73"/>
    </row>
    <row r="24" spans="1:6">
      <c r="A24" s="4" t="s">
        <v>372</v>
      </c>
      <c r="B24" s="6" t="s">
        <v>58</v>
      </c>
      <c r="C24" s="4"/>
      <c r="D24" s="6"/>
      <c r="E24" s="73"/>
      <c r="F24" s="73"/>
    </row>
    <row r="25" spans="1:6">
      <c r="A25" s="4"/>
      <c r="B25" s="6"/>
      <c r="C25" s="4"/>
      <c r="D25" s="6"/>
      <c r="E25" s="73"/>
      <c r="F25" s="73"/>
    </row>
    <row r="26" spans="1:6">
      <c r="A26" s="4"/>
      <c r="B26" s="6"/>
      <c r="C26" s="4"/>
      <c r="D26" s="6"/>
      <c r="E26" s="73"/>
      <c r="F26" s="73"/>
    </row>
    <row r="27" spans="1:6">
      <c r="A27" s="4"/>
      <c r="B27" s="6"/>
      <c r="C27" s="4"/>
      <c r="D27" s="6"/>
      <c r="E27" s="73"/>
      <c r="F27" s="73"/>
    </row>
    <row r="28" spans="1:6">
      <c r="A28" s="4"/>
      <c r="B28" s="6"/>
      <c r="C28" s="4"/>
      <c r="D28" s="6"/>
      <c r="E28" s="73"/>
      <c r="F28" s="73"/>
    </row>
    <row r="29" spans="1:6">
      <c r="A29" s="4"/>
      <c r="B29" s="6"/>
      <c r="C29" s="4"/>
      <c r="D29" s="6"/>
      <c r="E29" s="73"/>
      <c r="F29" s="73"/>
    </row>
    <row r="30" spans="1:6">
      <c r="A30" s="4"/>
      <c r="B30" s="6"/>
      <c r="C30" s="4"/>
      <c r="D30" s="6"/>
      <c r="E30" s="73"/>
      <c r="F30" s="73"/>
    </row>
    <row r="31" spans="1:6">
      <c r="A31" s="22"/>
      <c r="B31" s="76"/>
      <c r="C31" s="22"/>
      <c r="D31" s="76"/>
      <c r="E31" s="73"/>
      <c r="F31" s="73"/>
    </row>
    <row r="32" spans="1:6">
      <c r="A32" s="22"/>
      <c r="B32" s="76"/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6"/>
      <c r="C63" s="22"/>
      <c r="D63" s="76"/>
      <c r="E63" s="73"/>
      <c r="F63" s="73"/>
    </row>
    <row r="64" spans="1:6">
      <c r="A64" s="77"/>
      <c r="B64" s="45" t="s">
        <v>32</v>
      </c>
      <c r="C64" s="17"/>
      <c r="D64" s="45" t="s">
        <v>9</v>
      </c>
    </row>
    <row r="65" spans="1:4" ht="25.5">
      <c r="A65" s="77"/>
      <c r="B65" s="18" t="s">
        <v>8</v>
      </c>
      <c r="C65" s="17"/>
      <c r="D65" s="18" t="s">
        <v>155</v>
      </c>
    </row>
    <row r="66" spans="1:4">
      <c r="A66" s="77"/>
      <c r="B66" s="18" t="s">
        <v>169</v>
      </c>
      <c r="C66" s="17"/>
      <c r="D66" s="10" t="s">
        <v>169</v>
      </c>
    </row>
    <row r="67" spans="1:4" ht="25.5">
      <c r="A67" s="77"/>
      <c r="B67" s="18" t="s">
        <v>155</v>
      </c>
      <c r="C67" s="17"/>
      <c r="D67" s="18" t="s">
        <v>576</v>
      </c>
    </row>
    <row r="68" spans="1:4" ht="25.5">
      <c r="A68" s="77"/>
      <c r="B68" s="18" t="s">
        <v>577</v>
      </c>
      <c r="C68" s="17"/>
      <c r="D68" s="227" t="s">
        <v>729</v>
      </c>
    </row>
    <row r="69" spans="1:4" ht="13.5" thickBot="1">
      <c r="A69" s="82"/>
      <c r="B69" s="24" t="s">
        <v>157</v>
      </c>
      <c r="C69" s="83"/>
      <c r="D69" s="24"/>
    </row>
    <row r="70" spans="1:4">
      <c r="B70" s="139"/>
      <c r="C70" s="139"/>
      <c r="D70" s="139"/>
    </row>
  </sheetData>
  <mergeCells count="6">
    <mergeCell ref="A11:B11"/>
    <mergeCell ref="C11:D11"/>
    <mergeCell ref="A1:D1"/>
    <mergeCell ref="B7:D7"/>
    <mergeCell ref="B8:D8"/>
    <mergeCell ref="B4:D4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Hoja49" enableFormatConditionsCalculation="0">
    <tabColor rgb="FFFFFF00"/>
    <pageSetUpPr fitToPage="1"/>
  </sheetPr>
  <dimension ref="A1:F69"/>
  <sheetViews>
    <sheetView topLeftCell="A16" zoomScale="70" zoomScaleNormal="75" workbookViewId="0">
      <selection activeCell="H59" sqref="H59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210</v>
      </c>
      <c r="D5" s="62"/>
    </row>
    <row r="6" spans="1:6">
      <c r="A6" s="59" t="s">
        <v>143</v>
      </c>
      <c r="B6" s="171"/>
      <c r="C6" s="64" t="s">
        <v>675</v>
      </c>
      <c r="D6" s="172"/>
    </row>
    <row r="7" spans="1:6">
      <c r="A7" s="59" t="s">
        <v>29</v>
      </c>
      <c r="B7" s="288" t="s">
        <v>444</v>
      </c>
      <c r="C7" s="288"/>
      <c r="D7" s="289"/>
      <c r="E7" s="66"/>
    </row>
    <row r="8" spans="1:6" ht="13.5" thickBot="1">
      <c r="A8" s="67" t="s">
        <v>30</v>
      </c>
      <c r="B8" s="290" t="s">
        <v>358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1" t="s">
        <v>443</v>
      </c>
      <c r="B13" s="2" t="s">
        <v>61</v>
      </c>
      <c r="C13" s="4" t="s">
        <v>17</v>
      </c>
      <c r="D13" s="6" t="s">
        <v>58</v>
      </c>
      <c r="E13" s="73"/>
      <c r="F13" s="73"/>
    </row>
    <row r="14" spans="1:6">
      <c r="A14" s="4" t="s">
        <v>16</v>
      </c>
      <c r="B14" s="5" t="s">
        <v>61</v>
      </c>
      <c r="C14" s="4" t="s">
        <v>64</v>
      </c>
      <c r="D14" s="6" t="s">
        <v>58</v>
      </c>
      <c r="E14" s="73"/>
      <c r="F14" s="73"/>
    </row>
    <row r="15" spans="1:6">
      <c r="A15" s="4" t="s">
        <v>16</v>
      </c>
      <c r="B15" s="5" t="s">
        <v>47</v>
      </c>
      <c r="C15" s="4" t="s">
        <v>15</v>
      </c>
      <c r="D15" s="6" t="s">
        <v>58</v>
      </c>
      <c r="E15" s="73"/>
      <c r="F15" s="73"/>
    </row>
    <row r="16" spans="1:6">
      <c r="A16" s="4" t="s">
        <v>133</v>
      </c>
      <c r="B16" s="5" t="s">
        <v>47</v>
      </c>
      <c r="C16" s="4" t="s">
        <v>468</v>
      </c>
      <c r="D16" s="6" t="s">
        <v>58</v>
      </c>
      <c r="E16" s="73"/>
      <c r="F16" s="73"/>
    </row>
    <row r="17" spans="1:6">
      <c r="A17" s="4" t="s">
        <v>62</v>
      </c>
      <c r="B17" s="5" t="s">
        <v>47</v>
      </c>
      <c r="C17" s="4" t="s">
        <v>470</v>
      </c>
      <c r="D17" s="6" t="s">
        <v>55</v>
      </c>
      <c r="E17" s="73"/>
      <c r="F17" s="73"/>
    </row>
    <row r="18" spans="1:6">
      <c r="A18" s="4" t="s">
        <v>470</v>
      </c>
      <c r="B18" s="5" t="s">
        <v>47</v>
      </c>
      <c r="C18" s="4" t="s">
        <v>445</v>
      </c>
      <c r="D18" s="6" t="s">
        <v>55</v>
      </c>
      <c r="E18" s="73"/>
      <c r="F18" s="73"/>
    </row>
    <row r="19" spans="1:6">
      <c r="A19" s="4" t="s">
        <v>27</v>
      </c>
      <c r="B19" s="5" t="s">
        <v>47</v>
      </c>
      <c r="C19" s="4" t="s">
        <v>65</v>
      </c>
      <c r="D19" s="6" t="s">
        <v>55</v>
      </c>
      <c r="E19" s="73"/>
      <c r="F19" s="73"/>
    </row>
    <row r="20" spans="1:6">
      <c r="A20" s="4" t="s">
        <v>27</v>
      </c>
      <c r="B20" s="5" t="s">
        <v>54</v>
      </c>
      <c r="C20" s="4" t="s">
        <v>27</v>
      </c>
      <c r="D20" s="6" t="s">
        <v>66</v>
      </c>
      <c r="E20" s="73"/>
      <c r="F20" s="73"/>
    </row>
    <row r="21" spans="1:6">
      <c r="A21" s="4" t="s">
        <v>63</v>
      </c>
      <c r="B21" s="5" t="s">
        <v>55</v>
      </c>
      <c r="C21" s="4" t="s">
        <v>27</v>
      </c>
      <c r="D21" s="6" t="s">
        <v>67</v>
      </c>
      <c r="E21" s="73"/>
      <c r="F21" s="73"/>
    </row>
    <row r="22" spans="1:6">
      <c r="A22" s="4" t="s">
        <v>27</v>
      </c>
      <c r="B22" s="5" t="s">
        <v>55</v>
      </c>
      <c r="C22" s="4" t="s">
        <v>470</v>
      </c>
      <c r="D22" s="6" t="s">
        <v>67</v>
      </c>
      <c r="E22" s="73"/>
      <c r="F22" s="73"/>
    </row>
    <row r="23" spans="1:6">
      <c r="A23" s="4" t="s">
        <v>470</v>
      </c>
      <c r="B23" s="5" t="s">
        <v>55</v>
      </c>
      <c r="C23" s="4" t="s">
        <v>470</v>
      </c>
      <c r="D23" s="6" t="s">
        <v>68</v>
      </c>
      <c r="E23" s="73"/>
      <c r="F23" s="73"/>
    </row>
    <row r="24" spans="1:6">
      <c r="A24" s="4" t="s">
        <v>468</v>
      </c>
      <c r="B24" s="5" t="s">
        <v>58</v>
      </c>
      <c r="C24" s="4" t="s">
        <v>27</v>
      </c>
      <c r="D24" s="6" t="s">
        <v>68</v>
      </c>
      <c r="E24" s="73"/>
      <c r="F24" s="73"/>
    </row>
    <row r="25" spans="1:6">
      <c r="A25" s="4" t="s">
        <v>15</v>
      </c>
      <c r="B25" s="5" t="s">
        <v>58</v>
      </c>
      <c r="C25" s="4" t="s">
        <v>16</v>
      </c>
      <c r="D25" s="6" t="s">
        <v>47</v>
      </c>
      <c r="E25" s="73"/>
      <c r="F25" s="73"/>
    </row>
    <row r="26" spans="1:6">
      <c r="A26" s="4" t="s">
        <v>357</v>
      </c>
      <c r="B26" s="5" t="s">
        <v>58</v>
      </c>
      <c r="C26" s="4" t="s">
        <v>16</v>
      </c>
      <c r="D26" s="6" t="s">
        <v>61</v>
      </c>
      <c r="E26" s="73"/>
      <c r="F26" s="73"/>
    </row>
    <row r="27" spans="1:6">
      <c r="A27" s="4" t="s">
        <v>271</v>
      </c>
      <c r="B27" s="5" t="s">
        <v>58</v>
      </c>
      <c r="C27" s="4" t="s">
        <v>655</v>
      </c>
      <c r="D27" s="6" t="s">
        <v>61</v>
      </c>
      <c r="E27" s="73"/>
      <c r="F27" s="73"/>
    </row>
    <row r="28" spans="1:6">
      <c r="A28" s="4" t="s">
        <v>269</v>
      </c>
      <c r="B28" s="5" t="s">
        <v>58</v>
      </c>
      <c r="C28" s="4" t="s">
        <v>286</v>
      </c>
      <c r="D28" s="6" t="s">
        <v>61</v>
      </c>
      <c r="E28" s="73"/>
      <c r="F28" s="73"/>
    </row>
    <row r="29" spans="1:6">
      <c r="A29" s="4" t="s">
        <v>15</v>
      </c>
      <c r="B29" s="5" t="s">
        <v>58</v>
      </c>
      <c r="C29" s="4"/>
      <c r="D29" s="6"/>
      <c r="E29" s="73"/>
      <c r="F29" s="73"/>
    </row>
    <row r="30" spans="1:6">
      <c r="A30" s="4"/>
      <c r="B30" s="5"/>
      <c r="C30" s="4"/>
      <c r="D30" s="6"/>
      <c r="E30" s="73"/>
      <c r="F30" s="73"/>
    </row>
    <row r="31" spans="1:6">
      <c r="A31" s="22"/>
      <c r="B31" s="76"/>
      <c r="C31" s="22"/>
      <c r="D31" s="76"/>
      <c r="E31" s="73"/>
      <c r="F31" s="73"/>
    </row>
    <row r="32" spans="1:6">
      <c r="A32" s="22"/>
      <c r="B32" s="76"/>
      <c r="C32" s="22"/>
      <c r="D32" s="76"/>
      <c r="E32" s="73"/>
      <c r="F32" s="73"/>
    </row>
    <row r="33" spans="1:6" ht="13.5" thickBot="1">
      <c r="A33" s="22"/>
      <c r="B33" s="76"/>
      <c r="C33" s="22"/>
      <c r="D33" s="76"/>
      <c r="E33" s="73"/>
      <c r="F33" s="73"/>
    </row>
    <row r="34" spans="1:6" ht="24.75" customHeight="1" thickBot="1">
      <c r="A34" s="302" t="s">
        <v>578</v>
      </c>
      <c r="B34" s="303"/>
      <c r="C34" s="22"/>
      <c r="D34" s="76"/>
      <c r="E34" s="73"/>
      <c r="F34" s="73"/>
    </row>
    <row r="35" spans="1:6" ht="13.5" thickBot="1">
      <c r="A35" s="70" t="s">
        <v>4</v>
      </c>
      <c r="B35" s="71" t="s">
        <v>5</v>
      </c>
      <c r="C35" s="22"/>
      <c r="D35" s="76"/>
      <c r="E35" s="73"/>
      <c r="F35" s="73"/>
    </row>
    <row r="36" spans="1:6">
      <c r="A36" s="1" t="s">
        <v>443</v>
      </c>
      <c r="B36" s="2" t="s">
        <v>61</v>
      </c>
      <c r="C36" s="22"/>
      <c r="D36" s="76"/>
      <c r="E36" s="73"/>
      <c r="F36" s="73"/>
    </row>
    <row r="37" spans="1:6">
      <c r="A37" s="4" t="s">
        <v>16</v>
      </c>
      <c r="B37" s="6" t="s">
        <v>61</v>
      </c>
      <c r="C37" s="4"/>
      <c r="D37" s="76"/>
      <c r="E37" s="73"/>
      <c r="F37" s="73"/>
    </row>
    <row r="38" spans="1:6">
      <c r="A38" s="4" t="s">
        <v>607</v>
      </c>
      <c r="B38" s="6" t="s">
        <v>61</v>
      </c>
      <c r="C38" s="4"/>
      <c r="D38" s="76"/>
      <c r="E38" s="73"/>
      <c r="F38" s="73"/>
    </row>
    <row r="39" spans="1:6">
      <c r="A39" s="4" t="s">
        <v>481</v>
      </c>
      <c r="B39" s="6" t="s">
        <v>61</v>
      </c>
      <c r="C39" s="4"/>
      <c r="D39" s="76"/>
      <c r="E39" s="73"/>
      <c r="F39" s="73"/>
    </row>
    <row r="40" spans="1:6" ht="25.5">
      <c r="A40" s="4" t="s">
        <v>608</v>
      </c>
      <c r="B40" s="6" t="s">
        <v>61</v>
      </c>
      <c r="C40" s="4"/>
      <c r="D40" s="76"/>
      <c r="E40" s="73"/>
      <c r="F40" s="73"/>
    </row>
    <row r="41" spans="1:6" ht="25.5">
      <c r="A41" s="4" t="s">
        <v>608</v>
      </c>
      <c r="B41" s="6" t="s">
        <v>246</v>
      </c>
      <c r="C41" s="22"/>
      <c r="D41" s="76"/>
      <c r="E41" s="73"/>
      <c r="F41" s="73"/>
    </row>
    <row r="42" spans="1:6">
      <c r="A42" s="4" t="s">
        <v>528</v>
      </c>
      <c r="B42" s="6" t="s">
        <v>92</v>
      </c>
      <c r="C42" s="22"/>
      <c r="D42" s="76"/>
      <c r="E42" s="73"/>
      <c r="F42" s="73"/>
    </row>
    <row r="43" spans="1:6">
      <c r="A43" s="4" t="s">
        <v>483</v>
      </c>
      <c r="B43" s="6" t="s">
        <v>92</v>
      </c>
      <c r="C43" s="22"/>
      <c r="D43" s="76"/>
      <c r="E43" s="73"/>
      <c r="F43" s="73"/>
    </row>
    <row r="44" spans="1:6">
      <c r="A44" s="4" t="s">
        <v>483</v>
      </c>
      <c r="B44" s="6" t="s">
        <v>92</v>
      </c>
      <c r="C44" s="22"/>
      <c r="D44" s="76"/>
    </row>
    <row r="45" spans="1:6">
      <c r="A45" s="4" t="s">
        <v>471</v>
      </c>
      <c r="B45" s="6" t="s">
        <v>92</v>
      </c>
      <c r="C45" s="22"/>
      <c r="D45" s="76"/>
    </row>
    <row r="46" spans="1:6">
      <c r="A46" s="4" t="s">
        <v>471</v>
      </c>
      <c r="B46" s="6" t="s">
        <v>75</v>
      </c>
      <c r="C46" s="22"/>
      <c r="D46" s="76"/>
    </row>
    <row r="47" spans="1:6">
      <c r="A47" s="4" t="s">
        <v>471</v>
      </c>
      <c r="B47" s="6" t="s">
        <v>49</v>
      </c>
      <c r="C47" s="22"/>
      <c r="D47" s="76"/>
    </row>
    <row r="48" spans="1:6">
      <c r="A48" s="4" t="s">
        <v>471</v>
      </c>
      <c r="B48" s="6" t="s">
        <v>53</v>
      </c>
      <c r="C48" s="22"/>
      <c r="D48" s="76"/>
    </row>
    <row r="49" spans="1:4">
      <c r="A49" s="4" t="s">
        <v>471</v>
      </c>
      <c r="B49" s="6" t="s">
        <v>55</v>
      </c>
      <c r="C49" s="22"/>
      <c r="D49" s="76"/>
    </row>
    <row r="50" spans="1:4">
      <c r="A50" s="4" t="s">
        <v>380</v>
      </c>
      <c r="B50" s="6" t="s">
        <v>55</v>
      </c>
      <c r="C50" s="77"/>
      <c r="D50" s="78"/>
    </row>
    <row r="51" spans="1:4">
      <c r="A51" s="4" t="s">
        <v>528</v>
      </c>
      <c r="B51" s="6" t="s">
        <v>55</v>
      </c>
      <c r="C51" s="77"/>
      <c r="D51" s="78"/>
    </row>
    <row r="52" spans="1:4">
      <c r="A52" s="4" t="s">
        <v>493</v>
      </c>
      <c r="B52" s="6" t="s">
        <v>55</v>
      </c>
      <c r="C52" s="77"/>
      <c r="D52" s="78"/>
    </row>
    <row r="53" spans="1:4">
      <c r="A53" s="4" t="s">
        <v>493</v>
      </c>
      <c r="B53" s="6" t="s">
        <v>58</v>
      </c>
      <c r="C53" s="77"/>
      <c r="D53" s="78"/>
    </row>
    <row r="54" spans="1:4">
      <c r="A54" s="4" t="s">
        <v>536</v>
      </c>
      <c r="B54" s="6" t="s">
        <v>58</v>
      </c>
      <c r="C54" s="77"/>
      <c r="D54" s="78"/>
    </row>
    <row r="55" spans="1:4">
      <c r="A55" s="4" t="s">
        <v>15</v>
      </c>
      <c r="B55" s="6" t="s">
        <v>58</v>
      </c>
      <c r="C55" s="77"/>
      <c r="D55" s="78"/>
    </row>
    <row r="56" spans="1:4">
      <c r="A56" s="4" t="s">
        <v>357</v>
      </c>
      <c r="B56" s="5" t="s">
        <v>58</v>
      </c>
      <c r="C56" s="77"/>
      <c r="D56" s="78"/>
    </row>
    <row r="57" spans="1:4">
      <c r="A57" s="4" t="s">
        <v>271</v>
      </c>
      <c r="B57" s="5" t="s">
        <v>58</v>
      </c>
      <c r="C57" s="77"/>
      <c r="D57" s="78"/>
    </row>
    <row r="58" spans="1:4">
      <c r="A58" s="4" t="s">
        <v>269</v>
      </c>
      <c r="B58" s="5" t="s">
        <v>58</v>
      </c>
      <c r="C58" s="77"/>
      <c r="D58" s="78"/>
    </row>
    <row r="59" spans="1:4">
      <c r="A59" s="4" t="s">
        <v>15</v>
      </c>
      <c r="B59" s="5" t="s">
        <v>58</v>
      </c>
      <c r="C59" s="77"/>
      <c r="D59" s="78"/>
    </row>
    <row r="60" spans="1:4">
      <c r="A60" s="4"/>
      <c r="B60" s="5"/>
      <c r="C60" s="77"/>
      <c r="D60" s="78"/>
    </row>
    <row r="61" spans="1:4">
      <c r="A61" s="77"/>
      <c r="B61" s="78"/>
      <c r="C61" s="77"/>
      <c r="D61" s="78"/>
    </row>
    <row r="62" spans="1:4">
      <c r="A62" s="77"/>
      <c r="B62" s="78"/>
      <c r="C62" s="77"/>
      <c r="D62" s="78"/>
    </row>
    <row r="63" spans="1:4" ht="13.5" thickBot="1">
      <c r="A63" s="77"/>
      <c r="B63" s="78"/>
      <c r="C63" s="77"/>
      <c r="D63" s="78"/>
    </row>
    <row r="64" spans="1:4" ht="25.5">
      <c r="A64" s="77"/>
      <c r="B64" s="232" t="s">
        <v>734</v>
      </c>
      <c r="C64" s="8"/>
      <c r="D64" s="233" t="s">
        <v>735</v>
      </c>
    </row>
    <row r="65" spans="1:4">
      <c r="A65" s="77"/>
      <c r="B65" s="176" t="s">
        <v>160</v>
      </c>
      <c r="C65" s="8"/>
      <c r="D65" s="18" t="s">
        <v>154</v>
      </c>
    </row>
    <row r="66" spans="1:4">
      <c r="A66" s="77"/>
      <c r="B66" s="18" t="s">
        <v>154</v>
      </c>
      <c r="C66" s="8"/>
      <c r="D66" s="18" t="s">
        <v>161</v>
      </c>
    </row>
    <row r="67" spans="1:4">
      <c r="A67" s="77"/>
      <c r="B67" s="18" t="s">
        <v>161</v>
      </c>
      <c r="C67" s="8"/>
      <c r="D67" s="10" t="s">
        <v>160</v>
      </c>
    </row>
    <row r="68" spans="1:4" ht="25.5">
      <c r="A68" s="77"/>
      <c r="B68" s="227" t="s">
        <v>735</v>
      </c>
      <c r="C68" s="8"/>
      <c r="D68" s="229" t="s">
        <v>734</v>
      </c>
    </row>
    <row r="69" spans="1:4" ht="13.5" thickBot="1">
      <c r="A69" s="82"/>
      <c r="B69" s="230" t="s">
        <v>727</v>
      </c>
      <c r="C69" s="143"/>
      <c r="D69" s="11" t="s">
        <v>534</v>
      </c>
    </row>
  </sheetData>
  <mergeCells count="7">
    <mergeCell ref="A1:D1"/>
    <mergeCell ref="B7:D7"/>
    <mergeCell ref="B4:D4"/>
    <mergeCell ref="A34:B34"/>
    <mergeCell ref="A11:B11"/>
    <mergeCell ref="C11:D11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 codeName="Hoja22">
    <tabColor rgb="FFFFFF00"/>
    <pageSetUpPr fitToPage="1"/>
  </sheetPr>
  <dimension ref="A1:E69"/>
  <sheetViews>
    <sheetView topLeftCell="A4" zoomScale="70" zoomScaleNormal="60" workbookViewId="0">
      <selection activeCell="C48" sqref="C48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5" ht="25.5">
      <c r="A1" s="282" t="s">
        <v>190</v>
      </c>
      <c r="B1" s="282"/>
      <c r="C1" s="282"/>
      <c r="D1" s="282"/>
    </row>
    <row r="2" spans="1:5">
      <c r="A2" s="57"/>
      <c r="B2" s="57"/>
      <c r="C2" s="57"/>
      <c r="D2" s="57"/>
    </row>
    <row r="3" spans="1:5" ht="13.5" thickBot="1">
      <c r="A3" s="57"/>
      <c r="B3" s="57"/>
      <c r="C3" s="57"/>
      <c r="D3" s="57"/>
    </row>
    <row r="4" spans="1:5">
      <c r="A4" s="58" t="s">
        <v>28</v>
      </c>
      <c r="B4" s="286">
        <v>2</v>
      </c>
      <c r="C4" s="286"/>
      <c r="D4" s="287"/>
    </row>
    <row r="5" spans="1:5">
      <c r="A5" s="59" t="s">
        <v>142</v>
      </c>
      <c r="B5" s="60"/>
      <c r="C5" s="61">
        <v>211</v>
      </c>
      <c r="D5" s="62"/>
    </row>
    <row r="6" spans="1:5">
      <c r="A6" s="59" t="s">
        <v>143</v>
      </c>
      <c r="B6" s="171"/>
      <c r="C6" s="64" t="s">
        <v>689</v>
      </c>
      <c r="D6" s="172"/>
    </row>
    <row r="7" spans="1:5">
      <c r="A7" s="59" t="s">
        <v>29</v>
      </c>
      <c r="B7" s="312" t="s">
        <v>763</v>
      </c>
      <c r="C7" s="312"/>
      <c r="D7" s="313"/>
      <c r="E7" s="66"/>
    </row>
    <row r="8" spans="1:5" ht="13.5" thickBot="1">
      <c r="A8" s="67" t="s">
        <v>30</v>
      </c>
      <c r="B8" s="290" t="s">
        <v>539</v>
      </c>
      <c r="C8" s="290"/>
      <c r="D8" s="291"/>
      <c r="E8" s="66"/>
    </row>
    <row r="9" spans="1:5">
      <c r="A9" s="68"/>
      <c r="B9" s="69"/>
      <c r="C9" s="69"/>
      <c r="D9" s="69"/>
    </row>
    <row r="10" spans="1:5" ht="13.5" thickBot="1">
      <c r="A10" s="68"/>
      <c r="B10" s="69"/>
      <c r="C10" s="69"/>
      <c r="D10" s="69"/>
    </row>
    <row r="11" spans="1:5" ht="13.5" thickBot="1">
      <c r="A11" s="283" t="s">
        <v>12</v>
      </c>
      <c r="B11" s="284"/>
      <c r="C11" s="283" t="s">
        <v>13</v>
      </c>
      <c r="D11" s="285"/>
    </row>
    <row r="12" spans="1:5" ht="13.5" thickBot="1">
      <c r="A12" s="70" t="s">
        <v>4</v>
      </c>
      <c r="B12" s="71" t="s">
        <v>5</v>
      </c>
      <c r="C12" s="70"/>
      <c r="D12" s="72" t="s">
        <v>5</v>
      </c>
    </row>
    <row r="13" spans="1:5">
      <c r="A13" s="200" t="s">
        <v>528</v>
      </c>
      <c r="B13" s="3" t="s">
        <v>66</v>
      </c>
      <c r="C13" s="4" t="s">
        <v>496</v>
      </c>
      <c r="D13" s="6" t="s">
        <v>76</v>
      </c>
    </row>
    <row r="14" spans="1:5" ht="25.5">
      <c r="A14" s="4" t="s">
        <v>83</v>
      </c>
      <c r="B14" s="6" t="s">
        <v>66</v>
      </c>
      <c r="C14" s="4" t="s">
        <v>540</v>
      </c>
      <c r="D14" s="6" t="s">
        <v>76</v>
      </c>
    </row>
    <row r="15" spans="1:5">
      <c r="A15" s="4" t="s">
        <v>0</v>
      </c>
      <c r="B15" s="6" t="s">
        <v>55</v>
      </c>
      <c r="C15" s="4" t="s">
        <v>656</v>
      </c>
      <c r="D15" s="6" t="s">
        <v>76</v>
      </c>
    </row>
    <row r="16" spans="1:5">
      <c r="A16" s="4" t="s">
        <v>528</v>
      </c>
      <c r="B16" s="6" t="s">
        <v>55</v>
      </c>
      <c r="C16" s="4" t="s">
        <v>496</v>
      </c>
      <c r="D16" s="6" t="s">
        <v>76</v>
      </c>
    </row>
    <row r="17" spans="1:4">
      <c r="A17" s="4" t="s">
        <v>2</v>
      </c>
      <c r="B17" s="6" t="s">
        <v>55</v>
      </c>
      <c r="C17" s="4" t="s">
        <v>266</v>
      </c>
      <c r="D17" s="6" t="s">
        <v>76</v>
      </c>
    </row>
    <row r="18" spans="1:4">
      <c r="A18" s="4" t="s">
        <v>528</v>
      </c>
      <c r="B18" s="6" t="s">
        <v>53</v>
      </c>
      <c r="C18" s="4" t="s">
        <v>239</v>
      </c>
      <c r="D18" s="6" t="s">
        <v>76</v>
      </c>
    </row>
    <row r="19" spans="1:4">
      <c r="A19" s="4" t="s">
        <v>528</v>
      </c>
      <c r="B19" s="6" t="s">
        <v>49</v>
      </c>
      <c r="C19" s="4" t="s">
        <v>139</v>
      </c>
      <c r="D19" s="6" t="s">
        <v>76</v>
      </c>
    </row>
    <row r="20" spans="1:4">
      <c r="A20" s="4" t="s">
        <v>528</v>
      </c>
      <c r="B20" s="6" t="s">
        <v>75</v>
      </c>
      <c r="C20" s="4" t="s">
        <v>42</v>
      </c>
      <c r="D20" s="6" t="s">
        <v>76</v>
      </c>
    </row>
    <row r="21" spans="1:4">
      <c r="A21" s="4" t="s">
        <v>511</v>
      </c>
      <c r="B21" s="6" t="s">
        <v>75</v>
      </c>
      <c r="C21" s="4" t="s">
        <v>1</v>
      </c>
      <c r="D21" s="6" t="s">
        <v>76</v>
      </c>
    </row>
    <row r="22" spans="1:4">
      <c r="A22" s="4" t="s">
        <v>528</v>
      </c>
      <c r="B22" s="6" t="s">
        <v>75</v>
      </c>
      <c r="C22" s="4" t="s">
        <v>1</v>
      </c>
      <c r="D22" s="6" t="s">
        <v>51</v>
      </c>
    </row>
    <row r="23" spans="1:4">
      <c r="A23" s="4" t="s">
        <v>1</v>
      </c>
      <c r="B23" s="6" t="s">
        <v>75</v>
      </c>
      <c r="C23" s="4" t="s">
        <v>1</v>
      </c>
      <c r="D23" s="6" t="s">
        <v>75</v>
      </c>
    </row>
    <row r="24" spans="1:4">
      <c r="A24" s="4" t="s">
        <v>1</v>
      </c>
      <c r="B24" s="6" t="s">
        <v>51</v>
      </c>
      <c r="C24" s="4" t="s">
        <v>528</v>
      </c>
      <c r="D24" s="6" t="s">
        <v>75</v>
      </c>
    </row>
    <row r="25" spans="1:4">
      <c r="A25" s="4" t="s">
        <v>1</v>
      </c>
      <c r="B25" s="6" t="s">
        <v>76</v>
      </c>
      <c r="C25" s="4" t="s">
        <v>528</v>
      </c>
      <c r="D25" s="6" t="s">
        <v>49</v>
      </c>
    </row>
    <row r="26" spans="1:4">
      <c r="A26" s="4" t="s">
        <v>17</v>
      </c>
      <c r="B26" s="6" t="s">
        <v>76</v>
      </c>
      <c r="C26" s="4" t="s">
        <v>528</v>
      </c>
      <c r="D26" s="6" t="s">
        <v>53</v>
      </c>
    </row>
    <row r="27" spans="1:4">
      <c r="A27" s="4" t="s">
        <v>80</v>
      </c>
      <c r="B27" s="6" t="s">
        <v>76</v>
      </c>
      <c r="C27" s="4" t="s">
        <v>528</v>
      </c>
      <c r="D27" s="6" t="s">
        <v>55</v>
      </c>
    </row>
    <row r="28" spans="1:4">
      <c r="A28" s="4" t="s">
        <v>78</v>
      </c>
      <c r="B28" s="6" t="s">
        <v>76</v>
      </c>
      <c r="C28" s="4" t="s">
        <v>528</v>
      </c>
      <c r="D28" s="6" t="s">
        <v>66</v>
      </c>
    </row>
    <row r="29" spans="1:4">
      <c r="A29" s="4" t="s">
        <v>77</v>
      </c>
      <c r="B29" s="6" t="s">
        <v>76</v>
      </c>
      <c r="C29" s="4"/>
      <c r="D29" s="6"/>
    </row>
    <row r="30" spans="1:4">
      <c r="A30" s="4" t="s">
        <v>495</v>
      </c>
      <c r="B30" s="6" t="s">
        <v>76</v>
      </c>
      <c r="C30" s="4"/>
      <c r="D30" s="6"/>
    </row>
    <row r="31" spans="1:4">
      <c r="A31" s="4" t="s">
        <v>239</v>
      </c>
      <c r="B31" s="6" t="s">
        <v>76</v>
      </c>
      <c r="C31" s="22"/>
      <c r="D31" s="76"/>
    </row>
    <row r="32" spans="1:4">
      <c r="A32" s="22" t="s">
        <v>266</v>
      </c>
      <c r="B32" s="76" t="s">
        <v>76</v>
      </c>
      <c r="C32" s="22"/>
      <c r="D32" s="76"/>
    </row>
    <row r="33" spans="1:4">
      <c r="A33" s="4" t="s">
        <v>496</v>
      </c>
      <c r="B33" s="6" t="s">
        <v>76</v>
      </c>
      <c r="C33" s="22"/>
      <c r="D33" s="76"/>
    </row>
    <row r="34" spans="1:4">
      <c r="A34" s="22"/>
      <c r="B34" s="76"/>
      <c r="C34" s="22"/>
      <c r="D34" s="76"/>
    </row>
    <row r="35" spans="1:4" ht="13.5" thickBot="1">
      <c r="A35" s="162"/>
      <c r="B35" s="163"/>
      <c r="C35" s="22"/>
      <c r="D35" s="76"/>
    </row>
    <row r="36" spans="1:4" ht="27" customHeight="1" thickBot="1">
      <c r="A36" s="304" t="s">
        <v>705</v>
      </c>
      <c r="B36" s="316"/>
      <c r="C36" s="22"/>
      <c r="D36" s="76"/>
    </row>
    <row r="37" spans="1:4" ht="13.5" thickBot="1">
      <c r="A37" s="70" t="s">
        <v>4</v>
      </c>
      <c r="B37" s="72" t="s">
        <v>5</v>
      </c>
      <c r="C37" s="22"/>
      <c r="D37" s="76"/>
    </row>
    <row r="38" spans="1:4">
      <c r="A38" s="4" t="s">
        <v>77</v>
      </c>
      <c r="B38" s="5" t="s">
        <v>76</v>
      </c>
      <c r="C38" s="22"/>
      <c r="D38" s="76"/>
    </row>
    <row r="39" spans="1:4">
      <c r="A39" s="141" t="s">
        <v>505</v>
      </c>
      <c r="B39" s="76" t="s">
        <v>76</v>
      </c>
      <c r="C39" s="22"/>
      <c r="D39" s="76"/>
    </row>
    <row r="40" spans="1:4">
      <c r="A40" s="141" t="s">
        <v>506</v>
      </c>
      <c r="B40" s="76" t="s">
        <v>76</v>
      </c>
      <c r="C40" s="22"/>
      <c r="D40" s="76"/>
    </row>
    <row r="41" spans="1:4">
      <c r="A41" s="141" t="s">
        <v>507</v>
      </c>
      <c r="B41" s="76" t="s">
        <v>76</v>
      </c>
      <c r="C41" s="22"/>
      <c r="D41" s="76"/>
    </row>
    <row r="42" spans="1:4">
      <c r="A42" s="22" t="s">
        <v>239</v>
      </c>
      <c r="B42" s="76" t="s">
        <v>76</v>
      </c>
      <c r="C42" s="77"/>
      <c r="D42" s="78"/>
    </row>
    <row r="43" spans="1:4">
      <c r="A43" s="77"/>
      <c r="B43" s="78"/>
      <c r="C43" s="77"/>
      <c r="D43" s="78"/>
    </row>
    <row r="44" spans="1:4">
      <c r="A44" s="77"/>
      <c r="B44" s="78"/>
      <c r="C44" s="77"/>
      <c r="D44" s="78"/>
    </row>
    <row r="45" spans="1:4">
      <c r="A45" s="77"/>
      <c r="B45" s="78"/>
      <c r="C45" s="77"/>
      <c r="D45" s="78"/>
    </row>
    <row r="46" spans="1:4">
      <c r="A46" s="77"/>
      <c r="B46" s="78"/>
      <c r="C46" s="77" t="s">
        <v>579</v>
      </c>
      <c r="D46" s="78"/>
    </row>
    <row r="47" spans="1:4">
      <c r="A47" s="77"/>
      <c r="B47" s="78"/>
      <c r="C47" s="77"/>
      <c r="D47" s="78"/>
    </row>
    <row r="48" spans="1:4">
      <c r="A48" s="77"/>
      <c r="B48" s="78"/>
      <c r="C48" s="77"/>
      <c r="D48" s="78"/>
    </row>
    <row r="49" spans="1:4">
      <c r="A49" s="77"/>
      <c r="B49" s="78"/>
      <c r="C49" s="77"/>
      <c r="D49" s="78"/>
    </row>
    <row r="50" spans="1:4">
      <c r="A50" s="77"/>
      <c r="B50" s="78"/>
      <c r="C50" s="77"/>
      <c r="D50" s="78"/>
    </row>
    <row r="51" spans="1:4">
      <c r="A51" s="77"/>
      <c r="B51" s="78"/>
      <c r="C51" s="77"/>
      <c r="D51" s="78"/>
    </row>
    <row r="52" spans="1:4">
      <c r="A52" s="77"/>
      <c r="B52" s="78"/>
      <c r="C52" s="77"/>
      <c r="D52" s="78"/>
    </row>
    <row r="53" spans="1:4">
      <c r="A53" s="77"/>
      <c r="B53" s="78"/>
      <c r="C53" s="77"/>
      <c r="D53" s="78"/>
    </row>
    <row r="54" spans="1:4">
      <c r="A54" s="77"/>
      <c r="B54" s="78"/>
      <c r="C54" s="77"/>
      <c r="D54" s="78"/>
    </row>
    <row r="55" spans="1:4">
      <c r="A55" s="77"/>
      <c r="B55" s="78"/>
      <c r="C55" s="77"/>
      <c r="D55" s="78"/>
    </row>
    <row r="56" spans="1:4">
      <c r="A56" s="77"/>
      <c r="B56" s="78"/>
      <c r="C56" s="77"/>
      <c r="D56" s="78"/>
    </row>
    <row r="57" spans="1:4">
      <c r="A57" s="77"/>
      <c r="B57" s="78"/>
      <c r="C57" s="77"/>
      <c r="D57" s="78"/>
    </row>
    <row r="58" spans="1:4">
      <c r="A58" s="77"/>
      <c r="B58" s="78"/>
      <c r="C58" s="77"/>
      <c r="D58" s="78"/>
    </row>
    <row r="59" spans="1:4">
      <c r="A59" s="77"/>
      <c r="B59" s="78"/>
      <c r="C59" s="77"/>
      <c r="D59" s="78"/>
    </row>
    <row r="60" spans="1:4">
      <c r="A60" s="77"/>
      <c r="B60" s="78"/>
      <c r="C60" s="77"/>
      <c r="D60" s="78"/>
    </row>
    <row r="61" spans="1:4">
      <c r="A61" s="77"/>
      <c r="B61" s="78"/>
      <c r="C61" s="77"/>
      <c r="D61" s="78"/>
    </row>
    <row r="62" spans="1:4">
      <c r="A62" s="77"/>
      <c r="B62" s="78"/>
      <c r="C62" s="77"/>
      <c r="D62" s="78"/>
    </row>
    <row r="63" spans="1:4" ht="13.5" thickBot="1">
      <c r="A63" s="77"/>
      <c r="B63" s="142"/>
      <c r="C63" s="77"/>
      <c r="D63" s="78"/>
    </row>
    <row r="64" spans="1:4">
      <c r="A64" s="77"/>
      <c r="B64" s="169" t="s">
        <v>580</v>
      </c>
      <c r="C64" s="8"/>
      <c r="D64" s="169" t="s">
        <v>162</v>
      </c>
    </row>
    <row r="65" spans="1:4">
      <c r="A65" s="77"/>
      <c r="B65" s="10" t="s">
        <v>147</v>
      </c>
      <c r="C65" s="8"/>
      <c r="D65" s="227" t="s">
        <v>736</v>
      </c>
    </row>
    <row r="66" spans="1:4" ht="16.5" customHeight="1">
      <c r="A66" s="77"/>
      <c r="B66" s="10" t="s">
        <v>167</v>
      </c>
      <c r="C66" s="8"/>
      <c r="D66" s="10" t="s">
        <v>365</v>
      </c>
    </row>
    <row r="67" spans="1:4" ht="13.5" customHeight="1">
      <c r="A67" s="77"/>
      <c r="B67" s="10" t="s">
        <v>501</v>
      </c>
      <c r="C67" s="8"/>
      <c r="D67" s="10" t="s">
        <v>366</v>
      </c>
    </row>
    <row r="68" spans="1:4">
      <c r="A68" s="77"/>
      <c r="B68" s="10" t="s">
        <v>502</v>
      </c>
      <c r="C68" s="8"/>
      <c r="D68" s="226" t="s">
        <v>737</v>
      </c>
    </row>
    <row r="69" spans="1:4" ht="13.5" thickBot="1">
      <c r="A69" s="82"/>
      <c r="B69" s="11" t="s">
        <v>500</v>
      </c>
      <c r="C69" s="143"/>
      <c r="D69" s="11" t="s">
        <v>0</v>
      </c>
    </row>
  </sheetData>
  <mergeCells count="7">
    <mergeCell ref="A1:D1"/>
    <mergeCell ref="B7:D7"/>
    <mergeCell ref="B4:D4"/>
    <mergeCell ref="A36:B36"/>
    <mergeCell ref="A11:B11"/>
    <mergeCell ref="C11:D11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 codeName="Hoja23">
    <tabColor rgb="FFFFFF00"/>
    <pageSetUpPr fitToPage="1"/>
  </sheetPr>
  <dimension ref="A1:E69"/>
  <sheetViews>
    <sheetView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5" ht="25.5">
      <c r="A1" s="282" t="s">
        <v>190</v>
      </c>
      <c r="B1" s="282"/>
      <c r="C1" s="282"/>
      <c r="D1" s="282"/>
    </row>
    <row r="2" spans="1:5">
      <c r="A2" s="57"/>
      <c r="B2" s="57"/>
      <c r="C2" s="57"/>
      <c r="D2" s="57"/>
    </row>
    <row r="3" spans="1:5" ht="13.5" thickBot="1">
      <c r="A3" s="57"/>
      <c r="B3" s="57"/>
      <c r="C3" s="57"/>
      <c r="D3" s="57"/>
    </row>
    <row r="4" spans="1:5">
      <c r="A4" s="58" t="s">
        <v>28</v>
      </c>
      <c r="B4" s="286">
        <v>2</v>
      </c>
      <c r="C4" s="286"/>
      <c r="D4" s="287"/>
    </row>
    <row r="5" spans="1:5">
      <c r="A5" s="59" t="s">
        <v>142</v>
      </c>
      <c r="B5" s="60"/>
      <c r="C5" s="61" t="s">
        <v>186</v>
      </c>
      <c r="D5" s="62"/>
    </row>
    <row r="6" spans="1:5">
      <c r="A6" s="59" t="s">
        <v>143</v>
      </c>
      <c r="B6" s="171"/>
      <c r="C6" s="239" t="s">
        <v>666</v>
      </c>
      <c r="D6" s="172"/>
    </row>
    <row r="7" spans="1:5">
      <c r="A7" s="59" t="s">
        <v>29</v>
      </c>
      <c r="B7" s="288" t="s">
        <v>260</v>
      </c>
      <c r="C7" s="288"/>
      <c r="D7" s="289"/>
      <c r="E7" s="66"/>
    </row>
    <row r="8" spans="1:5" ht="13.5" thickBot="1">
      <c r="A8" s="67" t="s">
        <v>30</v>
      </c>
      <c r="B8" s="314" t="s">
        <v>189</v>
      </c>
      <c r="C8" s="314"/>
      <c r="D8" s="315"/>
      <c r="E8" s="66"/>
    </row>
    <row r="9" spans="1:5">
      <c r="A9" s="68"/>
      <c r="B9" s="69"/>
      <c r="C9" s="69"/>
      <c r="D9" s="69"/>
    </row>
    <row r="10" spans="1:5" ht="13.5" thickBot="1">
      <c r="A10" s="68"/>
      <c r="B10" s="69"/>
      <c r="C10" s="69"/>
      <c r="D10" s="69"/>
    </row>
    <row r="11" spans="1:5" ht="13.5" thickBot="1">
      <c r="A11" s="292" t="s">
        <v>706</v>
      </c>
      <c r="B11" s="294"/>
      <c r="C11" s="317"/>
      <c r="D11" s="318"/>
    </row>
    <row r="12" spans="1:5" ht="13.5" thickBot="1">
      <c r="A12" s="283" t="s">
        <v>12</v>
      </c>
      <c r="B12" s="284"/>
      <c r="C12" s="283" t="s">
        <v>13</v>
      </c>
      <c r="D12" s="285"/>
    </row>
    <row r="13" spans="1:5" ht="13.5" thickBot="1">
      <c r="A13" s="70" t="s">
        <v>4</v>
      </c>
      <c r="B13" s="71" t="s">
        <v>5</v>
      </c>
      <c r="C13" s="70" t="s">
        <v>4</v>
      </c>
      <c r="D13" s="72" t="s">
        <v>5</v>
      </c>
    </row>
    <row r="14" spans="1:5" ht="25.5">
      <c r="A14" s="1" t="s">
        <v>260</v>
      </c>
      <c r="B14" s="2" t="s">
        <v>75</v>
      </c>
      <c r="C14" s="1" t="s">
        <v>42</v>
      </c>
      <c r="D14" s="3" t="s">
        <v>76</v>
      </c>
    </row>
    <row r="15" spans="1:5">
      <c r="A15" s="4" t="s">
        <v>1</v>
      </c>
      <c r="B15" s="5" t="s">
        <v>75</v>
      </c>
      <c r="C15" s="4" t="s">
        <v>1</v>
      </c>
      <c r="D15" s="6" t="s">
        <v>76</v>
      </c>
    </row>
    <row r="16" spans="1:5">
      <c r="A16" s="4" t="s">
        <v>1</v>
      </c>
      <c r="B16" s="5" t="s">
        <v>51</v>
      </c>
      <c r="C16" s="4" t="s">
        <v>1</v>
      </c>
      <c r="D16" s="6" t="s">
        <v>51</v>
      </c>
    </row>
    <row r="17" spans="1:4">
      <c r="A17" s="4" t="s">
        <v>1</v>
      </c>
      <c r="B17" s="5" t="s">
        <v>76</v>
      </c>
      <c r="C17" s="4" t="s">
        <v>1</v>
      </c>
      <c r="D17" s="6" t="s">
        <v>75</v>
      </c>
    </row>
    <row r="18" spans="1:4" ht="25.5">
      <c r="A18" s="4" t="s">
        <v>17</v>
      </c>
      <c r="B18" s="5" t="s">
        <v>76</v>
      </c>
      <c r="C18" s="4" t="s">
        <v>127</v>
      </c>
      <c r="D18" s="6" t="s">
        <v>75</v>
      </c>
    </row>
    <row r="19" spans="1:4">
      <c r="A19" s="4" t="s">
        <v>80</v>
      </c>
      <c r="B19" s="5" t="s">
        <v>76</v>
      </c>
      <c r="C19" s="4"/>
      <c r="D19" s="6"/>
    </row>
    <row r="20" spans="1:4">
      <c r="A20" s="4" t="s">
        <v>78</v>
      </c>
      <c r="B20" s="5" t="s">
        <v>76</v>
      </c>
      <c r="C20" s="4"/>
      <c r="D20" s="6"/>
    </row>
    <row r="21" spans="1:4">
      <c r="A21" s="4" t="s">
        <v>77</v>
      </c>
      <c r="B21" s="5" t="s">
        <v>76</v>
      </c>
      <c r="C21" s="4"/>
      <c r="D21" s="6"/>
    </row>
    <row r="22" spans="1:4">
      <c r="A22" s="4" t="s">
        <v>139</v>
      </c>
      <c r="B22" s="5" t="s">
        <v>76</v>
      </c>
      <c r="C22" s="4"/>
      <c r="D22" s="6"/>
    </row>
    <row r="23" spans="1:4">
      <c r="A23" s="4"/>
      <c r="B23" s="5"/>
      <c r="C23" s="4"/>
      <c r="D23" s="6"/>
    </row>
    <row r="24" spans="1:4">
      <c r="A24" s="4"/>
      <c r="B24" s="5"/>
      <c r="C24" s="4"/>
      <c r="D24" s="6"/>
    </row>
    <row r="25" spans="1:4">
      <c r="A25" s="4"/>
      <c r="B25" s="5"/>
      <c r="C25" s="4"/>
      <c r="D25" s="6"/>
    </row>
    <row r="26" spans="1:4">
      <c r="A26" s="4"/>
      <c r="B26" s="5"/>
      <c r="C26" s="4"/>
      <c r="D26" s="6"/>
    </row>
    <row r="27" spans="1:4">
      <c r="A27" s="4"/>
      <c r="B27" s="5"/>
      <c r="C27" s="4"/>
      <c r="D27" s="6"/>
    </row>
    <row r="28" spans="1:4">
      <c r="A28" s="4"/>
      <c r="B28" s="5"/>
      <c r="C28" s="4"/>
      <c r="D28" s="6"/>
    </row>
    <row r="29" spans="1:4">
      <c r="A29" s="4"/>
      <c r="B29" s="5"/>
      <c r="C29" s="4"/>
      <c r="D29" s="6"/>
    </row>
    <row r="30" spans="1:4">
      <c r="A30" s="4"/>
      <c r="B30" s="5"/>
      <c r="C30" s="4"/>
      <c r="D30" s="6"/>
    </row>
    <row r="31" spans="1:4">
      <c r="A31" s="4"/>
      <c r="B31" s="5"/>
      <c r="C31" s="4"/>
      <c r="D31" s="6"/>
    </row>
    <row r="32" spans="1:4">
      <c r="A32" s="22"/>
      <c r="B32" s="76"/>
      <c r="C32" s="22"/>
      <c r="D32" s="76"/>
    </row>
    <row r="33" spans="1:4">
      <c r="A33" s="22"/>
      <c r="B33" s="76"/>
      <c r="C33" s="22"/>
      <c r="D33" s="76"/>
    </row>
    <row r="34" spans="1:4">
      <c r="A34" s="22"/>
      <c r="B34" s="76"/>
      <c r="C34" s="22"/>
      <c r="D34" s="76"/>
    </row>
    <row r="35" spans="1:4">
      <c r="A35" s="22"/>
      <c r="B35" s="76"/>
      <c r="C35" s="22"/>
      <c r="D35" s="76"/>
    </row>
    <row r="36" spans="1:4">
      <c r="A36" s="22"/>
      <c r="B36" s="76"/>
      <c r="C36" s="22"/>
      <c r="D36" s="76"/>
    </row>
    <row r="37" spans="1:4">
      <c r="A37" s="22"/>
      <c r="B37" s="76"/>
      <c r="C37" s="22"/>
      <c r="D37" s="76"/>
    </row>
    <row r="38" spans="1:4">
      <c r="A38" s="22"/>
      <c r="B38" s="76"/>
      <c r="C38" s="22"/>
      <c r="D38" s="76"/>
    </row>
    <row r="39" spans="1:4">
      <c r="A39" s="22"/>
      <c r="B39" s="76"/>
      <c r="C39" s="22"/>
      <c r="D39" s="76"/>
    </row>
    <row r="40" spans="1:4">
      <c r="A40" s="22"/>
      <c r="B40" s="76"/>
      <c r="C40" s="22"/>
      <c r="D40" s="76"/>
    </row>
    <row r="41" spans="1:4">
      <c r="A41" s="22"/>
      <c r="B41" s="76"/>
      <c r="C41" s="22"/>
      <c r="D41" s="76"/>
    </row>
    <row r="42" spans="1:4">
      <c r="A42" s="22"/>
      <c r="B42" s="76"/>
      <c r="C42" s="22"/>
      <c r="D42" s="76"/>
    </row>
    <row r="43" spans="1:4">
      <c r="A43" s="22"/>
      <c r="B43" s="76"/>
      <c r="C43" s="22"/>
      <c r="D43" s="76"/>
    </row>
    <row r="44" spans="1:4">
      <c r="A44" s="22"/>
      <c r="B44" s="76"/>
      <c r="C44" s="22"/>
      <c r="D44" s="76"/>
    </row>
    <row r="45" spans="1:4">
      <c r="A45" s="22"/>
      <c r="B45" s="76"/>
      <c r="C45" s="22"/>
      <c r="D45" s="76"/>
    </row>
    <row r="46" spans="1:4">
      <c r="A46" s="22"/>
      <c r="B46" s="76"/>
      <c r="C46" s="22"/>
      <c r="D46" s="76"/>
    </row>
    <row r="47" spans="1:4">
      <c r="A47" s="77"/>
      <c r="B47" s="78"/>
      <c r="C47" s="77"/>
      <c r="D47" s="78"/>
    </row>
    <row r="48" spans="1:4">
      <c r="A48" s="77"/>
      <c r="B48" s="78"/>
      <c r="C48" s="77"/>
      <c r="D48" s="78"/>
    </row>
    <row r="49" spans="1:4">
      <c r="A49" s="77"/>
      <c r="B49" s="78"/>
      <c r="C49" s="77"/>
      <c r="D49" s="78"/>
    </row>
    <row r="50" spans="1:4">
      <c r="A50" s="77"/>
      <c r="B50" s="78"/>
      <c r="C50" s="77"/>
      <c r="D50" s="78"/>
    </row>
    <row r="51" spans="1:4">
      <c r="A51" s="77"/>
      <c r="B51" s="78"/>
      <c r="C51" s="77"/>
      <c r="D51" s="78"/>
    </row>
    <row r="52" spans="1:4">
      <c r="A52" s="77"/>
      <c r="B52" s="78"/>
      <c r="C52" s="77"/>
      <c r="D52" s="78"/>
    </row>
    <row r="53" spans="1:4">
      <c r="A53" s="77"/>
      <c r="B53" s="78"/>
      <c r="C53" s="77"/>
      <c r="D53" s="78"/>
    </row>
    <row r="54" spans="1:4">
      <c r="A54" s="77"/>
      <c r="B54" s="78"/>
      <c r="C54" s="77"/>
      <c r="D54" s="78"/>
    </row>
    <row r="55" spans="1:4">
      <c r="A55" s="77"/>
      <c r="B55" s="78"/>
      <c r="C55" s="77"/>
      <c r="D55" s="78"/>
    </row>
    <row r="56" spans="1:4">
      <c r="A56" s="77"/>
      <c r="B56" s="78"/>
      <c r="C56" s="77"/>
      <c r="D56" s="78"/>
    </row>
    <row r="57" spans="1:4">
      <c r="A57" s="77"/>
      <c r="B57" s="78"/>
      <c r="C57" s="77"/>
      <c r="D57" s="78"/>
    </row>
    <row r="58" spans="1:4">
      <c r="A58" s="77"/>
      <c r="B58" s="78"/>
      <c r="C58" s="77"/>
      <c r="D58" s="78"/>
    </row>
    <row r="59" spans="1:4">
      <c r="A59" s="77"/>
      <c r="B59" s="78"/>
      <c r="C59" s="77"/>
      <c r="D59" s="78"/>
    </row>
    <row r="60" spans="1:4">
      <c r="A60" s="77"/>
      <c r="B60" s="78"/>
      <c r="C60" s="77"/>
      <c r="D60" s="78"/>
    </row>
    <row r="61" spans="1:4">
      <c r="A61" s="77"/>
      <c r="B61" s="78"/>
      <c r="C61" s="77"/>
      <c r="D61" s="78"/>
    </row>
    <row r="62" spans="1:4">
      <c r="A62" s="77"/>
      <c r="B62" s="78"/>
      <c r="C62" s="77"/>
      <c r="D62" s="78"/>
    </row>
    <row r="63" spans="1:4" ht="13.5" thickBot="1">
      <c r="A63" s="77"/>
      <c r="B63" s="78"/>
      <c r="C63" s="77"/>
      <c r="D63" s="78"/>
    </row>
    <row r="64" spans="1:4">
      <c r="A64" s="77"/>
      <c r="B64" s="169" t="s">
        <v>147</v>
      </c>
      <c r="C64" s="8"/>
      <c r="D64" s="169" t="s">
        <v>42</v>
      </c>
    </row>
    <row r="65" spans="1:4" ht="15.75" customHeight="1">
      <c r="A65" s="77"/>
      <c r="B65" s="10" t="s">
        <v>167</v>
      </c>
      <c r="C65" s="8"/>
      <c r="D65" s="10" t="s">
        <v>147</v>
      </c>
    </row>
    <row r="66" spans="1:4">
      <c r="A66" s="77"/>
      <c r="B66" s="10" t="s">
        <v>80</v>
      </c>
      <c r="C66" s="8"/>
      <c r="D66" s="227" t="s">
        <v>736</v>
      </c>
    </row>
    <row r="67" spans="1:4">
      <c r="A67" s="77"/>
      <c r="B67" s="10" t="s">
        <v>78</v>
      </c>
      <c r="C67" s="8"/>
      <c r="D67" s="10"/>
    </row>
    <row r="68" spans="1:4">
      <c r="A68" s="77"/>
      <c r="B68" s="10" t="s">
        <v>501</v>
      </c>
      <c r="C68" s="8"/>
      <c r="D68" s="175"/>
    </row>
    <row r="69" spans="1:4" ht="13.5" thickBot="1">
      <c r="A69" s="82"/>
      <c r="B69" s="11" t="s">
        <v>139</v>
      </c>
      <c r="C69" s="143"/>
      <c r="D69" s="11"/>
    </row>
  </sheetData>
  <mergeCells count="7">
    <mergeCell ref="A12:B12"/>
    <mergeCell ref="C12:D12"/>
    <mergeCell ref="A1:D1"/>
    <mergeCell ref="B7:D7"/>
    <mergeCell ref="B8:D8"/>
    <mergeCell ref="B4:D4"/>
    <mergeCell ref="A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 codeName="Hoja24">
    <tabColor rgb="FFFFFF00"/>
    <pageSetUpPr fitToPage="1"/>
  </sheetPr>
  <dimension ref="A1:F69"/>
  <sheetViews>
    <sheetView zoomScale="70" zoomScaleNormal="60" workbookViewId="0">
      <selection activeCell="B28" sqref="B28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187</v>
      </c>
      <c r="D5" s="62"/>
    </row>
    <row r="6" spans="1:6">
      <c r="A6" s="59" t="s">
        <v>143</v>
      </c>
      <c r="B6" s="60"/>
      <c r="C6" s="61" t="s">
        <v>165</v>
      </c>
      <c r="D6" s="62"/>
    </row>
    <row r="7" spans="1:6">
      <c r="A7" s="59" t="s">
        <v>29</v>
      </c>
      <c r="B7" s="312" t="s">
        <v>763</v>
      </c>
      <c r="C7" s="312"/>
      <c r="D7" s="313"/>
      <c r="E7" s="66"/>
    </row>
    <row r="8" spans="1:6" ht="13.5" thickBot="1">
      <c r="A8" s="67" t="s">
        <v>30</v>
      </c>
      <c r="B8" s="314" t="s">
        <v>189</v>
      </c>
      <c r="C8" s="314"/>
      <c r="D8" s="315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200" t="s">
        <v>528</v>
      </c>
      <c r="B13" s="3" t="s">
        <v>66</v>
      </c>
      <c r="C13" s="1" t="s">
        <v>42</v>
      </c>
      <c r="D13" s="3" t="s">
        <v>76</v>
      </c>
      <c r="E13" s="73"/>
      <c r="F13" s="73"/>
    </row>
    <row r="14" spans="1:6">
      <c r="A14" s="4" t="s">
        <v>83</v>
      </c>
      <c r="B14" s="6" t="s">
        <v>66</v>
      </c>
      <c r="C14" s="4" t="s">
        <v>1</v>
      </c>
      <c r="D14" s="6" t="s">
        <v>76</v>
      </c>
      <c r="E14" s="73"/>
      <c r="F14" s="73"/>
    </row>
    <row r="15" spans="1:6">
      <c r="A15" s="4" t="s">
        <v>0</v>
      </c>
      <c r="B15" s="6" t="s">
        <v>55</v>
      </c>
      <c r="C15" s="4" t="s">
        <v>1</v>
      </c>
      <c r="D15" s="6" t="s">
        <v>51</v>
      </c>
      <c r="E15" s="73"/>
      <c r="F15" s="73"/>
    </row>
    <row r="16" spans="1:6">
      <c r="A16" s="4" t="s">
        <v>528</v>
      </c>
      <c r="B16" s="6" t="s">
        <v>55</v>
      </c>
      <c r="C16" s="4" t="s">
        <v>1</v>
      </c>
      <c r="D16" s="6" t="s">
        <v>75</v>
      </c>
      <c r="E16" s="73"/>
      <c r="F16" s="73"/>
    </row>
    <row r="17" spans="1:6">
      <c r="A17" s="4" t="s">
        <v>484</v>
      </c>
      <c r="B17" s="6" t="s">
        <v>55</v>
      </c>
      <c r="C17" s="4" t="s">
        <v>528</v>
      </c>
      <c r="D17" s="6" t="s">
        <v>75</v>
      </c>
      <c r="E17" s="73"/>
      <c r="F17" s="73"/>
    </row>
    <row r="18" spans="1:6">
      <c r="A18" s="4" t="s">
        <v>471</v>
      </c>
      <c r="B18" s="6" t="s">
        <v>55</v>
      </c>
      <c r="C18" s="4" t="s">
        <v>472</v>
      </c>
      <c r="D18" s="6" t="s">
        <v>75</v>
      </c>
      <c r="E18" s="73"/>
      <c r="F18" s="73"/>
    </row>
    <row r="19" spans="1:6">
      <c r="A19" s="4" t="s">
        <v>471</v>
      </c>
      <c r="B19" s="6" t="s">
        <v>53</v>
      </c>
      <c r="C19" s="4" t="s">
        <v>471</v>
      </c>
      <c r="D19" s="6" t="s">
        <v>75</v>
      </c>
      <c r="E19" s="73"/>
      <c r="F19" s="73"/>
    </row>
    <row r="20" spans="1:6">
      <c r="A20" s="4" t="s">
        <v>471</v>
      </c>
      <c r="B20" s="6" t="s">
        <v>49</v>
      </c>
      <c r="C20" s="4" t="s">
        <v>471</v>
      </c>
      <c r="D20" s="6" t="s">
        <v>49</v>
      </c>
      <c r="E20" s="73"/>
      <c r="F20" s="73"/>
    </row>
    <row r="21" spans="1:6">
      <c r="A21" s="4" t="s">
        <v>471</v>
      </c>
      <c r="B21" s="6" t="s">
        <v>75</v>
      </c>
      <c r="C21" s="4" t="s">
        <v>471</v>
      </c>
      <c r="D21" s="6" t="s">
        <v>53</v>
      </c>
      <c r="E21" s="73"/>
      <c r="F21" s="73"/>
    </row>
    <row r="22" spans="1:6">
      <c r="A22" s="4" t="s">
        <v>254</v>
      </c>
      <c r="B22" s="6" t="s">
        <v>75</v>
      </c>
      <c r="C22" s="4" t="s">
        <v>471</v>
      </c>
      <c r="D22" s="6" t="s">
        <v>55</v>
      </c>
      <c r="E22" s="73"/>
      <c r="F22" s="73"/>
    </row>
    <row r="23" spans="1:6">
      <c r="A23" s="4" t="s">
        <v>528</v>
      </c>
      <c r="B23" s="6" t="s">
        <v>75</v>
      </c>
      <c r="C23" s="4" t="s">
        <v>380</v>
      </c>
      <c r="D23" s="6" t="s">
        <v>55</v>
      </c>
      <c r="E23" s="73"/>
      <c r="F23" s="73"/>
    </row>
    <row r="24" spans="1:6">
      <c r="A24" s="4" t="s">
        <v>511</v>
      </c>
      <c r="B24" s="6" t="s">
        <v>75</v>
      </c>
      <c r="C24" s="4" t="s">
        <v>528</v>
      </c>
      <c r="D24" s="6" t="s">
        <v>55</v>
      </c>
      <c r="E24" s="73"/>
      <c r="F24" s="73"/>
    </row>
    <row r="25" spans="1:6">
      <c r="A25" s="4" t="s">
        <v>528</v>
      </c>
      <c r="B25" s="6" t="s">
        <v>75</v>
      </c>
      <c r="C25" s="4" t="s">
        <v>528</v>
      </c>
      <c r="D25" s="6" t="s">
        <v>66</v>
      </c>
      <c r="E25" s="73"/>
      <c r="F25" s="73"/>
    </row>
    <row r="26" spans="1:6">
      <c r="A26" s="4" t="s">
        <v>1</v>
      </c>
      <c r="B26" s="6" t="s">
        <v>75</v>
      </c>
      <c r="C26" s="4"/>
      <c r="D26" s="6"/>
      <c r="E26" s="73"/>
      <c r="F26" s="73"/>
    </row>
    <row r="27" spans="1:6">
      <c r="A27" s="4" t="s">
        <v>1</v>
      </c>
      <c r="B27" s="6" t="s">
        <v>51</v>
      </c>
      <c r="C27" s="4"/>
      <c r="D27" s="6"/>
      <c r="E27" s="73"/>
      <c r="F27" s="73"/>
    </row>
    <row r="28" spans="1:6">
      <c r="A28" s="4" t="s">
        <v>1</v>
      </c>
      <c r="B28" s="6" t="s">
        <v>76</v>
      </c>
      <c r="C28" s="4"/>
      <c r="D28" s="6"/>
      <c r="E28" s="73"/>
      <c r="F28" s="73"/>
    </row>
    <row r="29" spans="1:6">
      <c r="A29" s="4" t="s">
        <v>17</v>
      </c>
      <c r="B29" s="6" t="s">
        <v>76</v>
      </c>
      <c r="C29" s="4"/>
      <c r="D29" s="6"/>
      <c r="E29" s="73"/>
      <c r="F29" s="73"/>
    </row>
    <row r="30" spans="1:6">
      <c r="A30" s="4" t="s">
        <v>80</v>
      </c>
      <c r="B30" s="6" t="s">
        <v>76</v>
      </c>
      <c r="C30" s="4"/>
      <c r="D30" s="6"/>
      <c r="E30" s="73"/>
      <c r="F30" s="73"/>
    </row>
    <row r="31" spans="1:6">
      <c r="A31" s="22" t="s">
        <v>78</v>
      </c>
      <c r="B31" s="76" t="s">
        <v>76</v>
      </c>
      <c r="C31" s="22"/>
      <c r="D31" s="76"/>
      <c r="E31" s="73"/>
      <c r="F31" s="73"/>
    </row>
    <row r="32" spans="1:6">
      <c r="A32" s="22" t="s">
        <v>77</v>
      </c>
      <c r="B32" s="76" t="s">
        <v>76</v>
      </c>
      <c r="C32" s="22"/>
      <c r="D32" s="76"/>
      <c r="E32" s="73"/>
      <c r="F32" s="73"/>
    </row>
    <row r="33" spans="1:6">
      <c r="A33" s="22" t="s">
        <v>139</v>
      </c>
      <c r="B33" s="76" t="s">
        <v>76</v>
      </c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22"/>
      <c r="B47" s="76"/>
      <c r="C47" s="22"/>
      <c r="D47" s="76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78"/>
      <c r="E63" s="73"/>
      <c r="F63" s="73"/>
    </row>
    <row r="64" spans="1:6">
      <c r="A64" s="77"/>
      <c r="B64" s="169" t="s">
        <v>147</v>
      </c>
      <c r="C64" s="8"/>
      <c r="D64" s="169" t="s">
        <v>42</v>
      </c>
    </row>
    <row r="65" spans="1:4">
      <c r="A65" s="77"/>
      <c r="B65" s="10" t="s">
        <v>167</v>
      </c>
      <c r="C65" s="8"/>
      <c r="D65" s="10" t="s">
        <v>162</v>
      </c>
    </row>
    <row r="66" spans="1:4" ht="17.25" customHeight="1">
      <c r="A66" s="77"/>
      <c r="B66" s="10" t="s">
        <v>80</v>
      </c>
      <c r="C66" s="8"/>
      <c r="D66" s="227" t="s">
        <v>723</v>
      </c>
    </row>
    <row r="67" spans="1:4" ht="25.5">
      <c r="A67" s="77"/>
      <c r="B67" s="10" t="s">
        <v>78</v>
      </c>
      <c r="C67" s="8"/>
      <c r="D67" s="10" t="s">
        <v>212</v>
      </c>
    </row>
    <row r="68" spans="1:4">
      <c r="A68" s="77"/>
      <c r="B68" s="10" t="s">
        <v>501</v>
      </c>
      <c r="C68" s="8"/>
      <c r="D68" s="226" t="s">
        <v>737</v>
      </c>
    </row>
    <row r="69" spans="1:4" ht="13.5" thickBot="1">
      <c r="A69" s="82"/>
      <c r="B69" s="11" t="s">
        <v>139</v>
      </c>
      <c r="C69" s="143"/>
      <c r="D69" s="11" t="s">
        <v>0</v>
      </c>
    </row>
  </sheetData>
  <mergeCells count="6">
    <mergeCell ref="A11:B11"/>
    <mergeCell ref="C11:D11"/>
    <mergeCell ref="A1:D1"/>
    <mergeCell ref="B7:D7"/>
    <mergeCell ref="B8:D8"/>
    <mergeCell ref="B4:D4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Hoja25" enableFormatConditionsCalculation="0">
    <tabColor rgb="FFFFFF00"/>
    <pageSetUpPr fitToPage="1"/>
  </sheetPr>
  <dimension ref="A1:F69"/>
  <sheetViews>
    <sheetView topLeftCell="A16" zoomScale="70" zoomScaleNormal="60" workbookViewId="0">
      <selection activeCell="B26" sqref="B26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212</v>
      </c>
      <c r="D5" s="62"/>
    </row>
    <row r="6" spans="1:6">
      <c r="A6" s="59" t="s">
        <v>143</v>
      </c>
      <c r="B6" s="60"/>
      <c r="C6" s="61" t="s">
        <v>145</v>
      </c>
      <c r="D6" s="62"/>
    </row>
    <row r="7" spans="1:6">
      <c r="A7" s="59" t="s">
        <v>29</v>
      </c>
      <c r="B7" s="288" t="s">
        <v>764</v>
      </c>
      <c r="C7" s="288"/>
      <c r="D7" s="289"/>
      <c r="E7" s="66"/>
    </row>
    <row r="8" spans="1:6" ht="13.5" thickBot="1">
      <c r="A8" s="67" t="s">
        <v>30</v>
      </c>
      <c r="B8" s="290" t="s">
        <v>315</v>
      </c>
      <c r="C8" s="290"/>
      <c r="D8" s="291"/>
      <c r="E8" s="66"/>
    </row>
    <row r="9" spans="1:6" ht="13.5" thickBot="1">
      <c r="A9" s="68"/>
      <c r="B9" s="69"/>
      <c r="C9" s="69"/>
      <c r="D9" s="69"/>
    </row>
    <row r="10" spans="1:6" ht="13.5" thickBot="1">
      <c r="A10" s="295" t="s">
        <v>707</v>
      </c>
      <c r="B10" s="296"/>
      <c r="C10" s="296"/>
      <c r="D10" s="31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200" t="s">
        <v>21</v>
      </c>
      <c r="B13" s="3" t="s">
        <v>68</v>
      </c>
      <c r="C13" s="173" t="s">
        <v>314</v>
      </c>
      <c r="D13" s="3" t="s">
        <v>50</v>
      </c>
      <c r="E13" s="73"/>
      <c r="F13" s="73"/>
    </row>
    <row r="14" spans="1:6">
      <c r="A14" s="4" t="s">
        <v>22</v>
      </c>
      <c r="B14" s="6" t="s">
        <v>68</v>
      </c>
      <c r="C14" s="22" t="s">
        <v>59</v>
      </c>
      <c r="D14" s="6" t="s">
        <v>50</v>
      </c>
      <c r="E14" s="73"/>
      <c r="F14" s="73"/>
    </row>
    <row r="15" spans="1:6">
      <c r="A15" s="4" t="s">
        <v>23</v>
      </c>
      <c r="B15" s="6" t="s">
        <v>68</v>
      </c>
      <c r="C15" s="4" t="s">
        <v>60</v>
      </c>
      <c r="D15" s="6" t="s">
        <v>50</v>
      </c>
      <c r="E15" s="73"/>
      <c r="F15" s="73"/>
    </row>
    <row r="16" spans="1:6">
      <c r="A16" s="4" t="s">
        <v>20</v>
      </c>
      <c r="B16" s="6" t="s">
        <v>68</v>
      </c>
      <c r="C16" s="4" t="s">
        <v>334</v>
      </c>
      <c r="D16" s="6" t="s">
        <v>50</v>
      </c>
      <c r="E16" s="73"/>
      <c r="F16" s="73"/>
    </row>
    <row r="17" spans="1:6">
      <c r="A17" s="4" t="s">
        <v>609</v>
      </c>
      <c r="B17" s="6" t="s">
        <v>67</v>
      </c>
      <c r="C17" s="4" t="s">
        <v>195</v>
      </c>
      <c r="D17" s="6" t="s">
        <v>50</v>
      </c>
      <c r="E17" s="73"/>
      <c r="F17" s="73"/>
    </row>
    <row r="18" spans="1:6">
      <c r="A18" s="4" t="s">
        <v>85</v>
      </c>
      <c r="B18" s="6" t="s">
        <v>67</v>
      </c>
      <c r="C18" s="4" t="s">
        <v>84</v>
      </c>
      <c r="D18" s="6" t="s">
        <v>50</v>
      </c>
      <c r="E18" s="73"/>
      <c r="F18" s="73"/>
    </row>
    <row r="19" spans="1:6">
      <c r="A19" s="4" t="s">
        <v>18</v>
      </c>
      <c r="B19" s="6" t="s">
        <v>67</v>
      </c>
      <c r="C19" s="4" t="s">
        <v>59</v>
      </c>
      <c r="D19" s="6" t="s">
        <v>50</v>
      </c>
      <c r="E19" s="73"/>
      <c r="F19" s="73"/>
    </row>
    <row r="20" spans="1:6">
      <c r="A20" s="4" t="s">
        <v>83</v>
      </c>
      <c r="B20" s="6" t="s">
        <v>66</v>
      </c>
      <c r="C20" s="4" t="s">
        <v>9</v>
      </c>
      <c r="D20" s="6" t="s">
        <v>50</v>
      </c>
      <c r="E20" s="73"/>
      <c r="F20" s="73"/>
    </row>
    <row r="21" spans="1:6">
      <c r="A21" s="4" t="s">
        <v>528</v>
      </c>
      <c r="B21" s="6" t="s">
        <v>66</v>
      </c>
      <c r="C21" s="4" t="s">
        <v>9</v>
      </c>
      <c r="D21" s="6" t="s">
        <v>53</v>
      </c>
      <c r="E21" s="73"/>
      <c r="F21" s="73"/>
    </row>
    <row r="22" spans="1:6">
      <c r="A22" s="4" t="s">
        <v>0</v>
      </c>
      <c r="B22" s="6" t="s">
        <v>66</v>
      </c>
      <c r="C22" s="4" t="s">
        <v>467</v>
      </c>
      <c r="D22" s="6" t="s">
        <v>54</v>
      </c>
      <c r="E22" s="73"/>
      <c r="F22" s="73"/>
    </row>
    <row r="23" spans="1:6">
      <c r="A23" s="4" t="s">
        <v>0</v>
      </c>
      <c r="B23" s="6" t="s">
        <v>54</v>
      </c>
      <c r="C23" s="4" t="s">
        <v>473</v>
      </c>
      <c r="D23" s="6" t="s">
        <v>54</v>
      </c>
      <c r="E23" s="73"/>
      <c r="F23" s="73"/>
    </row>
    <row r="24" spans="1:6">
      <c r="A24" s="4" t="s">
        <v>115</v>
      </c>
      <c r="B24" s="6" t="s">
        <v>54</v>
      </c>
      <c r="C24" s="4" t="s">
        <v>9</v>
      </c>
      <c r="D24" s="6" t="s">
        <v>54</v>
      </c>
      <c r="E24" s="73"/>
      <c r="F24" s="73"/>
    </row>
    <row r="25" spans="1:6">
      <c r="A25" s="4" t="s">
        <v>116</v>
      </c>
      <c r="B25" s="6" t="s">
        <v>54</v>
      </c>
      <c r="C25" s="4" t="s">
        <v>0</v>
      </c>
      <c r="D25" s="6" t="s">
        <v>54</v>
      </c>
      <c r="E25" s="73"/>
      <c r="F25" s="73"/>
    </row>
    <row r="26" spans="1:6">
      <c r="A26" s="4" t="s">
        <v>467</v>
      </c>
      <c r="B26" s="6" t="s">
        <v>48</v>
      </c>
      <c r="C26" s="4" t="s">
        <v>0</v>
      </c>
      <c r="D26" s="6" t="s">
        <v>55</v>
      </c>
      <c r="E26" s="73"/>
      <c r="F26" s="73"/>
    </row>
    <row r="27" spans="1:6">
      <c r="A27" s="4" t="s">
        <v>9</v>
      </c>
      <c r="B27" s="6" t="s">
        <v>49</v>
      </c>
      <c r="C27" s="4" t="s">
        <v>528</v>
      </c>
      <c r="D27" s="6" t="s">
        <v>55</v>
      </c>
      <c r="E27" s="73"/>
      <c r="F27" s="73"/>
    </row>
    <row r="28" spans="1:6">
      <c r="A28" s="4" t="s">
        <v>9</v>
      </c>
      <c r="B28" s="6" t="s">
        <v>50</v>
      </c>
      <c r="C28" s="4" t="s">
        <v>528</v>
      </c>
      <c r="D28" s="6" t="s">
        <v>66</v>
      </c>
      <c r="E28" s="73"/>
      <c r="F28" s="73"/>
    </row>
    <row r="29" spans="1:6">
      <c r="A29" s="4" t="s">
        <v>132</v>
      </c>
      <c r="B29" s="6" t="s">
        <v>50</v>
      </c>
      <c r="C29" s="4" t="s">
        <v>83</v>
      </c>
      <c r="D29" s="6" t="s">
        <v>66</v>
      </c>
      <c r="E29" s="73"/>
      <c r="F29" s="73"/>
    </row>
    <row r="30" spans="1:6">
      <c r="A30" s="4" t="s">
        <v>235</v>
      </c>
      <c r="B30" s="6" t="s">
        <v>50</v>
      </c>
      <c r="C30" s="4" t="s">
        <v>18</v>
      </c>
      <c r="D30" s="6" t="s">
        <v>67</v>
      </c>
      <c r="E30" s="73"/>
      <c r="F30" s="73"/>
    </row>
    <row r="31" spans="1:6">
      <c r="A31" s="4" t="s">
        <v>43</v>
      </c>
      <c r="B31" s="6" t="s">
        <v>50</v>
      </c>
      <c r="C31" s="4" t="s">
        <v>85</v>
      </c>
      <c r="D31" s="6" t="s">
        <v>67</v>
      </c>
      <c r="E31" s="73"/>
      <c r="F31" s="73"/>
    </row>
    <row r="32" spans="1:6">
      <c r="A32" s="4" t="s">
        <v>84</v>
      </c>
      <c r="B32" s="6" t="s">
        <v>50</v>
      </c>
      <c r="C32" s="4" t="s">
        <v>609</v>
      </c>
      <c r="D32" s="6" t="s">
        <v>67</v>
      </c>
      <c r="E32" s="73"/>
      <c r="F32" s="73"/>
    </row>
    <row r="33" spans="1:6">
      <c r="A33" s="4" t="s">
        <v>195</v>
      </c>
      <c r="B33" s="6" t="s">
        <v>50</v>
      </c>
      <c r="C33" s="208" t="s">
        <v>20</v>
      </c>
      <c r="D33" s="6" t="s">
        <v>68</v>
      </c>
      <c r="E33" s="73"/>
      <c r="F33" s="73"/>
    </row>
    <row r="34" spans="1:6">
      <c r="A34" s="4" t="s">
        <v>334</v>
      </c>
      <c r="B34" s="6" t="s">
        <v>50</v>
      </c>
      <c r="C34" s="4"/>
      <c r="D34" s="6"/>
      <c r="E34" s="73"/>
      <c r="F34" s="73"/>
    </row>
    <row r="35" spans="1:6">
      <c r="A35" s="22" t="s">
        <v>314</v>
      </c>
      <c r="B35" s="6" t="s">
        <v>50</v>
      </c>
      <c r="C35" s="22"/>
      <c r="D35" s="76"/>
      <c r="E35" s="73"/>
      <c r="F35" s="73"/>
    </row>
    <row r="36" spans="1:6">
      <c r="A36" s="22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77"/>
      <c r="B39" s="78"/>
      <c r="C39" s="22"/>
      <c r="D39" s="76"/>
      <c r="E39" s="73"/>
      <c r="F39" s="73"/>
    </row>
    <row r="40" spans="1:6" ht="13.5" thickBot="1">
      <c r="A40" s="82"/>
      <c r="B40" s="164"/>
      <c r="C40" s="162"/>
      <c r="D40" s="163"/>
      <c r="E40" s="73"/>
      <c r="F40" s="73"/>
    </row>
    <row r="41" spans="1:6" ht="28.5" customHeight="1" thickBot="1">
      <c r="A41" s="302" t="s">
        <v>548</v>
      </c>
      <c r="B41" s="303"/>
      <c r="C41" s="304" t="s">
        <v>708</v>
      </c>
      <c r="D41" s="316"/>
      <c r="E41" s="73"/>
      <c r="F41" s="73"/>
    </row>
    <row r="42" spans="1:6" ht="13.5" thickBot="1">
      <c r="A42" s="145" t="s">
        <v>4</v>
      </c>
      <c r="B42" s="146" t="s">
        <v>5</v>
      </c>
      <c r="C42" s="70" t="s">
        <v>4</v>
      </c>
      <c r="D42" s="72" t="s">
        <v>5</v>
      </c>
      <c r="E42" s="73"/>
      <c r="F42" s="73"/>
    </row>
    <row r="43" spans="1:6">
      <c r="A43" s="22" t="s">
        <v>510</v>
      </c>
      <c r="B43" s="76" t="s">
        <v>67</v>
      </c>
      <c r="C43" s="1" t="s">
        <v>60</v>
      </c>
      <c r="D43" s="3" t="s">
        <v>50</v>
      </c>
      <c r="E43" s="73"/>
      <c r="F43" s="73"/>
    </row>
    <row r="44" spans="1:6">
      <c r="A44" s="141" t="s">
        <v>211</v>
      </c>
      <c r="B44" s="76" t="s">
        <v>67</v>
      </c>
      <c r="C44" s="141" t="s">
        <v>460</v>
      </c>
      <c r="D44" s="76" t="s">
        <v>50</v>
      </c>
      <c r="E44" s="73"/>
      <c r="F44" s="73"/>
    </row>
    <row r="45" spans="1:6">
      <c r="A45" s="141" t="s">
        <v>22</v>
      </c>
      <c r="B45" s="76" t="s">
        <v>67</v>
      </c>
      <c r="C45" s="141" t="s">
        <v>314</v>
      </c>
      <c r="D45" s="76" t="s">
        <v>50</v>
      </c>
      <c r="E45" s="73"/>
      <c r="F45" s="73"/>
    </row>
    <row r="46" spans="1:6">
      <c r="A46" s="174" t="s">
        <v>335</v>
      </c>
      <c r="B46" s="76" t="s">
        <v>67</v>
      </c>
      <c r="C46" s="22" t="s">
        <v>334</v>
      </c>
      <c r="D46" s="76" t="s">
        <v>50</v>
      </c>
      <c r="E46" s="73"/>
      <c r="F46" s="73"/>
    </row>
    <row r="47" spans="1:6">
      <c r="A47" s="141" t="s">
        <v>81</v>
      </c>
      <c r="B47" s="76" t="s">
        <v>67</v>
      </c>
      <c r="C47" s="22"/>
      <c r="D47" s="76"/>
      <c r="E47" s="73"/>
      <c r="F47" s="73"/>
    </row>
    <row r="48" spans="1:6">
      <c r="A48" s="141" t="s">
        <v>82</v>
      </c>
      <c r="B48" s="76" t="s">
        <v>67</v>
      </c>
      <c r="C48" s="77"/>
      <c r="D48" s="78"/>
      <c r="E48" s="73"/>
      <c r="F48" s="73"/>
    </row>
    <row r="49" spans="1:6">
      <c r="A49" s="22" t="s">
        <v>18</v>
      </c>
      <c r="B49" s="76" t="s">
        <v>67</v>
      </c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</row>
    <row r="63" spans="1:6" ht="13.5" thickBot="1">
      <c r="A63" s="77"/>
      <c r="B63" s="78"/>
      <c r="C63" s="77"/>
      <c r="D63" s="78"/>
    </row>
    <row r="64" spans="1:6">
      <c r="A64" s="77"/>
      <c r="B64" s="45" t="s">
        <v>20</v>
      </c>
      <c r="C64" s="77"/>
      <c r="D64" s="45" t="s">
        <v>9</v>
      </c>
    </row>
    <row r="65" spans="1:4">
      <c r="A65" s="77"/>
      <c r="B65" s="10" t="s">
        <v>197</v>
      </c>
      <c r="C65" s="77"/>
      <c r="D65" s="18" t="s">
        <v>0</v>
      </c>
    </row>
    <row r="66" spans="1:4">
      <c r="A66" s="77"/>
      <c r="B66" s="10" t="s">
        <v>0</v>
      </c>
      <c r="C66" s="77"/>
      <c r="D66" s="10" t="s">
        <v>166</v>
      </c>
    </row>
    <row r="67" spans="1:4" ht="14.25" customHeight="1">
      <c r="A67" s="77"/>
      <c r="B67" s="10" t="s">
        <v>166</v>
      </c>
      <c r="C67" s="77"/>
      <c r="D67" s="10" t="s">
        <v>83</v>
      </c>
    </row>
    <row r="68" spans="1:4">
      <c r="A68" s="77"/>
      <c r="B68" s="18" t="s">
        <v>581</v>
      </c>
      <c r="C68" s="77"/>
      <c r="D68" s="10" t="s">
        <v>196</v>
      </c>
    </row>
    <row r="69" spans="1:4" ht="26.25" thickBot="1">
      <c r="A69" s="82"/>
      <c r="B69" s="24" t="s">
        <v>163</v>
      </c>
      <c r="C69" s="82"/>
      <c r="D69" s="11"/>
    </row>
  </sheetData>
  <mergeCells count="9">
    <mergeCell ref="A41:B41"/>
    <mergeCell ref="A1:D1"/>
    <mergeCell ref="B7:D7"/>
    <mergeCell ref="A11:B11"/>
    <mergeCell ref="C11:D11"/>
    <mergeCell ref="B4:D4"/>
    <mergeCell ref="B8:D8"/>
    <mergeCell ref="A10:D10"/>
    <mergeCell ref="C41:D4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 codeName="Hoja26" enableFormatConditionsCalculation="0">
    <tabColor rgb="FFFFFF00"/>
    <pageSetUpPr fitToPage="1"/>
  </sheetPr>
  <dimension ref="A1:F69"/>
  <sheetViews>
    <sheetView topLeftCell="A16" zoomScale="70" zoomScaleNormal="60" workbookViewId="0">
      <selection activeCell="C31" sqref="C31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213</v>
      </c>
      <c r="D5" s="62"/>
    </row>
    <row r="6" spans="1:6">
      <c r="A6" s="59" t="s">
        <v>143</v>
      </c>
      <c r="B6" s="171"/>
      <c r="C6" s="239" t="s">
        <v>676</v>
      </c>
      <c r="D6" s="172"/>
    </row>
    <row r="7" spans="1:6">
      <c r="A7" s="59" t="s">
        <v>29</v>
      </c>
      <c r="B7" s="288" t="s">
        <v>554</v>
      </c>
      <c r="C7" s="288"/>
      <c r="D7" s="289"/>
      <c r="E7" s="66"/>
    </row>
    <row r="8" spans="1:6" ht="13.5" thickBot="1">
      <c r="A8" s="67" t="s">
        <v>30</v>
      </c>
      <c r="B8" s="290" t="s">
        <v>544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308</v>
      </c>
      <c r="B11" s="284"/>
      <c r="C11" s="283" t="s">
        <v>309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1" t="s">
        <v>15</v>
      </c>
      <c r="B13" s="2" t="s">
        <v>58</v>
      </c>
      <c r="C13" s="4" t="s">
        <v>417</v>
      </c>
      <c r="D13" s="6" t="s">
        <v>47</v>
      </c>
      <c r="E13" s="73"/>
      <c r="F13" s="73"/>
    </row>
    <row r="14" spans="1:6">
      <c r="A14" s="4" t="s">
        <v>27</v>
      </c>
      <c r="B14" s="5" t="s">
        <v>55</v>
      </c>
      <c r="C14" s="4" t="s">
        <v>171</v>
      </c>
      <c r="D14" s="6" t="s">
        <v>47</v>
      </c>
      <c r="E14" s="73"/>
      <c r="F14" s="73"/>
    </row>
    <row r="15" spans="1:6">
      <c r="A15" s="4" t="s">
        <v>498</v>
      </c>
      <c r="B15" s="5" t="s">
        <v>55</v>
      </c>
      <c r="C15" s="4" t="s">
        <v>418</v>
      </c>
      <c r="D15" s="6" t="s">
        <v>47</v>
      </c>
      <c r="E15" s="73"/>
      <c r="F15" s="73"/>
    </row>
    <row r="16" spans="1:6">
      <c r="A16" s="4" t="s">
        <v>499</v>
      </c>
      <c r="B16" s="5" t="s">
        <v>55</v>
      </c>
      <c r="C16" s="4" t="s">
        <v>419</v>
      </c>
      <c r="D16" s="6" t="s">
        <v>47</v>
      </c>
      <c r="E16" s="73"/>
      <c r="F16" s="73"/>
    </row>
    <row r="17" spans="1:6">
      <c r="A17" s="4" t="s">
        <v>27</v>
      </c>
      <c r="B17" s="6" t="s">
        <v>55</v>
      </c>
      <c r="C17" s="4" t="s">
        <v>420</v>
      </c>
      <c r="D17" s="6" t="s">
        <v>47</v>
      </c>
      <c r="E17" s="73"/>
      <c r="F17" s="73"/>
    </row>
    <row r="18" spans="1:6">
      <c r="A18" s="4" t="s">
        <v>65</v>
      </c>
      <c r="B18" s="6" t="s">
        <v>55</v>
      </c>
      <c r="C18" s="4" t="s">
        <v>499</v>
      </c>
      <c r="D18" s="6" t="s">
        <v>47</v>
      </c>
      <c r="E18" s="73"/>
      <c r="F18" s="73"/>
    </row>
    <row r="19" spans="1:6">
      <c r="A19" s="4" t="s">
        <v>27</v>
      </c>
      <c r="B19" s="5" t="s">
        <v>66</v>
      </c>
      <c r="C19" s="4" t="s">
        <v>27</v>
      </c>
      <c r="D19" s="6" t="s">
        <v>47</v>
      </c>
      <c r="E19" s="73"/>
      <c r="F19" s="73"/>
    </row>
    <row r="20" spans="1:6">
      <c r="A20" s="4" t="s">
        <v>27</v>
      </c>
      <c r="B20" s="5" t="s">
        <v>67</v>
      </c>
      <c r="C20" s="4" t="s">
        <v>27</v>
      </c>
      <c r="D20" s="6" t="s">
        <v>54</v>
      </c>
      <c r="E20" s="73"/>
      <c r="F20" s="73"/>
    </row>
    <row r="21" spans="1:6">
      <c r="A21" s="4" t="s">
        <v>499</v>
      </c>
      <c r="B21" s="5" t="s">
        <v>67</v>
      </c>
      <c r="C21" s="4" t="s">
        <v>63</v>
      </c>
      <c r="D21" s="6" t="s">
        <v>55</v>
      </c>
      <c r="E21" s="73"/>
      <c r="F21" s="73"/>
    </row>
    <row r="22" spans="1:6">
      <c r="A22" s="4" t="s">
        <v>499</v>
      </c>
      <c r="B22" s="5" t="s">
        <v>68</v>
      </c>
      <c r="C22" s="4" t="s">
        <v>470</v>
      </c>
      <c r="D22" s="6" t="s">
        <v>55</v>
      </c>
      <c r="E22" s="73"/>
      <c r="F22" s="73"/>
    </row>
    <row r="23" spans="1:6">
      <c r="A23" s="4" t="s">
        <v>27</v>
      </c>
      <c r="B23" s="5" t="s">
        <v>68</v>
      </c>
      <c r="C23" s="4" t="s">
        <v>497</v>
      </c>
      <c r="D23" s="6" t="s">
        <v>55</v>
      </c>
      <c r="E23" s="73"/>
      <c r="F23" s="73"/>
    </row>
    <row r="24" spans="1:6">
      <c r="A24" s="4" t="s">
        <v>543</v>
      </c>
      <c r="B24" s="5" t="s">
        <v>47</v>
      </c>
      <c r="C24" s="4" t="s">
        <v>27</v>
      </c>
      <c r="D24" s="6" t="s">
        <v>55</v>
      </c>
      <c r="E24" s="73"/>
      <c r="F24" s="73"/>
    </row>
    <row r="25" spans="1:6">
      <c r="A25" s="4"/>
      <c r="B25" s="5"/>
      <c r="C25" s="4" t="s">
        <v>15</v>
      </c>
      <c r="D25" s="6" t="s">
        <v>58</v>
      </c>
      <c r="E25" s="73"/>
      <c r="F25" s="73"/>
    </row>
    <row r="26" spans="1:6">
      <c r="A26" s="4"/>
      <c r="B26" s="5"/>
      <c r="C26" s="4" t="s">
        <v>553</v>
      </c>
      <c r="D26" s="6" t="s">
        <v>58</v>
      </c>
      <c r="E26" s="73"/>
      <c r="F26" s="73"/>
    </row>
    <row r="27" spans="1:6">
      <c r="A27" s="4"/>
      <c r="B27" s="5"/>
      <c r="C27" s="4"/>
      <c r="D27" s="6"/>
      <c r="E27" s="73"/>
      <c r="F27" s="73"/>
    </row>
    <row r="28" spans="1:6" ht="13.5" thickBot="1">
      <c r="A28" s="4"/>
      <c r="B28" s="5"/>
      <c r="C28" s="4"/>
      <c r="D28" s="6"/>
      <c r="E28" s="73"/>
      <c r="F28" s="73"/>
    </row>
    <row r="29" spans="1:6" ht="29.25" customHeight="1" thickBot="1">
      <c r="A29" s="302" t="s">
        <v>547</v>
      </c>
      <c r="B29" s="303"/>
      <c r="C29" s="4"/>
      <c r="D29" s="6"/>
      <c r="E29" s="73"/>
      <c r="F29" s="73"/>
    </row>
    <row r="30" spans="1:6" ht="13.5" thickBot="1">
      <c r="A30" s="145" t="s">
        <v>4</v>
      </c>
      <c r="B30" s="146" t="s">
        <v>5</v>
      </c>
      <c r="C30" s="4"/>
      <c r="D30" s="6"/>
      <c r="E30" s="73"/>
      <c r="F30" s="73"/>
    </row>
    <row r="31" spans="1:6">
      <c r="A31" s="4" t="s">
        <v>27</v>
      </c>
      <c r="B31" s="5" t="s">
        <v>68</v>
      </c>
      <c r="C31" s="22"/>
      <c r="D31" s="76"/>
      <c r="E31" s="73"/>
      <c r="F31" s="73"/>
    </row>
    <row r="32" spans="1:6">
      <c r="A32" s="39" t="s">
        <v>415</v>
      </c>
      <c r="B32" s="40" t="s">
        <v>68</v>
      </c>
      <c r="C32" s="22"/>
      <c r="D32" s="76"/>
      <c r="E32" s="73"/>
      <c r="F32" s="73"/>
    </row>
    <row r="33" spans="1:6">
      <c r="A33" s="39" t="s">
        <v>416</v>
      </c>
      <c r="B33" s="40" t="s">
        <v>45</v>
      </c>
      <c r="C33" s="22"/>
      <c r="D33" s="76"/>
      <c r="E33" s="73"/>
      <c r="F33" s="73"/>
    </row>
    <row r="34" spans="1:6">
      <c r="A34" s="39" t="s">
        <v>565</v>
      </c>
      <c r="B34" s="40" t="s">
        <v>47</v>
      </c>
      <c r="C34" s="22"/>
      <c r="D34" s="76"/>
      <c r="E34" s="73"/>
      <c r="F34" s="73"/>
    </row>
    <row r="35" spans="1:6">
      <c r="A35" s="39" t="s">
        <v>417</v>
      </c>
      <c r="B35" s="40" t="s">
        <v>47</v>
      </c>
      <c r="C35" s="22"/>
      <c r="D35" s="76"/>
      <c r="E35" s="73"/>
      <c r="F35" s="73"/>
    </row>
    <row r="36" spans="1:6">
      <c r="A36" s="4"/>
      <c r="B36" s="5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22"/>
      <c r="B47" s="76"/>
      <c r="C47" s="22"/>
      <c r="D47" s="76"/>
      <c r="E47" s="73"/>
      <c r="F47" s="73"/>
    </row>
    <row r="48" spans="1:6">
      <c r="A48" s="22"/>
      <c r="B48" s="76"/>
      <c r="C48" s="22"/>
      <c r="D48" s="76"/>
      <c r="E48" s="73"/>
      <c r="F48" s="73"/>
    </row>
    <row r="49" spans="1:6">
      <c r="A49" s="22"/>
      <c r="B49" s="76"/>
      <c r="C49" s="22"/>
      <c r="D49" s="76"/>
      <c r="E49" s="73"/>
      <c r="F49" s="73"/>
    </row>
    <row r="50" spans="1:6">
      <c r="A50" s="22"/>
      <c r="B50" s="76"/>
      <c r="C50" s="22"/>
      <c r="D50" s="76"/>
      <c r="E50" s="73"/>
      <c r="F50" s="73"/>
    </row>
    <row r="51" spans="1:6">
      <c r="A51" s="22"/>
      <c r="B51" s="76"/>
      <c r="C51" s="22"/>
      <c r="D51" s="76"/>
      <c r="E51" s="73"/>
      <c r="F51" s="73"/>
    </row>
    <row r="52" spans="1:6">
      <c r="A52" s="22"/>
      <c r="B52" s="76"/>
      <c r="C52" s="77"/>
      <c r="D52" s="78"/>
      <c r="E52" s="73"/>
      <c r="F52" s="73"/>
    </row>
    <row r="53" spans="1:6">
      <c r="A53" s="22"/>
      <c r="B53" s="76"/>
      <c r="C53" s="77"/>
      <c r="D53" s="78"/>
      <c r="E53" s="73"/>
      <c r="F53" s="73"/>
    </row>
    <row r="54" spans="1:6">
      <c r="A54" s="22"/>
      <c r="B54" s="76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78"/>
      <c r="E63" s="73"/>
      <c r="F63" s="73"/>
    </row>
    <row r="64" spans="1:6">
      <c r="A64" s="77"/>
      <c r="B64" s="45" t="s">
        <v>27</v>
      </c>
      <c r="C64" s="77"/>
      <c r="D64" s="45" t="s">
        <v>154</v>
      </c>
    </row>
    <row r="65" spans="1:4">
      <c r="A65" s="77"/>
      <c r="B65" s="227" t="s">
        <v>738</v>
      </c>
      <c r="C65" s="77"/>
      <c r="D65" s="227" t="s">
        <v>742</v>
      </c>
    </row>
    <row r="66" spans="1:4">
      <c r="A66" s="77"/>
      <c r="B66" s="227" t="s">
        <v>739</v>
      </c>
      <c r="C66" s="77"/>
      <c r="D66" s="227" t="s">
        <v>740</v>
      </c>
    </row>
    <row r="67" spans="1:4" ht="12.75" customHeight="1">
      <c r="A67" s="77"/>
      <c r="B67" s="227" t="s">
        <v>740</v>
      </c>
      <c r="C67" s="77"/>
      <c r="D67" s="227" t="s">
        <v>743</v>
      </c>
    </row>
    <row r="68" spans="1:4">
      <c r="A68" s="77"/>
      <c r="B68" s="229" t="s">
        <v>741</v>
      </c>
      <c r="C68" s="77"/>
      <c r="D68" s="227" t="s">
        <v>744</v>
      </c>
    </row>
    <row r="69" spans="1:4" ht="13.5" thickBot="1">
      <c r="A69" s="82"/>
      <c r="B69" s="24" t="s">
        <v>201</v>
      </c>
      <c r="C69" s="82"/>
      <c r="D69" s="228" t="s">
        <v>745</v>
      </c>
    </row>
  </sheetData>
  <mergeCells count="7">
    <mergeCell ref="A29:B29"/>
    <mergeCell ref="A1:D1"/>
    <mergeCell ref="B7:D7"/>
    <mergeCell ref="A11:B11"/>
    <mergeCell ref="C11:D11"/>
    <mergeCell ref="B4:D4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0">
    <tabColor rgb="FFFFFF00"/>
    <pageSetUpPr fitToPage="1"/>
  </sheetPr>
  <dimension ref="A1:F69"/>
  <sheetViews>
    <sheetView zoomScale="70" zoomScaleNormal="60" workbookViewId="0">
      <selection activeCell="K54" sqref="K54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261</v>
      </c>
      <c r="D5" s="62"/>
    </row>
    <row r="6" spans="1:6">
      <c r="A6" s="59" t="s">
        <v>143</v>
      </c>
      <c r="B6" s="171"/>
      <c r="C6" s="239" t="s">
        <v>666</v>
      </c>
      <c r="D6" s="172"/>
    </row>
    <row r="7" spans="1:6">
      <c r="A7" s="59" t="s">
        <v>29</v>
      </c>
      <c r="B7" s="288" t="s">
        <v>260</v>
      </c>
      <c r="C7" s="299"/>
      <c r="D7" s="300"/>
      <c r="E7" s="66"/>
    </row>
    <row r="8" spans="1:6" ht="13.5" thickBot="1">
      <c r="A8" s="67" t="s">
        <v>30</v>
      </c>
      <c r="B8" s="290" t="s">
        <v>494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95" t="s">
        <v>410</v>
      </c>
      <c r="B11" s="296"/>
      <c r="C11" s="297"/>
      <c r="D11" s="298"/>
    </row>
    <row r="12" spans="1:6" ht="13.5" thickBot="1">
      <c r="A12" s="292" t="s">
        <v>12</v>
      </c>
      <c r="B12" s="294"/>
      <c r="C12" s="292" t="s">
        <v>13</v>
      </c>
      <c r="D12" s="293"/>
    </row>
    <row r="13" spans="1:6" ht="13.5" thickBot="1">
      <c r="A13" s="70" t="s">
        <v>4</v>
      </c>
      <c r="B13" s="71" t="s">
        <v>5</v>
      </c>
      <c r="C13" s="70" t="s">
        <v>4</v>
      </c>
      <c r="D13" s="72" t="s">
        <v>5</v>
      </c>
    </row>
    <row r="14" spans="1:6" ht="25.5">
      <c r="A14" s="4" t="s">
        <v>260</v>
      </c>
      <c r="B14" s="5" t="s">
        <v>75</v>
      </c>
      <c r="C14" s="200" t="s">
        <v>696</v>
      </c>
      <c r="D14" s="3" t="s">
        <v>76</v>
      </c>
      <c r="E14" s="73"/>
      <c r="F14" s="73"/>
    </row>
    <row r="15" spans="1:6">
      <c r="A15" s="4" t="s">
        <v>1</v>
      </c>
      <c r="B15" s="5" t="s">
        <v>75</v>
      </c>
      <c r="C15" s="4" t="s">
        <v>78</v>
      </c>
      <c r="D15" s="6" t="s">
        <v>76</v>
      </c>
      <c r="E15" s="73"/>
      <c r="F15" s="73"/>
    </row>
    <row r="16" spans="1:6">
      <c r="A16" s="4" t="s">
        <v>1</v>
      </c>
      <c r="B16" s="5" t="s">
        <v>51</v>
      </c>
      <c r="C16" s="4" t="s">
        <v>239</v>
      </c>
      <c r="D16" s="6" t="s">
        <v>76</v>
      </c>
      <c r="E16" s="73"/>
      <c r="F16" s="73"/>
    </row>
    <row r="17" spans="1:6">
      <c r="A17" s="22" t="s">
        <v>1</v>
      </c>
      <c r="B17" s="149" t="s">
        <v>76</v>
      </c>
      <c r="C17" s="4" t="s">
        <v>597</v>
      </c>
      <c r="D17" s="6" t="s">
        <v>76</v>
      </c>
      <c r="E17" s="73"/>
      <c r="F17" s="73"/>
    </row>
    <row r="18" spans="1:6">
      <c r="A18" s="22" t="s">
        <v>17</v>
      </c>
      <c r="B18" s="149" t="s">
        <v>76</v>
      </c>
      <c r="C18" s="4" t="s">
        <v>77</v>
      </c>
      <c r="D18" s="6" t="s">
        <v>76</v>
      </c>
      <c r="E18" s="73"/>
      <c r="F18" s="73"/>
    </row>
    <row r="19" spans="1:6">
      <c r="A19" s="22" t="s">
        <v>80</v>
      </c>
      <c r="B19" s="149" t="s">
        <v>76</v>
      </c>
      <c r="C19" s="4" t="s">
        <v>99</v>
      </c>
      <c r="D19" s="6" t="s">
        <v>76</v>
      </c>
      <c r="E19" s="73"/>
      <c r="F19" s="73"/>
    </row>
    <row r="20" spans="1:6">
      <c r="A20" s="22" t="s">
        <v>78</v>
      </c>
      <c r="B20" s="149" t="s">
        <v>76</v>
      </c>
      <c r="C20" s="22" t="s">
        <v>42</v>
      </c>
      <c r="D20" s="76" t="s">
        <v>76</v>
      </c>
      <c r="E20" s="73"/>
      <c r="F20" s="73"/>
    </row>
    <row r="21" spans="1:6">
      <c r="A21" s="199" t="s">
        <v>696</v>
      </c>
      <c r="B21" s="149" t="s">
        <v>76</v>
      </c>
      <c r="C21" s="22" t="s">
        <v>1</v>
      </c>
      <c r="D21" s="76" t="s">
        <v>76</v>
      </c>
      <c r="E21" s="73"/>
      <c r="F21" s="73"/>
    </row>
    <row r="22" spans="1:6">
      <c r="A22" s="22"/>
      <c r="B22" s="149"/>
      <c r="C22" s="4" t="s">
        <v>1</v>
      </c>
      <c r="D22" s="6" t="s">
        <v>51</v>
      </c>
      <c r="E22" s="73"/>
      <c r="F22" s="73"/>
    </row>
    <row r="23" spans="1:6">
      <c r="A23" s="22"/>
      <c r="B23" s="149"/>
      <c r="C23" s="4" t="s">
        <v>1</v>
      </c>
      <c r="D23" s="6" t="s">
        <v>75</v>
      </c>
      <c r="E23" s="73"/>
      <c r="F23" s="73"/>
    </row>
    <row r="24" spans="1:6" ht="25.5">
      <c r="A24" s="22"/>
      <c r="B24" s="149"/>
      <c r="C24" s="4" t="s">
        <v>260</v>
      </c>
      <c r="D24" s="6" t="s">
        <v>75</v>
      </c>
      <c r="E24" s="73"/>
      <c r="F24" s="73"/>
    </row>
    <row r="25" spans="1:6">
      <c r="A25" s="22"/>
      <c r="B25" s="149"/>
      <c r="C25" s="4"/>
      <c r="D25" s="6"/>
      <c r="E25" s="73"/>
      <c r="F25" s="73"/>
    </row>
    <row r="26" spans="1:6">
      <c r="A26" s="22"/>
      <c r="B26" s="149"/>
      <c r="C26" s="4"/>
      <c r="D26" s="6"/>
      <c r="E26" s="73"/>
      <c r="F26" s="73"/>
    </row>
    <row r="27" spans="1:6">
      <c r="A27" s="22"/>
      <c r="B27" s="149"/>
      <c r="C27" s="4"/>
      <c r="D27" s="6"/>
      <c r="E27" s="73"/>
      <c r="F27" s="73"/>
    </row>
    <row r="28" spans="1:6">
      <c r="A28" s="22"/>
      <c r="B28" s="149"/>
      <c r="C28" s="4"/>
      <c r="D28" s="6"/>
      <c r="E28" s="73"/>
      <c r="F28" s="73"/>
    </row>
    <row r="29" spans="1:6">
      <c r="A29" s="22"/>
      <c r="B29" s="149"/>
      <c r="C29" s="4"/>
      <c r="D29" s="6"/>
      <c r="E29" s="73"/>
      <c r="F29" s="73"/>
    </row>
    <row r="30" spans="1:6">
      <c r="A30" s="22"/>
      <c r="B30" s="149"/>
      <c r="C30" s="4"/>
      <c r="D30" s="6"/>
      <c r="E30" s="73"/>
      <c r="F30" s="73"/>
    </row>
    <row r="31" spans="1:6">
      <c r="A31" s="22"/>
      <c r="B31" s="149"/>
      <c r="C31" s="22"/>
      <c r="D31" s="76"/>
      <c r="E31" s="73"/>
      <c r="F31" s="73"/>
    </row>
    <row r="32" spans="1:6">
      <c r="A32" s="22"/>
      <c r="B32" s="149"/>
      <c r="C32" s="22"/>
      <c r="D32" s="76"/>
      <c r="E32" s="73"/>
      <c r="F32" s="73"/>
    </row>
    <row r="33" spans="1:6">
      <c r="A33" s="77"/>
      <c r="B33" s="151"/>
      <c r="C33" s="22"/>
      <c r="D33" s="76"/>
      <c r="E33" s="73"/>
      <c r="F33" s="73"/>
    </row>
    <row r="34" spans="1:6">
      <c r="A34" s="77"/>
      <c r="B34" s="151"/>
      <c r="C34" s="22"/>
      <c r="D34" s="76"/>
      <c r="E34" s="73"/>
      <c r="F34" s="73"/>
    </row>
    <row r="35" spans="1:6">
      <c r="A35" s="22"/>
      <c r="B35" s="149"/>
      <c r="C35" s="22"/>
      <c r="D35" s="76"/>
      <c r="E35" s="73"/>
      <c r="F35" s="73"/>
    </row>
    <row r="36" spans="1:6">
      <c r="A36" s="22"/>
      <c r="B36" s="149"/>
      <c r="C36" s="22"/>
      <c r="D36" s="76"/>
      <c r="E36" s="73"/>
      <c r="F36" s="73"/>
    </row>
    <row r="37" spans="1:6">
      <c r="A37" s="22"/>
      <c r="B37" s="149"/>
      <c r="C37" s="22"/>
      <c r="D37" s="76"/>
      <c r="E37" s="73"/>
      <c r="F37" s="73"/>
    </row>
    <row r="38" spans="1:6">
      <c r="A38" s="22"/>
      <c r="B38" s="149"/>
      <c r="C38" s="22"/>
      <c r="D38" s="76"/>
      <c r="E38" s="73"/>
      <c r="F38" s="73"/>
    </row>
    <row r="39" spans="1:6">
      <c r="A39" s="22"/>
      <c r="B39" s="149"/>
      <c r="C39" s="22"/>
      <c r="D39" s="76"/>
      <c r="E39" s="73"/>
      <c r="F39" s="73"/>
    </row>
    <row r="40" spans="1:6">
      <c r="A40" s="22"/>
      <c r="B40" s="149"/>
      <c r="C40" s="22"/>
      <c r="D40" s="76"/>
      <c r="E40" s="73"/>
      <c r="F40" s="73"/>
    </row>
    <row r="41" spans="1:6">
      <c r="A41" s="22"/>
      <c r="B41" s="149"/>
      <c r="C41" s="22"/>
      <c r="D41" s="76"/>
      <c r="E41" s="73"/>
      <c r="F41" s="73"/>
    </row>
    <row r="42" spans="1:6">
      <c r="A42" s="22"/>
      <c r="B42" s="149"/>
      <c r="C42" s="22"/>
      <c r="D42" s="76"/>
      <c r="E42" s="73"/>
      <c r="F42" s="73"/>
    </row>
    <row r="43" spans="1:6">
      <c r="A43" s="22"/>
      <c r="B43" s="149"/>
      <c r="C43" s="22"/>
      <c r="D43" s="76"/>
      <c r="E43" s="73"/>
      <c r="F43" s="73"/>
    </row>
    <row r="44" spans="1:6">
      <c r="A44" s="22"/>
      <c r="B44" s="149"/>
      <c r="C44" s="22"/>
      <c r="D44" s="76"/>
      <c r="E44" s="73"/>
      <c r="F44" s="73"/>
    </row>
    <row r="45" spans="1:6">
      <c r="A45" s="22"/>
      <c r="B45" s="149"/>
      <c r="C45" s="22"/>
      <c r="D45" s="76"/>
      <c r="E45" s="73"/>
      <c r="F45" s="73"/>
    </row>
    <row r="46" spans="1:6">
      <c r="A46" s="22"/>
      <c r="B46" s="149"/>
      <c r="C46" s="22"/>
      <c r="D46" s="76"/>
      <c r="E46" s="73"/>
      <c r="F46" s="73"/>
    </row>
    <row r="47" spans="1:6">
      <c r="A47" s="77"/>
      <c r="B47" s="151"/>
      <c r="C47" s="77"/>
      <c r="D47" s="78"/>
      <c r="E47" s="73"/>
      <c r="F47" s="73"/>
    </row>
    <row r="48" spans="1:6">
      <c r="A48" s="77"/>
      <c r="B48" s="151"/>
      <c r="C48" s="77"/>
      <c r="D48" s="78"/>
      <c r="E48" s="73"/>
      <c r="F48" s="73"/>
    </row>
    <row r="49" spans="1:6">
      <c r="A49" s="77"/>
      <c r="B49" s="151"/>
      <c r="C49" s="77"/>
      <c r="D49" s="78"/>
      <c r="E49" s="73"/>
      <c r="F49" s="73"/>
    </row>
    <row r="50" spans="1:6">
      <c r="A50" s="77"/>
      <c r="B50" s="151"/>
      <c r="C50" s="77"/>
      <c r="D50" s="78"/>
      <c r="E50" s="73"/>
      <c r="F50" s="73"/>
    </row>
    <row r="51" spans="1:6">
      <c r="A51" s="77"/>
      <c r="B51" s="151"/>
      <c r="C51" s="77"/>
      <c r="D51" s="78"/>
      <c r="E51" s="73"/>
      <c r="F51" s="73"/>
    </row>
    <row r="52" spans="1:6">
      <c r="A52" s="77"/>
      <c r="B52" s="151"/>
      <c r="C52" s="77"/>
      <c r="D52" s="78"/>
      <c r="E52" s="73"/>
      <c r="F52" s="73"/>
    </row>
    <row r="53" spans="1:6">
      <c r="A53" s="77"/>
      <c r="B53" s="151"/>
      <c r="C53" s="77"/>
      <c r="D53" s="78"/>
      <c r="E53" s="73"/>
      <c r="F53" s="73"/>
    </row>
    <row r="54" spans="1:6">
      <c r="A54" s="77"/>
      <c r="B54" s="151"/>
      <c r="C54" s="77"/>
      <c r="D54" s="78"/>
      <c r="E54" s="73"/>
      <c r="F54" s="73"/>
    </row>
    <row r="55" spans="1:6">
      <c r="A55" s="77"/>
      <c r="B55" s="151"/>
      <c r="C55" s="77"/>
      <c r="D55" s="78"/>
      <c r="E55" s="73"/>
      <c r="F55" s="73"/>
    </row>
    <row r="56" spans="1:6">
      <c r="A56" s="77"/>
      <c r="B56" s="151"/>
      <c r="C56" s="77"/>
      <c r="D56" s="78"/>
      <c r="E56" s="73"/>
      <c r="F56" s="73"/>
    </row>
    <row r="57" spans="1:6">
      <c r="A57" s="77"/>
      <c r="B57" s="151"/>
      <c r="C57" s="77"/>
      <c r="D57" s="78"/>
      <c r="E57" s="73"/>
      <c r="F57" s="73"/>
    </row>
    <row r="58" spans="1:6">
      <c r="A58" s="77"/>
      <c r="B58" s="151"/>
      <c r="C58" s="77"/>
      <c r="D58" s="78"/>
      <c r="E58" s="73"/>
      <c r="F58" s="73"/>
    </row>
    <row r="59" spans="1:6">
      <c r="A59" s="77"/>
      <c r="B59" s="151"/>
      <c r="C59" s="77"/>
      <c r="D59" s="78"/>
      <c r="E59" s="73"/>
      <c r="F59" s="73"/>
    </row>
    <row r="60" spans="1:6">
      <c r="A60" s="77"/>
      <c r="B60" s="151"/>
      <c r="C60" s="77"/>
      <c r="D60" s="78"/>
      <c r="E60" s="73"/>
      <c r="F60" s="73"/>
    </row>
    <row r="61" spans="1:6">
      <c r="A61" s="77"/>
      <c r="B61" s="151"/>
      <c r="C61" s="77"/>
      <c r="D61" s="78"/>
      <c r="E61" s="73"/>
      <c r="F61" s="73"/>
    </row>
    <row r="62" spans="1:6">
      <c r="A62" s="77"/>
      <c r="B62" s="151"/>
      <c r="C62" s="77"/>
      <c r="D62" s="78"/>
      <c r="E62" s="73"/>
      <c r="F62" s="73"/>
    </row>
    <row r="63" spans="1:6" ht="13.5" thickBot="1">
      <c r="A63" s="77"/>
      <c r="B63" s="195"/>
      <c r="C63" s="77"/>
      <c r="D63" s="142"/>
      <c r="E63" s="73"/>
      <c r="F63" s="73"/>
    </row>
    <row r="64" spans="1:6">
      <c r="A64" s="8"/>
      <c r="B64" s="196" t="s">
        <v>147</v>
      </c>
      <c r="C64" s="77"/>
      <c r="D64" s="45" t="s">
        <v>42</v>
      </c>
      <c r="E64" s="73"/>
      <c r="F64" s="73"/>
    </row>
    <row r="65" spans="1:4" ht="13.5" customHeight="1">
      <c r="A65" s="8"/>
      <c r="B65" s="148" t="s">
        <v>80</v>
      </c>
      <c r="C65" s="77"/>
      <c r="D65" s="18" t="s">
        <v>262</v>
      </c>
    </row>
    <row r="66" spans="1:4">
      <c r="A66" s="8"/>
      <c r="B66" s="9" t="s">
        <v>78</v>
      </c>
      <c r="C66" s="77"/>
      <c r="D66" s="18" t="s">
        <v>162</v>
      </c>
    </row>
    <row r="67" spans="1:4" ht="15.75" customHeight="1">
      <c r="A67" s="8"/>
      <c r="B67" s="197"/>
      <c r="C67" s="77"/>
      <c r="D67" s="226" t="s">
        <v>723</v>
      </c>
    </row>
    <row r="68" spans="1:4">
      <c r="A68" s="8"/>
      <c r="B68" s="9"/>
      <c r="C68" s="77"/>
      <c r="D68" s="10"/>
    </row>
    <row r="69" spans="1:4" ht="12.75" customHeight="1" thickBot="1">
      <c r="A69" s="143"/>
      <c r="B69" s="198"/>
      <c r="C69" s="82"/>
      <c r="D69" s="11"/>
    </row>
  </sheetData>
  <mergeCells count="7">
    <mergeCell ref="C12:D12"/>
    <mergeCell ref="A12:B12"/>
    <mergeCell ref="A11:D11"/>
    <mergeCell ref="A1:D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colBreaks count="1" manualBreakCount="1">
    <brk id="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>
  <sheetPr codeName="Hoja10" enableFormatConditionsCalculation="0">
    <tabColor rgb="FFFFFF00"/>
    <pageSetUpPr fitToPage="1"/>
  </sheetPr>
  <dimension ref="A1:F69"/>
  <sheetViews>
    <sheetView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446</v>
      </c>
      <c r="D5" s="62"/>
    </row>
    <row r="6" spans="1:6">
      <c r="A6" s="59" t="s">
        <v>143</v>
      </c>
      <c r="B6" s="171"/>
      <c r="C6" s="239" t="s">
        <v>677</v>
      </c>
      <c r="D6" s="172"/>
    </row>
    <row r="7" spans="1:6">
      <c r="A7" s="59" t="s">
        <v>29</v>
      </c>
      <c r="B7" s="288" t="s">
        <v>620</v>
      </c>
      <c r="C7" s="288"/>
      <c r="D7" s="289"/>
    </row>
    <row r="8" spans="1:6" ht="13.5" thickBot="1">
      <c r="A8" s="67" t="s">
        <v>30</v>
      </c>
      <c r="B8" s="290" t="s">
        <v>664</v>
      </c>
      <c r="C8" s="290"/>
      <c r="D8" s="291"/>
    </row>
    <row r="9" spans="1:6">
      <c r="A9" s="68"/>
      <c r="B9" s="69"/>
      <c r="C9" s="69"/>
      <c r="D9" s="69"/>
    </row>
    <row r="10" spans="1:6" ht="13.5" thickBot="1">
      <c r="A10" s="301"/>
      <c r="B10" s="301"/>
      <c r="C10" s="301"/>
      <c r="D10" s="301"/>
    </row>
    <row r="11" spans="1:6" ht="13.5" thickBot="1">
      <c r="A11" s="283" t="s">
        <v>225</v>
      </c>
      <c r="B11" s="284"/>
      <c r="C11" s="283" t="s">
        <v>198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4" t="s">
        <v>621</v>
      </c>
      <c r="B13" s="5" t="s">
        <v>92</v>
      </c>
      <c r="C13" s="1" t="s">
        <v>543</v>
      </c>
      <c r="D13" s="3" t="s">
        <v>47</v>
      </c>
      <c r="E13" s="73"/>
      <c r="F13" s="73"/>
    </row>
    <row r="14" spans="1:6">
      <c r="A14" s="4" t="s">
        <v>622</v>
      </c>
      <c r="B14" s="5" t="s">
        <v>92</v>
      </c>
      <c r="C14" s="4" t="s">
        <v>79</v>
      </c>
      <c r="D14" s="6" t="s">
        <v>47</v>
      </c>
      <c r="E14" s="73"/>
      <c r="F14" s="73"/>
    </row>
    <row r="15" spans="1:6">
      <c r="A15" s="4" t="s">
        <v>623</v>
      </c>
      <c r="B15" s="5" t="s">
        <v>92</v>
      </c>
      <c r="C15" s="4" t="s">
        <v>38</v>
      </c>
      <c r="D15" s="6" t="s">
        <v>45</v>
      </c>
      <c r="E15" s="73"/>
      <c r="F15" s="73"/>
    </row>
    <row r="16" spans="1:6">
      <c r="A16" s="22" t="s">
        <v>236</v>
      </c>
      <c r="B16" s="76" t="s">
        <v>75</v>
      </c>
      <c r="C16" s="4" t="s">
        <v>224</v>
      </c>
      <c r="D16" s="6" t="s">
        <v>72</v>
      </c>
      <c r="E16" s="73"/>
      <c r="F16" s="73"/>
    </row>
    <row r="17" spans="1:6">
      <c r="A17" s="22" t="s">
        <v>237</v>
      </c>
      <c r="B17" s="76" t="s">
        <v>75</v>
      </c>
      <c r="C17" s="4" t="s">
        <v>35</v>
      </c>
      <c r="D17" s="6" t="s">
        <v>72</v>
      </c>
      <c r="E17" s="73"/>
      <c r="F17" s="73"/>
    </row>
    <row r="18" spans="1:6">
      <c r="A18" s="4" t="s">
        <v>602</v>
      </c>
      <c r="B18" s="5" t="s">
        <v>48</v>
      </c>
      <c r="C18" s="4" t="s">
        <v>556</v>
      </c>
      <c r="D18" s="6" t="s">
        <v>47</v>
      </c>
      <c r="E18" s="73"/>
      <c r="F18" s="73"/>
    </row>
    <row r="19" spans="1:6">
      <c r="A19" s="4" t="s">
        <v>277</v>
      </c>
      <c r="B19" s="5" t="s">
        <v>48</v>
      </c>
      <c r="C19" s="4" t="s">
        <v>33</v>
      </c>
      <c r="D19" s="6" t="s">
        <v>47</v>
      </c>
      <c r="E19" s="73"/>
      <c r="F19" s="73"/>
    </row>
    <row r="20" spans="1:6">
      <c r="A20" s="4" t="s">
        <v>458</v>
      </c>
      <c r="B20" s="5" t="s">
        <v>48</v>
      </c>
      <c r="C20" s="4" t="s">
        <v>137</v>
      </c>
      <c r="D20" s="6" t="s">
        <v>47</v>
      </c>
      <c r="E20" s="73"/>
      <c r="F20" s="73"/>
    </row>
    <row r="21" spans="1:6">
      <c r="A21" s="4" t="s">
        <v>459</v>
      </c>
      <c r="B21" s="5" t="s">
        <v>48</v>
      </c>
      <c r="C21" s="4" t="s">
        <v>96</v>
      </c>
      <c r="D21" s="6" t="s">
        <v>47</v>
      </c>
      <c r="E21" s="73"/>
      <c r="F21" s="73"/>
    </row>
    <row r="22" spans="1:6">
      <c r="A22" s="4" t="s">
        <v>1</v>
      </c>
      <c r="B22" s="5" t="s">
        <v>48</v>
      </c>
      <c r="C22" s="4" t="s">
        <v>101</v>
      </c>
      <c r="D22" s="6" t="s">
        <v>47</v>
      </c>
      <c r="E22" s="73"/>
      <c r="F22" s="73"/>
    </row>
    <row r="23" spans="1:6">
      <c r="A23" s="4" t="s">
        <v>36</v>
      </c>
      <c r="B23" s="5" t="s">
        <v>47</v>
      </c>
      <c r="C23" s="4" t="s">
        <v>97</v>
      </c>
      <c r="D23" s="6" t="s">
        <v>47</v>
      </c>
      <c r="E23" s="73"/>
      <c r="F23" s="73"/>
    </row>
    <row r="24" spans="1:6">
      <c r="A24" s="4" t="s">
        <v>33</v>
      </c>
      <c r="B24" s="5" t="s">
        <v>47</v>
      </c>
      <c r="C24" s="4" t="s">
        <v>39</v>
      </c>
      <c r="D24" s="6" t="s">
        <v>47</v>
      </c>
      <c r="E24" s="73"/>
      <c r="F24" s="73"/>
    </row>
    <row r="25" spans="1:6">
      <c r="A25" s="4"/>
      <c r="B25" s="5"/>
      <c r="C25" s="4" t="s">
        <v>74</v>
      </c>
      <c r="D25" s="6" t="s">
        <v>47</v>
      </c>
      <c r="E25" s="73"/>
      <c r="F25" s="73"/>
    </row>
    <row r="26" spans="1:6">
      <c r="A26" s="4"/>
      <c r="B26" s="5"/>
      <c r="C26" s="4" t="s">
        <v>36</v>
      </c>
      <c r="D26" s="6" t="s">
        <v>47</v>
      </c>
      <c r="E26" s="73"/>
      <c r="F26" s="73"/>
    </row>
    <row r="27" spans="1:6">
      <c r="A27" s="4"/>
      <c r="B27" s="5"/>
      <c r="C27" s="4" t="s">
        <v>1</v>
      </c>
      <c r="D27" s="6" t="s">
        <v>48</v>
      </c>
      <c r="E27" s="73"/>
      <c r="F27" s="73"/>
    </row>
    <row r="28" spans="1:6">
      <c r="A28" s="4"/>
      <c r="B28" s="5"/>
      <c r="C28" s="4" t="s">
        <v>457</v>
      </c>
      <c r="D28" s="6" t="s">
        <v>48</v>
      </c>
      <c r="E28" s="73"/>
      <c r="F28" s="73"/>
    </row>
    <row r="29" spans="1:6">
      <c r="A29" s="4"/>
      <c r="B29" s="5"/>
      <c r="C29" s="4" t="s">
        <v>624</v>
      </c>
      <c r="D29" s="6" t="s">
        <v>48</v>
      </c>
      <c r="E29" s="73"/>
      <c r="F29" s="73"/>
    </row>
    <row r="30" spans="1:6">
      <c r="A30" s="4"/>
      <c r="B30" s="76"/>
      <c r="C30" s="22" t="s">
        <v>237</v>
      </c>
      <c r="D30" s="76" t="s">
        <v>48</v>
      </c>
      <c r="E30" s="73"/>
      <c r="F30" s="73"/>
    </row>
    <row r="31" spans="1:6">
      <c r="A31" s="4"/>
      <c r="B31" s="76"/>
      <c r="C31" s="22" t="s">
        <v>236</v>
      </c>
      <c r="D31" s="76" t="s">
        <v>92</v>
      </c>
      <c r="E31" s="73"/>
      <c r="F31" s="73"/>
    </row>
    <row r="32" spans="1:6">
      <c r="A32" s="4"/>
      <c r="B32" s="76"/>
      <c r="C32" s="4" t="s">
        <v>625</v>
      </c>
      <c r="D32" s="6" t="s">
        <v>92</v>
      </c>
      <c r="E32" s="73"/>
      <c r="F32" s="73"/>
    </row>
    <row r="33" spans="1:6">
      <c r="A33" s="4"/>
      <c r="B33" s="76"/>
      <c r="C33" s="22"/>
      <c r="D33" s="76"/>
      <c r="E33" s="73"/>
      <c r="F33" s="73"/>
    </row>
    <row r="34" spans="1:6">
      <c r="A34" s="4"/>
      <c r="B34" s="76"/>
      <c r="C34" s="22"/>
      <c r="D34" s="76"/>
      <c r="E34" s="73"/>
      <c r="F34" s="73"/>
    </row>
    <row r="35" spans="1:6" ht="13.5" thickBot="1">
      <c r="A35" s="4"/>
      <c r="B35" s="5"/>
      <c r="C35" s="162"/>
      <c r="D35" s="163"/>
      <c r="E35" s="73"/>
      <c r="F35" s="73"/>
    </row>
    <row r="36" spans="1:6" ht="33" customHeight="1" thickBot="1">
      <c r="A36" s="302" t="s">
        <v>709</v>
      </c>
      <c r="B36" s="303"/>
      <c r="C36" s="302" t="s">
        <v>709</v>
      </c>
      <c r="D36" s="303"/>
      <c r="E36" s="73"/>
      <c r="F36" s="73"/>
    </row>
    <row r="37" spans="1:6" ht="13.5" thickBot="1">
      <c r="A37" s="70" t="s">
        <v>4</v>
      </c>
      <c r="B37" s="72" t="s">
        <v>5</v>
      </c>
      <c r="C37" s="70" t="s">
        <v>4</v>
      </c>
      <c r="D37" s="72" t="s">
        <v>5</v>
      </c>
      <c r="E37" s="73"/>
      <c r="F37" s="73"/>
    </row>
    <row r="38" spans="1:6" ht="13.5" customHeight="1">
      <c r="A38" s="39" t="s">
        <v>627</v>
      </c>
      <c r="B38" s="40" t="s">
        <v>92</v>
      </c>
      <c r="C38" s="22" t="s">
        <v>457</v>
      </c>
      <c r="D38" s="76" t="s">
        <v>48</v>
      </c>
      <c r="E38" s="73"/>
      <c r="F38" s="73"/>
    </row>
    <row r="39" spans="1:6">
      <c r="A39" s="39" t="s">
        <v>628</v>
      </c>
      <c r="B39" s="40" t="s">
        <v>92</v>
      </c>
      <c r="C39" s="141" t="s">
        <v>371</v>
      </c>
      <c r="D39" s="159" t="s">
        <v>48</v>
      </c>
      <c r="E39" s="73"/>
      <c r="F39" s="73"/>
    </row>
    <row r="40" spans="1:6">
      <c r="A40" s="4" t="s">
        <v>629</v>
      </c>
      <c r="B40" s="5" t="s">
        <v>92</v>
      </c>
      <c r="C40" s="22" t="s">
        <v>237</v>
      </c>
      <c r="D40" s="76" t="s">
        <v>48</v>
      </c>
      <c r="E40" s="73"/>
      <c r="F40" s="73"/>
    </row>
    <row r="41" spans="1:6">
      <c r="A41" s="4" t="s">
        <v>622</v>
      </c>
      <c r="B41" s="5" t="s">
        <v>92</v>
      </c>
      <c r="C41" s="22"/>
      <c r="D41" s="76"/>
      <c r="E41" s="73"/>
      <c r="F41" s="73"/>
    </row>
    <row r="42" spans="1:6">
      <c r="A42" s="4"/>
      <c r="B42" s="76"/>
      <c r="C42" s="22"/>
      <c r="D42" s="76"/>
      <c r="E42" s="73"/>
      <c r="F42" s="73"/>
    </row>
    <row r="43" spans="1:6">
      <c r="A43" s="4"/>
      <c r="B43" s="76"/>
      <c r="C43" s="22"/>
      <c r="D43" s="76"/>
      <c r="E43" s="73"/>
      <c r="F43" s="73"/>
    </row>
    <row r="44" spans="1:6">
      <c r="A44" s="4"/>
      <c r="B44" s="76"/>
      <c r="C44" s="22"/>
      <c r="D44" s="76"/>
      <c r="E44" s="73"/>
      <c r="F44" s="73"/>
    </row>
    <row r="45" spans="1:6">
      <c r="A45" s="4"/>
      <c r="B45" s="76"/>
      <c r="C45" s="22"/>
      <c r="D45" s="76"/>
      <c r="E45" s="73"/>
      <c r="F45" s="73"/>
    </row>
    <row r="46" spans="1:6">
      <c r="A46" s="4"/>
      <c r="B46" s="76"/>
      <c r="C46" s="22"/>
      <c r="D46" s="76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142"/>
      <c r="C63" s="77"/>
      <c r="D63" s="142"/>
      <c r="E63" s="73"/>
      <c r="F63" s="73"/>
    </row>
    <row r="64" spans="1:6">
      <c r="A64" s="8"/>
      <c r="B64" s="233" t="s">
        <v>746</v>
      </c>
      <c r="C64" s="77"/>
      <c r="D64" s="45" t="s">
        <v>97</v>
      </c>
    </row>
    <row r="65" spans="1:4">
      <c r="A65" s="8"/>
      <c r="B65" s="226" t="s">
        <v>747</v>
      </c>
      <c r="C65" s="77"/>
      <c r="D65" s="18" t="s">
        <v>202</v>
      </c>
    </row>
    <row r="66" spans="1:4" ht="25.5">
      <c r="A66" s="8"/>
      <c r="B66" s="227" t="s">
        <v>748</v>
      </c>
      <c r="C66" s="77"/>
      <c r="D66" s="10" t="s">
        <v>1</v>
      </c>
    </row>
    <row r="67" spans="1:4" ht="16.5" customHeight="1">
      <c r="A67" s="8"/>
      <c r="B67" s="227" t="s">
        <v>749</v>
      </c>
      <c r="C67" s="77"/>
      <c r="D67" s="226" t="s">
        <v>748</v>
      </c>
    </row>
    <row r="68" spans="1:4">
      <c r="A68" s="8"/>
      <c r="B68" s="10" t="s">
        <v>36</v>
      </c>
      <c r="C68" s="77"/>
      <c r="D68" s="227" t="s">
        <v>750</v>
      </c>
    </row>
    <row r="69" spans="1:4" ht="13.5" thickBot="1">
      <c r="A69" s="143"/>
      <c r="B69" s="24" t="s">
        <v>33</v>
      </c>
      <c r="C69" s="82"/>
      <c r="D69" s="11" t="s">
        <v>626</v>
      </c>
    </row>
  </sheetData>
  <mergeCells count="9">
    <mergeCell ref="A36:B36"/>
    <mergeCell ref="A1:D1"/>
    <mergeCell ref="A11:B11"/>
    <mergeCell ref="C11:D11"/>
    <mergeCell ref="B4:D4"/>
    <mergeCell ref="B7:D7"/>
    <mergeCell ref="B8:D8"/>
    <mergeCell ref="A10:D10"/>
    <mergeCell ref="C36:D3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 codeName="Hoja42">
    <tabColor rgb="FFFFFF00"/>
    <pageSetUpPr fitToPage="1"/>
  </sheetPr>
  <dimension ref="A1:F69"/>
  <sheetViews>
    <sheetView zoomScale="70" workbookViewId="0">
      <selection activeCell="A13" sqref="A13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216</v>
      </c>
      <c r="D5" s="62"/>
    </row>
    <row r="6" spans="1:6">
      <c r="A6" s="59" t="s">
        <v>143</v>
      </c>
      <c r="B6" s="60"/>
      <c r="C6" s="61" t="s">
        <v>226</v>
      </c>
      <c r="D6" s="62"/>
    </row>
    <row r="7" spans="1:6">
      <c r="A7" s="59" t="s">
        <v>29</v>
      </c>
      <c r="B7" s="312" t="s">
        <v>765</v>
      </c>
      <c r="C7" s="312"/>
      <c r="D7" s="313"/>
      <c r="E7" s="66"/>
    </row>
    <row r="8" spans="1:6" ht="13.5" thickBot="1">
      <c r="A8" s="67" t="s">
        <v>30</v>
      </c>
      <c r="B8" s="290" t="s">
        <v>264</v>
      </c>
      <c r="C8" s="290"/>
      <c r="D8" s="291"/>
      <c r="E8" s="66"/>
      <c r="F8" s="139"/>
    </row>
    <row r="9" spans="1:6">
      <c r="A9" s="68"/>
      <c r="B9" s="69"/>
      <c r="C9" s="69"/>
      <c r="D9" s="69"/>
    </row>
    <row r="10" spans="1:6" ht="13.5" thickBot="1">
      <c r="A10" s="301"/>
      <c r="B10" s="301"/>
      <c r="C10" s="301"/>
      <c r="D10" s="301"/>
    </row>
    <row r="11" spans="1:6" ht="13.5" thickBot="1">
      <c r="A11" s="283" t="s">
        <v>225</v>
      </c>
      <c r="B11" s="284"/>
      <c r="C11" s="283" t="s">
        <v>198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200" t="s">
        <v>84</v>
      </c>
      <c r="B13" s="3" t="s">
        <v>50</v>
      </c>
      <c r="C13" s="1" t="s">
        <v>233</v>
      </c>
      <c r="D13" s="3" t="s">
        <v>234</v>
      </c>
      <c r="E13" s="73"/>
    </row>
    <row r="14" spans="1:6">
      <c r="A14" s="4" t="s">
        <v>59</v>
      </c>
      <c r="B14" s="6" t="s">
        <v>50</v>
      </c>
      <c r="C14" s="4" t="s">
        <v>233</v>
      </c>
      <c r="D14" s="6" t="s">
        <v>230</v>
      </c>
      <c r="E14" s="73"/>
    </row>
    <row r="15" spans="1:6">
      <c r="A15" s="4" t="s">
        <v>9</v>
      </c>
      <c r="B15" s="6" t="s">
        <v>50</v>
      </c>
      <c r="C15" s="4" t="s">
        <v>598</v>
      </c>
      <c r="D15" s="6" t="s">
        <v>230</v>
      </c>
      <c r="E15" s="73"/>
    </row>
    <row r="16" spans="1:6">
      <c r="A16" s="4" t="s">
        <v>9</v>
      </c>
      <c r="B16" s="6" t="s">
        <v>53</v>
      </c>
      <c r="C16" s="4" t="s">
        <v>232</v>
      </c>
      <c r="D16" s="6" t="s">
        <v>230</v>
      </c>
      <c r="E16" s="73"/>
    </row>
    <row r="17" spans="1:6">
      <c r="A17" s="4" t="s">
        <v>528</v>
      </c>
      <c r="B17" s="6" t="s">
        <v>53</v>
      </c>
      <c r="C17" s="4" t="s">
        <v>200</v>
      </c>
      <c r="D17" s="6" t="s">
        <v>230</v>
      </c>
      <c r="E17" s="73"/>
    </row>
    <row r="18" spans="1:6">
      <c r="A18" s="4" t="s">
        <v>477</v>
      </c>
      <c r="B18" s="6" t="s">
        <v>53</v>
      </c>
      <c r="C18" s="4" t="s">
        <v>555</v>
      </c>
      <c r="D18" s="6" t="s">
        <v>229</v>
      </c>
      <c r="E18" s="73"/>
    </row>
    <row r="19" spans="1:6" ht="15.75" customHeight="1">
      <c r="A19" s="4" t="s">
        <v>471</v>
      </c>
      <c r="B19" s="6" t="s">
        <v>53</v>
      </c>
      <c r="C19" s="4" t="s">
        <v>555</v>
      </c>
      <c r="D19" s="6" t="s">
        <v>67</v>
      </c>
      <c r="E19" s="73"/>
    </row>
    <row r="20" spans="1:6">
      <c r="A20" s="4" t="s">
        <v>471</v>
      </c>
      <c r="B20" s="6" t="s">
        <v>55</v>
      </c>
      <c r="C20" s="4" t="s">
        <v>528</v>
      </c>
      <c r="D20" s="6" t="s">
        <v>67</v>
      </c>
      <c r="E20" s="73"/>
    </row>
    <row r="21" spans="1:6">
      <c r="A21" s="4" t="s">
        <v>471</v>
      </c>
      <c r="B21" s="6" t="s">
        <v>228</v>
      </c>
      <c r="C21" s="4" t="s">
        <v>471</v>
      </c>
      <c r="D21" s="6" t="s">
        <v>66</v>
      </c>
      <c r="E21" s="73"/>
    </row>
    <row r="22" spans="1:6">
      <c r="A22" s="4" t="s">
        <v>528</v>
      </c>
      <c r="B22" s="6" t="s">
        <v>228</v>
      </c>
      <c r="C22" s="4" t="s">
        <v>471</v>
      </c>
      <c r="D22" s="6" t="s">
        <v>55</v>
      </c>
      <c r="E22" s="73"/>
      <c r="F22" s="73"/>
    </row>
    <row r="23" spans="1:6">
      <c r="A23" s="4" t="s">
        <v>528</v>
      </c>
      <c r="B23" s="6" t="s">
        <v>229</v>
      </c>
      <c r="C23" s="4" t="s">
        <v>471</v>
      </c>
      <c r="D23" s="6" t="s">
        <v>53</v>
      </c>
      <c r="E23" s="73"/>
      <c r="F23" s="73"/>
    </row>
    <row r="24" spans="1:6">
      <c r="A24" s="4" t="s">
        <v>555</v>
      </c>
      <c r="B24" s="6" t="s">
        <v>229</v>
      </c>
      <c r="C24" s="4" t="s">
        <v>250</v>
      </c>
      <c r="D24" s="6" t="s">
        <v>53</v>
      </c>
      <c r="E24" s="73"/>
      <c r="F24" s="73"/>
    </row>
    <row r="25" spans="1:6">
      <c r="A25" s="4" t="s">
        <v>200</v>
      </c>
      <c r="B25" s="6" t="s">
        <v>229</v>
      </c>
      <c r="C25" s="4" t="s">
        <v>528</v>
      </c>
      <c r="D25" s="6" t="s">
        <v>53</v>
      </c>
      <c r="E25" s="73"/>
      <c r="F25" s="73"/>
    </row>
    <row r="26" spans="1:6">
      <c r="A26" s="4" t="s">
        <v>232</v>
      </c>
      <c r="B26" s="6" t="s">
        <v>230</v>
      </c>
      <c r="C26" s="4" t="s">
        <v>528</v>
      </c>
      <c r="D26" s="6" t="s">
        <v>49</v>
      </c>
      <c r="E26" s="73"/>
      <c r="F26" s="73"/>
    </row>
    <row r="27" spans="1:6">
      <c r="A27" s="4" t="s">
        <v>233</v>
      </c>
      <c r="B27" s="6" t="s">
        <v>234</v>
      </c>
      <c r="C27" s="4" t="s">
        <v>511</v>
      </c>
      <c r="D27" s="6" t="s">
        <v>49</v>
      </c>
      <c r="E27" s="73"/>
      <c r="F27" s="73"/>
    </row>
    <row r="28" spans="1:6">
      <c r="A28" s="4" t="s">
        <v>227</v>
      </c>
      <c r="B28" s="6" t="s">
        <v>234</v>
      </c>
      <c r="C28" s="4" t="s">
        <v>528</v>
      </c>
      <c r="D28" s="6" t="s">
        <v>49</v>
      </c>
      <c r="E28" s="73"/>
      <c r="F28" s="73"/>
    </row>
    <row r="29" spans="1:6">
      <c r="A29" s="22"/>
      <c r="B29" s="6"/>
      <c r="C29" s="4" t="s">
        <v>9</v>
      </c>
      <c r="D29" s="6" t="s">
        <v>49</v>
      </c>
      <c r="E29" s="73"/>
      <c r="F29" s="73"/>
    </row>
    <row r="30" spans="1:6">
      <c r="A30" s="22"/>
      <c r="B30" s="76"/>
      <c r="C30" s="4" t="s">
        <v>9</v>
      </c>
      <c r="D30" s="6" t="s">
        <v>50</v>
      </c>
      <c r="E30" s="73"/>
      <c r="F30" s="73"/>
    </row>
    <row r="31" spans="1:6">
      <c r="A31" s="22"/>
      <c r="B31" s="76"/>
      <c r="C31" s="4" t="s">
        <v>132</v>
      </c>
      <c r="D31" s="6" t="s">
        <v>50</v>
      </c>
      <c r="E31" s="73"/>
      <c r="F31" s="73"/>
    </row>
    <row r="32" spans="1:6">
      <c r="A32" s="22"/>
      <c r="B32" s="76"/>
      <c r="C32" s="4" t="s">
        <v>84</v>
      </c>
      <c r="D32" s="6" t="s">
        <v>50</v>
      </c>
      <c r="E32" s="73"/>
      <c r="F32" s="73"/>
    </row>
    <row r="33" spans="1:6">
      <c r="A33" s="22"/>
      <c r="B33" s="76"/>
      <c r="C33" s="4"/>
      <c r="D33" s="6"/>
      <c r="E33" s="73"/>
      <c r="F33" s="73"/>
    </row>
    <row r="34" spans="1:6">
      <c r="A34" s="22"/>
      <c r="B34" s="76"/>
      <c r="C34" s="4"/>
      <c r="D34" s="6"/>
      <c r="E34" s="73"/>
      <c r="F34" s="73"/>
    </row>
    <row r="35" spans="1:6">
      <c r="A35" s="22"/>
      <c r="B35" s="76"/>
      <c r="C35" s="4"/>
      <c r="D35" s="6"/>
      <c r="E35" s="73"/>
      <c r="F35" s="73"/>
    </row>
    <row r="36" spans="1:6">
      <c r="A36" s="22"/>
      <c r="B36" s="76"/>
      <c r="C36" s="4"/>
      <c r="D36" s="6"/>
      <c r="E36" s="73"/>
      <c r="F36" s="73"/>
    </row>
    <row r="37" spans="1:6">
      <c r="A37" s="22"/>
      <c r="B37" s="76"/>
      <c r="C37" s="4"/>
      <c r="D37" s="6"/>
      <c r="E37" s="73"/>
      <c r="F37" s="73"/>
    </row>
    <row r="38" spans="1:6">
      <c r="A38" s="22"/>
      <c r="B38" s="76"/>
      <c r="C38" s="4"/>
      <c r="D38" s="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22"/>
      <c r="B47" s="76"/>
      <c r="C47" s="77"/>
      <c r="D47" s="78"/>
      <c r="E47" s="73"/>
      <c r="F47" s="73"/>
    </row>
    <row r="48" spans="1:6">
      <c r="A48" s="22"/>
      <c r="B48" s="76"/>
      <c r="C48" s="77"/>
      <c r="D48" s="78"/>
      <c r="E48" s="73"/>
      <c r="F48" s="73"/>
    </row>
    <row r="49" spans="1:6">
      <c r="A49" s="22"/>
      <c r="B49" s="76"/>
      <c r="C49" s="77"/>
      <c r="D49" s="78"/>
      <c r="E49" s="73"/>
      <c r="F49" s="73"/>
    </row>
    <row r="50" spans="1:6">
      <c r="A50" s="22"/>
      <c r="B50" s="76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78"/>
      <c r="E63" s="73"/>
      <c r="F63" s="73"/>
    </row>
    <row r="64" spans="1:6">
      <c r="A64" s="77"/>
      <c r="B64" s="45" t="s">
        <v>9</v>
      </c>
      <c r="C64" s="22"/>
      <c r="D64" s="45" t="s">
        <v>200</v>
      </c>
    </row>
    <row r="65" spans="1:4">
      <c r="A65" s="77"/>
      <c r="B65" s="10" t="s">
        <v>528</v>
      </c>
      <c r="C65" s="22"/>
      <c r="D65" s="10" t="s">
        <v>287</v>
      </c>
    </row>
    <row r="66" spans="1:4">
      <c r="A66" s="77"/>
      <c r="B66" s="10" t="s">
        <v>287</v>
      </c>
      <c r="C66" s="22"/>
      <c r="D66" s="10" t="s">
        <v>528</v>
      </c>
    </row>
    <row r="67" spans="1:4" ht="25.5" customHeight="1">
      <c r="A67" s="77"/>
      <c r="B67" s="10" t="s">
        <v>200</v>
      </c>
      <c r="C67" s="22"/>
      <c r="D67" s="10" t="s">
        <v>155</v>
      </c>
    </row>
    <row r="68" spans="1:4">
      <c r="A68" s="77"/>
      <c r="B68" s="18" t="s">
        <v>231</v>
      </c>
      <c r="C68" s="22"/>
      <c r="D68" s="18" t="s">
        <v>407</v>
      </c>
    </row>
    <row r="69" spans="1:4" ht="13.5" thickBot="1">
      <c r="A69" s="82"/>
      <c r="B69" s="24" t="s">
        <v>405</v>
      </c>
      <c r="C69" s="162"/>
      <c r="D69" s="24" t="s">
        <v>406</v>
      </c>
    </row>
  </sheetData>
  <mergeCells count="7">
    <mergeCell ref="A10:D10"/>
    <mergeCell ref="A11:B11"/>
    <mergeCell ref="C11:D11"/>
    <mergeCell ref="A1:D1"/>
    <mergeCell ref="B4:D4"/>
    <mergeCell ref="B7:D7"/>
    <mergeCell ref="B8:D8"/>
  </mergeCells>
  <phoneticPr fontId="6" type="noConversion"/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sheetPr codeName="Hoja43">
    <tabColor rgb="FFFFFF00"/>
    <pageSetUpPr fitToPage="1"/>
  </sheetPr>
  <dimension ref="A1:D69"/>
  <sheetViews>
    <sheetView topLeftCell="A7" zoomScale="70" workbookViewId="0">
      <selection activeCell="C33" sqref="C33"/>
    </sheetView>
  </sheetViews>
  <sheetFormatPr baseColWidth="10" defaultRowHeight="12.75"/>
  <cols>
    <col min="1" max="1" width="38.85546875" style="56" customWidth="1"/>
    <col min="2" max="2" width="26.140625" style="56" customWidth="1"/>
    <col min="3" max="3" width="38.85546875" style="56" customWidth="1"/>
    <col min="4" max="4" width="26.28515625" style="56" customWidth="1"/>
    <col min="5" max="16384" width="11.42578125" style="56"/>
  </cols>
  <sheetData>
    <row r="1" spans="1:4" ht="25.5">
      <c r="A1" s="282" t="s">
        <v>190</v>
      </c>
      <c r="B1" s="282"/>
      <c r="C1" s="282"/>
      <c r="D1" s="282"/>
    </row>
    <row r="2" spans="1:4">
      <c r="A2" s="57"/>
      <c r="B2" s="57"/>
      <c r="C2" s="57"/>
      <c r="D2" s="57"/>
    </row>
    <row r="3" spans="1:4" ht="13.5" thickBot="1">
      <c r="A3" s="57"/>
      <c r="B3" s="57"/>
      <c r="C3" s="57"/>
      <c r="D3" s="57"/>
    </row>
    <row r="4" spans="1:4">
      <c r="A4" s="58" t="s">
        <v>28</v>
      </c>
      <c r="B4" s="320">
        <v>2</v>
      </c>
      <c r="C4" s="286"/>
      <c r="D4" s="287"/>
    </row>
    <row r="5" spans="1:4">
      <c r="A5" s="59" t="s">
        <v>142</v>
      </c>
      <c r="B5" s="323" t="s">
        <v>242</v>
      </c>
      <c r="C5" s="324"/>
      <c r="D5" s="325"/>
    </row>
    <row r="6" spans="1:4" ht="13.5" thickBot="1">
      <c r="A6" s="67" t="s">
        <v>143</v>
      </c>
      <c r="B6" s="211"/>
      <c r="C6" s="212" t="s">
        <v>678</v>
      </c>
      <c r="D6" s="213"/>
    </row>
    <row r="7" spans="1:4" ht="13.5" thickBot="1">
      <c r="A7" s="301"/>
      <c r="B7" s="301"/>
      <c r="C7" s="301"/>
      <c r="D7" s="301"/>
    </row>
    <row r="8" spans="1:4" ht="13.5" thickBot="1">
      <c r="A8" s="292" t="s">
        <v>541</v>
      </c>
      <c r="B8" s="294"/>
      <c r="C8" s="294"/>
      <c r="D8" s="293"/>
    </row>
    <row r="9" spans="1:4">
      <c r="A9" s="59" t="s">
        <v>29</v>
      </c>
      <c r="B9" s="321" t="s">
        <v>716</v>
      </c>
      <c r="C9" s="312"/>
      <c r="D9" s="313"/>
    </row>
    <row r="10" spans="1:4" ht="13.5" thickBot="1">
      <c r="A10" s="67" t="s">
        <v>30</v>
      </c>
      <c r="B10" s="322" t="s">
        <v>718</v>
      </c>
      <c r="C10" s="310"/>
      <c r="D10" s="311"/>
    </row>
    <row r="11" spans="1:4" ht="13.5" thickBot="1">
      <c r="A11" s="292" t="s">
        <v>225</v>
      </c>
      <c r="B11" s="293"/>
      <c r="C11" s="292" t="s">
        <v>241</v>
      </c>
      <c r="D11" s="293"/>
    </row>
    <row r="12" spans="1:4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4">
      <c r="A13" s="200" t="s">
        <v>266</v>
      </c>
      <c r="B13" s="3" t="s">
        <v>76</v>
      </c>
      <c r="C13" s="1" t="s">
        <v>545</v>
      </c>
      <c r="D13" s="3" t="s">
        <v>47</v>
      </c>
    </row>
    <row r="14" spans="1:4">
      <c r="A14" s="4" t="s">
        <v>98</v>
      </c>
      <c r="B14" s="6" t="s">
        <v>76</v>
      </c>
      <c r="C14" s="4" t="s">
        <v>131</v>
      </c>
      <c r="D14" s="6" t="s">
        <v>47</v>
      </c>
    </row>
    <row r="15" spans="1:4">
      <c r="A15" s="4" t="s">
        <v>99</v>
      </c>
      <c r="B15" s="6" t="s">
        <v>76</v>
      </c>
      <c r="C15" s="4" t="s">
        <v>474</v>
      </c>
      <c r="D15" s="6" t="s">
        <v>47</v>
      </c>
    </row>
    <row r="16" spans="1:4">
      <c r="A16" s="4" t="s">
        <v>42</v>
      </c>
      <c r="B16" s="6" t="s">
        <v>76</v>
      </c>
      <c r="C16" s="4" t="s">
        <v>475</v>
      </c>
      <c r="D16" s="6" t="s">
        <v>47</v>
      </c>
    </row>
    <row r="17" spans="1:4">
      <c r="A17" s="4" t="s">
        <v>93</v>
      </c>
      <c r="B17" s="6" t="s">
        <v>76</v>
      </c>
      <c r="C17" s="4" t="s">
        <v>475</v>
      </c>
      <c r="D17" s="6" t="s">
        <v>91</v>
      </c>
    </row>
    <row r="18" spans="1:4">
      <c r="A18" s="4" t="s">
        <v>475</v>
      </c>
      <c r="B18" s="6" t="s">
        <v>76</v>
      </c>
      <c r="C18" s="4" t="s">
        <v>475</v>
      </c>
      <c r="D18" s="6" t="s">
        <v>92</v>
      </c>
    </row>
    <row r="19" spans="1:4">
      <c r="A19" s="4" t="s">
        <v>475</v>
      </c>
      <c r="B19" s="6" t="s">
        <v>51</v>
      </c>
      <c r="C19" s="4" t="s">
        <v>475</v>
      </c>
      <c r="D19" s="6" t="s">
        <v>76</v>
      </c>
    </row>
    <row r="20" spans="1:4">
      <c r="A20" s="4" t="s">
        <v>475</v>
      </c>
      <c r="B20" s="6" t="s">
        <v>75</v>
      </c>
      <c r="C20" s="4" t="s">
        <v>386</v>
      </c>
      <c r="D20" s="6" t="s">
        <v>76</v>
      </c>
    </row>
    <row r="21" spans="1:4" ht="25.5">
      <c r="A21" s="4" t="s">
        <v>475</v>
      </c>
      <c r="B21" s="6" t="s">
        <v>48</v>
      </c>
      <c r="C21" s="4" t="s">
        <v>531</v>
      </c>
      <c r="D21" s="6" t="s">
        <v>76</v>
      </c>
    </row>
    <row r="22" spans="1:4">
      <c r="A22" s="4" t="s">
        <v>475</v>
      </c>
      <c r="B22" s="6" t="s">
        <v>47</v>
      </c>
      <c r="C22" s="4" t="s">
        <v>387</v>
      </c>
      <c r="D22" s="6" t="s">
        <v>76</v>
      </c>
    </row>
    <row r="23" spans="1:4" ht="25.5">
      <c r="A23" s="4" t="s">
        <v>240</v>
      </c>
      <c r="B23" s="6" t="s">
        <v>47</v>
      </c>
      <c r="C23" s="4" t="s">
        <v>531</v>
      </c>
      <c r="D23" s="6" t="s">
        <v>76</v>
      </c>
    </row>
    <row r="24" spans="1:4">
      <c r="A24" s="4" t="s">
        <v>131</v>
      </c>
      <c r="B24" s="6" t="s">
        <v>47</v>
      </c>
      <c r="C24" s="4" t="s">
        <v>267</v>
      </c>
      <c r="D24" s="6" t="s">
        <v>76</v>
      </c>
    </row>
    <row r="25" spans="1:4">
      <c r="A25" s="4"/>
      <c r="B25" s="6"/>
      <c r="C25" s="4" t="s">
        <v>139</v>
      </c>
      <c r="D25" s="6" t="s">
        <v>76</v>
      </c>
    </row>
    <row r="26" spans="1:4">
      <c r="A26" s="4"/>
      <c r="B26" s="6"/>
      <c r="C26" s="4" t="s">
        <v>239</v>
      </c>
      <c r="D26" s="6" t="s">
        <v>76</v>
      </c>
    </row>
    <row r="27" spans="1:4">
      <c r="A27" s="4"/>
      <c r="B27" s="6"/>
      <c r="C27" s="4" t="s">
        <v>266</v>
      </c>
      <c r="D27" s="6" t="s">
        <v>76</v>
      </c>
    </row>
    <row r="28" spans="1:4">
      <c r="A28" s="4"/>
      <c r="B28" s="6"/>
      <c r="C28" s="4"/>
      <c r="D28" s="6"/>
    </row>
    <row r="29" spans="1:4">
      <c r="A29" s="4"/>
      <c r="B29" s="6"/>
      <c r="C29" s="4"/>
      <c r="D29" s="6"/>
    </row>
    <row r="30" spans="1:4">
      <c r="A30" s="4"/>
      <c r="B30" s="6"/>
      <c r="C30" s="4"/>
      <c r="D30" s="6"/>
    </row>
    <row r="31" spans="1:4" ht="13.5" thickBot="1">
      <c r="A31" s="215"/>
      <c r="B31" s="216"/>
      <c r="C31" s="4"/>
      <c r="D31" s="6"/>
    </row>
    <row r="32" spans="1:4" ht="13.5" thickBot="1">
      <c r="A32" s="209" t="s">
        <v>279</v>
      </c>
      <c r="B32" s="210" t="s">
        <v>280</v>
      </c>
      <c r="C32" s="4"/>
      <c r="D32" s="6"/>
    </row>
    <row r="33" spans="1:4" ht="27.75" customHeight="1">
      <c r="A33" s="38" t="s">
        <v>265</v>
      </c>
      <c r="B33" s="28" t="s">
        <v>404</v>
      </c>
      <c r="C33" s="4"/>
      <c r="D33" s="6"/>
    </row>
    <row r="34" spans="1:4" ht="30" customHeight="1">
      <c r="A34" s="17" t="s">
        <v>404</v>
      </c>
      <c r="B34" s="18" t="s">
        <v>464</v>
      </c>
      <c r="C34" s="4"/>
      <c r="D34" s="6"/>
    </row>
    <row r="35" spans="1:4" ht="31.5" customHeight="1">
      <c r="A35" s="9" t="s">
        <v>283</v>
      </c>
      <c r="B35" s="10" t="s">
        <v>448</v>
      </c>
      <c r="C35" s="4"/>
      <c r="D35" s="6"/>
    </row>
    <row r="36" spans="1:4">
      <c r="A36" s="217"/>
      <c r="B36" s="218"/>
      <c r="C36" s="219"/>
      <c r="D36" s="220"/>
    </row>
    <row r="37" spans="1:4" ht="13.5" thickBot="1">
      <c r="A37" s="214"/>
      <c r="B37" s="11"/>
      <c r="C37" s="215"/>
      <c r="D37" s="216"/>
    </row>
    <row r="38" spans="1:4" ht="13.5" thickBot="1">
      <c r="A38" s="301"/>
      <c r="B38" s="301"/>
      <c r="C38" s="301"/>
      <c r="D38" s="301"/>
    </row>
    <row r="39" spans="1:4" ht="13.5" thickBot="1">
      <c r="A39" s="292" t="s">
        <v>377</v>
      </c>
      <c r="B39" s="294"/>
      <c r="C39" s="294"/>
      <c r="D39" s="293"/>
    </row>
    <row r="40" spans="1:4">
      <c r="A40" s="59" t="s">
        <v>29</v>
      </c>
      <c r="B40" s="321" t="s">
        <v>717</v>
      </c>
      <c r="C40" s="312"/>
      <c r="D40" s="313"/>
    </row>
    <row r="41" spans="1:4" ht="13.5" thickBot="1">
      <c r="A41" s="67" t="s">
        <v>30</v>
      </c>
      <c r="B41" s="322" t="s">
        <v>719</v>
      </c>
      <c r="C41" s="310"/>
      <c r="D41" s="311"/>
    </row>
    <row r="42" spans="1:4" ht="13.5" thickBot="1">
      <c r="A42" s="292" t="s">
        <v>243</v>
      </c>
      <c r="B42" s="293"/>
      <c r="C42" s="292" t="s">
        <v>198</v>
      </c>
      <c r="D42" s="293"/>
    </row>
    <row r="43" spans="1:4" ht="13.5" thickBot="1">
      <c r="A43" s="70" t="s">
        <v>4</v>
      </c>
      <c r="B43" s="71" t="s">
        <v>5</v>
      </c>
      <c r="C43" s="70" t="s">
        <v>4</v>
      </c>
      <c r="D43" s="72" t="s">
        <v>5</v>
      </c>
    </row>
    <row r="44" spans="1:4">
      <c r="A44" s="1" t="s">
        <v>266</v>
      </c>
      <c r="B44" s="2" t="s">
        <v>76</v>
      </c>
      <c r="C44" s="200" t="s">
        <v>131</v>
      </c>
      <c r="D44" s="3" t="s">
        <v>47</v>
      </c>
    </row>
    <row r="45" spans="1:4">
      <c r="A45" s="4" t="s">
        <v>239</v>
      </c>
      <c r="B45" s="6" t="s">
        <v>76</v>
      </c>
      <c r="C45" s="4" t="s">
        <v>474</v>
      </c>
      <c r="D45" s="6" t="s">
        <v>47</v>
      </c>
    </row>
    <row r="46" spans="1:4">
      <c r="A46" s="4" t="s">
        <v>139</v>
      </c>
      <c r="B46" s="6" t="s">
        <v>76</v>
      </c>
      <c r="C46" s="4" t="s">
        <v>475</v>
      </c>
      <c r="D46" s="6" t="s">
        <v>47</v>
      </c>
    </row>
    <row r="47" spans="1:4">
      <c r="A47" s="4" t="s">
        <v>267</v>
      </c>
      <c r="B47" s="6" t="s">
        <v>76</v>
      </c>
      <c r="C47" s="4" t="s">
        <v>475</v>
      </c>
      <c r="D47" s="6" t="s">
        <v>91</v>
      </c>
    </row>
    <row r="48" spans="1:4" ht="25.5">
      <c r="A48" s="4" t="s">
        <v>531</v>
      </c>
      <c r="B48" s="5" t="s">
        <v>76</v>
      </c>
      <c r="C48" s="4" t="s">
        <v>475</v>
      </c>
      <c r="D48" s="6" t="s">
        <v>92</v>
      </c>
    </row>
    <row r="49" spans="1:4">
      <c r="A49" s="4" t="s">
        <v>479</v>
      </c>
      <c r="B49" s="5" t="s">
        <v>76</v>
      </c>
      <c r="C49" s="4" t="s">
        <v>475</v>
      </c>
      <c r="D49" s="6" t="s">
        <v>76</v>
      </c>
    </row>
    <row r="50" spans="1:4">
      <c r="A50" s="4" t="s">
        <v>475</v>
      </c>
      <c r="B50" s="5" t="s">
        <v>76</v>
      </c>
      <c r="C50" s="4" t="s">
        <v>605</v>
      </c>
      <c r="D50" s="6" t="s">
        <v>76</v>
      </c>
    </row>
    <row r="51" spans="1:4" ht="25.5">
      <c r="A51" s="4" t="s">
        <v>475</v>
      </c>
      <c r="B51" s="5" t="s">
        <v>51</v>
      </c>
      <c r="C51" s="4" t="s">
        <v>531</v>
      </c>
      <c r="D51" s="6" t="s">
        <v>76</v>
      </c>
    </row>
    <row r="52" spans="1:4">
      <c r="A52" s="4" t="s">
        <v>475</v>
      </c>
      <c r="B52" s="5" t="s">
        <v>75</v>
      </c>
      <c r="C52" s="4" t="s">
        <v>93</v>
      </c>
      <c r="D52" s="6" t="s">
        <v>76</v>
      </c>
    </row>
    <row r="53" spans="1:4">
      <c r="A53" s="4" t="s">
        <v>475</v>
      </c>
      <c r="B53" s="5" t="s">
        <v>48</v>
      </c>
      <c r="C53" s="4" t="s">
        <v>80</v>
      </c>
      <c r="D53" s="6" t="s">
        <v>76</v>
      </c>
    </row>
    <row r="54" spans="1:4">
      <c r="A54" s="4" t="s">
        <v>475</v>
      </c>
      <c r="B54" s="5" t="s">
        <v>47</v>
      </c>
      <c r="C54" s="4" t="s">
        <v>267</v>
      </c>
      <c r="D54" s="6" t="s">
        <v>76</v>
      </c>
    </row>
    <row r="55" spans="1:4">
      <c r="A55" s="4" t="s">
        <v>240</v>
      </c>
      <c r="B55" s="5" t="s">
        <v>47</v>
      </c>
      <c r="C55" s="4" t="s">
        <v>388</v>
      </c>
      <c r="D55" s="6" t="s">
        <v>76</v>
      </c>
    </row>
    <row r="56" spans="1:4">
      <c r="A56" s="4" t="s">
        <v>131</v>
      </c>
      <c r="B56" s="5" t="s">
        <v>47</v>
      </c>
      <c r="C56" s="4" t="s">
        <v>98</v>
      </c>
      <c r="D56" s="6" t="s">
        <v>76</v>
      </c>
    </row>
    <row r="57" spans="1:4">
      <c r="A57" s="199" t="s">
        <v>88</v>
      </c>
      <c r="B57" s="5" t="s">
        <v>47</v>
      </c>
      <c r="C57" s="4"/>
      <c r="D57" s="6"/>
    </row>
    <row r="58" spans="1:4">
      <c r="A58" s="4"/>
      <c r="B58" s="5"/>
      <c r="C58" s="4"/>
      <c r="D58" s="6"/>
    </row>
    <row r="59" spans="1:4">
      <c r="A59" s="77"/>
      <c r="B59" s="78"/>
      <c r="C59" s="77"/>
      <c r="D59" s="78"/>
    </row>
    <row r="60" spans="1:4">
      <c r="A60" s="77"/>
      <c r="B60" s="78"/>
      <c r="C60" s="77"/>
      <c r="D60" s="78"/>
    </row>
    <row r="61" spans="1:4">
      <c r="A61" s="77"/>
      <c r="B61" s="78"/>
      <c r="C61" s="77"/>
      <c r="D61" s="78"/>
    </row>
    <row r="62" spans="1:4">
      <c r="A62" s="77"/>
      <c r="B62" s="78"/>
      <c r="C62" s="77"/>
      <c r="D62" s="78"/>
    </row>
    <row r="63" spans="1:4" ht="13.5" thickBot="1">
      <c r="A63" s="77"/>
      <c r="B63" s="78"/>
      <c r="C63" s="82"/>
      <c r="D63" s="164"/>
    </row>
    <row r="64" spans="1:4" ht="13.5" thickBot="1">
      <c r="A64" s="22"/>
      <c r="B64" s="6"/>
      <c r="C64" s="209" t="s">
        <v>279</v>
      </c>
      <c r="D64" s="210" t="s">
        <v>280</v>
      </c>
    </row>
    <row r="65" spans="1:4" ht="25.5">
      <c r="A65" s="22"/>
      <c r="B65" s="6"/>
      <c r="C65" s="8" t="s">
        <v>390</v>
      </c>
      <c r="D65" s="7" t="s">
        <v>302</v>
      </c>
    </row>
    <row r="66" spans="1:4" ht="25.5">
      <c r="A66" s="22"/>
      <c r="B66" s="6"/>
      <c r="C66" s="17" t="s">
        <v>302</v>
      </c>
      <c r="D66" s="7" t="s">
        <v>284</v>
      </c>
    </row>
    <row r="67" spans="1:4" ht="25.5">
      <c r="A67" s="22"/>
      <c r="B67" s="6"/>
      <c r="C67" s="8"/>
      <c r="D67" s="18" t="s">
        <v>265</v>
      </c>
    </row>
    <row r="68" spans="1:4">
      <c r="A68" s="77"/>
      <c r="B68" s="78"/>
      <c r="C68" s="8"/>
      <c r="D68" s="7"/>
    </row>
    <row r="69" spans="1:4" ht="13.5" thickBot="1">
      <c r="A69" s="82"/>
      <c r="B69" s="164"/>
      <c r="C69" s="143"/>
      <c r="D69" s="165"/>
    </row>
  </sheetData>
  <mergeCells count="15">
    <mergeCell ref="C42:D42"/>
    <mergeCell ref="A42:B42"/>
    <mergeCell ref="A39:D39"/>
    <mergeCell ref="C11:D11"/>
    <mergeCell ref="A11:B11"/>
    <mergeCell ref="A38:D38"/>
    <mergeCell ref="B40:D40"/>
    <mergeCell ref="B41:D41"/>
    <mergeCell ref="A1:D1"/>
    <mergeCell ref="B4:D4"/>
    <mergeCell ref="B9:D9"/>
    <mergeCell ref="B10:D10"/>
    <mergeCell ref="A8:D8"/>
    <mergeCell ref="A7:D7"/>
    <mergeCell ref="B5:D5"/>
  </mergeCells>
  <phoneticPr fontId="6" type="noConversion"/>
  <pageMargins left="0.78740157480314965" right="0.78740157480314965" top="0.98425196850393704" bottom="0.98425196850393704" header="0" footer="0"/>
  <pageSetup scale="6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sheetPr codeName="Hoja44">
    <tabColor rgb="FFFFFF00"/>
    <pageSetUpPr fitToPage="1"/>
  </sheetPr>
  <dimension ref="A1:F70"/>
  <sheetViews>
    <sheetView zoomScale="70" workbookViewId="0">
      <selection activeCell="C6" sqref="C6"/>
    </sheetView>
  </sheetViews>
  <sheetFormatPr baseColWidth="10" defaultRowHeight="12.75"/>
  <cols>
    <col min="1" max="1" width="38.85546875" style="56" customWidth="1"/>
    <col min="2" max="2" width="27.42578125" style="56" customWidth="1"/>
    <col min="3" max="3" width="38.85546875" style="56" customWidth="1"/>
    <col min="4" max="4" width="26.140625" style="56" customWidth="1"/>
    <col min="5" max="16384" width="11.42578125" style="56"/>
  </cols>
  <sheetData>
    <row r="1" spans="1:4" ht="25.5">
      <c r="A1" s="282" t="s">
        <v>190</v>
      </c>
      <c r="B1" s="282"/>
      <c r="C1" s="282"/>
      <c r="D1" s="282"/>
    </row>
    <row r="2" spans="1:4">
      <c r="A2" s="57"/>
      <c r="B2" s="57"/>
      <c r="C2" s="57"/>
      <c r="D2" s="57"/>
    </row>
    <row r="3" spans="1:4" ht="13.5" thickBot="1">
      <c r="A3" s="57"/>
      <c r="B3" s="57"/>
      <c r="C3" s="57"/>
      <c r="D3" s="57"/>
    </row>
    <row r="4" spans="1:4">
      <c r="A4" s="58" t="s">
        <v>28</v>
      </c>
      <c r="B4" s="286">
        <v>2</v>
      </c>
      <c r="C4" s="286"/>
      <c r="D4" s="287"/>
    </row>
    <row r="5" spans="1:4">
      <c r="A5" s="59" t="s">
        <v>142</v>
      </c>
      <c r="B5" s="167"/>
      <c r="C5" s="157" t="s">
        <v>244</v>
      </c>
      <c r="D5" s="168"/>
    </row>
    <row r="6" spans="1:4" ht="13.5" thickBot="1">
      <c r="A6" s="67" t="s">
        <v>143</v>
      </c>
      <c r="B6" s="211"/>
      <c r="C6" s="212" t="s">
        <v>679</v>
      </c>
      <c r="D6" s="213"/>
    </row>
    <row r="7" spans="1:4" ht="13.5" thickBot="1">
      <c r="A7" s="68"/>
      <c r="B7" s="69"/>
      <c r="C7" s="69"/>
      <c r="D7" s="69"/>
    </row>
    <row r="8" spans="1:4" ht="13.5" thickBot="1">
      <c r="A8" s="292" t="s">
        <v>378</v>
      </c>
      <c r="B8" s="294"/>
      <c r="C8" s="327"/>
      <c r="D8" s="326"/>
    </row>
    <row r="9" spans="1:4">
      <c r="A9" s="59" t="s">
        <v>29</v>
      </c>
      <c r="B9" s="312" t="s">
        <v>610</v>
      </c>
      <c r="C9" s="312"/>
      <c r="D9" s="313"/>
    </row>
    <row r="10" spans="1:4" ht="13.5" thickBot="1">
      <c r="A10" s="67" t="s">
        <v>30</v>
      </c>
      <c r="B10" s="310" t="s">
        <v>549</v>
      </c>
      <c r="C10" s="310"/>
      <c r="D10" s="311"/>
    </row>
    <row r="11" spans="1:4" ht="13.5" thickBot="1">
      <c r="A11" s="292" t="s">
        <v>225</v>
      </c>
      <c r="B11" s="326"/>
      <c r="C11" s="292" t="s">
        <v>241</v>
      </c>
      <c r="D11" s="326"/>
    </row>
    <row r="12" spans="1:4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4">
      <c r="A13" s="1" t="s">
        <v>42</v>
      </c>
      <c r="B13" s="2" t="s">
        <v>76</v>
      </c>
      <c r="C13" s="1" t="s">
        <v>111</v>
      </c>
      <c r="D13" s="3" t="s">
        <v>47</v>
      </c>
    </row>
    <row r="14" spans="1:4">
      <c r="A14" s="4" t="s">
        <v>93</v>
      </c>
      <c r="B14" s="5" t="s">
        <v>76</v>
      </c>
      <c r="C14" s="4" t="s">
        <v>111</v>
      </c>
      <c r="D14" s="6" t="s">
        <v>61</v>
      </c>
    </row>
    <row r="15" spans="1:4">
      <c r="A15" s="4" t="s">
        <v>480</v>
      </c>
      <c r="B15" s="5" t="s">
        <v>76</v>
      </c>
      <c r="C15" s="4" t="s">
        <v>285</v>
      </c>
      <c r="D15" s="6" t="s">
        <v>61</v>
      </c>
    </row>
    <row r="16" spans="1:4" ht="33" customHeight="1">
      <c r="A16" s="208" t="s">
        <v>611</v>
      </c>
      <c r="B16" s="5" t="s">
        <v>76</v>
      </c>
      <c r="C16" s="4" t="s">
        <v>286</v>
      </c>
      <c r="D16" s="6" t="s">
        <v>61</v>
      </c>
    </row>
    <row r="17" spans="1:4" ht="33.75" customHeight="1">
      <c r="A17" s="4" t="s">
        <v>611</v>
      </c>
      <c r="B17" s="5" t="s">
        <v>92</v>
      </c>
      <c r="C17" s="4" t="s">
        <v>607</v>
      </c>
      <c r="D17" s="6" t="s">
        <v>61</v>
      </c>
    </row>
    <row r="18" spans="1:4" ht="35.25" customHeight="1">
      <c r="A18" s="4" t="s">
        <v>611</v>
      </c>
      <c r="B18" s="5" t="s">
        <v>91</v>
      </c>
      <c r="C18" s="4" t="s">
        <v>481</v>
      </c>
      <c r="D18" s="6" t="s">
        <v>61</v>
      </c>
    </row>
    <row r="19" spans="1:4" ht="29.25" customHeight="1">
      <c r="A19" s="4" t="s">
        <v>611</v>
      </c>
      <c r="B19" s="5" t="s">
        <v>61</v>
      </c>
      <c r="C19" s="4" t="s">
        <v>611</v>
      </c>
      <c r="D19" s="6" t="s">
        <v>61</v>
      </c>
    </row>
    <row r="20" spans="1:4" ht="29.25" customHeight="1">
      <c r="A20" s="4" t="s">
        <v>611</v>
      </c>
      <c r="B20" s="5" t="s">
        <v>112</v>
      </c>
      <c r="C20" s="4" t="s">
        <v>611</v>
      </c>
      <c r="D20" s="6" t="s">
        <v>246</v>
      </c>
    </row>
    <row r="21" spans="1:4" ht="31.5" customHeight="1">
      <c r="A21" s="4" t="s">
        <v>559</v>
      </c>
      <c r="B21" s="5" t="s">
        <v>112</v>
      </c>
      <c r="C21" s="4" t="s">
        <v>611</v>
      </c>
      <c r="D21" s="6" t="s">
        <v>76</v>
      </c>
    </row>
    <row r="22" spans="1:4" ht="33.75" customHeight="1">
      <c r="A22" s="4" t="s">
        <v>612</v>
      </c>
      <c r="B22" s="5" t="s">
        <v>112</v>
      </c>
      <c r="C22" s="4" t="s">
        <v>480</v>
      </c>
      <c r="D22" s="6" t="s">
        <v>76</v>
      </c>
    </row>
    <row r="23" spans="1:4">
      <c r="A23" s="4" t="s">
        <v>247</v>
      </c>
      <c r="B23" s="5" t="s">
        <v>112</v>
      </c>
      <c r="C23" s="4" t="s">
        <v>605</v>
      </c>
      <c r="D23" s="6" t="s">
        <v>76</v>
      </c>
    </row>
    <row r="24" spans="1:4" ht="25.5">
      <c r="A24" s="4" t="s">
        <v>111</v>
      </c>
      <c r="B24" s="5" t="s">
        <v>112</v>
      </c>
      <c r="C24" s="4" t="s">
        <v>531</v>
      </c>
      <c r="D24" s="6" t="s">
        <v>76</v>
      </c>
    </row>
    <row r="25" spans="1:4">
      <c r="A25" s="4" t="s">
        <v>111</v>
      </c>
      <c r="B25" s="5" t="s">
        <v>47</v>
      </c>
      <c r="C25" s="4" t="s">
        <v>93</v>
      </c>
      <c r="D25" s="6" t="s">
        <v>76</v>
      </c>
    </row>
    <row r="26" spans="1:4">
      <c r="A26" s="4"/>
      <c r="B26" s="5"/>
      <c r="C26" s="4" t="s">
        <v>80</v>
      </c>
      <c r="D26" s="6" t="s">
        <v>76</v>
      </c>
    </row>
    <row r="27" spans="1:4">
      <c r="A27" s="4"/>
      <c r="B27" s="5"/>
      <c r="C27" s="4" t="s">
        <v>385</v>
      </c>
      <c r="D27" s="6" t="s">
        <v>76</v>
      </c>
    </row>
    <row r="28" spans="1:4">
      <c r="A28" s="4"/>
      <c r="B28" s="5"/>
      <c r="C28" s="4" t="s">
        <v>42</v>
      </c>
      <c r="D28" s="6" t="s">
        <v>76</v>
      </c>
    </row>
    <row r="29" spans="1:4">
      <c r="A29" s="4"/>
      <c r="B29" s="5"/>
      <c r="C29" s="4"/>
      <c r="D29" s="6"/>
    </row>
    <row r="30" spans="1:4">
      <c r="A30" s="4"/>
      <c r="B30" s="5"/>
      <c r="C30" s="4"/>
      <c r="D30" s="6"/>
    </row>
    <row r="31" spans="1:4">
      <c r="A31" s="4"/>
      <c r="B31" s="5"/>
      <c r="C31" s="4"/>
      <c r="D31" s="6"/>
    </row>
    <row r="32" spans="1:4" ht="13.5" thickBot="1">
      <c r="A32" s="4"/>
      <c r="B32" s="5"/>
      <c r="C32" s="4"/>
      <c r="D32" s="6"/>
    </row>
    <row r="33" spans="1:6" ht="13.5" thickBot="1">
      <c r="A33" s="221" t="s">
        <v>279</v>
      </c>
      <c r="B33" s="222" t="s">
        <v>280</v>
      </c>
      <c r="C33" s="4"/>
      <c r="D33" s="6"/>
    </row>
    <row r="34" spans="1:6">
      <c r="A34" s="38" t="s">
        <v>283</v>
      </c>
      <c r="B34" s="234" t="s">
        <v>751</v>
      </c>
      <c r="C34" s="4"/>
      <c r="D34" s="6"/>
    </row>
    <row r="35" spans="1:6">
      <c r="A35" s="17"/>
      <c r="B35" s="18"/>
      <c r="C35" s="4"/>
      <c r="D35" s="6"/>
    </row>
    <row r="36" spans="1:6">
      <c r="A36" s="12"/>
      <c r="B36" s="10"/>
      <c r="C36" s="4"/>
      <c r="D36" s="6"/>
    </row>
    <row r="37" spans="1:6" ht="13.5" thickBot="1">
      <c r="A37" s="214"/>
      <c r="B37" s="11"/>
      <c r="C37" s="215"/>
      <c r="D37" s="216"/>
    </row>
    <row r="38" spans="1:6" ht="13.5" thickBot="1">
      <c r="A38" s="68"/>
      <c r="B38" s="69"/>
      <c r="C38" s="69"/>
      <c r="D38" s="69"/>
    </row>
    <row r="39" spans="1:6" ht="13.5" thickBot="1">
      <c r="A39" s="292" t="s">
        <v>377</v>
      </c>
      <c r="B39" s="294"/>
      <c r="C39" s="327"/>
      <c r="D39" s="326"/>
    </row>
    <row r="40" spans="1:6">
      <c r="A40" s="59" t="s">
        <v>29</v>
      </c>
      <c r="B40" s="312" t="s">
        <v>713</v>
      </c>
      <c r="C40" s="312"/>
      <c r="D40" s="313"/>
    </row>
    <row r="41" spans="1:6" ht="13.5" thickBot="1">
      <c r="A41" s="67" t="s">
        <v>30</v>
      </c>
      <c r="B41" s="310" t="s">
        <v>549</v>
      </c>
      <c r="C41" s="310"/>
      <c r="D41" s="311"/>
    </row>
    <row r="42" spans="1:6" ht="13.5" thickBot="1">
      <c r="A42" s="292" t="s">
        <v>243</v>
      </c>
      <c r="B42" s="326"/>
      <c r="C42" s="292" t="s">
        <v>198</v>
      </c>
      <c r="D42" s="326"/>
    </row>
    <row r="43" spans="1:6" ht="13.5" thickBot="1">
      <c r="A43" s="70" t="s">
        <v>4</v>
      </c>
      <c r="B43" s="71" t="s">
        <v>5</v>
      </c>
      <c r="C43" s="70" t="s">
        <v>4</v>
      </c>
      <c r="D43" s="72" t="s">
        <v>5</v>
      </c>
    </row>
    <row r="44" spans="1:6">
      <c r="A44" s="1" t="s">
        <v>80</v>
      </c>
      <c r="B44" s="2" t="s">
        <v>76</v>
      </c>
      <c r="C44" s="1" t="s">
        <v>111</v>
      </c>
      <c r="D44" s="3" t="s">
        <v>47</v>
      </c>
    </row>
    <row r="45" spans="1:6">
      <c r="A45" s="4" t="s">
        <v>583</v>
      </c>
      <c r="B45" s="6" t="s">
        <v>76</v>
      </c>
      <c r="C45" s="4" t="s">
        <v>98</v>
      </c>
      <c r="D45" s="6" t="s">
        <v>61</v>
      </c>
      <c r="F45" s="166"/>
    </row>
    <row r="46" spans="1:6">
      <c r="A46" s="4" t="s">
        <v>42</v>
      </c>
      <c r="B46" s="6" t="s">
        <v>76</v>
      </c>
      <c r="C46" s="4" t="s">
        <v>436</v>
      </c>
      <c r="D46" s="6" t="s">
        <v>112</v>
      </c>
    </row>
    <row r="47" spans="1:6">
      <c r="A47" s="4" t="s">
        <v>93</v>
      </c>
      <c r="B47" s="5" t="s">
        <v>76</v>
      </c>
      <c r="C47" s="4" t="s">
        <v>435</v>
      </c>
      <c r="D47" s="6" t="s">
        <v>112</v>
      </c>
    </row>
    <row r="48" spans="1:6">
      <c r="A48" s="4" t="s">
        <v>480</v>
      </c>
      <c r="B48" s="5" t="s">
        <v>76</v>
      </c>
      <c r="C48" s="4" t="s">
        <v>129</v>
      </c>
      <c r="D48" s="6" t="s">
        <v>112</v>
      </c>
    </row>
    <row r="49" spans="1:4" ht="30.75" customHeight="1">
      <c r="A49" s="208" t="s">
        <v>611</v>
      </c>
      <c r="B49" s="5" t="s">
        <v>76</v>
      </c>
      <c r="C49" s="4" t="s">
        <v>245</v>
      </c>
      <c r="D49" s="6" t="s">
        <v>112</v>
      </c>
    </row>
    <row r="50" spans="1:4" ht="30" customHeight="1">
      <c r="A50" s="4" t="s">
        <v>611</v>
      </c>
      <c r="B50" s="5" t="s">
        <v>92</v>
      </c>
      <c r="C50" s="4" t="s">
        <v>561</v>
      </c>
      <c r="D50" s="6" t="s">
        <v>112</v>
      </c>
    </row>
    <row r="51" spans="1:4" ht="25.5" customHeight="1">
      <c r="A51" s="4" t="s">
        <v>611</v>
      </c>
      <c r="B51" s="5" t="s">
        <v>91</v>
      </c>
      <c r="C51" s="4" t="s">
        <v>611</v>
      </c>
      <c r="D51" s="6" t="s">
        <v>112</v>
      </c>
    </row>
    <row r="52" spans="1:4" ht="25.5" customHeight="1">
      <c r="A52" s="4" t="s">
        <v>611</v>
      </c>
      <c r="B52" s="5" t="s">
        <v>61</v>
      </c>
      <c r="C52" s="4" t="s">
        <v>611</v>
      </c>
      <c r="D52" s="6" t="s">
        <v>61</v>
      </c>
    </row>
    <row r="53" spans="1:4" ht="27" customHeight="1">
      <c r="A53" s="4" t="s">
        <v>611</v>
      </c>
      <c r="B53" s="5" t="s">
        <v>112</v>
      </c>
      <c r="C53" s="4" t="s">
        <v>611</v>
      </c>
      <c r="D53" s="6" t="s">
        <v>246</v>
      </c>
    </row>
    <row r="54" spans="1:4" ht="27.75" customHeight="1">
      <c r="A54" s="4" t="s">
        <v>559</v>
      </c>
      <c r="B54" s="5" t="s">
        <v>112</v>
      </c>
      <c r="C54" s="4" t="s">
        <v>611</v>
      </c>
      <c r="D54" s="6" t="s">
        <v>76</v>
      </c>
    </row>
    <row r="55" spans="1:4" ht="24" customHeight="1">
      <c r="A55" s="4" t="s">
        <v>612</v>
      </c>
      <c r="B55" s="5" t="s">
        <v>112</v>
      </c>
      <c r="C55" s="4" t="s">
        <v>480</v>
      </c>
      <c r="D55" s="6" t="s">
        <v>76</v>
      </c>
    </row>
    <row r="56" spans="1:4">
      <c r="A56" s="4" t="s">
        <v>247</v>
      </c>
      <c r="B56" s="5" t="s">
        <v>112</v>
      </c>
      <c r="C56" s="4" t="s">
        <v>605</v>
      </c>
      <c r="D56" s="6" t="s">
        <v>76</v>
      </c>
    </row>
    <row r="57" spans="1:4" ht="25.5">
      <c r="A57" s="4" t="s">
        <v>111</v>
      </c>
      <c r="B57" s="5" t="s">
        <v>112</v>
      </c>
      <c r="C57" s="4" t="s">
        <v>531</v>
      </c>
      <c r="D57" s="6" t="s">
        <v>76</v>
      </c>
    </row>
    <row r="58" spans="1:4">
      <c r="A58" s="4" t="s">
        <v>111</v>
      </c>
      <c r="B58" s="5" t="s">
        <v>47</v>
      </c>
      <c r="C58" s="4" t="s">
        <v>93</v>
      </c>
      <c r="D58" s="6" t="s">
        <v>76</v>
      </c>
    </row>
    <row r="59" spans="1:4">
      <c r="A59" s="4"/>
      <c r="B59" s="5"/>
      <c r="C59" s="4" t="s">
        <v>80</v>
      </c>
      <c r="D59" s="6" t="s">
        <v>76</v>
      </c>
    </row>
    <row r="60" spans="1:4">
      <c r="A60" s="22"/>
      <c r="B60" s="76"/>
      <c r="C60" s="4"/>
      <c r="D60" s="6"/>
    </row>
    <row r="61" spans="1:4">
      <c r="A61" s="22"/>
      <c r="B61" s="76"/>
      <c r="C61" s="22"/>
      <c r="D61" s="76"/>
    </row>
    <row r="62" spans="1:4">
      <c r="A62" s="77"/>
      <c r="B62" s="78"/>
      <c r="C62" s="22"/>
      <c r="D62" s="76"/>
    </row>
    <row r="63" spans="1:4">
      <c r="A63" s="77"/>
      <c r="B63" s="78"/>
      <c r="C63" s="22"/>
      <c r="D63" s="76"/>
    </row>
    <row r="64" spans="1:4" ht="13.5" thickBot="1">
      <c r="A64" s="77"/>
      <c r="B64" s="78"/>
      <c r="C64" s="22"/>
      <c r="D64" s="76"/>
    </row>
    <row r="65" spans="1:4" ht="13.5" thickBot="1">
      <c r="A65" s="22"/>
      <c r="B65" s="6"/>
      <c r="C65" s="221" t="s">
        <v>279</v>
      </c>
      <c r="D65" s="222" t="s">
        <v>280</v>
      </c>
    </row>
    <row r="66" spans="1:4" ht="25.5" customHeight="1">
      <c r="A66" s="22"/>
      <c r="B66" s="6"/>
      <c r="C66" s="235" t="s">
        <v>751</v>
      </c>
      <c r="D66" s="18" t="s">
        <v>302</v>
      </c>
    </row>
    <row r="67" spans="1:4">
      <c r="A67" s="22"/>
      <c r="B67" s="6"/>
      <c r="C67" s="17"/>
      <c r="D67" s="18"/>
    </row>
    <row r="68" spans="1:4">
      <c r="A68" s="22"/>
      <c r="B68" s="6"/>
      <c r="C68" s="8"/>
      <c r="D68" s="7"/>
    </row>
    <row r="69" spans="1:4">
      <c r="A69" s="77"/>
      <c r="B69" s="78"/>
      <c r="C69" s="8"/>
      <c r="D69" s="7"/>
    </row>
    <row r="70" spans="1:4" ht="13.5" thickBot="1">
      <c r="A70" s="82"/>
      <c r="B70" s="164"/>
      <c r="C70" s="143"/>
      <c r="D70" s="165"/>
    </row>
  </sheetData>
  <mergeCells count="12">
    <mergeCell ref="A1:D1"/>
    <mergeCell ref="B4:D4"/>
    <mergeCell ref="B9:D9"/>
    <mergeCell ref="B10:D10"/>
    <mergeCell ref="A42:B42"/>
    <mergeCell ref="C42:D42"/>
    <mergeCell ref="A39:D39"/>
    <mergeCell ref="C11:D11"/>
    <mergeCell ref="A11:B11"/>
    <mergeCell ref="A8:D8"/>
    <mergeCell ref="B40:D40"/>
    <mergeCell ref="B41:D41"/>
  </mergeCells>
  <phoneticPr fontId="6" type="noConversion"/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sheetPr codeName="Hoja45">
    <tabColor rgb="FFFFFF00"/>
    <pageSetUpPr fitToPage="1"/>
  </sheetPr>
  <dimension ref="A1:D77"/>
  <sheetViews>
    <sheetView zoomScale="70" workbookViewId="0">
      <selection activeCell="C7" sqref="C7"/>
    </sheetView>
  </sheetViews>
  <sheetFormatPr baseColWidth="10" defaultRowHeight="12.75"/>
  <cols>
    <col min="1" max="1" width="38.85546875" style="56" customWidth="1"/>
    <col min="2" max="2" width="27.140625" style="56" customWidth="1"/>
    <col min="3" max="3" width="38.85546875" style="56" customWidth="1"/>
    <col min="4" max="4" width="27" style="56" customWidth="1"/>
    <col min="5" max="16384" width="11.42578125" style="56"/>
  </cols>
  <sheetData>
    <row r="1" spans="1:4" ht="25.5">
      <c r="A1" s="282" t="s">
        <v>190</v>
      </c>
      <c r="B1" s="282"/>
      <c r="C1" s="282"/>
      <c r="D1" s="282"/>
    </row>
    <row r="2" spans="1:4">
      <c r="A2" s="57"/>
      <c r="B2" s="57"/>
      <c r="C2" s="57"/>
      <c r="D2" s="57"/>
    </row>
    <row r="3" spans="1:4" ht="13.5" thickBot="1">
      <c r="A3" s="57"/>
      <c r="B3" s="57"/>
      <c r="C3" s="57"/>
      <c r="D3" s="57"/>
    </row>
    <row r="4" spans="1:4">
      <c r="A4" s="58" t="s">
        <v>28</v>
      </c>
      <c r="B4" s="286">
        <v>2</v>
      </c>
      <c r="C4" s="286"/>
      <c r="D4" s="287"/>
    </row>
    <row r="5" spans="1:4">
      <c r="A5" s="59" t="s">
        <v>142</v>
      </c>
      <c r="B5" s="167"/>
      <c r="C5" s="157" t="s">
        <v>248</v>
      </c>
      <c r="D5" s="168"/>
    </row>
    <row r="6" spans="1:4" ht="13.5" thickBot="1">
      <c r="A6" s="67" t="s">
        <v>143</v>
      </c>
      <c r="B6" s="211"/>
      <c r="C6" s="212" t="s">
        <v>680</v>
      </c>
      <c r="D6" s="213"/>
    </row>
    <row r="7" spans="1:4" ht="13.5" thickBot="1">
      <c r="A7" s="68"/>
      <c r="B7" s="69"/>
      <c r="C7" s="69"/>
      <c r="D7" s="69"/>
    </row>
    <row r="8" spans="1:4" ht="13.5" thickBot="1">
      <c r="A8" s="292" t="s">
        <v>282</v>
      </c>
      <c r="B8" s="294"/>
      <c r="C8" s="327"/>
      <c r="D8" s="326"/>
    </row>
    <row r="9" spans="1:4">
      <c r="A9" s="59" t="s">
        <v>29</v>
      </c>
      <c r="B9" s="312" t="s">
        <v>260</v>
      </c>
      <c r="C9" s="312"/>
      <c r="D9" s="313"/>
    </row>
    <row r="10" spans="1:4" ht="13.5" thickBot="1">
      <c r="A10" s="67" t="s">
        <v>30</v>
      </c>
      <c r="B10" s="310" t="s">
        <v>720</v>
      </c>
      <c r="C10" s="310"/>
      <c r="D10" s="311"/>
    </row>
    <row r="11" spans="1:4" ht="13.5" thickBot="1">
      <c r="A11" s="283" t="s">
        <v>225</v>
      </c>
      <c r="B11" s="284"/>
      <c r="C11" s="283" t="s">
        <v>394</v>
      </c>
      <c r="D11" s="285"/>
    </row>
    <row r="12" spans="1:4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4" ht="25.5">
      <c r="A13" s="1" t="s">
        <v>260</v>
      </c>
      <c r="B13" s="2" t="s">
        <v>75</v>
      </c>
      <c r="C13" s="1" t="s">
        <v>528</v>
      </c>
      <c r="D13" s="3" t="s">
        <v>234</v>
      </c>
    </row>
    <row r="14" spans="1:4">
      <c r="A14" s="4" t="s">
        <v>1</v>
      </c>
      <c r="B14" s="5" t="s">
        <v>75</v>
      </c>
      <c r="C14" s="4" t="s">
        <v>249</v>
      </c>
      <c r="D14" s="6" t="s">
        <v>234</v>
      </c>
    </row>
    <row r="15" spans="1:4">
      <c r="A15" s="4" t="s">
        <v>154</v>
      </c>
      <c r="B15" s="5" t="s">
        <v>75</v>
      </c>
      <c r="C15" s="4" t="s">
        <v>528</v>
      </c>
      <c r="D15" s="6" t="s">
        <v>234</v>
      </c>
    </row>
    <row r="16" spans="1:4">
      <c r="A16" s="4" t="s">
        <v>408</v>
      </c>
      <c r="B16" s="5" t="s">
        <v>75</v>
      </c>
      <c r="C16" s="4" t="s">
        <v>528</v>
      </c>
      <c r="D16" s="6" t="s">
        <v>230</v>
      </c>
    </row>
    <row r="17" spans="1:4">
      <c r="A17" s="4" t="s">
        <v>251</v>
      </c>
      <c r="B17" s="5" t="s">
        <v>75</v>
      </c>
      <c r="C17" s="4" t="s">
        <v>555</v>
      </c>
      <c r="D17" s="6" t="s">
        <v>229</v>
      </c>
    </row>
    <row r="18" spans="1:4">
      <c r="A18" s="4" t="s">
        <v>253</v>
      </c>
      <c r="B18" s="5" t="s">
        <v>75</v>
      </c>
      <c r="C18" s="4" t="s">
        <v>555</v>
      </c>
      <c r="D18" s="6" t="s">
        <v>67</v>
      </c>
    </row>
    <row r="19" spans="1:4">
      <c r="A19" s="4" t="s">
        <v>528</v>
      </c>
      <c r="B19" s="5" t="s">
        <v>75</v>
      </c>
      <c r="C19" s="208" t="s">
        <v>528</v>
      </c>
      <c r="D19" s="6" t="s">
        <v>67</v>
      </c>
    </row>
    <row r="20" spans="1:4">
      <c r="A20" s="4" t="s">
        <v>472</v>
      </c>
      <c r="B20" s="5" t="s">
        <v>75</v>
      </c>
      <c r="C20" s="4" t="s">
        <v>471</v>
      </c>
      <c r="D20" s="6" t="s">
        <v>66</v>
      </c>
    </row>
    <row r="21" spans="1:4">
      <c r="A21" s="4" t="s">
        <v>471</v>
      </c>
      <c r="B21" s="5" t="s">
        <v>75</v>
      </c>
      <c r="C21" s="4" t="s">
        <v>471</v>
      </c>
      <c r="D21" s="6" t="s">
        <v>55</v>
      </c>
    </row>
    <row r="22" spans="1:4">
      <c r="A22" s="4" t="s">
        <v>471</v>
      </c>
      <c r="B22" s="5" t="s">
        <v>49</v>
      </c>
      <c r="C22" s="4" t="s">
        <v>471</v>
      </c>
      <c r="D22" s="6" t="s">
        <v>53</v>
      </c>
    </row>
    <row r="23" spans="1:4">
      <c r="A23" s="4" t="s">
        <v>471</v>
      </c>
      <c r="B23" s="5" t="s">
        <v>53</v>
      </c>
      <c r="C23" s="4" t="s">
        <v>471</v>
      </c>
      <c r="D23" s="6" t="s">
        <v>49</v>
      </c>
    </row>
    <row r="24" spans="1:4">
      <c r="A24" s="4" t="s">
        <v>471</v>
      </c>
      <c r="B24" s="5" t="s">
        <v>55</v>
      </c>
      <c r="C24" s="4" t="s">
        <v>471</v>
      </c>
      <c r="D24" s="6" t="s">
        <v>75</v>
      </c>
    </row>
    <row r="25" spans="1:4">
      <c r="A25" s="4" t="s">
        <v>471</v>
      </c>
      <c r="B25" s="5" t="s">
        <v>228</v>
      </c>
      <c r="C25" s="4" t="s">
        <v>254</v>
      </c>
      <c r="D25" s="6" t="s">
        <v>75</v>
      </c>
    </row>
    <row r="26" spans="1:4">
      <c r="A26" s="208" t="s">
        <v>528</v>
      </c>
      <c r="B26" s="5" t="s">
        <v>228</v>
      </c>
      <c r="C26" s="4" t="s">
        <v>528</v>
      </c>
      <c r="D26" s="6" t="s">
        <v>75</v>
      </c>
    </row>
    <row r="27" spans="1:4">
      <c r="A27" s="4" t="s">
        <v>555</v>
      </c>
      <c r="B27" s="5" t="s">
        <v>229</v>
      </c>
      <c r="C27" s="4" t="s">
        <v>511</v>
      </c>
      <c r="D27" s="6" t="s">
        <v>75</v>
      </c>
    </row>
    <row r="28" spans="1:4">
      <c r="A28" s="4" t="s">
        <v>528</v>
      </c>
      <c r="B28" s="5" t="s">
        <v>230</v>
      </c>
      <c r="C28" s="4" t="s">
        <v>528</v>
      </c>
      <c r="D28" s="6" t="s">
        <v>75</v>
      </c>
    </row>
    <row r="29" spans="1:4">
      <c r="A29" s="4" t="s">
        <v>528</v>
      </c>
      <c r="B29" s="5" t="s">
        <v>234</v>
      </c>
      <c r="C29" s="4" t="s">
        <v>1</v>
      </c>
      <c r="D29" s="6" t="s">
        <v>75</v>
      </c>
    </row>
    <row r="30" spans="1:4">
      <c r="A30" s="22" t="s">
        <v>546</v>
      </c>
      <c r="B30" s="5" t="s">
        <v>234</v>
      </c>
      <c r="C30" s="4" t="s">
        <v>306</v>
      </c>
      <c r="D30" s="6" t="s">
        <v>75</v>
      </c>
    </row>
    <row r="31" spans="1:4">
      <c r="A31" s="22"/>
      <c r="B31" s="5"/>
      <c r="C31" s="4" t="s">
        <v>223</v>
      </c>
      <c r="D31" s="6" t="s">
        <v>75</v>
      </c>
    </row>
    <row r="32" spans="1:4" ht="13.5" thickBot="1">
      <c r="A32" s="22"/>
      <c r="B32" s="5"/>
      <c r="C32" s="4" t="s">
        <v>215</v>
      </c>
      <c r="D32" s="6" t="s">
        <v>75</v>
      </c>
    </row>
    <row r="33" spans="1:4" ht="27" customHeight="1" thickBot="1">
      <c r="A33" s="221" t="s">
        <v>279</v>
      </c>
      <c r="B33" s="222" t="s">
        <v>280</v>
      </c>
      <c r="C33" s="4" t="s">
        <v>1</v>
      </c>
      <c r="D33" s="6" t="s">
        <v>75</v>
      </c>
    </row>
    <row r="34" spans="1:4" ht="25.5">
      <c r="A34" s="38" t="s">
        <v>409</v>
      </c>
      <c r="B34" s="28" t="s">
        <v>287</v>
      </c>
      <c r="C34" s="4" t="s">
        <v>260</v>
      </c>
      <c r="D34" s="6" t="s">
        <v>75</v>
      </c>
    </row>
    <row r="35" spans="1:4">
      <c r="A35" s="18" t="s">
        <v>287</v>
      </c>
      <c r="B35" s="18" t="s">
        <v>288</v>
      </c>
      <c r="C35" s="4"/>
      <c r="D35" s="6"/>
    </row>
    <row r="36" spans="1:4">
      <c r="A36" s="18" t="s">
        <v>288</v>
      </c>
      <c r="B36" s="229" t="s">
        <v>752</v>
      </c>
      <c r="C36" s="4"/>
      <c r="D36" s="6"/>
    </row>
    <row r="37" spans="1:4" ht="13.5" thickBot="1">
      <c r="A37" s="230" t="s">
        <v>752</v>
      </c>
      <c r="B37" s="165" t="s">
        <v>290</v>
      </c>
      <c r="C37" s="215"/>
      <c r="D37" s="216"/>
    </row>
    <row r="38" spans="1:4" ht="13.5" thickBot="1">
      <c r="A38" s="68"/>
      <c r="B38" s="69"/>
      <c r="C38" s="69"/>
      <c r="D38" s="69"/>
    </row>
    <row r="39" spans="1:4" ht="25.5" customHeight="1" thickBot="1">
      <c r="A39" s="302" t="s">
        <v>613</v>
      </c>
      <c r="B39" s="303"/>
      <c r="C39" s="1"/>
      <c r="D39" s="3"/>
    </row>
    <row r="40" spans="1:4" ht="13.5" thickBot="1">
      <c r="A40" s="145" t="s">
        <v>4</v>
      </c>
      <c r="B40" s="146" t="s">
        <v>5</v>
      </c>
      <c r="C40" s="4"/>
      <c r="D40" s="6"/>
    </row>
    <row r="41" spans="1:4">
      <c r="A41" s="39" t="s">
        <v>528</v>
      </c>
      <c r="B41" s="40" t="s">
        <v>75</v>
      </c>
      <c r="C41" s="4"/>
      <c r="D41" s="6"/>
    </row>
    <row r="42" spans="1:4">
      <c r="A42" s="4" t="s">
        <v>472</v>
      </c>
      <c r="B42" s="5" t="s">
        <v>75</v>
      </c>
      <c r="C42" s="4"/>
      <c r="D42" s="6"/>
    </row>
    <row r="43" spans="1:4">
      <c r="A43" s="4" t="s">
        <v>471</v>
      </c>
      <c r="B43" s="5" t="s">
        <v>75</v>
      </c>
      <c r="C43" s="4"/>
      <c r="D43" s="6"/>
    </row>
    <row r="44" spans="1:4" ht="13.5" thickBot="1">
      <c r="A44" s="22"/>
      <c r="B44" s="5"/>
      <c r="C44" s="4"/>
      <c r="D44" s="6"/>
    </row>
    <row r="45" spans="1:4" ht="13.5" thickBot="1">
      <c r="A45" s="221" t="s">
        <v>279</v>
      </c>
      <c r="B45" s="222" t="s">
        <v>280</v>
      </c>
      <c r="C45" s="4"/>
      <c r="D45" s="6"/>
    </row>
    <row r="46" spans="1:4">
      <c r="A46" s="17" t="s">
        <v>550</v>
      </c>
      <c r="B46" s="18" t="s">
        <v>287</v>
      </c>
      <c r="C46" s="4"/>
      <c r="D46" s="6"/>
    </row>
    <row r="47" spans="1:4">
      <c r="A47" s="18" t="s">
        <v>287</v>
      </c>
      <c r="B47" s="18" t="s">
        <v>288</v>
      </c>
      <c r="C47" s="4"/>
      <c r="D47" s="6"/>
    </row>
    <row r="48" spans="1:4">
      <c r="A48" s="18" t="s">
        <v>288</v>
      </c>
      <c r="B48" s="229" t="s">
        <v>752</v>
      </c>
      <c r="C48" s="4"/>
      <c r="D48" s="6"/>
    </row>
    <row r="49" spans="1:4" ht="13.5" thickBot="1">
      <c r="A49" s="230" t="s">
        <v>752</v>
      </c>
      <c r="B49" s="165" t="s">
        <v>290</v>
      </c>
      <c r="C49" s="215"/>
      <c r="D49" s="216"/>
    </row>
    <row r="50" spans="1:4" ht="13.5" thickBot="1">
      <c r="A50" s="68"/>
      <c r="B50" s="69"/>
      <c r="C50" s="69"/>
      <c r="D50" s="69"/>
    </row>
    <row r="51" spans="1:4" ht="13.5" thickBot="1">
      <c r="A51" s="292" t="s">
        <v>281</v>
      </c>
      <c r="B51" s="294"/>
      <c r="C51" s="327"/>
      <c r="D51" s="326"/>
    </row>
    <row r="52" spans="1:4">
      <c r="A52" s="59" t="s">
        <v>29</v>
      </c>
      <c r="B52" s="312" t="s">
        <v>714</v>
      </c>
      <c r="C52" s="312"/>
      <c r="D52" s="313"/>
    </row>
    <row r="53" spans="1:4" ht="13.5" thickBot="1">
      <c r="A53" s="67" t="s">
        <v>30</v>
      </c>
      <c r="B53" s="310" t="s">
        <v>562</v>
      </c>
      <c r="C53" s="310"/>
      <c r="D53" s="311"/>
    </row>
    <row r="54" spans="1:4" ht="13.5" thickBot="1">
      <c r="A54" s="292" t="s">
        <v>243</v>
      </c>
      <c r="B54" s="326"/>
      <c r="C54" s="292" t="s">
        <v>198</v>
      </c>
      <c r="D54" s="326"/>
    </row>
    <row r="55" spans="1:4" ht="13.5" thickBot="1">
      <c r="A55" s="70" t="s">
        <v>4</v>
      </c>
      <c r="B55" s="71" t="s">
        <v>5</v>
      </c>
      <c r="C55" s="70" t="s">
        <v>4</v>
      </c>
      <c r="D55" s="72" t="s">
        <v>5</v>
      </c>
    </row>
    <row r="56" spans="1:4">
      <c r="A56" s="4" t="s">
        <v>528</v>
      </c>
      <c r="B56" s="2" t="s">
        <v>75</v>
      </c>
      <c r="C56" s="4" t="s">
        <v>528</v>
      </c>
      <c r="D56" s="3" t="s">
        <v>234</v>
      </c>
    </row>
    <row r="57" spans="1:4">
      <c r="A57" s="4" t="s">
        <v>472</v>
      </c>
      <c r="B57" s="5" t="s">
        <v>75</v>
      </c>
      <c r="C57" s="4" t="s">
        <v>249</v>
      </c>
      <c r="D57" s="6" t="s">
        <v>234</v>
      </c>
    </row>
    <row r="58" spans="1:4">
      <c r="A58" s="4" t="s">
        <v>471</v>
      </c>
      <c r="B58" s="5" t="s">
        <v>75</v>
      </c>
      <c r="C58" s="4" t="s">
        <v>528</v>
      </c>
      <c r="D58" s="6" t="s">
        <v>234</v>
      </c>
    </row>
    <row r="59" spans="1:4">
      <c r="A59" s="4" t="s">
        <v>471</v>
      </c>
      <c r="B59" s="5" t="s">
        <v>49</v>
      </c>
      <c r="C59" s="4" t="s">
        <v>528</v>
      </c>
      <c r="D59" s="6" t="s">
        <v>230</v>
      </c>
    </row>
    <row r="60" spans="1:4">
      <c r="A60" s="4" t="s">
        <v>471</v>
      </c>
      <c r="B60" s="5" t="s">
        <v>53</v>
      </c>
      <c r="C60" s="4" t="s">
        <v>555</v>
      </c>
      <c r="D60" s="6" t="s">
        <v>229</v>
      </c>
    </row>
    <row r="61" spans="1:4">
      <c r="A61" s="4" t="s">
        <v>471</v>
      </c>
      <c r="B61" s="5" t="s">
        <v>55</v>
      </c>
      <c r="C61" s="4" t="s">
        <v>555</v>
      </c>
      <c r="D61" s="6" t="s">
        <v>67</v>
      </c>
    </row>
    <row r="62" spans="1:4">
      <c r="A62" s="4" t="s">
        <v>471</v>
      </c>
      <c r="B62" s="5" t="s">
        <v>228</v>
      </c>
      <c r="C62" s="208" t="s">
        <v>528</v>
      </c>
      <c r="D62" s="6" t="s">
        <v>67</v>
      </c>
    </row>
    <row r="63" spans="1:4">
      <c r="A63" s="4" t="s">
        <v>528</v>
      </c>
      <c r="B63" s="5" t="s">
        <v>228</v>
      </c>
      <c r="C63" s="4" t="s">
        <v>471</v>
      </c>
      <c r="D63" s="6" t="s">
        <v>66</v>
      </c>
    </row>
    <row r="64" spans="1:4">
      <c r="A64" s="4" t="s">
        <v>555</v>
      </c>
      <c r="B64" s="5" t="s">
        <v>229</v>
      </c>
      <c r="C64" s="4" t="s">
        <v>471</v>
      </c>
      <c r="D64" s="6" t="s">
        <v>55</v>
      </c>
    </row>
    <row r="65" spans="1:4">
      <c r="A65" s="4" t="s">
        <v>528</v>
      </c>
      <c r="B65" s="5" t="s">
        <v>230</v>
      </c>
      <c r="C65" s="4" t="s">
        <v>471</v>
      </c>
      <c r="D65" s="6" t="s">
        <v>53</v>
      </c>
    </row>
    <row r="66" spans="1:4">
      <c r="A66" s="4" t="s">
        <v>528</v>
      </c>
      <c r="B66" s="5" t="s">
        <v>234</v>
      </c>
      <c r="C66" s="4" t="s">
        <v>471</v>
      </c>
      <c r="D66" s="6" t="s">
        <v>49</v>
      </c>
    </row>
    <row r="67" spans="1:4">
      <c r="A67" s="4"/>
      <c r="B67" s="5"/>
      <c r="C67" s="4" t="s">
        <v>471</v>
      </c>
      <c r="D67" s="6" t="s">
        <v>75</v>
      </c>
    </row>
    <row r="68" spans="1:4">
      <c r="A68" s="4"/>
      <c r="B68" s="5"/>
      <c r="C68" s="4" t="s">
        <v>254</v>
      </c>
      <c r="D68" s="6" t="s">
        <v>75</v>
      </c>
    </row>
    <row r="69" spans="1:4">
      <c r="A69" s="4"/>
      <c r="B69" s="5"/>
      <c r="C69" s="4" t="s">
        <v>528</v>
      </c>
      <c r="D69" s="6" t="s">
        <v>75</v>
      </c>
    </row>
    <row r="70" spans="1:4">
      <c r="A70" s="22"/>
      <c r="B70" s="5"/>
      <c r="C70" s="4" t="s">
        <v>511</v>
      </c>
      <c r="D70" s="6" t="s">
        <v>75</v>
      </c>
    </row>
    <row r="71" spans="1:4">
      <c r="A71" s="22"/>
      <c r="B71" s="5"/>
      <c r="C71" s="4" t="s">
        <v>528</v>
      </c>
      <c r="D71" s="6" t="s">
        <v>75</v>
      </c>
    </row>
    <row r="72" spans="1:4" ht="13.5" thickBot="1">
      <c r="A72" s="22"/>
      <c r="B72" s="76"/>
      <c r="C72" s="4"/>
      <c r="D72" s="6"/>
    </row>
    <row r="73" spans="1:4" ht="13.5" thickBot="1">
      <c r="A73" s="77"/>
      <c r="B73" s="78"/>
      <c r="C73" s="221" t="s">
        <v>279</v>
      </c>
      <c r="D73" s="222" t="s">
        <v>280</v>
      </c>
    </row>
    <row r="74" spans="1:4">
      <c r="A74" s="77"/>
      <c r="B74" s="78"/>
      <c r="C74" s="17" t="s">
        <v>434</v>
      </c>
      <c r="D74" s="229" t="s">
        <v>752</v>
      </c>
    </row>
    <row r="75" spans="1:4">
      <c r="A75" s="77"/>
      <c r="B75" s="78"/>
      <c r="C75" s="235" t="s">
        <v>752</v>
      </c>
      <c r="D75" s="18" t="s">
        <v>288</v>
      </c>
    </row>
    <row r="76" spans="1:4">
      <c r="A76" s="77"/>
      <c r="B76" s="78"/>
      <c r="C76" s="8" t="s">
        <v>288</v>
      </c>
      <c r="D76" s="18" t="s">
        <v>287</v>
      </c>
    </row>
    <row r="77" spans="1:4" ht="13.5" thickBot="1">
      <c r="A77" s="82"/>
      <c r="B77" s="164"/>
      <c r="C77" s="143" t="s">
        <v>287</v>
      </c>
      <c r="D77" s="24" t="s">
        <v>289</v>
      </c>
    </row>
  </sheetData>
  <mergeCells count="13">
    <mergeCell ref="A51:D51"/>
    <mergeCell ref="A54:B54"/>
    <mergeCell ref="C54:D54"/>
    <mergeCell ref="C11:D11"/>
    <mergeCell ref="A11:B11"/>
    <mergeCell ref="A39:B39"/>
    <mergeCell ref="B52:D52"/>
    <mergeCell ref="B53:D53"/>
    <mergeCell ref="A8:D8"/>
    <mergeCell ref="A1:D1"/>
    <mergeCell ref="B4:D4"/>
    <mergeCell ref="B9:D9"/>
    <mergeCell ref="B10:D10"/>
  </mergeCells>
  <phoneticPr fontId="6" type="noConversion"/>
  <pageMargins left="0.78740157480314965" right="0.78740157480314965" top="0.98425196850393704" bottom="0.98425196850393704" header="0" footer="0"/>
  <pageSetup scale="58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sheetPr codeName="Hoja27" enableFormatConditionsCalculation="0">
    <tabColor rgb="FFFFFF00"/>
    <pageSetUpPr fitToPage="1"/>
  </sheetPr>
  <dimension ref="A1:D81"/>
  <sheetViews>
    <sheetView zoomScale="70" zoomScaleNormal="70" workbookViewId="0">
      <selection activeCell="H31" sqref="H31"/>
    </sheetView>
  </sheetViews>
  <sheetFormatPr baseColWidth="10" defaultRowHeight="12.75"/>
  <cols>
    <col min="1" max="1" width="38.85546875" style="56" customWidth="1"/>
    <col min="2" max="2" width="27" style="56" customWidth="1"/>
    <col min="3" max="3" width="38.85546875" style="56" customWidth="1"/>
    <col min="4" max="4" width="26.140625" style="56" customWidth="1"/>
    <col min="5" max="16384" width="11.42578125" style="56"/>
  </cols>
  <sheetData>
    <row r="1" spans="1:4" ht="25.5">
      <c r="A1" s="282" t="s">
        <v>190</v>
      </c>
      <c r="B1" s="282"/>
      <c r="C1" s="282"/>
      <c r="D1" s="282"/>
    </row>
    <row r="2" spans="1:4">
      <c r="A2" s="57"/>
      <c r="B2" s="57"/>
      <c r="C2" s="57"/>
      <c r="D2" s="57"/>
    </row>
    <row r="3" spans="1:4" ht="13.5" thickBot="1">
      <c r="A3" s="57"/>
      <c r="B3" s="57"/>
      <c r="C3" s="57"/>
      <c r="D3" s="57"/>
    </row>
    <row r="4" spans="1:4">
      <c r="A4" s="58" t="s">
        <v>28</v>
      </c>
      <c r="B4" s="286">
        <v>2</v>
      </c>
      <c r="C4" s="286"/>
      <c r="D4" s="287"/>
    </row>
    <row r="5" spans="1:4">
      <c r="A5" s="59" t="s">
        <v>142</v>
      </c>
      <c r="B5" s="167"/>
      <c r="C5" s="157" t="s">
        <v>238</v>
      </c>
      <c r="D5" s="168"/>
    </row>
    <row r="6" spans="1:4" ht="13.5" thickBot="1">
      <c r="A6" s="67" t="s">
        <v>143</v>
      </c>
      <c r="B6" s="211"/>
      <c r="C6" s="212" t="s">
        <v>681</v>
      </c>
      <c r="D6" s="213"/>
    </row>
    <row r="7" spans="1:4" ht="13.5" customHeight="1" thickBot="1">
      <c r="A7" s="68"/>
      <c r="B7" s="69"/>
      <c r="C7" s="69"/>
      <c r="D7" s="69"/>
    </row>
    <row r="8" spans="1:4" ht="13.5" thickBot="1">
      <c r="A8" s="292" t="s">
        <v>379</v>
      </c>
      <c r="B8" s="294"/>
      <c r="C8" s="327"/>
      <c r="D8" s="326"/>
    </row>
    <row r="9" spans="1:4">
      <c r="A9" s="59" t="s">
        <v>29</v>
      </c>
      <c r="B9" s="321" t="s">
        <v>663</v>
      </c>
      <c r="C9" s="312"/>
      <c r="D9" s="313"/>
    </row>
    <row r="10" spans="1:4" ht="13.5" thickBot="1">
      <c r="A10" s="67" t="s">
        <v>30</v>
      </c>
      <c r="B10" s="310" t="s">
        <v>549</v>
      </c>
      <c r="C10" s="310"/>
      <c r="D10" s="311"/>
    </row>
    <row r="11" spans="1:4" ht="13.5" thickBot="1">
      <c r="A11" s="283" t="s">
        <v>225</v>
      </c>
      <c r="B11" s="284"/>
      <c r="C11" s="283" t="s">
        <v>241</v>
      </c>
      <c r="D11" s="285"/>
    </row>
    <row r="12" spans="1:4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4">
      <c r="A13" s="1" t="s">
        <v>17</v>
      </c>
      <c r="B13" s="2" t="s">
        <v>58</v>
      </c>
      <c r="C13" s="200" t="s">
        <v>111</v>
      </c>
      <c r="D13" s="3" t="s">
        <v>112</v>
      </c>
    </row>
    <row r="14" spans="1:4">
      <c r="A14" s="4" t="s">
        <v>64</v>
      </c>
      <c r="B14" s="5" t="s">
        <v>58</v>
      </c>
      <c r="C14" s="4" t="s">
        <v>88</v>
      </c>
      <c r="D14" s="6" t="s">
        <v>112</v>
      </c>
    </row>
    <row r="15" spans="1:4">
      <c r="A15" s="4" t="s">
        <v>15</v>
      </c>
      <c r="B15" s="5" t="s">
        <v>58</v>
      </c>
      <c r="C15" s="4" t="s">
        <v>245</v>
      </c>
      <c r="D15" s="6" t="s">
        <v>112</v>
      </c>
    </row>
    <row r="16" spans="1:4" ht="29.25" customHeight="1">
      <c r="A16" s="4" t="s">
        <v>508</v>
      </c>
      <c r="B16" s="5" t="s">
        <v>58</v>
      </c>
      <c r="C16" s="4" t="s">
        <v>561</v>
      </c>
      <c r="D16" s="6" t="s">
        <v>112</v>
      </c>
    </row>
    <row r="17" spans="1:4" ht="34.5" customHeight="1">
      <c r="A17" s="4" t="s">
        <v>493</v>
      </c>
      <c r="B17" s="6" t="s">
        <v>55</v>
      </c>
      <c r="C17" s="4" t="s">
        <v>611</v>
      </c>
      <c r="D17" s="6" t="s">
        <v>112</v>
      </c>
    </row>
    <row r="18" spans="1:4" ht="29.25" customHeight="1">
      <c r="A18" s="4" t="s">
        <v>65</v>
      </c>
      <c r="B18" s="5" t="s">
        <v>55</v>
      </c>
      <c r="C18" s="4" t="s">
        <v>611</v>
      </c>
      <c r="D18" s="6" t="s">
        <v>61</v>
      </c>
    </row>
    <row r="19" spans="1:4" ht="27.75" customHeight="1">
      <c r="A19" s="4" t="s">
        <v>27</v>
      </c>
      <c r="B19" s="5" t="s">
        <v>66</v>
      </c>
      <c r="C19" s="4" t="s">
        <v>611</v>
      </c>
      <c r="D19" s="6" t="s">
        <v>246</v>
      </c>
    </row>
    <row r="20" spans="1:4" ht="31.5" customHeight="1">
      <c r="A20" s="4" t="s">
        <v>27</v>
      </c>
      <c r="B20" s="5" t="s">
        <v>67</v>
      </c>
      <c r="C20" s="4" t="s">
        <v>528</v>
      </c>
      <c r="D20" s="6" t="s">
        <v>92</v>
      </c>
    </row>
    <row r="21" spans="1:4">
      <c r="A21" s="4" t="s">
        <v>470</v>
      </c>
      <c r="B21" s="5" t="s">
        <v>67</v>
      </c>
      <c r="C21" s="4" t="s">
        <v>483</v>
      </c>
      <c r="D21" s="6" t="s">
        <v>92</v>
      </c>
    </row>
    <row r="22" spans="1:4">
      <c r="A22" s="4" t="s">
        <v>470</v>
      </c>
      <c r="B22" s="5" t="s">
        <v>68</v>
      </c>
      <c r="C22" s="4" t="s">
        <v>471</v>
      </c>
      <c r="D22" s="6" t="s">
        <v>92</v>
      </c>
    </row>
    <row r="23" spans="1:4">
      <c r="A23" s="4" t="s">
        <v>27</v>
      </c>
      <c r="B23" s="5" t="s">
        <v>68</v>
      </c>
      <c r="C23" s="4" t="s">
        <v>471</v>
      </c>
      <c r="D23" s="6" t="s">
        <v>75</v>
      </c>
    </row>
    <row r="24" spans="1:4">
      <c r="A24" s="4" t="s">
        <v>16</v>
      </c>
      <c r="B24" s="5" t="s">
        <v>47</v>
      </c>
      <c r="C24" s="4" t="s">
        <v>471</v>
      </c>
      <c r="D24" s="6" t="s">
        <v>49</v>
      </c>
    </row>
    <row r="25" spans="1:4">
      <c r="A25" s="4" t="s">
        <v>111</v>
      </c>
      <c r="B25" s="5" t="s">
        <v>47</v>
      </c>
      <c r="C25" s="4" t="s">
        <v>471</v>
      </c>
      <c r="D25" s="6" t="s">
        <v>53</v>
      </c>
    </row>
    <row r="26" spans="1:4">
      <c r="A26" s="4"/>
      <c r="B26" s="5"/>
      <c r="C26" s="4" t="s">
        <v>471</v>
      </c>
      <c r="D26" s="6" t="s">
        <v>55</v>
      </c>
    </row>
    <row r="27" spans="1:4">
      <c r="A27" s="4"/>
      <c r="B27" s="5"/>
      <c r="C27" s="4" t="s">
        <v>380</v>
      </c>
      <c r="D27" s="6" t="s">
        <v>55</v>
      </c>
    </row>
    <row r="28" spans="1:4">
      <c r="A28" s="4"/>
      <c r="B28" s="5"/>
      <c r="C28" s="4" t="s">
        <v>528</v>
      </c>
      <c r="D28" s="6" t="s">
        <v>55</v>
      </c>
    </row>
    <row r="29" spans="1:4">
      <c r="A29" s="4"/>
      <c r="B29" s="5"/>
      <c r="C29" s="4" t="s">
        <v>27</v>
      </c>
      <c r="D29" s="6" t="s">
        <v>55</v>
      </c>
    </row>
    <row r="30" spans="1:4">
      <c r="A30" s="22"/>
      <c r="B30" s="76"/>
      <c r="C30" s="4" t="s">
        <v>493</v>
      </c>
      <c r="D30" s="6" t="s">
        <v>55</v>
      </c>
    </row>
    <row r="31" spans="1:4">
      <c r="A31" s="22"/>
      <c r="B31" s="76"/>
      <c r="C31" s="4" t="s">
        <v>536</v>
      </c>
      <c r="D31" s="6" t="s">
        <v>58</v>
      </c>
    </row>
    <row r="32" spans="1:4">
      <c r="A32" s="22"/>
      <c r="B32" s="76"/>
      <c r="C32" s="4" t="s">
        <v>15</v>
      </c>
      <c r="D32" s="6" t="s">
        <v>58</v>
      </c>
    </row>
    <row r="33" spans="1:4">
      <c r="A33" s="22"/>
      <c r="B33" s="76"/>
      <c r="C33" s="4" t="s">
        <v>357</v>
      </c>
      <c r="D33" s="6" t="s">
        <v>58</v>
      </c>
    </row>
    <row r="34" spans="1:4" ht="13.5" thickBot="1">
      <c r="A34" s="22"/>
      <c r="B34" s="76"/>
      <c r="C34" s="22" t="s">
        <v>17</v>
      </c>
      <c r="D34" s="6" t="s">
        <v>58</v>
      </c>
    </row>
    <row r="35" spans="1:4" ht="13.5" thickBot="1">
      <c r="A35" s="221" t="s">
        <v>279</v>
      </c>
      <c r="B35" s="222" t="s">
        <v>280</v>
      </c>
      <c r="C35" s="22"/>
      <c r="D35" s="6"/>
    </row>
    <row r="36" spans="1:4">
      <c r="A36" s="38" t="s">
        <v>291</v>
      </c>
      <c r="B36" s="38" t="s">
        <v>270</v>
      </c>
      <c r="C36" s="22"/>
      <c r="D36" s="76"/>
    </row>
    <row r="37" spans="1:4">
      <c r="A37" s="17" t="s">
        <v>270</v>
      </c>
      <c r="B37" s="234" t="s">
        <v>753</v>
      </c>
      <c r="C37" s="4"/>
      <c r="D37" s="6"/>
    </row>
    <row r="38" spans="1:4">
      <c r="A38" s="234" t="s">
        <v>753</v>
      </c>
      <c r="B38" s="229" t="s">
        <v>754</v>
      </c>
      <c r="C38" s="4"/>
      <c r="D38" s="6"/>
    </row>
    <row r="39" spans="1:4">
      <c r="A39" s="229" t="s">
        <v>754</v>
      </c>
      <c r="B39" s="229" t="s">
        <v>755</v>
      </c>
      <c r="C39" s="4"/>
      <c r="D39" s="6"/>
    </row>
    <row r="40" spans="1:4">
      <c r="A40" s="229" t="s">
        <v>755</v>
      </c>
      <c r="B40" s="18" t="s">
        <v>201</v>
      </c>
      <c r="C40" s="4"/>
      <c r="D40" s="6"/>
    </row>
    <row r="41" spans="1:4">
      <c r="A41" s="18" t="s">
        <v>201</v>
      </c>
      <c r="B41" s="229" t="s">
        <v>756</v>
      </c>
      <c r="C41" s="4"/>
      <c r="D41" s="6"/>
    </row>
    <row r="42" spans="1:4">
      <c r="A42" s="229" t="s">
        <v>756</v>
      </c>
      <c r="B42" s="18" t="s">
        <v>292</v>
      </c>
      <c r="C42" s="4"/>
      <c r="D42" s="6"/>
    </row>
    <row r="43" spans="1:4" ht="13.5" thickBot="1">
      <c r="A43" s="24" t="s">
        <v>292</v>
      </c>
      <c r="B43" s="230" t="s">
        <v>757</v>
      </c>
      <c r="C43" s="223"/>
      <c r="D43" s="224"/>
    </row>
    <row r="44" spans="1:4" ht="13.5" customHeight="1" thickBot="1">
      <c r="A44" s="68"/>
      <c r="B44" s="69"/>
      <c r="C44" s="69"/>
      <c r="D44" s="69"/>
    </row>
    <row r="45" spans="1:4" ht="13.5" thickBot="1">
      <c r="A45" s="292" t="s">
        <v>377</v>
      </c>
      <c r="B45" s="294"/>
      <c r="C45" s="327"/>
      <c r="D45" s="326"/>
    </row>
    <row r="46" spans="1:4">
      <c r="A46" s="59" t="s">
        <v>29</v>
      </c>
      <c r="B46" s="321" t="s">
        <v>715</v>
      </c>
      <c r="C46" s="312"/>
      <c r="D46" s="313"/>
    </row>
    <row r="47" spans="1:4" ht="13.5" thickBot="1">
      <c r="A47" s="67" t="s">
        <v>30</v>
      </c>
      <c r="B47" s="310" t="s">
        <v>549</v>
      </c>
      <c r="C47" s="310"/>
      <c r="D47" s="311"/>
    </row>
    <row r="48" spans="1:4" ht="13.5" thickBot="1">
      <c r="A48" s="283" t="s">
        <v>243</v>
      </c>
      <c r="B48" s="284"/>
      <c r="C48" s="283" t="s">
        <v>198</v>
      </c>
      <c r="D48" s="285"/>
    </row>
    <row r="49" spans="1:4" ht="13.5" thickBot="1">
      <c r="A49" s="70" t="s">
        <v>4</v>
      </c>
      <c r="B49" s="71" t="s">
        <v>5</v>
      </c>
      <c r="C49" s="70" t="s">
        <v>4</v>
      </c>
      <c r="D49" s="72" t="s">
        <v>5</v>
      </c>
    </row>
    <row r="50" spans="1:4">
      <c r="A50" s="4" t="s">
        <v>15</v>
      </c>
      <c r="B50" s="2" t="s">
        <v>58</v>
      </c>
      <c r="C50" s="1" t="s">
        <v>381</v>
      </c>
      <c r="D50" s="3" t="s">
        <v>47</v>
      </c>
    </row>
    <row r="51" spans="1:4">
      <c r="A51" s="4" t="s">
        <v>357</v>
      </c>
      <c r="B51" s="5" t="s">
        <v>58</v>
      </c>
      <c r="C51" s="4" t="s">
        <v>98</v>
      </c>
      <c r="D51" s="6" t="s">
        <v>61</v>
      </c>
    </row>
    <row r="52" spans="1:4">
      <c r="A52" s="4" t="s">
        <v>17</v>
      </c>
      <c r="B52" s="5" t="s">
        <v>58</v>
      </c>
      <c r="C52" s="4" t="s">
        <v>436</v>
      </c>
      <c r="D52" s="6" t="s">
        <v>112</v>
      </c>
    </row>
    <row r="53" spans="1:4">
      <c r="A53" s="4" t="s">
        <v>64</v>
      </c>
      <c r="B53" s="5" t="s">
        <v>58</v>
      </c>
      <c r="C53" s="4" t="s">
        <v>435</v>
      </c>
      <c r="D53" s="6" t="s">
        <v>112</v>
      </c>
    </row>
    <row r="54" spans="1:4">
      <c r="A54" s="4" t="s">
        <v>15</v>
      </c>
      <c r="B54" s="6" t="s">
        <v>58</v>
      </c>
      <c r="C54" s="4" t="s">
        <v>129</v>
      </c>
      <c r="D54" s="6" t="s">
        <v>112</v>
      </c>
    </row>
    <row r="55" spans="1:4">
      <c r="A55" s="4" t="s">
        <v>508</v>
      </c>
      <c r="B55" s="5" t="s">
        <v>58</v>
      </c>
      <c r="C55" s="4" t="s">
        <v>245</v>
      </c>
      <c r="D55" s="6" t="s">
        <v>112</v>
      </c>
    </row>
    <row r="56" spans="1:4">
      <c r="A56" s="4" t="s">
        <v>493</v>
      </c>
      <c r="B56" s="5" t="s">
        <v>55</v>
      </c>
      <c r="C56" s="4" t="s">
        <v>561</v>
      </c>
      <c r="D56" s="6" t="s">
        <v>112</v>
      </c>
    </row>
    <row r="57" spans="1:4" ht="30" customHeight="1">
      <c r="A57" s="208" t="s">
        <v>65</v>
      </c>
      <c r="B57" s="5" t="s">
        <v>55</v>
      </c>
      <c r="C57" s="4" t="s">
        <v>611</v>
      </c>
      <c r="D57" s="6" t="s">
        <v>112</v>
      </c>
    </row>
    <row r="58" spans="1:4" ht="23.25" customHeight="1">
      <c r="A58" s="208" t="s">
        <v>528</v>
      </c>
      <c r="B58" s="5" t="s">
        <v>55</v>
      </c>
      <c r="C58" s="4" t="s">
        <v>611</v>
      </c>
      <c r="D58" s="6" t="s">
        <v>61</v>
      </c>
    </row>
    <row r="59" spans="1:4" ht="27" customHeight="1">
      <c r="A59" s="208" t="s">
        <v>768</v>
      </c>
      <c r="B59" s="5" t="s">
        <v>55</v>
      </c>
      <c r="C59" s="4" t="s">
        <v>611</v>
      </c>
      <c r="D59" s="6" t="s">
        <v>246</v>
      </c>
    </row>
    <row r="60" spans="1:4">
      <c r="A60" s="4" t="s">
        <v>528</v>
      </c>
      <c r="B60" s="5" t="s">
        <v>55</v>
      </c>
      <c r="C60" s="4" t="s">
        <v>528</v>
      </c>
      <c r="D60" s="6" t="s">
        <v>92</v>
      </c>
    </row>
    <row r="61" spans="1:4">
      <c r="A61" s="4" t="s">
        <v>484</v>
      </c>
      <c r="B61" s="5" t="s">
        <v>55</v>
      </c>
      <c r="C61" s="4" t="s">
        <v>483</v>
      </c>
      <c r="D61" s="6" t="s">
        <v>92</v>
      </c>
    </row>
    <row r="62" spans="1:4">
      <c r="A62" s="4" t="s">
        <v>471</v>
      </c>
      <c r="B62" s="5" t="s">
        <v>55</v>
      </c>
      <c r="C62" s="4" t="s">
        <v>471</v>
      </c>
      <c r="D62" s="6" t="s">
        <v>92</v>
      </c>
    </row>
    <row r="63" spans="1:4">
      <c r="A63" s="4" t="s">
        <v>471</v>
      </c>
      <c r="B63" s="5" t="s">
        <v>53</v>
      </c>
      <c r="C63" s="4" t="s">
        <v>471</v>
      </c>
      <c r="D63" s="6" t="s">
        <v>75</v>
      </c>
    </row>
    <row r="64" spans="1:4">
      <c r="A64" s="4" t="s">
        <v>471</v>
      </c>
      <c r="B64" s="5" t="s">
        <v>49</v>
      </c>
      <c r="C64" s="4" t="s">
        <v>471</v>
      </c>
      <c r="D64" s="6" t="s">
        <v>49</v>
      </c>
    </row>
    <row r="65" spans="1:4">
      <c r="A65" s="4" t="s">
        <v>471</v>
      </c>
      <c r="B65" s="5" t="s">
        <v>75</v>
      </c>
      <c r="C65" s="4" t="s">
        <v>471</v>
      </c>
      <c r="D65" s="6" t="s">
        <v>53</v>
      </c>
    </row>
    <row r="66" spans="1:4" ht="24.75" customHeight="1">
      <c r="A66" s="4" t="s">
        <v>471</v>
      </c>
      <c r="B66" s="5" t="s">
        <v>92</v>
      </c>
      <c r="C66" s="4" t="s">
        <v>471</v>
      </c>
      <c r="D66" s="6" t="s">
        <v>55</v>
      </c>
    </row>
    <row r="67" spans="1:4" ht="27" customHeight="1">
      <c r="A67" s="4" t="s">
        <v>382</v>
      </c>
      <c r="B67" s="76" t="s">
        <v>92</v>
      </c>
      <c r="C67" s="4" t="s">
        <v>380</v>
      </c>
      <c r="D67" s="6" t="s">
        <v>55</v>
      </c>
    </row>
    <row r="68" spans="1:4" ht="24.75" customHeight="1">
      <c r="A68" s="4" t="s">
        <v>611</v>
      </c>
      <c r="B68" s="76" t="s">
        <v>92</v>
      </c>
      <c r="C68" s="4" t="s">
        <v>528</v>
      </c>
      <c r="D68" s="6" t="s">
        <v>55</v>
      </c>
    </row>
    <row r="69" spans="1:4" ht="22.5" customHeight="1">
      <c r="A69" s="4" t="s">
        <v>611</v>
      </c>
      <c r="B69" s="76" t="s">
        <v>91</v>
      </c>
      <c r="C69" s="4" t="s">
        <v>27</v>
      </c>
      <c r="D69" s="6" t="s">
        <v>55</v>
      </c>
    </row>
    <row r="70" spans="1:4" ht="15" customHeight="1">
      <c r="A70" s="22" t="s">
        <v>611</v>
      </c>
      <c r="B70" s="76" t="s">
        <v>61</v>
      </c>
      <c r="C70" s="4" t="s">
        <v>493</v>
      </c>
      <c r="D70" s="6" t="s">
        <v>55</v>
      </c>
    </row>
    <row r="71" spans="1:4" ht="15" customHeight="1">
      <c r="A71" s="4" t="s">
        <v>611</v>
      </c>
      <c r="B71" s="76" t="s">
        <v>383</v>
      </c>
      <c r="C71" s="4" t="s">
        <v>493</v>
      </c>
      <c r="D71" s="6" t="s">
        <v>58</v>
      </c>
    </row>
    <row r="72" spans="1:4" ht="15" customHeight="1">
      <c r="A72" s="22" t="s">
        <v>559</v>
      </c>
      <c r="B72" s="76" t="s">
        <v>112</v>
      </c>
      <c r="C72" s="4" t="s">
        <v>536</v>
      </c>
      <c r="D72" s="6" t="s">
        <v>58</v>
      </c>
    </row>
    <row r="73" spans="1:4">
      <c r="A73" s="22" t="s">
        <v>560</v>
      </c>
      <c r="B73" s="76" t="s">
        <v>112</v>
      </c>
      <c r="C73" s="4" t="s">
        <v>15</v>
      </c>
      <c r="D73" s="6" t="s">
        <v>58</v>
      </c>
    </row>
    <row r="74" spans="1:4" ht="13.5" customHeight="1">
      <c r="A74" s="22" t="s">
        <v>384</v>
      </c>
      <c r="B74" s="76" t="s">
        <v>112</v>
      </c>
      <c r="C74" s="4"/>
      <c r="D74" s="6"/>
    </row>
    <row r="75" spans="1:4" ht="15" customHeight="1">
      <c r="A75" s="22" t="s">
        <v>381</v>
      </c>
      <c r="B75" s="76" t="s">
        <v>112</v>
      </c>
      <c r="C75" s="4"/>
      <c r="D75" s="6"/>
    </row>
    <row r="76" spans="1:4" ht="15" customHeight="1" thickBot="1">
      <c r="A76" s="22"/>
      <c r="B76" s="76"/>
      <c r="C76" s="41"/>
      <c r="D76" s="42"/>
    </row>
    <row r="77" spans="1:4" ht="13.5" thickBot="1">
      <c r="A77" s="22"/>
      <c r="B77" s="76"/>
      <c r="C77" s="221" t="s">
        <v>279</v>
      </c>
      <c r="D77" s="222" t="s">
        <v>280</v>
      </c>
    </row>
    <row r="78" spans="1:4" ht="32.25" customHeight="1">
      <c r="A78" s="22"/>
      <c r="B78" s="76"/>
      <c r="C78" s="235" t="s">
        <v>751</v>
      </c>
      <c r="D78" s="28" t="s">
        <v>537</v>
      </c>
    </row>
    <row r="79" spans="1:4">
      <c r="A79" s="22"/>
      <c r="B79" s="76"/>
      <c r="C79" s="38" t="s">
        <v>537</v>
      </c>
      <c r="D79" s="234" t="s">
        <v>753</v>
      </c>
    </row>
    <row r="80" spans="1:4" ht="24.75" customHeight="1">
      <c r="A80" s="22"/>
      <c r="B80" s="76"/>
      <c r="C80" s="234" t="s">
        <v>753</v>
      </c>
      <c r="D80" s="18" t="s">
        <v>270</v>
      </c>
    </row>
    <row r="81" spans="1:4" ht="26.25" thickBot="1">
      <c r="A81" s="162"/>
      <c r="B81" s="163"/>
      <c r="C81" s="24" t="s">
        <v>270</v>
      </c>
      <c r="D81" s="24" t="s">
        <v>402</v>
      </c>
    </row>
  </sheetData>
  <mergeCells count="12">
    <mergeCell ref="A1:D1"/>
    <mergeCell ref="B9:D9"/>
    <mergeCell ref="B4:D4"/>
    <mergeCell ref="A8:D8"/>
    <mergeCell ref="A45:D45"/>
    <mergeCell ref="A48:B48"/>
    <mergeCell ref="C48:D48"/>
    <mergeCell ref="C11:D11"/>
    <mergeCell ref="A11:B11"/>
    <mergeCell ref="B10:D10"/>
    <mergeCell ref="B46:D46"/>
    <mergeCell ref="B47:D47"/>
  </mergeCells>
  <phoneticPr fontId="0" type="noConversion"/>
  <printOptions horizontalCentered="1"/>
  <pageMargins left="0.78740157480314965" right="0.78740157480314965" top="0.98425196850393704" bottom="0.98425196850393704" header="0" footer="0"/>
  <pageSetup scale="56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sheetPr codeName="Hoja29">
    <tabColor rgb="FFFFFF00"/>
    <pageSetUpPr fitToPage="1"/>
  </sheetPr>
  <dimension ref="A1:F91"/>
  <sheetViews>
    <sheetView zoomScale="70" zoomScaleNormal="75" workbookViewId="0">
      <selection activeCell="C6" sqref="C6"/>
    </sheetView>
  </sheetViews>
  <sheetFormatPr baseColWidth="10" defaultRowHeight="12.75"/>
  <cols>
    <col min="1" max="1" width="38.85546875" style="56" customWidth="1"/>
    <col min="2" max="2" width="26.28515625" style="56" customWidth="1"/>
    <col min="3" max="3" width="38.85546875" style="56" customWidth="1"/>
    <col min="4" max="4" width="26.5703125" style="56" customWidth="1"/>
    <col min="5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  <c r="F2" s="139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320">
        <v>2</v>
      </c>
      <c r="C4" s="286"/>
      <c r="D4" s="287"/>
    </row>
    <row r="5" spans="1:6">
      <c r="A5" s="59" t="s">
        <v>142</v>
      </c>
      <c r="B5" s="167"/>
      <c r="C5" s="157" t="s">
        <v>255</v>
      </c>
      <c r="D5" s="168"/>
    </row>
    <row r="6" spans="1:6" ht="13.5" thickBot="1">
      <c r="A6" s="67" t="s">
        <v>143</v>
      </c>
      <c r="B6" s="211"/>
      <c r="C6" s="212" t="s">
        <v>682</v>
      </c>
      <c r="D6" s="213"/>
    </row>
    <row r="7" spans="1:6" ht="13.5" thickBot="1">
      <c r="A7" s="68"/>
      <c r="B7" s="69"/>
      <c r="C7" s="69"/>
      <c r="D7" s="69"/>
    </row>
    <row r="8" spans="1:6" ht="13.5" thickBot="1">
      <c r="A8" s="292" t="s">
        <v>376</v>
      </c>
      <c r="B8" s="294"/>
      <c r="C8" s="294"/>
      <c r="D8" s="293"/>
    </row>
    <row r="9" spans="1:6">
      <c r="A9" s="59" t="s">
        <v>29</v>
      </c>
      <c r="B9" s="321" t="s">
        <v>663</v>
      </c>
      <c r="C9" s="312"/>
      <c r="D9" s="313"/>
    </row>
    <row r="10" spans="1:6" ht="13.5" thickBot="1">
      <c r="A10" s="67" t="s">
        <v>30</v>
      </c>
      <c r="B10" s="322" t="s">
        <v>294</v>
      </c>
      <c r="C10" s="310"/>
      <c r="D10" s="311"/>
    </row>
    <row r="11" spans="1:6" ht="13.5" thickBot="1">
      <c r="A11" s="292" t="s">
        <v>225</v>
      </c>
      <c r="B11" s="293"/>
      <c r="C11" s="292" t="s">
        <v>241</v>
      </c>
      <c r="D11" s="293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1" t="s">
        <v>17</v>
      </c>
      <c r="B13" s="2" t="s">
        <v>58</v>
      </c>
      <c r="C13" s="1" t="s">
        <v>94</v>
      </c>
      <c r="D13" s="3" t="s">
        <v>47</v>
      </c>
    </row>
    <row r="14" spans="1:6">
      <c r="A14" s="4" t="s">
        <v>64</v>
      </c>
      <c r="B14" s="5" t="s">
        <v>58</v>
      </c>
      <c r="C14" s="4" t="s">
        <v>293</v>
      </c>
      <c r="D14" s="6" t="s">
        <v>47</v>
      </c>
    </row>
    <row r="15" spans="1:6">
      <c r="A15" s="4" t="s">
        <v>15</v>
      </c>
      <c r="B15" s="5" t="s">
        <v>58</v>
      </c>
      <c r="C15" s="4" t="s">
        <v>94</v>
      </c>
      <c r="D15" s="6" t="s">
        <v>47</v>
      </c>
    </row>
    <row r="16" spans="1:6">
      <c r="A16" s="4" t="s">
        <v>508</v>
      </c>
      <c r="B16" s="5" t="s">
        <v>58</v>
      </c>
      <c r="C16" s="4" t="s">
        <v>474</v>
      </c>
      <c r="D16" s="6" t="s">
        <v>47</v>
      </c>
    </row>
    <row r="17" spans="1:4">
      <c r="A17" s="4" t="s">
        <v>493</v>
      </c>
      <c r="B17" s="6" t="s">
        <v>55</v>
      </c>
      <c r="C17" s="4" t="s">
        <v>475</v>
      </c>
      <c r="D17" s="6" t="s">
        <v>47</v>
      </c>
    </row>
    <row r="18" spans="1:4">
      <c r="A18" s="208" t="s">
        <v>65</v>
      </c>
      <c r="B18" s="5" t="s">
        <v>55</v>
      </c>
      <c r="C18" s="4" t="s">
        <v>475</v>
      </c>
      <c r="D18" s="6" t="s">
        <v>91</v>
      </c>
    </row>
    <row r="19" spans="1:4">
      <c r="A19" s="4" t="s">
        <v>528</v>
      </c>
      <c r="B19" s="5" t="s">
        <v>55</v>
      </c>
      <c r="C19" s="4" t="s">
        <v>475</v>
      </c>
      <c r="D19" s="6" t="s">
        <v>92</v>
      </c>
    </row>
    <row r="20" spans="1:4">
      <c r="A20" s="208" t="s">
        <v>768</v>
      </c>
      <c r="B20" s="5" t="s">
        <v>55</v>
      </c>
      <c r="C20" s="4" t="s">
        <v>615</v>
      </c>
      <c r="D20" s="6" t="s">
        <v>92</v>
      </c>
    </row>
    <row r="21" spans="1:4">
      <c r="A21" s="4" t="s">
        <v>528</v>
      </c>
      <c r="B21" s="5" t="s">
        <v>55</v>
      </c>
      <c r="C21" s="4" t="s">
        <v>532</v>
      </c>
      <c r="D21" s="6" t="s">
        <v>92</v>
      </c>
    </row>
    <row r="22" spans="1:4">
      <c r="A22" s="4" t="s">
        <v>484</v>
      </c>
      <c r="B22" s="5" t="s">
        <v>55</v>
      </c>
      <c r="C22" s="4" t="s">
        <v>528</v>
      </c>
      <c r="D22" s="6" t="s">
        <v>75</v>
      </c>
    </row>
    <row r="23" spans="1:4">
      <c r="A23" s="4" t="s">
        <v>471</v>
      </c>
      <c r="B23" s="5" t="s">
        <v>55</v>
      </c>
      <c r="C23" s="4" t="s">
        <v>616</v>
      </c>
      <c r="D23" s="6" t="s">
        <v>75</v>
      </c>
    </row>
    <row r="24" spans="1:4">
      <c r="A24" s="4" t="s">
        <v>471</v>
      </c>
      <c r="B24" s="5" t="s">
        <v>53</v>
      </c>
      <c r="C24" s="4" t="s">
        <v>471</v>
      </c>
      <c r="D24" s="6" t="s">
        <v>75</v>
      </c>
    </row>
    <row r="25" spans="1:4">
      <c r="A25" s="4" t="s">
        <v>471</v>
      </c>
      <c r="B25" s="5" t="s">
        <v>49</v>
      </c>
      <c r="C25" s="4" t="s">
        <v>471</v>
      </c>
      <c r="D25" s="6" t="s">
        <v>49</v>
      </c>
    </row>
    <row r="26" spans="1:4">
      <c r="A26" s="4" t="s">
        <v>471</v>
      </c>
      <c r="B26" s="5" t="s">
        <v>75</v>
      </c>
      <c r="C26" s="4" t="s">
        <v>471</v>
      </c>
      <c r="D26" s="6" t="s">
        <v>53</v>
      </c>
    </row>
    <row r="27" spans="1:4">
      <c r="A27" s="4" t="s">
        <v>254</v>
      </c>
      <c r="B27" s="5" t="s">
        <v>75</v>
      </c>
      <c r="C27" s="4" t="s">
        <v>471</v>
      </c>
      <c r="D27" s="6" t="s">
        <v>55</v>
      </c>
    </row>
    <row r="28" spans="1:4">
      <c r="A28" s="4" t="s">
        <v>528</v>
      </c>
      <c r="B28" s="5" t="s">
        <v>75</v>
      </c>
      <c r="C28" s="4" t="s">
        <v>380</v>
      </c>
      <c r="D28" s="6" t="s">
        <v>55</v>
      </c>
    </row>
    <row r="29" spans="1:4">
      <c r="A29" s="4" t="s">
        <v>472</v>
      </c>
      <c r="B29" s="5" t="s">
        <v>75</v>
      </c>
      <c r="C29" s="4" t="s">
        <v>528</v>
      </c>
      <c r="D29" s="6" t="s">
        <v>55</v>
      </c>
    </row>
    <row r="30" spans="1:4">
      <c r="A30" s="4" t="s">
        <v>471</v>
      </c>
      <c r="B30" s="5" t="s">
        <v>75</v>
      </c>
      <c r="C30" s="4" t="s">
        <v>27</v>
      </c>
      <c r="D30" s="6" t="s">
        <v>55</v>
      </c>
    </row>
    <row r="31" spans="1:4">
      <c r="A31" s="4" t="s">
        <v>614</v>
      </c>
      <c r="B31" s="5" t="s">
        <v>75</v>
      </c>
      <c r="C31" s="4" t="s">
        <v>493</v>
      </c>
      <c r="D31" s="6" t="s">
        <v>55</v>
      </c>
    </row>
    <row r="32" spans="1:4">
      <c r="A32" s="4" t="s">
        <v>528</v>
      </c>
      <c r="B32" s="5" t="s">
        <v>75</v>
      </c>
      <c r="C32" s="4" t="s">
        <v>493</v>
      </c>
      <c r="D32" s="6" t="s">
        <v>58</v>
      </c>
    </row>
    <row r="33" spans="1:4">
      <c r="A33" s="4" t="s">
        <v>532</v>
      </c>
      <c r="B33" s="5" t="s">
        <v>75</v>
      </c>
      <c r="C33" s="4" t="s">
        <v>536</v>
      </c>
      <c r="D33" s="6" t="s">
        <v>58</v>
      </c>
    </row>
    <row r="34" spans="1:4">
      <c r="A34" s="4" t="s">
        <v>482</v>
      </c>
      <c r="B34" s="5" t="s">
        <v>75</v>
      </c>
      <c r="C34" s="4" t="s">
        <v>15</v>
      </c>
      <c r="D34" s="6" t="s">
        <v>58</v>
      </c>
    </row>
    <row r="35" spans="1:4">
      <c r="A35" s="4" t="s">
        <v>475</v>
      </c>
      <c r="B35" s="5" t="s">
        <v>75</v>
      </c>
      <c r="C35" s="4" t="s">
        <v>357</v>
      </c>
      <c r="D35" s="6" t="s">
        <v>58</v>
      </c>
    </row>
    <row r="36" spans="1:4">
      <c r="A36" s="4" t="s">
        <v>475</v>
      </c>
      <c r="B36" s="5" t="s">
        <v>48</v>
      </c>
      <c r="C36" s="4" t="s">
        <v>17</v>
      </c>
      <c r="D36" s="6" t="s">
        <v>58</v>
      </c>
    </row>
    <row r="37" spans="1:4">
      <c r="A37" s="4" t="s">
        <v>475</v>
      </c>
      <c r="B37" s="5" t="s">
        <v>47</v>
      </c>
      <c r="C37" s="4"/>
      <c r="D37" s="6"/>
    </row>
    <row r="38" spans="1:4">
      <c r="A38" s="4" t="s">
        <v>240</v>
      </c>
      <c r="B38" s="5" t="s">
        <v>47</v>
      </c>
      <c r="C38" s="4"/>
      <c r="D38" s="6"/>
    </row>
    <row r="39" spans="1:4">
      <c r="A39" s="4" t="s">
        <v>94</v>
      </c>
      <c r="B39" s="5" t="s">
        <v>47</v>
      </c>
      <c r="C39" s="4"/>
      <c r="D39" s="6"/>
    </row>
    <row r="40" spans="1:4">
      <c r="A40" s="4"/>
      <c r="B40" s="5"/>
      <c r="C40" s="4"/>
      <c r="D40" s="6"/>
    </row>
    <row r="41" spans="1:4">
      <c r="A41" s="4"/>
      <c r="B41" s="5"/>
      <c r="C41" s="4"/>
      <c r="D41" s="6"/>
    </row>
    <row r="42" spans="1:4">
      <c r="A42" s="4"/>
      <c r="B42" s="5"/>
      <c r="C42" s="4"/>
      <c r="D42" s="6"/>
    </row>
    <row r="43" spans="1:4">
      <c r="A43" s="4"/>
      <c r="B43" s="5"/>
      <c r="C43" s="4"/>
      <c r="D43" s="6"/>
    </row>
    <row r="44" spans="1:4">
      <c r="A44" s="4"/>
      <c r="B44" s="5"/>
      <c r="C44" s="4"/>
      <c r="D44" s="6"/>
    </row>
    <row r="45" spans="1:4">
      <c r="A45" s="4"/>
      <c r="B45" s="5"/>
      <c r="C45" s="4"/>
      <c r="D45" s="6"/>
    </row>
    <row r="46" spans="1:4" ht="13.5" thickBot="1">
      <c r="A46" s="4"/>
      <c r="B46" s="5"/>
      <c r="C46" s="4"/>
      <c r="D46" s="6"/>
    </row>
    <row r="47" spans="1:4" ht="13.5" thickBot="1">
      <c r="A47" s="221" t="s">
        <v>279</v>
      </c>
      <c r="B47" s="222" t="s">
        <v>280</v>
      </c>
      <c r="C47" s="4"/>
      <c r="D47" s="6"/>
    </row>
    <row r="48" spans="1:4" ht="25.5" customHeight="1">
      <c r="A48" s="38" t="s">
        <v>291</v>
      </c>
      <c r="B48" s="28" t="s">
        <v>270</v>
      </c>
      <c r="C48" s="4"/>
      <c r="D48" s="6"/>
    </row>
    <row r="49" spans="1:4">
      <c r="A49" s="18" t="s">
        <v>270</v>
      </c>
      <c r="B49" s="234" t="s">
        <v>744</v>
      </c>
      <c r="C49" s="4"/>
      <c r="D49" s="6"/>
    </row>
    <row r="50" spans="1:4" ht="25.5">
      <c r="A50" s="234" t="s">
        <v>738</v>
      </c>
      <c r="B50" s="28" t="s">
        <v>582</v>
      </c>
      <c r="C50" s="4"/>
      <c r="D50" s="6"/>
    </row>
    <row r="51" spans="1:4" ht="25.5">
      <c r="A51" s="28" t="s">
        <v>582</v>
      </c>
      <c r="B51" s="18" t="s">
        <v>448</v>
      </c>
      <c r="C51" s="4"/>
      <c r="D51" s="6"/>
    </row>
    <row r="52" spans="1:4" ht="26.25" thickBot="1">
      <c r="A52" s="83"/>
      <c r="B52" s="24" t="s">
        <v>518</v>
      </c>
      <c r="C52" s="215"/>
      <c r="D52" s="216"/>
    </row>
    <row r="53" spans="1:4" ht="13.5" thickBot="1">
      <c r="A53" s="68"/>
      <c r="B53" s="69"/>
      <c r="C53" s="69"/>
      <c r="D53" s="69"/>
    </row>
    <row r="54" spans="1:4" ht="13.5" thickBot="1">
      <c r="A54" s="292" t="s">
        <v>281</v>
      </c>
      <c r="B54" s="294"/>
      <c r="C54" s="294"/>
      <c r="D54" s="293"/>
    </row>
    <row r="55" spans="1:4">
      <c r="A55" s="59" t="s">
        <v>29</v>
      </c>
      <c r="B55" s="321" t="s">
        <v>715</v>
      </c>
      <c r="C55" s="312"/>
      <c r="D55" s="313"/>
    </row>
    <row r="56" spans="1:4" ht="13.5" thickBot="1">
      <c r="A56" s="67" t="s">
        <v>30</v>
      </c>
      <c r="B56" s="322" t="s">
        <v>721</v>
      </c>
      <c r="C56" s="310"/>
      <c r="D56" s="311"/>
    </row>
    <row r="57" spans="1:4" ht="13.5" thickBot="1">
      <c r="A57" s="292" t="s">
        <v>243</v>
      </c>
      <c r="B57" s="293"/>
      <c r="C57" s="292" t="s">
        <v>198</v>
      </c>
      <c r="D57" s="293"/>
    </row>
    <row r="58" spans="1:4" ht="13.5" thickBot="1">
      <c r="A58" s="70" t="s">
        <v>4</v>
      </c>
      <c r="B58" s="71" t="s">
        <v>5</v>
      </c>
      <c r="C58" s="70" t="s">
        <v>4</v>
      </c>
      <c r="D58" s="72" t="s">
        <v>5</v>
      </c>
    </row>
    <row r="59" spans="1:4">
      <c r="A59" s="1" t="s">
        <v>15</v>
      </c>
      <c r="B59" s="2" t="s">
        <v>58</v>
      </c>
      <c r="C59" s="1" t="s">
        <v>94</v>
      </c>
      <c r="D59" s="3" t="s">
        <v>47</v>
      </c>
    </row>
    <row r="60" spans="1:4">
      <c r="A60" s="4" t="s">
        <v>357</v>
      </c>
      <c r="B60" s="5" t="s">
        <v>58</v>
      </c>
      <c r="C60" s="4" t="s">
        <v>293</v>
      </c>
      <c r="D60" s="6" t="s">
        <v>47</v>
      </c>
    </row>
    <row r="61" spans="1:4">
      <c r="A61" s="4" t="s">
        <v>17</v>
      </c>
      <c r="B61" s="5" t="s">
        <v>58</v>
      </c>
      <c r="C61" s="4" t="s">
        <v>94</v>
      </c>
      <c r="D61" s="6" t="s">
        <v>47</v>
      </c>
    </row>
    <row r="62" spans="1:4">
      <c r="A62" s="4" t="s">
        <v>64</v>
      </c>
      <c r="B62" s="5" t="s">
        <v>58</v>
      </c>
      <c r="C62" s="4" t="s">
        <v>474</v>
      </c>
      <c r="D62" s="6" t="s">
        <v>47</v>
      </c>
    </row>
    <row r="63" spans="1:4">
      <c r="A63" s="4" t="s">
        <v>15</v>
      </c>
      <c r="B63" s="6" t="s">
        <v>58</v>
      </c>
      <c r="C63" s="4" t="s">
        <v>475</v>
      </c>
      <c r="D63" s="6" t="s">
        <v>47</v>
      </c>
    </row>
    <row r="64" spans="1:4">
      <c r="A64" s="4" t="s">
        <v>508</v>
      </c>
      <c r="B64" s="5" t="s">
        <v>58</v>
      </c>
      <c r="C64" s="4" t="s">
        <v>475</v>
      </c>
      <c r="D64" s="6" t="s">
        <v>91</v>
      </c>
    </row>
    <row r="65" spans="1:4">
      <c r="A65" s="4" t="s">
        <v>493</v>
      </c>
      <c r="B65" s="5" t="s">
        <v>55</v>
      </c>
      <c r="C65" s="4" t="s">
        <v>475</v>
      </c>
      <c r="D65" s="6" t="s">
        <v>92</v>
      </c>
    </row>
    <row r="66" spans="1:4">
      <c r="A66" s="208" t="s">
        <v>65</v>
      </c>
      <c r="B66" s="5" t="s">
        <v>55</v>
      </c>
      <c r="C66" s="4" t="s">
        <v>615</v>
      </c>
      <c r="D66" s="6" t="s">
        <v>92</v>
      </c>
    </row>
    <row r="67" spans="1:4">
      <c r="A67" s="4" t="s">
        <v>528</v>
      </c>
      <c r="B67" s="5" t="s">
        <v>55</v>
      </c>
      <c r="C67" s="4" t="s">
        <v>532</v>
      </c>
      <c r="D67" s="6" t="s">
        <v>92</v>
      </c>
    </row>
    <row r="68" spans="1:4">
      <c r="A68" s="208" t="s">
        <v>768</v>
      </c>
      <c r="B68" s="5" t="s">
        <v>55</v>
      </c>
      <c r="C68" s="4" t="s">
        <v>528</v>
      </c>
      <c r="D68" s="6" t="s">
        <v>75</v>
      </c>
    </row>
    <row r="69" spans="1:4">
      <c r="A69" s="4" t="s">
        <v>528</v>
      </c>
      <c r="B69" s="5" t="s">
        <v>55</v>
      </c>
      <c r="C69" s="4" t="s">
        <v>616</v>
      </c>
      <c r="D69" s="6" t="s">
        <v>75</v>
      </c>
    </row>
    <row r="70" spans="1:4">
      <c r="A70" s="4" t="s">
        <v>484</v>
      </c>
      <c r="B70" s="5" t="s">
        <v>55</v>
      </c>
      <c r="C70" s="4" t="s">
        <v>471</v>
      </c>
      <c r="D70" s="6" t="s">
        <v>75</v>
      </c>
    </row>
    <row r="71" spans="1:4">
      <c r="A71" s="4" t="s">
        <v>471</v>
      </c>
      <c r="B71" s="5" t="s">
        <v>55</v>
      </c>
      <c r="C71" s="4" t="s">
        <v>254</v>
      </c>
      <c r="D71" s="6" t="s">
        <v>75</v>
      </c>
    </row>
    <row r="72" spans="1:4">
      <c r="A72" s="4" t="s">
        <v>471</v>
      </c>
      <c r="B72" s="5" t="s">
        <v>53</v>
      </c>
      <c r="C72" s="4" t="s">
        <v>528</v>
      </c>
      <c r="D72" s="6" t="s">
        <v>75</v>
      </c>
    </row>
    <row r="73" spans="1:4">
      <c r="A73" s="208" t="s">
        <v>471</v>
      </c>
      <c r="B73" s="5" t="s">
        <v>49</v>
      </c>
      <c r="C73" s="4" t="s">
        <v>472</v>
      </c>
      <c r="D73" s="6" t="s">
        <v>75</v>
      </c>
    </row>
    <row r="74" spans="1:4">
      <c r="A74" s="4" t="s">
        <v>471</v>
      </c>
      <c r="B74" s="5" t="s">
        <v>75</v>
      </c>
      <c r="C74" s="4" t="s">
        <v>471</v>
      </c>
      <c r="D74" s="6" t="s">
        <v>75</v>
      </c>
    </row>
    <row r="75" spans="1:4">
      <c r="A75" s="4" t="s">
        <v>389</v>
      </c>
      <c r="B75" s="5" t="s">
        <v>75</v>
      </c>
      <c r="C75" s="4" t="s">
        <v>471</v>
      </c>
      <c r="D75" s="6" t="s">
        <v>49</v>
      </c>
    </row>
    <row r="76" spans="1:4">
      <c r="A76" s="4" t="s">
        <v>528</v>
      </c>
      <c r="B76" s="5" t="s">
        <v>75</v>
      </c>
      <c r="C76" s="4" t="s">
        <v>471</v>
      </c>
      <c r="D76" s="6" t="s">
        <v>53</v>
      </c>
    </row>
    <row r="77" spans="1:4">
      <c r="A77" s="4" t="s">
        <v>532</v>
      </c>
      <c r="B77" s="5" t="s">
        <v>75</v>
      </c>
      <c r="C77" s="4" t="s">
        <v>471</v>
      </c>
      <c r="D77" s="6" t="s">
        <v>55</v>
      </c>
    </row>
    <row r="78" spans="1:4">
      <c r="A78" s="4" t="s">
        <v>482</v>
      </c>
      <c r="B78" s="5" t="s">
        <v>75</v>
      </c>
      <c r="C78" s="4" t="s">
        <v>380</v>
      </c>
      <c r="D78" s="6" t="s">
        <v>55</v>
      </c>
    </row>
    <row r="79" spans="1:4">
      <c r="A79" s="4" t="s">
        <v>475</v>
      </c>
      <c r="B79" s="5" t="s">
        <v>75</v>
      </c>
      <c r="C79" s="4" t="s">
        <v>528</v>
      </c>
      <c r="D79" s="6" t="s">
        <v>55</v>
      </c>
    </row>
    <row r="80" spans="1:4">
      <c r="A80" s="4" t="s">
        <v>475</v>
      </c>
      <c r="B80" s="5" t="s">
        <v>48</v>
      </c>
      <c r="C80" s="4" t="s">
        <v>27</v>
      </c>
      <c r="D80" s="6" t="s">
        <v>55</v>
      </c>
    </row>
    <row r="81" spans="1:4">
      <c r="A81" s="4" t="s">
        <v>475</v>
      </c>
      <c r="B81" s="5" t="s">
        <v>47</v>
      </c>
      <c r="C81" s="4" t="s">
        <v>493</v>
      </c>
      <c r="D81" s="6" t="s">
        <v>55</v>
      </c>
    </row>
    <row r="82" spans="1:4">
      <c r="A82" s="22" t="s">
        <v>240</v>
      </c>
      <c r="B82" s="76" t="s">
        <v>47</v>
      </c>
      <c r="C82" s="4" t="s">
        <v>536</v>
      </c>
      <c r="D82" s="6" t="s">
        <v>58</v>
      </c>
    </row>
    <row r="83" spans="1:4">
      <c r="A83" s="22" t="s">
        <v>94</v>
      </c>
      <c r="B83" s="76" t="s">
        <v>47</v>
      </c>
      <c r="C83" s="4" t="s">
        <v>15</v>
      </c>
      <c r="D83" s="6" t="s">
        <v>58</v>
      </c>
    </row>
    <row r="84" spans="1:4">
      <c r="A84" s="22"/>
      <c r="B84" s="76"/>
      <c r="C84" s="4"/>
      <c r="D84" s="6"/>
    </row>
    <row r="85" spans="1:4">
      <c r="A85" s="22"/>
      <c r="B85" s="76"/>
      <c r="C85" s="4"/>
      <c r="D85" s="6"/>
    </row>
    <row r="86" spans="1:4" ht="13.5" thickBot="1">
      <c r="A86" s="22"/>
      <c r="B86" s="76"/>
      <c r="C86" s="4"/>
      <c r="D86" s="6"/>
    </row>
    <row r="87" spans="1:4" ht="13.5" thickBot="1">
      <c r="A87" s="22"/>
      <c r="B87" s="76"/>
      <c r="C87" s="221" t="s">
        <v>279</v>
      </c>
      <c r="D87" s="222" t="s">
        <v>280</v>
      </c>
    </row>
    <row r="88" spans="1:4" ht="25.5">
      <c r="A88" s="22"/>
      <c r="B88" s="76"/>
      <c r="C88" s="18" t="s">
        <v>294</v>
      </c>
      <c r="D88" s="28" t="s">
        <v>582</v>
      </c>
    </row>
    <row r="89" spans="1:4" ht="30" customHeight="1">
      <c r="A89" s="22"/>
      <c r="B89" s="76"/>
      <c r="C89" s="28" t="s">
        <v>582</v>
      </c>
      <c r="D89" s="28" t="s">
        <v>537</v>
      </c>
    </row>
    <row r="90" spans="1:4" ht="12.75" customHeight="1">
      <c r="A90" s="22"/>
      <c r="B90" s="76"/>
      <c r="C90" s="28" t="s">
        <v>537</v>
      </c>
      <c r="D90" s="18" t="s">
        <v>270</v>
      </c>
    </row>
    <row r="91" spans="1:4" ht="26.25" thickBot="1">
      <c r="A91" s="162"/>
      <c r="B91" s="163"/>
      <c r="C91" s="24" t="s">
        <v>270</v>
      </c>
      <c r="D91" s="24" t="s">
        <v>402</v>
      </c>
    </row>
  </sheetData>
  <mergeCells count="12">
    <mergeCell ref="C57:D57"/>
    <mergeCell ref="A57:B57"/>
    <mergeCell ref="A54:D54"/>
    <mergeCell ref="C11:D11"/>
    <mergeCell ref="A11:B11"/>
    <mergeCell ref="B55:D55"/>
    <mergeCell ref="B56:D56"/>
    <mergeCell ref="B10:D10"/>
    <mergeCell ref="A1:D1"/>
    <mergeCell ref="B9:D9"/>
    <mergeCell ref="B4:D4"/>
    <mergeCell ref="A8:D8"/>
  </mergeCells>
  <phoneticPr fontId="0" type="noConversion"/>
  <printOptions horizontalCentered="1"/>
  <pageMargins left="0.78740157480314965" right="0.78740157480314965" top="0.98425196850393704" bottom="0.98425196850393704" header="0" footer="0"/>
  <pageSetup scale="54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sheetPr codeName="Hoja35">
    <tabColor rgb="FFFFFF00"/>
    <pageSetUpPr fitToPage="1"/>
  </sheetPr>
  <dimension ref="A1:F69"/>
  <sheetViews>
    <sheetView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223</v>
      </c>
      <c r="D5" s="62"/>
    </row>
    <row r="6" spans="1:6">
      <c r="A6" s="59" t="s">
        <v>143</v>
      </c>
      <c r="B6" s="171"/>
      <c r="C6" s="239" t="s">
        <v>683</v>
      </c>
      <c r="D6" s="172"/>
    </row>
    <row r="7" spans="1:6">
      <c r="A7" s="59" t="s">
        <v>29</v>
      </c>
      <c r="B7" s="288" t="s">
        <v>587</v>
      </c>
      <c r="C7" s="288"/>
      <c r="D7" s="289"/>
      <c r="E7" s="66"/>
    </row>
    <row r="8" spans="1:6" ht="13.5" thickBot="1">
      <c r="A8" s="67" t="s">
        <v>30</v>
      </c>
      <c r="B8" s="290" t="s">
        <v>601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1" t="s">
        <v>584</v>
      </c>
      <c r="B13" s="3" t="s">
        <v>44</v>
      </c>
      <c r="C13" s="1" t="s">
        <v>273</v>
      </c>
      <c r="D13" s="3" t="s">
        <v>92</v>
      </c>
      <c r="E13" s="73"/>
      <c r="F13" s="73"/>
    </row>
    <row r="14" spans="1:6">
      <c r="A14" s="4" t="s">
        <v>585</v>
      </c>
      <c r="B14" s="6" t="s">
        <v>44</v>
      </c>
      <c r="C14" s="4" t="s">
        <v>215</v>
      </c>
      <c r="D14" s="6" t="s">
        <v>92</v>
      </c>
      <c r="E14" s="73"/>
      <c r="F14" s="73"/>
    </row>
    <row r="15" spans="1:6">
      <c r="A15" s="4" t="s">
        <v>586</v>
      </c>
      <c r="B15" s="6" t="s">
        <v>44</v>
      </c>
      <c r="C15" s="4" t="s">
        <v>215</v>
      </c>
      <c r="D15" s="6" t="s">
        <v>75</v>
      </c>
      <c r="E15" s="73"/>
      <c r="F15" s="73"/>
    </row>
    <row r="16" spans="1:6">
      <c r="A16" s="4" t="s">
        <v>617</v>
      </c>
      <c r="B16" s="6" t="s">
        <v>45</v>
      </c>
      <c r="C16" s="4" t="s">
        <v>272</v>
      </c>
      <c r="D16" s="6" t="s">
        <v>75</v>
      </c>
      <c r="E16" s="73"/>
      <c r="F16" s="73"/>
    </row>
    <row r="17" spans="1:6">
      <c r="A17" s="4" t="s">
        <v>586</v>
      </c>
      <c r="B17" s="6" t="s">
        <v>45</v>
      </c>
      <c r="C17" s="4" t="s">
        <v>272</v>
      </c>
      <c r="D17" s="6" t="s">
        <v>48</v>
      </c>
      <c r="E17" s="73"/>
      <c r="F17" s="73"/>
    </row>
    <row r="18" spans="1:6">
      <c r="A18" s="4" t="s">
        <v>257</v>
      </c>
      <c r="B18" s="6" t="s">
        <v>45</v>
      </c>
      <c r="C18" s="4" t="s">
        <v>36</v>
      </c>
      <c r="D18" s="6" t="s">
        <v>47</v>
      </c>
      <c r="E18" s="73"/>
      <c r="F18" s="73"/>
    </row>
    <row r="19" spans="1:6">
      <c r="A19" s="4" t="s">
        <v>259</v>
      </c>
      <c r="B19" s="6" t="s">
        <v>45</v>
      </c>
      <c r="C19" s="4" t="s">
        <v>33</v>
      </c>
      <c r="D19" s="6" t="s">
        <v>47</v>
      </c>
      <c r="E19" s="73"/>
      <c r="F19" s="73"/>
    </row>
    <row r="20" spans="1:6">
      <c r="A20" s="4" t="s">
        <v>313</v>
      </c>
      <c r="B20" s="6" t="s">
        <v>71</v>
      </c>
      <c r="C20" s="4" t="s">
        <v>100</v>
      </c>
      <c r="D20" s="6" t="s">
        <v>47</v>
      </c>
      <c r="E20" s="73"/>
      <c r="F20" s="73"/>
    </row>
    <row r="21" spans="1:6">
      <c r="A21" s="4" t="s">
        <v>509</v>
      </c>
      <c r="B21" s="6" t="s">
        <v>71</v>
      </c>
      <c r="C21" s="4" t="s">
        <v>79</v>
      </c>
      <c r="D21" s="6" t="s">
        <v>47</v>
      </c>
      <c r="E21" s="73"/>
      <c r="F21" s="73"/>
    </row>
    <row r="22" spans="1:6">
      <c r="A22" s="4" t="s">
        <v>35</v>
      </c>
      <c r="B22" s="6" t="s">
        <v>71</v>
      </c>
      <c r="C22" s="4" t="s">
        <v>38</v>
      </c>
      <c r="D22" s="6" t="s">
        <v>45</v>
      </c>
      <c r="E22" s="73"/>
      <c r="F22" s="73"/>
    </row>
    <row r="23" spans="1:6">
      <c r="A23" s="4" t="s">
        <v>35</v>
      </c>
      <c r="B23" s="6" t="s">
        <v>72</v>
      </c>
      <c r="C23" s="4" t="s">
        <v>134</v>
      </c>
      <c r="D23" s="6" t="s">
        <v>72</v>
      </c>
      <c r="E23" s="73"/>
      <c r="F23" s="73"/>
    </row>
    <row r="24" spans="1:6">
      <c r="A24" s="4" t="s">
        <v>556</v>
      </c>
      <c r="B24" s="6" t="s">
        <v>47</v>
      </c>
      <c r="C24" s="4" t="s">
        <v>35</v>
      </c>
      <c r="D24" s="6" t="s">
        <v>72</v>
      </c>
      <c r="E24" s="73"/>
      <c r="F24" s="73"/>
    </row>
    <row r="25" spans="1:6">
      <c r="A25" s="4" t="s">
        <v>33</v>
      </c>
      <c r="B25" s="6" t="s">
        <v>47</v>
      </c>
      <c r="C25" s="4" t="s">
        <v>35</v>
      </c>
      <c r="D25" s="6" t="s">
        <v>71</v>
      </c>
      <c r="E25" s="73"/>
      <c r="F25" s="73"/>
    </row>
    <row r="26" spans="1:6">
      <c r="A26" s="4" t="s">
        <v>37</v>
      </c>
      <c r="B26" s="6" t="s">
        <v>47</v>
      </c>
      <c r="C26" s="4" t="s">
        <v>313</v>
      </c>
      <c r="D26" s="6" t="s">
        <v>71</v>
      </c>
      <c r="E26" s="73"/>
      <c r="F26" s="73"/>
    </row>
    <row r="27" spans="1:6">
      <c r="A27" s="4" t="s">
        <v>96</v>
      </c>
      <c r="B27" s="6" t="s">
        <v>47</v>
      </c>
      <c r="C27" s="4" t="s">
        <v>313</v>
      </c>
      <c r="D27" s="6" t="s">
        <v>45</v>
      </c>
      <c r="E27" s="73"/>
      <c r="F27" s="73"/>
    </row>
    <row r="28" spans="1:6">
      <c r="A28" s="4" t="s">
        <v>101</v>
      </c>
      <c r="B28" s="6" t="s">
        <v>47</v>
      </c>
      <c r="C28" s="22" t="s">
        <v>588</v>
      </c>
      <c r="D28" s="6" t="s">
        <v>45</v>
      </c>
      <c r="E28" s="73"/>
      <c r="F28" s="73"/>
    </row>
    <row r="29" spans="1:6">
      <c r="A29" s="4" t="s">
        <v>97</v>
      </c>
      <c r="B29" s="76" t="s">
        <v>47</v>
      </c>
      <c r="C29" s="22" t="s">
        <v>257</v>
      </c>
      <c r="D29" s="6" t="s">
        <v>45</v>
      </c>
      <c r="E29" s="73"/>
      <c r="F29" s="73"/>
    </row>
    <row r="30" spans="1:6">
      <c r="A30" s="22" t="s">
        <v>39</v>
      </c>
      <c r="B30" s="76" t="s">
        <v>47</v>
      </c>
      <c r="C30" s="4" t="s">
        <v>586</v>
      </c>
      <c r="D30" s="6" t="s">
        <v>45</v>
      </c>
      <c r="E30" s="73"/>
      <c r="F30" s="73"/>
    </row>
    <row r="31" spans="1:6">
      <c r="A31" s="22" t="s">
        <v>74</v>
      </c>
      <c r="B31" s="76" t="s">
        <v>47</v>
      </c>
      <c r="C31" s="4" t="s">
        <v>586</v>
      </c>
      <c r="D31" s="6" t="s">
        <v>44</v>
      </c>
      <c r="E31" s="73"/>
      <c r="F31" s="73"/>
    </row>
    <row r="32" spans="1:6">
      <c r="A32" s="22" t="s">
        <v>36</v>
      </c>
      <c r="B32" s="76" t="s">
        <v>47</v>
      </c>
      <c r="C32" s="4" t="s">
        <v>585</v>
      </c>
      <c r="D32" s="6" t="s">
        <v>44</v>
      </c>
      <c r="E32" s="73"/>
      <c r="F32" s="73"/>
    </row>
    <row r="33" spans="1:6">
      <c r="A33" s="22" t="s">
        <v>272</v>
      </c>
      <c r="B33" s="76" t="s">
        <v>48</v>
      </c>
      <c r="C33" s="4" t="s">
        <v>631</v>
      </c>
      <c r="D33" s="6" t="s">
        <v>44</v>
      </c>
      <c r="E33" s="73"/>
      <c r="F33" s="73"/>
    </row>
    <row r="34" spans="1:6">
      <c r="A34" s="22" t="s">
        <v>272</v>
      </c>
      <c r="B34" s="76" t="s">
        <v>75</v>
      </c>
      <c r="C34" s="4" t="s">
        <v>589</v>
      </c>
      <c r="D34" s="6" t="s">
        <v>44</v>
      </c>
      <c r="E34" s="73"/>
      <c r="F34" s="73"/>
    </row>
    <row r="35" spans="1:6">
      <c r="A35" s="22" t="s">
        <v>306</v>
      </c>
      <c r="B35" s="76" t="s">
        <v>75</v>
      </c>
      <c r="C35" s="22"/>
      <c r="D35" s="76"/>
      <c r="E35" s="73"/>
      <c r="F35" s="73"/>
    </row>
    <row r="36" spans="1:6">
      <c r="A36" s="22" t="s">
        <v>274</v>
      </c>
      <c r="B36" s="76" t="s">
        <v>75</v>
      </c>
      <c r="C36" s="22"/>
      <c r="D36" s="76"/>
      <c r="E36" s="73"/>
      <c r="F36" s="73"/>
    </row>
    <row r="37" spans="1:6">
      <c r="A37" s="22" t="s">
        <v>215</v>
      </c>
      <c r="B37" s="76" t="s">
        <v>92</v>
      </c>
      <c r="C37" s="22"/>
      <c r="D37" s="76"/>
      <c r="E37" s="73"/>
      <c r="F37" s="73"/>
    </row>
    <row r="38" spans="1:6">
      <c r="A38" s="22" t="s">
        <v>599</v>
      </c>
      <c r="B38" s="76" t="s">
        <v>92</v>
      </c>
      <c r="C38" s="22"/>
      <c r="D38" s="76"/>
      <c r="E38" s="73"/>
      <c r="F38" s="73"/>
    </row>
    <row r="39" spans="1:6">
      <c r="A39" s="22" t="s">
        <v>600</v>
      </c>
      <c r="B39" s="76" t="s">
        <v>92</v>
      </c>
      <c r="C39" s="22"/>
      <c r="D39" s="76"/>
      <c r="E39" s="73"/>
      <c r="F39" s="73"/>
    </row>
    <row r="40" spans="1:6">
      <c r="A40" s="22"/>
      <c r="B40" s="76"/>
      <c r="C40" s="4"/>
      <c r="D40" s="6"/>
      <c r="E40" s="73"/>
      <c r="F40" s="73"/>
    </row>
    <row r="41" spans="1:6" ht="13.5" customHeight="1">
      <c r="A41" s="22"/>
      <c r="B41" s="76"/>
      <c r="C41" s="4"/>
      <c r="D41" s="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141"/>
      <c r="B43" s="159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4"/>
      <c r="D46" s="6"/>
      <c r="E46" s="73"/>
      <c r="F46" s="73"/>
    </row>
    <row r="47" spans="1:6">
      <c r="A47" s="22"/>
      <c r="B47" s="76"/>
      <c r="C47" s="4"/>
      <c r="D47" s="6"/>
      <c r="E47" s="73"/>
      <c r="F47" s="73"/>
    </row>
    <row r="48" spans="1:6">
      <c r="A48" s="77"/>
      <c r="B48" s="78"/>
      <c r="C48" s="4"/>
      <c r="D48" s="6"/>
      <c r="E48" s="73"/>
      <c r="F48" s="73"/>
    </row>
    <row r="49" spans="1:6">
      <c r="A49" s="77"/>
      <c r="B49" s="78"/>
      <c r="C49" s="4"/>
      <c r="D49" s="6"/>
      <c r="E49" s="73"/>
      <c r="F49" s="73"/>
    </row>
    <row r="50" spans="1:6">
      <c r="A50" s="77"/>
      <c r="B50" s="78"/>
      <c r="C50" s="4"/>
      <c r="D50" s="6"/>
      <c r="E50" s="73"/>
      <c r="F50" s="73"/>
    </row>
    <row r="51" spans="1:6">
      <c r="A51" s="77"/>
      <c r="B51" s="78"/>
      <c r="C51" s="4"/>
      <c r="D51" s="6"/>
      <c r="E51" s="73"/>
      <c r="F51" s="73"/>
    </row>
    <row r="52" spans="1:6">
      <c r="A52" s="77"/>
      <c r="B52" s="78"/>
      <c r="C52" s="4"/>
      <c r="D52" s="6"/>
      <c r="E52" s="73"/>
      <c r="F52" s="73"/>
    </row>
    <row r="53" spans="1:6">
      <c r="A53" s="77"/>
      <c r="B53" s="78"/>
      <c r="C53" s="4"/>
      <c r="D53" s="6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142"/>
      <c r="E63" s="73"/>
      <c r="F63" s="73"/>
    </row>
    <row r="64" spans="1:6">
      <c r="A64" s="77"/>
      <c r="B64" s="232" t="s">
        <v>733</v>
      </c>
      <c r="C64" s="77"/>
      <c r="D64" s="45" t="s">
        <v>591</v>
      </c>
      <c r="E64" s="73"/>
      <c r="F64" s="73"/>
    </row>
    <row r="65" spans="1:6">
      <c r="A65" s="77"/>
      <c r="B65" s="10" t="s">
        <v>258</v>
      </c>
      <c r="C65" s="77"/>
      <c r="D65" s="10" t="s">
        <v>36</v>
      </c>
      <c r="E65" s="73"/>
      <c r="F65" s="73"/>
    </row>
    <row r="66" spans="1:6">
      <c r="A66" s="77"/>
      <c r="B66" s="10" t="s">
        <v>72</v>
      </c>
      <c r="C66" s="77"/>
      <c r="D66" s="18" t="s">
        <v>72</v>
      </c>
      <c r="E66" s="73"/>
      <c r="F66" s="73"/>
    </row>
    <row r="67" spans="1:6">
      <c r="A67" s="77"/>
      <c r="B67" s="10" t="s">
        <v>96</v>
      </c>
      <c r="C67" s="77"/>
      <c r="D67" s="10" t="s">
        <v>258</v>
      </c>
    </row>
    <row r="68" spans="1:6">
      <c r="A68" s="77"/>
      <c r="B68" s="18" t="s">
        <v>590</v>
      </c>
      <c r="C68" s="77"/>
      <c r="D68" s="229" t="s">
        <v>733</v>
      </c>
    </row>
    <row r="69" spans="1:6" ht="13.5" thickBot="1">
      <c r="A69" s="82"/>
      <c r="B69" s="24" t="s">
        <v>215</v>
      </c>
      <c r="C69" s="82"/>
      <c r="D69" s="11" t="s">
        <v>592</v>
      </c>
    </row>
  </sheetData>
  <mergeCells count="6"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sheetPr codeName="Hoja32">
    <tabColor rgb="FFFFFF00"/>
    <pageSetUpPr fitToPage="1"/>
  </sheetPr>
  <dimension ref="A1:F70"/>
  <sheetViews>
    <sheetView topLeftCell="A22" zoomScale="70" zoomScaleNormal="60" workbookViewId="0">
      <selection activeCell="G68" sqref="G68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224</v>
      </c>
      <c r="D5" s="62"/>
    </row>
    <row r="6" spans="1:6">
      <c r="A6" s="59" t="s">
        <v>143</v>
      </c>
      <c r="B6" s="171"/>
      <c r="C6" s="64" t="s">
        <v>690</v>
      </c>
      <c r="D6" s="172"/>
    </row>
    <row r="7" spans="1:6">
      <c r="A7" s="59" t="s">
        <v>29</v>
      </c>
      <c r="B7" s="288" t="s">
        <v>632</v>
      </c>
      <c r="C7" s="288"/>
      <c r="D7" s="289"/>
      <c r="E7" s="66"/>
    </row>
    <row r="8" spans="1:6" ht="13.5" thickBot="1">
      <c r="A8" s="67" t="s">
        <v>30</v>
      </c>
      <c r="B8" s="290" t="s">
        <v>348</v>
      </c>
      <c r="C8" s="290"/>
      <c r="D8" s="291"/>
      <c r="E8" s="66"/>
      <c r="F8" s="139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1" t="s">
        <v>211</v>
      </c>
      <c r="B13" s="2" t="s">
        <v>67</v>
      </c>
      <c r="C13" s="1" t="s">
        <v>135</v>
      </c>
      <c r="D13" s="3" t="s">
        <v>58</v>
      </c>
      <c r="E13" s="73"/>
      <c r="F13" s="73"/>
    </row>
    <row r="14" spans="1:6">
      <c r="A14" s="4" t="s">
        <v>22</v>
      </c>
      <c r="B14" s="5" t="s">
        <v>67</v>
      </c>
      <c r="C14" s="4" t="s">
        <v>56</v>
      </c>
      <c r="D14" s="6" t="s">
        <v>55</v>
      </c>
      <c r="E14" s="73"/>
      <c r="F14" s="73"/>
    </row>
    <row r="15" spans="1:6">
      <c r="A15" s="4" t="s">
        <v>335</v>
      </c>
      <c r="B15" s="6" t="s">
        <v>67</v>
      </c>
      <c r="C15" s="4" t="s">
        <v>3</v>
      </c>
      <c r="D15" s="6" t="s">
        <v>55</v>
      </c>
      <c r="E15" s="73"/>
      <c r="F15" s="73"/>
    </row>
    <row r="16" spans="1:6">
      <c r="A16" s="4" t="s">
        <v>18</v>
      </c>
      <c r="B16" s="6" t="s">
        <v>67</v>
      </c>
      <c r="C16" s="4" t="s">
        <v>528</v>
      </c>
      <c r="D16" s="6" t="s">
        <v>55</v>
      </c>
      <c r="E16" s="73"/>
      <c r="F16" s="73"/>
    </row>
    <row r="17" spans="1:6">
      <c r="A17" s="4" t="s">
        <v>83</v>
      </c>
      <c r="B17" s="6" t="s">
        <v>66</v>
      </c>
      <c r="C17" s="4" t="s">
        <v>65</v>
      </c>
      <c r="D17" s="6" t="s">
        <v>55</v>
      </c>
      <c r="E17" s="73"/>
      <c r="F17" s="73"/>
    </row>
    <row r="18" spans="1:6">
      <c r="A18" s="4" t="s">
        <v>528</v>
      </c>
      <c r="B18" s="5" t="s">
        <v>66</v>
      </c>
      <c r="C18" s="4" t="s">
        <v>566</v>
      </c>
      <c r="D18" s="6" t="s">
        <v>55</v>
      </c>
      <c r="E18" s="73"/>
      <c r="F18" s="73"/>
    </row>
    <row r="19" spans="1:6">
      <c r="A19" s="4" t="s">
        <v>0</v>
      </c>
      <c r="B19" s="237" t="s">
        <v>66</v>
      </c>
      <c r="C19" s="4" t="s">
        <v>0</v>
      </c>
      <c r="D19" s="6" t="s">
        <v>55</v>
      </c>
      <c r="E19" s="73"/>
      <c r="F19" s="73"/>
    </row>
    <row r="20" spans="1:6">
      <c r="A20" s="208" t="s">
        <v>63</v>
      </c>
      <c r="B20" s="5" t="s">
        <v>54</v>
      </c>
      <c r="C20" s="4" t="s">
        <v>528</v>
      </c>
      <c r="D20" s="6" t="s">
        <v>55</v>
      </c>
      <c r="E20" s="73"/>
      <c r="F20" s="73"/>
    </row>
    <row r="21" spans="1:6" ht="16.5" customHeight="1">
      <c r="A21" s="4" t="s">
        <v>63</v>
      </c>
      <c r="B21" s="5" t="s">
        <v>55</v>
      </c>
      <c r="C21" s="4" t="s">
        <v>528</v>
      </c>
      <c r="D21" s="6" t="s">
        <v>66</v>
      </c>
      <c r="E21" s="73"/>
      <c r="F21" s="73"/>
    </row>
    <row r="22" spans="1:6">
      <c r="A22" s="4" t="s">
        <v>470</v>
      </c>
      <c r="B22" s="5" t="s">
        <v>55</v>
      </c>
      <c r="C22" s="4" t="s">
        <v>83</v>
      </c>
      <c r="D22" s="6" t="s">
        <v>66</v>
      </c>
      <c r="E22" s="73"/>
      <c r="F22" s="73"/>
    </row>
    <row r="23" spans="1:6">
      <c r="A23" s="4" t="s">
        <v>503</v>
      </c>
      <c r="B23" s="5" t="s">
        <v>55</v>
      </c>
      <c r="C23" s="4" t="s">
        <v>18</v>
      </c>
      <c r="D23" s="6" t="s">
        <v>67</v>
      </c>
      <c r="E23" s="73"/>
      <c r="F23" s="73"/>
    </row>
    <row r="24" spans="1:6">
      <c r="A24" s="4" t="s">
        <v>27</v>
      </c>
      <c r="B24" s="5" t="s">
        <v>55</v>
      </c>
      <c r="C24" s="4" t="s">
        <v>318</v>
      </c>
      <c r="D24" s="6" t="s">
        <v>67</v>
      </c>
      <c r="E24" s="73"/>
      <c r="F24" s="73"/>
    </row>
    <row r="25" spans="1:6">
      <c r="A25" s="4" t="s">
        <v>3</v>
      </c>
      <c r="B25" s="5" t="s">
        <v>55</v>
      </c>
      <c r="C25" s="4"/>
      <c r="D25" s="6"/>
      <c r="E25" s="73"/>
      <c r="F25" s="73"/>
    </row>
    <row r="26" spans="1:6">
      <c r="A26" s="4" t="s">
        <v>304</v>
      </c>
      <c r="B26" s="5" t="s">
        <v>55</v>
      </c>
      <c r="C26" s="4"/>
      <c r="D26" s="6"/>
      <c r="E26" s="73"/>
      <c r="F26" s="73"/>
    </row>
    <row r="27" spans="1:6">
      <c r="A27" s="4" t="s">
        <v>303</v>
      </c>
      <c r="B27" s="6" t="s">
        <v>55</v>
      </c>
      <c r="C27" s="4"/>
      <c r="D27" s="6"/>
      <c r="E27" s="73"/>
      <c r="F27" s="73"/>
    </row>
    <row r="28" spans="1:6">
      <c r="A28" s="4" t="s">
        <v>56</v>
      </c>
      <c r="B28" s="5" t="s">
        <v>55</v>
      </c>
      <c r="C28" s="22"/>
      <c r="D28" s="76"/>
      <c r="E28" s="73"/>
      <c r="F28" s="73"/>
    </row>
    <row r="29" spans="1:6">
      <c r="A29" s="4" t="s">
        <v>319</v>
      </c>
      <c r="B29" s="5" t="s">
        <v>58</v>
      </c>
      <c r="C29" s="22"/>
      <c r="D29" s="76"/>
      <c r="E29" s="73"/>
      <c r="F29" s="73"/>
    </row>
    <row r="30" spans="1:6">
      <c r="A30" s="22" t="s">
        <v>310</v>
      </c>
      <c r="B30" s="76" t="s">
        <v>58</v>
      </c>
      <c r="C30" s="4"/>
      <c r="D30" s="6"/>
      <c r="E30" s="73"/>
      <c r="F30" s="73"/>
    </row>
    <row r="31" spans="1:6">
      <c r="A31" s="22"/>
      <c r="B31" s="76"/>
      <c r="C31" s="22"/>
      <c r="D31" s="76"/>
      <c r="E31" s="73"/>
      <c r="F31" s="73"/>
    </row>
    <row r="32" spans="1:6" ht="13.5" thickBot="1">
      <c r="A32" s="162"/>
      <c r="B32" s="163"/>
      <c r="C32" s="4"/>
      <c r="D32" s="6"/>
      <c r="E32" s="73"/>
      <c r="F32" s="73"/>
    </row>
    <row r="33" spans="1:6" ht="28.5" customHeight="1" thickBot="1">
      <c r="A33" s="302" t="s">
        <v>548</v>
      </c>
      <c r="B33" s="303"/>
      <c r="C33" s="4"/>
      <c r="D33" s="6"/>
      <c r="E33" s="73"/>
      <c r="F33" s="73"/>
    </row>
    <row r="34" spans="1:6" ht="13.5" thickBot="1">
      <c r="A34" s="145" t="s">
        <v>4</v>
      </c>
      <c r="B34" s="146" t="s">
        <v>5</v>
      </c>
      <c r="C34" s="4"/>
      <c r="D34" s="6"/>
      <c r="E34" s="73"/>
      <c r="F34" s="73"/>
    </row>
    <row r="35" spans="1:6">
      <c r="A35" s="1" t="s">
        <v>22</v>
      </c>
      <c r="B35" s="2" t="s">
        <v>67</v>
      </c>
      <c r="C35" s="4"/>
      <c r="D35" s="6"/>
      <c r="E35" s="73"/>
      <c r="F35" s="73"/>
    </row>
    <row r="36" spans="1:6">
      <c r="A36" s="141" t="s">
        <v>81</v>
      </c>
      <c r="B36" s="76" t="s">
        <v>67</v>
      </c>
      <c r="C36" s="4"/>
      <c r="D36" s="6"/>
      <c r="E36" s="73"/>
      <c r="F36" s="73"/>
    </row>
    <row r="37" spans="1:6">
      <c r="A37" s="141" t="s">
        <v>82</v>
      </c>
      <c r="B37" s="76" t="s">
        <v>67</v>
      </c>
      <c r="C37" s="4"/>
      <c r="D37" s="6"/>
      <c r="E37" s="73"/>
      <c r="F37" s="73"/>
    </row>
    <row r="38" spans="1:6">
      <c r="A38" s="22" t="s">
        <v>18</v>
      </c>
      <c r="B38" s="76" t="s">
        <v>67</v>
      </c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 ht="13.5" thickBot="1">
      <c r="A40" s="22"/>
      <c r="B40" s="76"/>
      <c r="C40" s="22"/>
      <c r="D40" s="76"/>
      <c r="E40" s="73"/>
      <c r="F40" s="73"/>
    </row>
    <row r="41" spans="1:6" ht="26.25" customHeight="1" thickBot="1">
      <c r="A41" s="304" t="s">
        <v>710</v>
      </c>
      <c r="B41" s="316"/>
      <c r="C41" s="22"/>
      <c r="D41" s="76"/>
      <c r="E41" s="73"/>
      <c r="F41" s="73"/>
    </row>
    <row r="42" spans="1:6" ht="13.5" thickBot="1">
      <c r="A42" s="70" t="s">
        <v>4</v>
      </c>
      <c r="B42" s="72" t="s">
        <v>5</v>
      </c>
      <c r="C42" s="22"/>
      <c r="D42" s="76"/>
      <c r="E42" s="73"/>
      <c r="F42" s="73"/>
    </row>
    <row r="43" spans="1:6">
      <c r="A43" s="4" t="s">
        <v>3</v>
      </c>
      <c r="B43" s="5" t="s">
        <v>55</v>
      </c>
      <c r="C43" s="22"/>
      <c r="D43" s="76"/>
      <c r="E43" s="73"/>
      <c r="F43" s="73"/>
    </row>
    <row r="44" spans="1:6">
      <c r="A44" s="141" t="s">
        <v>463</v>
      </c>
      <c r="B44" s="76" t="s">
        <v>55</v>
      </c>
      <c r="C44" s="22"/>
      <c r="D44" s="76"/>
      <c r="E44" s="73"/>
      <c r="F44" s="73"/>
    </row>
    <row r="45" spans="1:6">
      <c r="A45" s="141" t="s">
        <v>322</v>
      </c>
      <c r="B45" s="76" t="s">
        <v>55</v>
      </c>
      <c r="C45" s="22"/>
      <c r="D45" s="76"/>
      <c r="E45" s="73"/>
      <c r="F45" s="73"/>
    </row>
    <row r="46" spans="1:6">
      <c r="A46" s="4" t="s">
        <v>56</v>
      </c>
      <c r="B46" s="76" t="s">
        <v>55</v>
      </c>
      <c r="C46" s="22"/>
      <c r="D46" s="76"/>
      <c r="E46" s="73"/>
      <c r="F46" s="73"/>
    </row>
    <row r="47" spans="1:6">
      <c r="A47" s="22"/>
      <c r="B47" s="76"/>
      <c r="C47" s="77"/>
      <c r="D47" s="78"/>
      <c r="E47" s="73"/>
      <c r="F47" s="73"/>
    </row>
    <row r="48" spans="1:6" ht="13.5" thickBot="1">
      <c r="A48" s="77"/>
      <c r="B48" s="78"/>
      <c r="C48" s="77"/>
      <c r="D48" s="78"/>
      <c r="E48" s="73"/>
      <c r="F48" s="73"/>
    </row>
    <row r="49" spans="1:6" ht="27.75" customHeight="1" thickBot="1">
      <c r="A49" s="304" t="s">
        <v>711</v>
      </c>
      <c r="B49" s="316"/>
      <c r="C49" s="77"/>
      <c r="D49" s="78"/>
      <c r="E49" s="73"/>
      <c r="F49" s="73"/>
    </row>
    <row r="50" spans="1:6" ht="13.5" thickBot="1">
      <c r="A50" s="70" t="s">
        <v>4</v>
      </c>
      <c r="B50" s="72" t="s">
        <v>5</v>
      </c>
      <c r="C50" s="77"/>
      <c r="D50" s="78"/>
      <c r="E50" s="73"/>
      <c r="F50" s="73"/>
    </row>
    <row r="51" spans="1:6">
      <c r="A51" s="4" t="s">
        <v>154</v>
      </c>
      <c r="B51" s="5" t="s">
        <v>55</v>
      </c>
      <c r="C51" s="77"/>
      <c r="D51" s="78"/>
      <c r="E51" s="73"/>
      <c r="F51" s="73"/>
    </row>
    <row r="52" spans="1:6">
      <c r="A52" s="141" t="s">
        <v>322</v>
      </c>
      <c r="B52" s="76" t="s">
        <v>55</v>
      </c>
      <c r="C52" s="77"/>
      <c r="D52" s="78"/>
      <c r="E52" s="73"/>
      <c r="F52" s="73"/>
    </row>
    <row r="53" spans="1:6">
      <c r="A53" s="22" t="s">
        <v>56</v>
      </c>
      <c r="B53" s="76" t="s">
        <v>55</v>
      </c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142"/>
      <c r="C63" s="77"/>
      <c r="D63" s="78"/>
      <c r="E63" s="73"/>
      <c r="F63" s="73"/>
    </row>
    <row r="64" spans="1:6">
      <c r="A64" s="8"/>
      <c r="B64" s="45" t="s">
        <v>83</v>
      </c>
      <c r="C64" s="160"/>
      <c r="D64" s="45" t="s">
        <v>135</v>
      </c>
    </row>
    <row r="65" spans="1:4" ht="27" customHeight="1">
      <c r="A65" s="8"/>
      <c r="B65" s="18" t="s">
        <v>268</v>
      </c>
      <c r="C65" s="160"/>
      <c r="D65" s="10" t="s">
        <v>56</v>
      </c>
    </row>
    <row r="66" spans="1:4">
      <c r="A66" s="8"/>
      <c r="B66" s="18" t="s">
        <v>3</v>
      </c>
      <c r="C66" s="160"/>
      <c r="D66" s="18" t="s">
        <v>3</v>
      </c>
    </row>
    <row r="67" spans="1:4">
      <c r="A67" s="8"/>
      <c r="B67" s="18" t="s">
        <v>56</v>
      </c>
      <c r="C67" s="160"/>
      <c r="D67" s="227" t="s">
        <v>770</v>
      </c>
    </row>
    <row r="68" spans="1:4" ht="25.5">
      <c r="A68" s="8"/>
      <c r="B68" s="18" t="s">
        <v>135</v>
      </c>
      <c r="C68" s="160"/>
      <c r="D68" s="18" t="s">
        <v>268</v>
      </c>
    </row>
    <row r="69" spans="1:4" ht="26.25" thickBot="1">
      <c r="A69" s="143"/>
      <c r="B69" s="24" t="s">
        <v>527</v>
      </c>
      <c r="C69" s="161"/>
      <c r="D69" s="11" t="s">
        <v>83</v>
      </c>
    </row>
    <row r="70" spans="1:4">
      <c r="B70" s="139"/>
      <c r="C70" s="139"/>
      <c r="D70" s="139"/>
    </row>
  </sheetData>
  <mergeCells count="9">
    <mergeCell ref="A49:B49"/>
    <mergeCell ref="A41:B41"/>
    <mergeCell ref="A33:B33"/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67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sheetPr codeName="Hoja48">
    <tabColor rgb="FFFFFF00"/>
    <pageSetUpPr fitToPage="1"/>
  </sheetPr>
  <dimension ref="A1:F70"/>
  <sheetViews>
    <sheetView zoomScale="70" zoomScaleNormal="60" workbookViewId="0">
      <selection activeCell="C35" sqref="C35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525</v>
      </c>
      <c r="D5" s="62"/>
    </row>
    <row r="6" spans="1:6">
      <c r="A6" s="59" t="s">
        <v>143</v>
      </c>
      <c r="B6" s="171"/>
      <c r="C6" s="239" t="s">
        <v>684</v>
      </c>
      <c r="D6" s="172"/>
    </row>
    <row r="7" spans="1:6">
      <c r="A7" s="59" t="s">
        <v>29</v>
      </c>
      <c r="B7" s="288" t="s">
        <v>618</v>
      </c>
      <c r="C7" s="288"/>
      <c r="D7" s="289"/>
      <c r="E7" s="66"/>
    </row>
    <row r="8" spans="1:6" ht="13.5" thickBot="1">
      <c r="A8" s="67" t="s">
        <v>30</v>
      </c>
      <c r="B8" s="290" t="s">
        <v>348</v>
      </c>
      <c r="C8" s="290"/>
      <c r="D8" s="291"/>
      <c r="E8" s="66"/>
      <c r="F8" s="139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4" t="s">
        <v>470</v>
      </c>
      <c r="B13" s="5" t="s">
        <v>55</v>
      </c>
      <c r="C13" s="1" t="s">
        <v>135</v>
      </c>
      <c r="D13" s="3" t="s">
        <v>58</v>
      </c>
      <c r="E13" s="73"/>
      <c r="F13" s="73"/>
    </row>
    <row r="14" spans="1:6">
      <c r="A14" s="4" t="s">
        <v>503</v>
      </c>
      <c r="B14" s="5" t="s">
        <v>55</v>
      </c>
      <c r="C14" s="4" t="s">
        <v>56</v>
      </c>
      <c r="D14" s="6" t="s">
        <v>55</v>
      </c>
      <c r="E14" s="73"/>
      <c r="F14" s="73"/>
    </row>
    <row r="15" spans="1:6">
      <c r="A15" s="4" t="s">
        <v>27</v>
      </c>
      <c r="B15" s="5" t="s">
        <v>55</v>
      </c>
      <c r="C15" s="4" t="s">
        <v>3</v>
      </c>
      <c r="D15" s="6" t="s">
        <v>55</v>
      </c>
      <c r="E15" s="73"/>
      <c r="F15" s="73"/>
    </row>
    <row r="16" spans="1:6" ht="12.75" customHeight="1">
      <c r="A16" s="4" t="s">
        <v>3</v>
      </c>
      <c r="B16" s="5" t="s">
        <v>55</v>
      </c>
      <c r="C16" s="4" t="s">
        <v>528</v>
      </c>
      <c r="D16" s="6" t="s">
        <v>55</v>
      </c>
      <c r="E16" s="73"/>
      <c r="F16" s="73"/>
    </row>
    <row r="17" spans="1:6" ht="14.25" customHeight="1">
      <c r="A17" s="4" t="s">
        <v>304</v>
      </c>
      <c r="B17" s="5" t="s">
        <v>55</v>
      </c>
      <c r="C17" s="4" t="s">
        <v>27</v>
      </c>
      <c r="D17" s="6" t="s">
        <v>55</v>
      </c>
      <c r="E17" s="73"/>
      <c r="F17" s="73"/>
    </row>
    <row r="18" spans="1:6">
      <c r="A18" s="4" t="s">
        <v>303</v>
      </c>
      <c r="B18" s="5" t="s">
        <v>55</v>
      </c>
      <c r="C18" s="4" t="s">
        <v>470</v>
      </c>
      <c r="D18" s="6" t="s">
        <v>55</v>
      </c>
      <c r="E18" s="73"/>
      <c r="F18" s="73"/>
    </row>
    <row r="19" spans="1:6">
      <c r="A19" s="4" t="s">
        <v>56</v>
      </c>
      <c r="B19" s="5" t="s">
        <v>55</v>
      </c>
      <c r="C19" s="4"/>
      <c r="D19" s="6"/>
      <c r="E19" s="73"/>
      <c r="F19" s="73"/>
    </row>
    <row r="20" spans="1:6">
      <c r="A20" s="4" t="s">
        <v>319</v>
      </c>
      <c r="B20" s="5" t="s">
        <v>58</v>
      </c>
      <c r="C20" s="4"/>
      <c r="D20" s="6"/>
      <c r="E20" s="73"/>
      <c r="F20" s="73"/>
    </row>
    <row r="21" spans="1:6" ht="16.5" customHeight="1">
      <c r="A21" s="4" t="s">
        <v>310</v>
      </c>
      <c r="B21" s="6" t="s">
        <v>58</v>
      </c>
      <c r="C21" s="4"/>
      <c r="D21" s="6"/>
      <c r="E21" s="73"/>
      <c r="F21" s="73"/>
    </row>
    <row r="22" spans="1:6">
      <c r="A22" s="4"/>
      <c r="B22" s="5"/>
      <c r="C22" s="4"/>
      <c r="D22" s="6"/>
      <c r="E22" s="73"/>
      <c r="F22" s="73"/>
    </row>
    <row r="23" spans="1:6">
      <c r="A23" s="4"/>
      <c r="B23" s="5"/>
      <c r="C23" s="4"/>
      <c r="D23" s="6"/>
      <c r="E23" s="73"/>
      <c r="F23" s="73"/>
    </row>
    <row r="24" spans="1:6">
      <c r="A24" s="22"/>
      <c r="B24" s="76"/>
      <c r="C24" s="4"/>
      <c r="D24" s="6"/>
      <c r="E24" s="73"/>
      <c r="F24" s="73"/>
    </row>
    <row r="25" spans="1:6">
      <c r="A25" s="22"/>
      <c r="B25" s="76"/>
      <c r="C25" s="4"/>
      <c r="D25" s="6"/>
      <c r="E25" s="73"/>
      <c r="F25" s="73"/>
    </row>
    <row r="26" spans="1:6">
      <c r="A26" s="22"/>
      <c r="B26" s="76"/>
      <c r="C26" s="4"/>
      <c r="D26" s="6"/>
      <c r="E26" s="73"/>
      <c r="F26" s="73"/>
    </row>
    <row r="27" spans="1:6">
      <c r="A27" s="22"/>
      <c r="B27" s="76"/>
      <c r="C27" s="22"/>
      <c r="D27" s="76"/>
      <c r="E27" s="73"/>
      <c r="F27" s="73"/>
    </row>
    <row r="28" spans="1:6">
      <c r="A28" s="4"/>
      <c r="B28" s="5"/>
      <c r="C28" s="22"/>
      <c r="D28" s="76"/>
      <c r="E28" s="73"/>
      <c r="F28" s="73"/>
    </row>
    <row r="29" spans="1:6">
      <c r="A29" s="4"/>
      <c r="B29" s="5"/>
      <c r="C29" s="22"/>
      <c r="D29" s="76"/>
      <c r="E29" s="73"/>
      <c r="F29" s="73"/>
    </row>
    <row r="30" spans="1:6">
      <c r="A30" s="4"/>
      <c r="B30" s="5"/>
      <c r="C30" s="4"/>
      <c r="D30" s="6"/>
      <c r="E30" s="73"/>
      <c r="F30" s="73"/>
    </row>
    <row r="31" spans="1:6">
      <c r="A31" s="22"/>
      <c r="B31" s="76"/>
      <c r="C31" s="22"/>
      <c r="D31" s="76"/>
      <c r="E31" s="73"/>
      <c r="F31" s="73"/>
    </row>
    <row r="32" spans="1:6">
      <c r="A32" s="22"/>
      <c r="B32" s="76"/>
      <c r="C32" s="4"/>
      <c r="D32" s="6"/>
      <c r="E32" s="73"/>
      <c r="F32" s="73"/>
    </row>
    <row r="33" spans="1:6">
      <c r="A33" s="22"/>
      <c r="B33" s="76"/>
      <c r="C33" s="4"/>
      <c r="D33" s="6"/>
      <c r="E33" s="73"/>
      <c r="F33" s="73"/>
    </row>
    <row r="34" spans="1:6">
      <c r="A34" s="22"/>
      <c r="B34" s="76"/>
      <c r="C34" s="4"/>
      <c r="D34" s="6"/>
      <c r="E34" s="73"/>
      <c r="F34" s="73"/>
    </row>
    <row r="35" spans="1:6">
      <c r="A35" s="22"/>
      <c r="B35" s="76"/>
      <c r="C35" s="4"/>
      <c r="D35" s="6"/>
      <c r="E35" s="73"/>
      <c r="F35" s="73"/>
    </row>
    <row r="36" spans="1:6">
      <c r="A36" s="22"/>
      <c r="B36" s="76"/>
      <c r="C36" s="4"/>
      <c r="D36" s="6"/>
      <c r="E36" s="73"/>
      <c r="F36" s="73"/>
    </row>
    <row r="37" spans="1:6">
      <c r="A37" s="22"/>
      <c r="B37" s="76"/>
      <c r="C37" s="4"/>
      <c r="D37" s="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22"/>
      <c r="B47" s="76"/>
      <c r="C47" s="77"/>
      <c r="D47" s="78"/>
      <c r="E47" s="73"/>
      <c r="F47" s="73"/>
    </row>
    <row r="48" spans="1:6">
      <c r="A48" s="22"/>
      <c r="B48" s="76"/>
      <c r="C48" s="77"/>
      <c r="D48" s="78"/>
      <c r="E48" s="73"/>
      <c r="F48" s="73"/>
    </row>
    <row r="49" spans="1:6">
      <c r="A49" s="22"/>
      <c r="B49" s="76"/>
      <c r="C49" s="77"/>
      <c r="D49" s="78"/>
      <c r="E49" s="73"/>
      <c r="F49" s="73"/>
    </row>
    <row r="50" spans="1:6">
      <c r="A50" s="22"/>
      <c r="B50" s="76"/>
      <c r="C50" s="77"/>
      <c r="D50" s="78"/>
      <c r="E50" s="73"/>
      <c r="F50" s="73"/>
    </row>
    <row r="51" spans="1:6">
      <c r="A51" s="22"/>
      <c r="B51" s="76"/>
      <c r="C51" s="77"/>
      <c r="D51" s="78"/>
      <c r="E51" s="73"/>
      <c r="F51" s="73"/>
    </row>
    <row r="52" spans="1:6">
      <c r="A52" s="141"/>
      <c r="B52" s="76"/>
      <c r="C52" s="77"/>
      <c r="D52" s="78"/>
      <c r="E52" s="73"/>
      <c r="F52" s="73"/>
    </row>
    <row r="53" spans="1:6">
      <c r="A53" s="22"/>
      <c r="B53" s="76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142"/>
      <c r="C63" s="77"/>
      <c r="D63" s="78"/>
      <c r="E63" s="73"/>
      <c r="F63" s="73"/>
    </row>
    <row r="64" spans="1:6">
      <c r="A64" s="8"/>
      <c r="B64" s="45" t="s">
        <v>526</v>
      </c>
      <c r="C64" s="160"/>
      <c r="D64" s="45" t="s">
        <v>135</v>
      </c>
    </row>
    <row r="65" spans="1:4" ht="17.25" customHeight="1">
      <c r="A65" s="8"/>
      <c r="B65" s="18" t="s">
        <v>3</v>
      </c>
      <c r="C65" s="160"/>
      <c r="D65" s="10" t="s">
        <v>56</v>
      </c>
    </row>
    <row r="66" spans="1:4">
      <c r="A66" s="8"/>
      <c r="B66" s="18" t="s">
        <v>56</v>
      </c>
      <c r="C66" s="160"/>
      <c r="D66" s="18" t="s">
        <v>3</v>
      </c>
    </row>
    <row r="67" spans="1:4">
      <c r="A67" s="8"/>
      <c r="B67" s="18" t="s">
        <v>135</v>
      </c>
      <c r="C67" s="160"/>
      <c r="D67" s="227" t="s">
        <v>758</v>
      </c>
    </row>
    <row r="68" spans="1:4" ht="25.5">
      <c r="A68" s="8"/>
      <c r="B68" s="18" t="s">
        <v>527</v>
      </c>
      <c r="C68" s="160"/>
      <c r="D68" s="18" t="s">
        <v>528</v>
      </c>
    </row>
    <row r="69" spans="1:4" ht="13.5" thickBot="1">
      <c r="A69" s="143"/>
      <c r="B69" s="24"/>
      <c r="C69" s="161"/>
      <c r="D69" s="11"/>
    </row>
    <row r="70" spans="1:4">
      <c r="B70" s="139"/>
      <c r="C70" s="139"/>
      <c r="D70" s="139"/>
    </row>
  </sheetData>
  <mergeCells count="6"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3">
    <tabColor rgb="FFFFFF00"/>
    <pageSetUpPr fitToPage="1"/>
  </sheetPr>
  <dimension ref="A1:G69"/>
  <sheetViews>
    <sheetView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6.42578125" style="56" customWidth="1"/>
    <col min="3" max="3" width="38.85546875" style="56" customWidth="1"/>
    <col min="4" max="4" width="26.7109375" style="56" customWidth="1"/>
    <col min="5" max="7" width="11.42578125" style="56"/>
    <col min="8" max="8" width="26.5703125" style="56" customWidth="1"/>
    <col min="9" max="9" width="20.85546875" style="56" customWidth="1"/>
    <col min="10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176</v>
      </c>
      <c r="D5" s="62"/>
    </row>
    <row r="6" spans="1:6">
      <c r="A6" s="59" t="s">
        <v>143</v>
      </c>
      <c r="B6" s="171"/>
      <c r="C6" s="239" t="s">
        <v>665</v>
      </c>
      <c r="D6" s="172"/>
    </row>
    <row r="7" spans="1:6">
      <c r="A7" s="59" t="s">
        <v>29</v>
      </c>
      <c r="B7" s="288" t="s">
        <v>695</v>
      </c>
      <c r="C7" s="288"/>
      <c r="D7" s="289"/>
      <c r="E7" s="66"/>
    </row>
    <row r="8" spans="1:6" ht="13.5" thickBot="1">
      <c r="A8" s="67" t="s">
        <v>30</v>
      </c>
      <c r="B8" s="290" t="s">
        <v>494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301" t="s">
        <v>90</v>
      </c>
      <c r="B10" s="301"/>
      <c r="C10" s="301"/>
      <c r="D10" s="301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/>
      <c r="D12" s="72" t="s">
        <v>5</v>
      </c>
    </row>
    <row r="13" spans="1:6">
      <c r="A13" s="4" t="s">
        <v>311</v>
      </c>
      <c r="B13" s="5" t="s">
        <v>44</v>
      </c>
      <c r="C13" s="200" t="s">
        <v>696</v>
      </c>
      <c r="D13" s="3" t="s">
        <v>76</v>
      </c>
      <c r="E13" s="73"/>
      <c r="F13" s="73"/>
    </row>
    <row r="14" spans="1:6">
      <c r="A14" s="4" t="s">
        <v>528</v>
      </c>
      <c r="B14" s="5" t="s">
        <v>44</v>
      </c>
      <c r="C14" s="4" t="s">
        <v>78</v>
      </c>
      <c r="D14" s="6" t="s">
        <v>76</v>
      </c>
      <c r="E14" s="73"/>
      <c r="F14" s="73"/>
    </row>
    <row r="15" spans="1:6">
      <c r="A15" s="4" t="s">
        <v>35</v>
      </c>
      <c r="B15" s="5" t="s">
        <v>71</v>
      </c>
      <c r="C15" s="4" t="s">
        <v>239</v>
      </c>
      <c r="D15" s="6" t="s">
        <v>76</v>
      </c>
      <c r="E15" s="73"/>
      <c r="F15" s="73"/>
    </row>
    <row r="16" spans="1:6">
      <c r="A16" s="4" t="s">
        <v>509</v>
      </c>
      <c r="B16" s="5" t="s">
        <v>71</v>
      </c>
      <c r="C16" s="4" t="s">
        <v>597</v>
      </c>
      <c r="D16" s="6" t="s">
        <v>76</v>
      </c>
      <c r="E16" s="73"/>
      <c r="F16" s="73"/>
    </row>
    <row r="17" spans="1:6">
      <c r="A17" s="4" t="s">
        <v>35</v>
      </c>
      <c r="B17" s="5" t="s">
        <v>71</v>
      </c>
      <c r="C17" s="4" t="s">
        <v>77</v>
      </c>
      <c r="D17" s="6" t="s">
        <v>76</v>
      </c>
      <c r="E17" s="73"/>
      <c r="F17" s="73"/>
    </row>
    <row r="18" spans="1:6">
      <c r="A18" s="4" t="s">
        <v>35</v>
      </c>
      <c r="B18" s="5" t="s">
        <v>72</v>
      </c>
      <c r="C18" s="4" t="s">
        <v>99</v>
      </c>
      <c r="D18" s="6" t="s">
        <v>76</v>
      </c>
      <c r="E18" s="73"/>
      <c r="F18" s="73"/>
    </row>
    <row r="19" spans="1:6">
      <c r="A19" s="4" t="s">
        <v>556</v>
      </c>
      <c r="B19" s="5" t="s">
        <v>47</v>
      </c>
      <c r="C19" s="4" t="s">
        <v>42</v>
      </c>
      <c r="D19" s="6" t="s">
        <v>76</v>
      </c>
      <c r="E19" s="73"/>
      <c r="F19" s="73"/>
    </row>
    <row r="20" spans="1:6">
      <c r="A20" s="4" t="s">
        <v>33</v>
      </c>
      <c r="B20" s="5" t="s">
        <v>47</v>
      </c>
      <c r="C20" s="4" t="s">
        <v>93</v>
      </c>
      <c r="D20" s="6" t="s">
        <v>76</v>
      </c>
      <c r="E20" s="73"/>
      <c r="F20" s="73"/>
    </row>
    <row r="21" spans="1:6" ht="25.5">
      <c r="A21" s="4" t="s">
        <v>37</v>
      </c>
      <c r="B21" s="5" t="s">
        <v>47</v>
      </c>
      <c r="C21" s="4" t="s">
        <v>531</v>
      </c>
      <c r="D21" s="6" t="s">
        <v>76</v>
      </c>
      <c r="E21" s="73"/>
      <c r="F21" s="73"/>
    </row>
    <row r="22" spans="1:6">
      <c r="A22" s="4" t="s">
        <v>480</v>
      </c>
      <c r="B22" s="5" t="s">
        <v>47</v>
      </c>
      <c r="C22" s="4" t="s">
        <v>487</v>
      </c>
      <c r="D22" s="6" t="s">
        <v>76</v>
      </c>
      <c r="E22" s="73"/>
      <c r="F22" s="73"/>
    </row>
    <row r="23" spans="1:6">
      <c r="A23" s="4" t="s">
        <v>512</v>
      </c>
      <c r="B23" s="5" t="s">
        <v>47</v>
      </c>
      <c r="C23" s="4" t="s">
        <v>475</v>
      </c>
      <c r="D23" s="6" t="s">
        <v>76</v>
      </c>
      <c r="E23" s="73"/>
      <c r="F23" s="73"/>
    </row>
    <row r="24" spans="1:6">
      <c r="A24" s="4" t="s">
        <v>131</v>
      </c>
      <c r="B24" s="5" t="s">
        <v>47</v>
      </c>
      <c r="C24" s="4" t="s">
        <v>475</v>
      </c>
      <c r="D24" s="6" t="s">
        <v>51</v>
      </c>
      <c r="E24" s="73"/>
      <c r="F24" s="73"/>
    </row>
    <row r="25" spans="1:6">
      <c r="A25" s="4" t="s">
        <v>476</v>
      </c>
      <c r="B25" s="5" t="s">
        <v>47</v>
      </c>
      <c r="C25" s="4" t="s">
        <v>475</v>
      </c>
      <c r="D25" s="6" t="s">
        <v>75</v>
      </c>
      <c r="E25" s="73"/>
      <c r="F25" s="73"/>
    </row>
    <row r="26" spans="1:6">
      <c r="A26" s="4" t="s">
        <v>480</v>
      </c>
      <c r="B26" s="5" t="s">
        <v>47</v>
      </c>
      <c r="C26" s="4" t="s">
        <v>475</v>
      </c>
      <c r="D26" s="6" t="s">
        <v>48</v>
      </c>
      <c r="E26" s="73"/>
      <c r="F26" s="73"/>
    </row>
    <row r="27" spans="1:6">
      <c r="A27" s="4" t="s">
        <v>480</v>
      </c>
      <c r="B27" s="5" t="s">
        <v>91</v>
      </c>
      <c r="C27" s="4" t="s">
        <v>331</v>
      </c>
      <c r="D27" s="6" t="s">
        <v>48</v>
      </c>
      <c r="E27" s="73"/>
      <c r="F27" s="73"/>
    </row>
    <row r="28" spans="1:6">
      <c r="A28" s="4" t="s">
        <v>331</v>
      </c>
      <c r="B28" s="5" t="s">
        <v>91</v>
      </c>
      <c r="C28" s="4" t="s">
        <v>236</v>
      </c>
      <c r="D28" s="6" t="s">
        <v>48</v>
      </c>
      <c r="E28" s="73"/>
      <c r="F28" s="73"/>
    </row>
    <row r="29" spans="1:6">
      <c r="A29" s="4" t="s">
        <v>532</v>
      </c>
      <c r="B29" s="5" t="s">
        <v>91</v>
      </c>
      <c r="C29" s="4" t="s">
        <v>488</v>
      </c>
      <c r="D29" s="6" t="s">
        <v>48</v>
      </c>
      <c r="E29" s="73"/>
      <c r="F29" s="73"/>
    </row>
    <row r="30" spans="1:6">
      <c r="A30" s="4" t="s">
        <v>488</v>
      </c>
      <c r="B30" s="6" t="s">
        <v>91</v>
      </c>
      <c r="C30" s="4" t="s">
        <v>475</v>
      </c>
      <c r="D30" s="6" t="s">
        <v>48</v>
      </c>
      <c r="E30" s="73"/>
      <c r="F30" s="73"/>
    </row>
    <row r="31" spans="1:6">
      <c r="A31" s="4" t="s">
        <v>480</v>
      </c>
      <c r="B31" s="5" t="s">
        <v>91</v>
      </c>
      <c r="C31" s="4" t="s">
        <v>475</v>
      </c>
      <c r="D31" s="6" t="s">
        <v>47</v>
      </c>
      <c r="E31" s="73"/>
      <c r="F31" s="73"/>
    </row>
    <row r="32" spans="1:6">
      <c r="A32" s="4" t="s">
        <v>480</v>
      </c>
      <c r="B32" s="5" t="s">
        <v>92</v>
      </c>
      <c r="C32" s="4" t="s">
        <v>130</v>
      </c>
      <c r="D32" s="6" t="s">
        <v>47</v>
      </c>
      <c r="E32" s="73"/>
      <c r="F32" s="73"/>
    </row>
    <row r="33" spans="1:7">
      <c r="A33" s="4" t="s">
        <v>480</v>
      </c>
      <c r="B33" s="5" t="s">
        <v>76</v>
      </c>
      <c r="C33" s="4" t="s">
        <v>131</v>
      </c>
      <c r="D33" s="6" t="s">
        <v>47</v>
      </c>
      <c r="E33" s="73"/>
      <c r="F33" s="73"/>
    </row>
    <row r="34" spans="1:7">
      <c r="A34" s="4" t="s">
        <v>256</v>
      </c>
      <c r="B34" s="5" t="s">
        <v>76</v>
      </c>
      <c r="C34" s="4" t="s">
        <v>222</v>
      </c>
      <c r="D34" s="6" t="s">
        <v>47</v>
      </c>
      <c r="E34" s="73"/>
      <c r="F34" s="73"/>
    </row>
    <row r="35" spans="1:7" ht="25.5">
      <c r="A35" s="4" t="s">
        <v>531</v>
      </c>
      <c r="B35" s="5" t="s">
        <v>76</v>
      </c>
      <c r="C35" s="4" t="s">
        <v>33</v>
      </c>
      <c r="D35" s="6" t="s">
        <v>47</v>
      </c>
      <c r="E35" s="73"/>
      <c r="F35" s="73"/>
    </row>
    <row r="36" spans="1:7">
      <c r="A36" s="4" t="s">
        <v>630</v>
      </c>
      <c r="B36" s="5" t="s">
        <v>76</v>
      </c>
      <c r="C36" s="4" t="s">
        <v>100</v>
      </c>
      <c r="D36" s="6" t="s">
        <v>47</v>
      </c>
      <c r="E36" s="73"/>
      <c r="F36" s="73"/>
    </row>
    <row r="37" spans="1:7" ht="25.5">
      <c r="A37" s="4" t="s">
        <v>531</v>
      </c>
      <c r="B37" s="5" t="s">
        <v>76</v>
      </c>
      <c r="C37" s="4" t="s">
        <v>79</v>
      </c>
      <c r="D37" s="6" t="s">
        <v>47</v>
      </c>
      <c r="E37" s="73"/>
      <c r="F37" s="73"/>
    </row>
    <row r="38" spans="1:7">
      <c r="A38" s="4" t="s">
        <v>606</v>
      </c>
      <c r="B38" s="5" t="s">
        <v>76</v>
      </c>
      <c r="C38" s="4" t="s">
        <v>38</v>
      </c>
      <c r="D38" s="6" t="s">
        <v>45</v>
      </c>
      <c r="E38" s="73"/>
      <c r="F38" s="73"/>
    </row>
    <row r="39" spans="1:7">
      <c r="A39" s="4" t="s">
        <v>480</v>
      </c>
      <c r="B39" s="5" t="s">
        <v>76</v>
      </c>
      <c r="C39" s="4" t="s">
        <v>134</v>
      </c>
      <c r="D39" s="6" t="s">
        <v>72</v>
      </c>
      <c r="E39" s="73"/>
      <c r="F39" s="73"/>
    </row>
    <row r="40" spans="1:7">
      <c r="A40" s="4" t="s">
        <v>605</v>
      </c>
      <c r="B40" s="5" t="s">
        <v>76</v>
      </c>
      <c r="C40" s="4" t="s">
        <v>35</v>
      </c>
      <c r="D40" s="6" t="s">
        <v>72</v>
      </c>
      <c r="E40" s="73"/>
      <c r="F40" s="73"/>
    </row>
    <row r="41" spans="1:7" ht="25.5">
      <c r="A41" s="4" t="s">
        <v>531</v>
      </c>
      <c r="B41" s="76" t="s">
        <v>76</v>
      </c>
      <c r="C41" s="22" t="s">
        <v>35</v>
      </c>
      <c r="D41" s="76" t="s">
        <v>71</v>
      </c>
      <c r="E41" s="73"/>
      <c r="F41" s="73"/>
    </row>
    <row r="42" spans="1:7">
      <c r="A42" s="4" t="s">
        <v>93</v>
      </c>
      <c r="B42" s="5" t="s">
        <v>76</v>
      </c>
      <c r="C42" s="22" t="s">
        <v>128</v>
      </c>
      <c r="D42" s="6" t="s">
        <v>44</v>
      </c>
      <c r="E42" s="73"/>
      <c r="F42" s="73"/>
    </row>
    <row r="43" spans="1:7">
      <c r="A43" s="22" t="s">
        <v>80</v>
      </c>
      <c r="B43" s="76" t="s">
        <v>76</v>
      </c>
      <c r="C43" s="148" t="s">
        <v>216</v>
      </c>
      <c r="D43" s="6" t="s">
        <v>44</v>
      </c>
      <c r="E43" s="73"/>
      <c r="F43" s="73"/>
    </row>
    <row r="44" spans="1:7">
      <c r="A44" s="22" t="s">
        <v>78</v>
      </c>
      <c r="B44" s="149" t="s">
        <v>76</v>
      </c>
      <c r="C44" s="22" t="s">
        <v>41</v>
      </c>
      <c r="D44" s="6" t="s">
        <v>44</v>
      </c>
      <c r="E44" s="73"/>
      <c r="F44" s="73"/>
      <c r="G44" s="194"/>
    </row>
    <row r="45" spans="1:7">
      <c r="A45" s="199" t="s">
        <v>697</v>
      </c>
      <c r="B45" s="149" t="s">
        <v>76</v>
      </c>
      <c r="C45" s="4" t="s">
        <v>73</v>
      </c>
      <c r="D45" s="6" t="s">
        <v>44</v>
      </c>
      <c r="E45" s="73"/>
      <c r="F45" s="73"/>
    </row>
    <row r="46" spans="1:7">
      <c r="A46" s="22"/>
      <c r="B46" s="149"/>
      <c r="C46" s="4" t="s">
        <v>217</v>
      </c>
      <c r="D46" s="6" t="s">
        <v>44</v>
      </c>
      <c r="E46" s="73"/>
      <c r="F46" s="73"/>
    </row>
    <row r="47" spans="1:7">
      <c r="A47" s="22"/>
      <c r="B47" s="149"/>
      <c r="C47" s="4" t="s">
        <v>69</v>
      </c>
      <c r="D47" s="6" t="s">
        <v>44</v>
      </c>
      <c r="E47" s="73"/>
      <c r="F47" s="73"/>
    </row>
    <row r="48" spans="1:7">
      <c r="A48" s="22"/>
      <c r="B48" s="149"/>
      <c r="C48" s="4" t="s">
        <v>218</v>
      </c>
      <c r="D48" s="6" t="s">
        <v>44</v>
      </c>
      <c r="E48" s="73"/>
      <c r="F48" s="73"/>
    </row>
    <row r="49" spans="1:6">
      <c r="A49" s="22"/>
      <c r="B49" s="149"/>
      <c r="C49" s="4" t="s">
        <v>219</v>
      </c>
      <c r="D49" s="6" t="s">
        <v>44</v>
      </c>
      <c r="E49" s="73"/>
      <c r="F49" s="73"/>
    </row>
    <row r="50" spans="1:6">
      <c r="A50" s="22"/>
      <c r="B50" s="149"/>
      <c r="C50" s="4" t="s">
        <v>220</v>
      </c>
      <c r="D50" s="6" t="s">
        <v>44</v>
      </c>
      <c r="E50" s="73"/>
      <c r="F50" s="73"/>
    </row>
    <row r="51" spans="1:6">
      <c r="A51" s="22"/>
      <c r="B51" s="149"/>
      <c r="C51" s="22" t="s">
        <v>311</v>
      </c>
      <c r="D51" s="76" t="s">
        <v>44</v>
      </c>
      <c r="E51" s="73"/>
      <c r="F51" s="73"/>
    </row>
    <row r="52" spans="1:6">
      <c r="A52" s="22"/>
      <c r="B52" s="149"/>
      <c r="C52" s="22"/>
      <c r="D52" s="76"/>
      <c r="E52" s="73"/>
      <c r="F52" s="73"/>
    </row>
    <row r="53" spans="1:6">
      <c r="A53" s="22"/>
      <c r="B53" s="149"/>
      <c r="C53" s="22"/>
      <c r="D53" s="76"/>
      <c r="E53" s="73"/>
      <c r="F53" s="73"/>
    </row>
    <row r="54" spans="1:6">
      <c r="A54" s="22"/>
      <c r="B54" s="149"/>
      <c r="C54" s="22"/>
      <c r="D54" s="76"/>
      <c r="E54" s="73"/>
      <c r="F54" s="73"/>
    </row>
    <row r="55" spans="1:6">
      <c r="A55" s="22"/>
      <c r="B55" s="149"/>
      <c r="C55" s="22"/>
      <c r="D55" s="76"/>
      <c r="E55" s="73"/>
      <c r="F55" s="73"/>
    </row>
    <row r="56" spans="1:6">
      <c r="A56" s="22"/>
      <c r="B56" s="149"/>
      <c r="C56" s="22"/>
      <c r="D56" s="76"/>
      <c r="E56" s="73"/>
      <c r="F56" s="73"/>
    </row>
    <row r="57" spans="1:6">
      <c r="A57" s="22"/>
      <c r="B57" s="149"/>
      <c r="C57" s="22"/>
      <c r="D57" s="76"/>
      <c r="E57" s="73"/>
      <c r="F57" s="73"/>
    </row>
    <row r="58" spans="1:6">
      <c r="A58" s="22"/>
      <c r="B58" s="76"/>
      <c r="C58" s="22"/>
      <c r="D58" s="76"/>
      <c r="E58" s="73"/>
      <c r="F58" s="73"/>
    </row>
    <row r="59" spans="1:6">
      <c r="A59" s="22"/>
      <c r="B59" s="76"/>
      <c r="C59" s="22"/>
      <c r="D59" s="76"/>
      <c r="E59" s="73"/>
      <c r="F59" s="73"/>
    </row>
    <row r="60" spans="1:6">
      <c r="A60" s="22"/>
      <c r="B60" s="76"/>
      <c r="C60" s="22"/>
      <c r="D60" s="76"/>
      <c r="E60" s="73"/>
      <c r="F60" s="73"/>
    </row>
    <row r="61" spans="1:6">
      <c r="A61" s="22"/>
      <c r="B61" s="76"/>
      <c r="C61" s="22"/>
      <c r="D61" s="76"/>
      <c r="E61" s="73"/>
      <c r="F61" s="73"/>
    </row>
    <row r="62" spans="1:6">
      <c r="A62" s="22"/>
      <c r="B62" s="76"/>
      <c r="C62" s="22"/>
      <c r="D62" s="76"/>
      <c r="E62" s="73"/>
      <c r="F62" s="73"/>
    </row>
    <row r="63" spans="1:6" ht="13.5" thickBot="1">
      <c r="A63" s="22"/>
      <c r="B63" s="76"/>
      <c r="C63" s="22"/>
      <c r="D63" s="185"/>
      <c r="E63" s="73"/>
      <c r="F63" s="73"/>
    </row>
    <row r="64" spans="1:6" ht="25.5">
      <c r="A64" s="22"/>
      <c r="B64" s="169" t="s">
        <v>35</v>
      </c>
      <c r="C64" s="22"/>
      <c r="D64" s="169" t="s">
        <v>140</v>
      </c>
    </row>
    <row r="65" spans="1:4">
      <c r="A65" s="22"/>
      <c r="B65" s="226" t="s">
        <v>722</v>
      </c>
      <c r="C65" s="22"/>
      <c r="D65" s="18" t="s">
        <v>347</v>
      </c>
    </row>
    <row r="66" spans="1:4">
      <c r="A66" s="22"/>
      <c r="B66" s="227" t="s">
        <v>760</v>
      </c>
      <c r="C66" s="22"/>
      <c r="D66" s="10" t="s">
        <v>129</v>
      </c>
    </row>
    <row r="67" spans="1:4">
      <c r="A67" s="22"/>
      <c r="B67" s="208" t="s">
        <v>761</v>
      </c>
      <c r="C67" s="22"/>
      <c r="D67" s="187" t="s">
        <v>33</v>
      </c>
    </row>
    <row r="68" spans="1:4">
      <c r="A68" s="22"/>
      <c r="B68" s="4" t="s">
        <v>475</v>
      </c>
      <c r="C68" s="22"/>
      <c r="D68" s="10" t="s">
        <v>35</v>
      </c>
    </row>
    <row r="69" spans="1:4" ht="13.5" thickBot="1">
      <c r="A69" s="162"/>
      <c r="B69" s="24" t="s">
        <v>93</v>
      </c>
      <c r="C69" s="162"/>
      <c r="D69" s="11" t="s">
        <v>568</v>
      </c>
    </row>
  </sheetData>
  <mergeCells count="7">
    <mergeCell ref="A1:D1"/>
    <mergeCell ref="A11:B11"/>
    <mergeCell ref="C11:D11"/>
    <mergeCell ref="B4:D4"/>
    <mergeCell ref="B7:D7"/>
    <mergeCell ref="B8:D8"/>
    <mergeCell ref="A10:D10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  <colBreaks count="1" manualBreakCount="1">
    <brk id="4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>
  <sheetPr codeName="Hoja33">
    <tabColor rgb="FFFFFF00"/>
    <pageSetUpPr fitToPage="1"/>
  </sheetPr>
  <dimension ref="A1:J69"/>
  <sheetViews>
    <sheetView zoomScale="70" zoomScaleNormal="60" workbookViewId="0">
      <selection activeCell="C45" sqref="C45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10" ht="25.5">
      <c r="A1" s="282" t="s">
        <v>190</v>
      </c>
      <c r="B1" s="282"/>
      <c r="C1" s="282"/>
      <c r="D1" s="282"/>
    </row>
    <row r="2" spans="1:10">
      <c r="A2" s="57"/>
      <c r="B2" s="57"/>
      <c r="C2" s="57"/>
      <c r="D2" s="57"/>
    </row>
    <row r="3" spans="1:10" ht="13.5" thickBot="1">
      <c r="A3" s="57"/>
      <c r="B3" s="57"/>
      <c r="C3" s="57"/>
      <c r="D3" s="57"/>
    </row>
    <row r="4" spans="1:10">
      <c r="A4" s="152" t="s">
        <v>28</v>
      </c>
      <c r="B4" s="328">
        <v>2</v>
      </c>
      <c r="C4" s="329"/>
      <c r="D4" s="330"/>
    </row>
    <row r="5" spans="1:10">
      <c r="A5" s="153" t="s">
        <v>142</v>
      </c>
      <c r="B5" s="236"/>
      <c r="C5" s="207">
        <v>225</v>
      </c>
      <c r="D5" s="138"/>
    </row>
    <row r="6" spans="1:10">
      <c r="A6" s="153" t="s">
        <v>143</v>
      </c>
      <c r="B6" s="337" t="s">
        <v>691</v>
      </c>
      <c r="C6" s="338"/>
      <c r="D6" s="339"/>
    </row>
    <row r="7" spans="1:10">
      <c r="A7" s="153" t="s">
        <v>29</v>
      </c>
      <c r="B7" s="331" t="s">
        <v>374</v>
      </c>
      <c r="C7" s="332"/>
      <c r="D7" s="333"/>
      <c r="E7" s="66"/>
    </row>
    <row r="8" spans="1:10" ht="13.5" thickBot="1">
      <c r="A8" s="154" t="s">
        <v>30</v>
      </c>
      <c r="B8" s="334" t="s">
        <v>535</v>
      </c>
      <c r="C8" s="335"/>
      <c r="D8" s="336"/>
      <c r="E8" s="66"/>
      <c r="F8" s="139"/>
    </row>
    <row r="10" spans="1:10" ht="13.5" thickBot="1">
      <c r="A10" s="68"/>
      <c r="B10" s="69"/>
      <c r="C10" s="69"/>
      <c r="D10" s="69"/>
    </row>
    <row r="11" spans="1:10" ht="13.5" thickBot="1">
      <c r="A11" s="283" t="s">
        <v>12</v>
      </c>
      <c r="B11" s="284"/>
      <c r="C11" s="283" t="s">
        <v>13</v>
      </c>
      <c r="D11" s="285"/>
      <c r="F11" s="73"/>
    </row>
    <row r="12" spans="1:10" ht="13.5" thickBot="1">
      <c r="A12" s="70" t="s">
        <v>4</v>
      </c>
      <c r="B12" s="71" t="s">
        <v>5</v>
      </c>
      <c r="C12" s="70" t="s">
        <v>4</v>
      </c>
      <c r="D12" s="72" t="s">
        <v>5</v>
      </c>
      <c r="H12" s="57"/>
      <c r="I12" s="57"/>
      <c r="J12" s="57"/>
    </row>
    <row r="13" spans="1:10">
      <c r="A13" s="148" t="s">
        <v>333</v>
      </c>
      <c r="B13" s="6" t="s">
        <v>230</v>
      </c>
      <c r="C13" s="148" t="s">
        <v>515</v>
      </c>
      <c r="D13" s="16" t="s">
        <v>58</v>
      </c>
      <c r="E13" s="73"/>
      <c r="F13" s="73"/>
      <c r="H13" s="57"/>
      <c r="I13" s="13"/>
      <c r="J13" s="57"/>
    </row>
    <row r="14" spans="1:10">
      <c r="A14" s="22" t="s">
        <v>329</v>
      </c>
      <c r="B14" s="6" t="s">
        <v>230</v>
      </c>
      <c r="C14" s="22" t="s">
        <v>516</v>
      </c>
      <c r="D14" s="6" t="s">
        <v>58</v>
      </c>
      <c r="E14" s="73"/>
      <c r="F14" s="73"/>
      <c r="H14" s="57"/>
      <c r="I14" s="13"/>
      <c r="J14" s="57"/>
    </row>
    <row r="15" spans="1:10">
      <c r="A15" s="148" t="s">
        <v>337</v>
      </c>
      <c r="B15" s="6" t="s">
        <v>230</v>
      </c>
      <c r="C15" s="148" t="s">
        <v>517</v>
      </c>
      <c r="D15" s="16" t="s">
        <v>58</v>
      </c>
      <c r="E15" s="73"/>
      <c r="F15" s="73"/>
      <c r="H15" s="13"/>
      <c r="I15" s="13"/>
      <c r="J15" s="57"/>
    </row>
    <row r="16" spans="1:10" ht="15.75" customHeight="1">
      <c r="A16" s="22" t="s">
        <v>336</v>
      </c>
      <c r="B16" s="6" t="s">
        <v>230</v>
      </c>
      <c r="C16" s="22" t="s">
        <v>486</v>
      </c>
      <c r="D16" s="6" t="s">
        <v>58</v>
      </c>
      <c r="E16" s="73"/>
      <c r="F16" s="73"/>
      <c r="H16" s="13"/>
      <c r="I16" s="13"/>
      <c r="J16" s="57"/>
    </row>
    <row r="17" spans="1:10" ht="16.5" customHeight="1">
      <c r="A17" s="22" t="s">
        <v>328</v>
      </c>
      <c r="B17" s="6" t="s">
        <v>230</v>
      </c>
      <c r="C17" s="4" t="s">
        <v>320</v>
      </c>
      <c r="D17" s="6" t="s">
        <v>58</v>
      </c>
      <c r="E17" s="73"/>
      <c r="F17" s="73"/>
      <c r="H17" s="140"/>
      <c r="I17" s="13"/>
      <c r="J17" s="57"/>
    </row>
    <row r="18" spans="1:10" ht="15" customHeight="1">
      <c r="A18" s="22" t="s">
        <v>327</v>
      </c>
      <c r="B18" s="6" t="s">
        <v>229</v>
      </c>
      <c r="C18" s="4" t="s">
        <v>320</v>
      </c>
      <c r="D18" s="6" t="s">
        <v>55</v>
      </c>
      <c r="E18" s="73"/>
      <c r="F18" s="73"/>
      <c r="H18" s="140"/>
      <c r="I18" s="13"/>
      <c r="J18" s="57"/>
    </row>
    <row r="19" spans="1:10" ht="15" customHeight="1">
      <c r="A19" s="22" t="s">
        <v>375</v>
      </c>
      <c r="B19" s="6" t="s">
        <v>229</v>
      </c>
      <c r="C19" s="4" t="s">
        <v>359</v>
      </c>
      <c r="D19" s="6" t="s">
        <v>55</v>
      </c>
      <c r="E19" s="73"/>
      <c r="F19" s="73"/>
      <c r="H19" s="57"/>
      <c r="I19" s="13"/>
      <c r="J19" s="57"/>
    </row>
    <row r="20" spans="1:10" ht="17.25" customHeight="1">
      <c r="A20" s="22" t="s">
        <v>330</v>
      </c>
      <c r="B20" s="6" t="s">
        <v>229</v>
      </c>
      <c r="C20" s="4" t="s">
        <v>56</v>
      </c>
      <c r="D20" s="6" t="s">
        <v>55</v>
      </c>
      <c r="E20" s="73"/>
      <c r="F20" s="73"/>
      <c r="H20" s="140"/>
      <c r="I20" s="13"/>
      <c r="J20" s="57"/>
    </row>
    <row r="21" spans="1:10" ht="15.75" customHeight="1">
      <c r="A21" s="22" t="s">
        <v>325</v>
      </c>
      <c r="B21" s="6" t="s">
        <v>229</v>
      </c>
      <c r="C21" s="4" t="s">
        <v>322</v>
      </c>
      <c r="D21" s="6" t="s">
        <v>55</v>
      </c>
      <c r="E21" s="73"/>
      <c r="F21" s="73"/>
      <c r="H21" s="140"/>
      <c r="I21" s="13"/>
      <c r="J21" s="57"/>
    </row>
    <row r="22" spans="1:10">
      <c r="A22" s="148" t="s">
        <v>332</v>
      </c>
      <c r="B22" s="6" t="s">
        <v>229</v>
      </c>
      <c r="C22" s="4" t="s">
        <v>528</v>
      </c>
      <c r="D22" s="6" t="s">
        <v>55</v>
      </c>
      <c r="E22" s="73"/>
      <c r="F22" s="73"/>
      <c r="H22" s="140"/>
      <c r="I22" s="13"/>
      <c r="J22" s="57"/>
    </row>
    <row r="23" spans="1:10">
      <c r="A23" s="148" t="s">
        <v>355</v>
      </c>
      <c r="B23" s="158" t="s">
        <v>229</v>
      </c>
      <c r="C23" s="4" t="s">
        <v>528</v>
      </c>
      <c r="D23" s="6" t="s">
        <v>66</v>
      </c>
      <c r="E23" s="73"/>
      <c r="F23" s="73"/>
      <c r="H23" s="140"/>
      <c r="I23" s="13"/>
      <c r="J23" s="57"/>
    </row>
    <row r="24" spans="1:10">
      <c r="A24" s="148" t="s">
        <v>354</v>
      </c>
      <c r="B24" s="158" t="s">
        <v>229</v>
      </c>
      <c r="C24" s="4" t="s">
        <v>528</v>
      </c>
      <c r="D24" s="6" t="s">
        <v>228</v>
      </c>
      <c r="E24" s="73"/>
      <c r="F24" s="73"/>
      <c r="H24" s="140"/>
      <c r="I24" s="13"/>
      <c r="J24" s="57"/>
    </row>
    <row r="25" spans="1:10">
      <c r="A25" s="148" t="s">
        <v>323</v>
      </c>
      <c r="B25" s="158" t="s">
        <v>229</v>
      </c>
      <c r="C25" s="4" t="s">
        <v>324</v>
      </c>
      <c r="D25" s="6" t="s">
        <v>228</v>
      </c>
      <c r="E25" s="73"/>
      <c r="F25" s="73"/>
      <c r="H25" s="57"/>
      <c r="I25" s="13"/>
      <c r="J25" s="57"/>
    </row>
    <row r="26" spans="1:10">
      <c r="A26" s="148" t="s">
        <v>353</v>
      </c>
      <c r="B26" s="158" t="s">
        <v>229</v>
      </c>
      <c r="C26" s="4" t="s">
        <v>353</v>
      </c>
      <c r="D26" s="6" t="s">
        <v>229</v>
      </c>
      <c r="E26" s="73"/>
      <c r="F26" s="73"/>
      <c r="H26" s="57"/>
      <c r="I26" s="57"/>
      <c r="J26" s="57"/>
    </row>
    <row r="27" spans="1:10">
      <c r="A27" s="4" t="s">
        <v>324</v>
      </c>
      <c r="B27" s="6" t="s">
        <v>228</v>
      </c>
      <c r="C27" s="4" t="s">
        <v>323</v>
      </c>
      <c r="D27" s="6" t="s">
        <v>229</v>
      </c>
      <c r="E27" s="73"/>
      <c r="F27" s="73"/>
      <c r="H27" s="57"/>
      <c r="I27" s="13"/>
      <c r="J27" s="57"/>
    </row>
    <row r="28" spans="1:10" ht="14.25" customHeight="1">
      <c r="A28" s="4" t="s">
        <v>528</v>
      </c>
      <c r="B28" s="6" t="s">
        <v>67</v>
      </c>
      <c r="C28" s="4" t="s">
        <v>354</v>
      </c>
      <c r="D28" s="6" t="s">
        <v>229</v>
      </c>
      <c r="E28" s="73"/>
      <c r="F28" s="73"/>
      <c r="H28" s="13"/>
      <c r="I28" s="13"/>
      <c r="J28" s="57"/>
    </row>
    <row r="29" spans="1:10" ht="16.5" customHeight="1">
      <c r="A29" s="4" t="s">
        <v>528</v>
      </c>
      <c r="B29" s="6" t="s">
        <v>66</v>
      </c>
      <c r="C29" s="4" t="s">
        <v>355</v>
      </c>
      <c r="D29" s="6" t="s">
        <v>229</v>
      </c>
      <c r="E29" s="73"/>
      <c r="F29" s="73"/>
      <c r="H29" s="14"/>
      <c r="I29" s="13"/>
      <c r="J29" s="57"/>
    </row>
    <row r="30" spans="1:10" ht="12" customHeight="1">
      <c r="A30" s="4" t="s">
        <v>528</v>
      </c>
      <c r="B30" s="6" t="s">
        <v>55</v>
      </c>
      <c r="C30" s="4" t="s">
        <v>332</v>
      </c>
      <c r="D30" s="6" t="s">
        <v>229</v>
      </c>
      <c r="E30" s="73"/>
      <c r="F30" s="73"/>
      <c r="H30" s="13"/>
      <c r="I30" s="13"/>
      <c r="J30" s="57"/>
    </row>
    <row r="31" spans="1:10" ht="13.5" customHeight="1">
      <c r="A31" s="4" t="s">
        <v>2</v>
      </c>
      <c r="B31" s="6" t="s">
        <v>55</v>
      </c>
      <c r="C31" s="4" t="s">
        <v>325</v>
      </c>
      <c r="D31" s="6" t="s">
        <v>229</v>
      </c>
      <c r="E31" s="73"/>
      <c r="F31" s="73"/>
      <c r="H31" s="13"/>
      <c r="I31" s="13"/>
      <c r="J31" s="57"/>
    </row>
    <row r="32" spans="1:10">
      <c r="A32" s="4" t="s">
        <v>528</v>
      </c>
      <c r="B32" s="6" t="s">
        <v>55</v>
      </c>
      <c r="C32" s="4" t="s">
        <v>326</v>
      </c>
      <c r="D32" s="6" t="s">
        <v>229</v>
      </c>
      <c r="E32" s="73"/>
      <c r="F32" s="73"/>
      <c r="H32" s="13"/>
      <c r="I32" s="13"/>
      <c r="J32" s="57"/>
    </row>
    <row r="33" spans="1:10" ht="15.75" customHeight="1">
      <c r="A33" s="4" t="s">
        <v>485</v>
      </c>
      <c r="B33" s="6" t="s">
        <v>55</v>
      </c>
      <c r="C33" s="4" t="s">
        <v>327</v>
      </c>
      <c r="D33" s="6" t="s">
        <v>229</v>
      </c>
      <c r="E33" s="73"/>
      <c r="F33" s="73"/>
      <c r="H33" s="13"/>
      <c r="I33" s="13"/>
      <c r="J33" s="57"/>
    </row>
    <row r="34" spans="1:10" ht="15.75" customHeight="1">
      <c r="A34" s="4" t="s">
        <v>528</v>
      </c>
      <c r="B34" s="6" t="s">
        <v>55</v>
      </c>
      <c r="C34" s="4" t="s">
        <v>328</v>
      </c>
      <c r="D34" s="6" t="s">
        <v>230</v>
      </c>
      <c r="E34" s="73"/>
      <c r="F34" s="73"/>
      <c r="H34" s="13"/>
      <c r="I34" s="13"/>
      <c r="J34" s="57"/>
    </row>
    <row r="35" spans="1:10" ht="14.25" customHeight="1">
      <c r="A35" s="4" t="s">
        <v>322</v>
      </c>
      <c r="B35" s="6" t="s">
        <v>55</v>
      </c>
      <c r="C35" s="4" t="s">
        <v>336</v>
      </c>
      <c r="D35" s="6" t="s">
        <v>230</v>
      </c>
      <c r="E35" s="73"/>
      <c r="F35" s="73"/>
      <c r="H35" s="13"/>
      <c r="I35" s="13"/>
      <c r="J35" s="57"/>
    </row>
    <row r="36" spans="1:10" ht="14.25" customHeight="1">
      <c r="A36" s="4" t="s">
        <v>56</v>
      </c>
      <c r="B36" s="6" t="s">
        <v>55</v>
      </c>
      <c r="C36" s="4" t="s">
        <v>337</v>
      </c>
      <c r="D36" s="6" t="s">
        <v>230</v>
      </c>
      <c r="E36" s="73"/>
      <c r="F36" s="73"/>
      <c r="H36" s="13"/>
      <c r="I36" s="13"/>
      <c r="J36" s="57"/>
    </row>
    <row r="37" spans="1:10">
      <c r="A37" s="4" t="s">
        <v>321</v>
      </c>
      <c r="B37" s="6" t="s">
        <v>55</v>
      </c>
      <c r="C37" s="148" t="s">
        <v>329</v>
      </c>
      <c r="D37" s="6" t="s">
        <v>230</v>
      </c>
      <c r="E37" s="73"/>
      <c r="F37" s="73"/>
      <c r="H37" s="13"/>
      <c r="I37" s="13"/>
      <c r="J37" s="57"/>
    </row>
    <row r="38" spans="1:10">
      <c r="A38" s="4" t="s">
        <v>320</v>
      </c>
      <c r="B38" s="6" t="s">
        <v>55</v>
      </c>
      <c r="C38" s="22" t="s">
        <v>356</v>
      </c>
      <c r="D38" s="6" t="s">
        <v>230</v>
      </c>
      <c r="E38" s="73"/>
      <c r="F38" s="73"/>
      <c r="H38" s="13"/>
      <c r="I38" s="13"/>
      <c r="J38" s="57"/>
    </row>
    <row r="39" spans="1:10">
      <c r="A39" s="4" t="s">
        <v>320</v>
      </c>
      <c r="B39" s="6" t="s">
        <v>50</v>
      </c>
      <c r="C39" s="22"/>
      <c r="D39" s="6"/>
      <c r="E39" s="73"/>
      <c r="F39" s="73"/>
      <c r="H39" s="13"/>
      <c r="I39" s="13"/>
      <c r="J39" s="57"/>
    </row>
    <row r="40" spans="1:10">
      <c r="A40" s="4" t="s">
        <v>320</v>
      </c>
      <c r="B40" s="6" t="s">
        <v>55</v>
      </c>
      <c r="C40" s="22"/>
      <c r="D40" s="6"/>
      <c r="E40" s="73"/>
      <c r="F40" s="73"/>
      <c r="H40" s="13"/>
      <c r="I40" s="13"/>
      <c r="J40" s="57"/>
    </row>
    <row r="41" spans="1:10">
      <c r="A41" s="4" t="s">
        <v>514</v>
      </c>
      <c r="B41" s="6" t="s">
        <v>58</v>
      </c>
      <c r="C41" s="22"/>
      <c r="D41" s="6"/>
      <c r="E41" s="73"/>
      <c r="F41" s="73"/>
      <c r="H41" s="13"/>
      <c r="I41" s="13"/>
      <c r="J41" s="57"/>
    </row>
    <row r="42" spans="1:10">
      <c r="A42" s="22" t="s">
        <v>515</v>
      </c>
      <c r="B42" s="6" t="s">
        <v>58</v>
      </c>
      <c r="C42" s="22"/>
      <c r="D42" s="6"/>
      <c r="E42" s="73"/>
      <c r="F42" s="73"/>
      <c r="H42" s="57"/>
      <c r="I42" s="57"/>
      <c r="J42" s="57"/>
    </row>
    <row r="43" spans="1:10">
      <c r="A43" s="22"/>
      <c r="B43" s="6"/>
      <c r="C43" s="22"/>
      <c r="D43" s="6"/>
      <c r="E43" s="73"/>
      <c r="F43" s="73"/>
      <c r="H43" s="57"/>
      <c r="I43" s="57"/>
      <c r="J43" s="57"/>
    </row>
    <row r="44" spans="1:10">
      <c r="A44" s="22"/>
      <c r="B44" s="6"/>
      <c r="C44" s="22"/>
      <c r="D44" s="6"/>
      <c r="E44" s="73"/>
      <c r="F44" s="73"/>
    </row>
    <row r="45" spans="1:10">
      <c r="A45" s="141"/>
      <c r="B45" s="159"/>
      <c r="C45" s="22"/>
      <c r="D45" s="6"/>
      <c r="E45" s="73"/>
      <c r="F45" s="73"/>
    </row>
    <row r="46" spans="1:10">
      <c r="A46" s="141"/>
      <c r="B46" s="159"/>
      <c r="C46" s="77"/>
      <c r="D46" s="78"/>
      <c r="E46" s="73"/>
      <c r="F46" s="73"/>
    </row>
    <row r="47" spans="1:10">
      <c r="A47" s="22"/>
      <c r="B47" s="76"/>
      <c r="C47" s="77"/>
      <c r="D47" s="78"/>
      <c r="E47" s="73"/>
      <c r="F47" s="73"/>
    </row>
    <row r="48" spans="1:10">
      <c r="A48" s="141"/>
      <c r="B48" s="159"/>
      <c r="C48" s="77"/>
      <c r="D48" s="78"/>
      <c r="E48" s="73"/>
      <c r="F48" s="73"/>
    </row>
    <row r="49" spans="1:6">
      <c r="A49" s="22"/>
      <c r="B49" s="76"/>
      <c r="C49" s="77"/>
      <c r="D49" s="78"/>
      <c r="E49" s="73"/>
      <c r="F49" s="73"/>
    </row>
    <row r="50" spans="1:6">
      <c r="A50" s="22"/>
      <c r="B50" s="76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142"/>
      <c r="E63" s="73"/>
      <c r="F63" s="73"/>
    </row>
    <row r="64" spans="1:6">
      <c r="A64" s="77"/>
      <c r="B64" s="45" t="s">
        <v>328</v>
      </c>
      <c r="C64" s="8"/>
      <c r="D64" s="45" t="s">
        <v>365</v>
      </c>
    </row>
    <row r="65" spans="1:4">
      <c r="A65" s="77"/>
      <c r="B65" s="10" t="s">
        <v>364</v>
      </c>
      <c r="C65" s="8"/>
      <c r="D65" s="10" t="s">
        <v>366</v>
      </c>
    </row>
    <row r="66" spans="1:4">
      <c r="A66" s="77"/>
      <c r="B66" s="10" t="s">
        <v>365</v>
      </c>
      <c r="C66" s="8"/>
      <c r="D66" s="18" t="s">
        <v>364</v>
      </c>
    </row>
    <row r="67" spans="1:4">
      <c r="A67" s="77"/>
      <c r="B67" s="10" t="s">
        <v>366</v>
      </c>
      <c r="C67" s="8"/>
      <c r="D67" s="10" t="s">
        <v>328</v>
      </c>
    </row>
    <row r="68" spans="1:4" ht="15" customHeight="1">
      <c r="A68" s="77"/>
      <c r="B68" s="18" t="s">
        <v>194</v>
      </c>
      <c r="C68" s="8"/>
      <c r="D68" s="18" t="s">
        <v>367</v>
      </c>
    </row>
    <row r="69" spans="1:4" ht="13.5" thickBot="1">
      <c r="A69" s="82"/>
      <c r="B69" s="24" t="s">
        <v>320</v>
      </c>
      <c r="C69" s="143"/>
      <c r="D69" s="11" t="s">
        <v>368</v>
      </c>
    </row>
  </sheetData>
  <mergeCells count="7">
    <mergeCell ref="A1:D1"/>
    <mergeCell ref="A11:B11"/>
    <mergeCell ref="C11:D11"/>
    <mergeCell ref="B4:D4"/>
    <mergeCell ref="B7:D7"/>
    <mergeCell ref="B8:D8"/>
    <mergeCell ref="B6:D6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sheetPr codeName="Hoja34">
    <tabColor rgb="FFFFFF00"/>
    <pageSetUpPr fitToPage="1"/>
  </sheetPr>
  <dimension ref="A1:L69"/>
  <sheetViews>
    <sheetView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2" width="11.42578125" style="57"/>
    <col min="13" max="16384" width="11.42578125" style="56"/>
  </cols>
  <sheetData>
    <row r="1" spans="1:12" ht="25.5">
      <c r="A1" s="282" t="s">
        <v>190</v>
      </c>
      <c r="B1" s="282"/>
      <c r="C1" s="282"/>
      <c r="D1" s="282"/>
    </row>
    <row r="2" spans="1:12">
      <c r="A2" s="57"/>
      <c r="B2" s="57"/>
      <c r="C2" s="57"/>
      <c r="D2" s="57"/>
    </row>
    <row r="3" spans="1:12" ht="13.5" thickBot="1">
      <c r="A3" s="57"/>
      <c r="B3" s="57"/>
      <c r="C3" s="57"/>
      <c r="D3" s="57"/>
    </row>
    <row r="4" spans="1:12">
      <c r="A4" s="152" t="s">
        <v>28</v>
      </c>
      <c r="B4" s="328">
        <v>2</v>
      </c>
      <c r="C4" s="329"/>
      <c r="D4" s="330"/>
    </row>
    <row r="5" spans="1:12">
      <c r="A5" s="153" t="s">
        <v>142</v>
      </c>
      <c r="B5" s="341">
        <v>226</v>
      </c>
      <c r="C5" s="342"/>
      <c r="D5" s="343"/>
    </row>
    <row r="6" spans="1:12">
      <c r="A6" s="153" t="s">
        <v>143</v>
      </c>
      <c r="B6" s="344" t="s">
        <v>692</v>
      </c>
      <c r="C6" s="345"/>
      <c r="D6" s="346"/>
    </row>
    <row r="7" spans="1:12">
      <c r="A7" s="153" t="s">
        <v>29</v>
      </c>
      <c r="B7" s="331" t="s">
        <v>450</v>
      </c>
      <c r="C7" s="332"/>
      <c r="D7" s="333"/>
      <c r="E7" s="66"/>
    </row>
    <row r="8" spans="1:12" ht="13.5" thickBot="1">
      <c r="A8" s="154" t="s">
        <v>30</v>
      </c>
      <c r="B8" s="334" t="s">
        <v>567</v>
      </c>
      <c r="C8" s="335"/>
      <c r="D8" s="336"/>
      <c r="E8" s="66"/>
      <c r="F8" s="139"/>
      <c r="J8" s="340"/>
      <c r="K8" s="340"/>
      <c r="L8" s="340"/>
    </row>
    <row r="9" spans="1:12">
      <c r="A9" s="68"/>
      <c r="B9" s="69"/>
      <c r="C9" s="69"/>
      <c r="D9" s="69"/>
    </row>
    <row r="10" spans="1:12" ht="13.5" thickBot="1">
      <c r="A10" s="68"/>
      <c r="B10" s="69"/>
      <c r="C10" s="69"/>
      <c r="D10" s="69"/>
    </row>
    <row r="11" spans="1:12" ht="13.5" thickBot="1">
      <c r="A11" s="283" t="s">
        <v>12</v>
      </c>
      <c r="B11" s="284"/>
      <c r="C11" s="283" t="s">
        <v>13</v>
      </c>
      <c r="D11" s="285"/>
    </row>
    <row r="12" spans="1:12" ht="13.5" thickBot="1">
      <c r="A12" s="70" t="s">
        <v>4</v>
      </c>
      <c r="B12" s="71" t="s">
        <v>5</v>
      </c>
      <c r="C12" s="155" t="s">
        <v>4</v>
      </c>
      <c r="D12" s="156" t="s">
        <v>5</v>
      </c>
    </row>
    <row r="13" spans="1:12">
      <c r="A13" s="4" t="s">
        <v>100</v>
      </c>
      <c r="B13" s="6" t="s">
        <v>47</v>
      </c>
      <c r="C13" s="1" t="s">
        <v>64</v>
      </c>
      <c r="D13" s="3" t="s">
        <v>58</v>
      </c>
      <c r="E13" s="73"/>
      <c r="F13" s="73"/>
      <c r="H13" s="13"/>
      <c r="I13" s="13"/>
    </row>
    <row r="14" spans="1:12">
      <c r="A14" s="4" t="s">
        <v>26</v>
      </c>
      <c r="B14" s="6" t="s">
        <v>47</v>
      </c>
      <c r="C14" s="4" t="s">
        <v>338</v>
      </c>
      <c r="D14" s="6" t="s">
        <v>58</v>
      </c>
      <c r="E14" s="73"/>
      <c r="F14" s="73"/>
      <c r="H14" s="13"/>
      <c r="I14" s="13"/>
    </row>
    <row r="15" spans="1:12">
      <c r="A15" s="4" t="s">
        <v>7</v>
      </c>
      <c r="B15" s="6" t="s">
        <v>47</v>
      </c>
      <c r="C15" s="4" t="s">
        <v>339</v>
      </c>
      <c r="D15" s="6" t="s">
        <v>58</v>
      </c>
      <c r="E15" s="73"/>
      <c r="F15" s="73"/>
      <c r="H15" s="13"/>
      <c r="I15" s="13"/>
    </row>
    <row r="16" spans="1:12" ht="27.75" customHeight="1">
      <c r="A16" s="4" t="s">
        <v>504</v>
      </c>
      <c r="B16" s="6" t="s">
        <v>47</v>
      </c>
      <c r="C16" s="4" t="s">
        <v>15</v>
      </c>
      <c r="D16" s="6" t="s">
        <v>58</v>
      </c>
      <c r="E16" s="73"/>
      <c r="F16" s="73"/>
      <c r="H16" s="13"/>
      <c r="I16" s="13"/>
    </row>
    <row r="17" spans="1:9" ht="16.5" customHeight="1">
      <c r="A17" s="22" t="s">
        <v>39</v>
      </c>
      <c r="B17" s="6" t="s">
        <v>47</v>
      </c>
      <c r="C17" s="4" t="s">
        <v>65</v>
      </c>
      <c r="D17" s="6" t="s">
        <v>55</v>
      </c>
      <c r="E17" s="73"/>
      <c r="F17" s="73"/>
      <c r="H17" s="13"/>
      <c r="I17" s="13"/>
    </row>
    <row r="18" spans="1:9" ht="15" customHeight="1">
      <c r="A18" s="22" t="s">
        <v>74</v>
      </c>
      <c r="B18" s="6" t="s">
        <v>47</v>
      </c>
      <c r="C18" s="4" t="s">
        <v>372</v>
      </c>
      <c r="D18" s="6" t="s">
        <v>55</v>
      </c>
      <c r="E18" s="73"/>
      <c r="F18" s="73"/>
      <c r="H18" s="13"/>
      <c r="I18" s="13"/>
    </row>
    <row r="19" spans="1:9" ht="15" customHeight="1">
      <c r="A19" s="22" t="s">
        <v>36</v>
      </c>
      <c r="B19" s="6" t="s">
        <v>47</v>
      </c>
      <c r="C19" s="4" t="s">
        <v>373</v>
      </c>
      <c r="D19" s="6" t="s">
        <v>55</v>
      </c>
      <c r="E19" s="73"/>
      <c r="F19" s="73"/>
      <c r="H19" s="13"/>
      <c r="I19" s="13"/>
    </row>
    <row r="20" spans="1:9" ht="15" customHeight="1">
      <c r="A20" s="22" t="s">
        <v>1</v>
      </c>
      <c r="B20" s="6" t="s">
        <v>48</v>
      </c>
      <c r="C20" s="4" t="s">
        <v>341</v>
      </c>
      <c r="D20" s="6" t="s">
        <v>55</v>
      </c>
      <c r="E20" s="73"/>
      <c r="F20" s="73"/>
      <c r="H20" s="13"/>
      <c r="I20" s="13"/>
    </row>
    <row r="21" spans="1:9" ht="16.5" customHeight="1">
      <c r="A21" s="4" t="s">
        <v>370</v>
      </c>
      <c r="B21" s="6" t="s">
        <v>48</v>
      </c>
      <c r="C21" s="4" t="s">
        <v>320</v>
      </c>
      <c r="D21" s="6" t="s">
        <v>55</v>
      </c>
      <c r="E21" s="73"/>
      <c r="F21" s="73"/>
      <c r="H21" s="13"/>
      <c r="I21" s="13"/>
    </row>
    <row r="22" spans="1:9">
      <c r="A22" s="4" t="s">
        <v>371</v>
      </c>
      <c r="B22" s="6" t="s">
        <v>48</v>
      </c>
      <c r="C22" s="148" t="s">
        <v>131</v>
      </c>
      <c r="D22" s="6" t="s">
        <v>53</v>
      </c>
      <c r="E22" s="73"/>
      <c r="F22" s="73"/>
      <c r="H22" s="13"/>
      <c r="I22" s="13"/>
    </row>
    <row r="23" spans="1:9">
      <c r="A23" s="4" t="s">
        <v>237</v>
      </c>
      <c r="B23" s="6" t="s">
        <v>75</v>
      </c>
      <c r="C23" s="4" t="s">
        <v>342</v>
      </c>
      <c r="D23" s="6" t="s">
        <v>53</v>
      </c>
      <c r="E23" s="73"/>
      <c r="F23" s="73"/>
      <c r="H23" s="13"/>
      <c r="I23" s="13"/>
    </row>
    <row r="24" spans="1:9">
      <c r="A24" s="4" t="s">
        <v>237</v>
      </c>
      <c r="B24" s="6" t="s">
        <v>49</v>
      </c>
      <c r="C24" s="75" t="s">
        <v>343</v>
      </c>
      <c r="D24" s="6" t="s">
        <v>53</v>
      </c>
      <c r="E24" s="73"/>
      <c r="F24" s="73"/>
      <c r="H24" s="13"/>
      <c r="I24" s="13"/>
    </row>
    <row r="25" spans="1:9">
      <c r="A25" s="4" t="s">
        <v>237</v>
      </c>
      <c r="B25" s="6" t="s">
        <v>53</v>
      </c>
      <c r="C25" s="4" t="s">
        <v>558</v>
      </c>
      <c r="D25" s="6" t="s">
        <v>53</v>
      </c>
      <c r="E25" s="73"/>
      <c r="F25" s="73"/>
      <c r="H25" s="13"/>
      <c r="I25" s="13"/>
    </row>
    <row r="26" spans="1:9">
      <c r="A26" s="4" t="s">
        <v>558</v>
      </c>
      <c r="B26" s="6" t="s">
        <v>53</v>
      </c>
      <c r="C26" s="4" t="s">
        <v>237</v>
      </c>
      <c r="D26" s="6" t="s">
        <v>54</v>
      </c>
      <c r="E26" s="73"/>
      <c r="F26" s="73"/>
      <c r="H26" s="13"/>
      <c r="I26" s="13"/>
    </row>
    <row r="27" spans="1:9">
      <c r="A27" s="148" t="s">
        <v>343</v>
      </c>
      <c r="B27" s="6" t="s">
        <v>53</v>
      </c>
      <c r="C27" s="4" t="s">
        <v>237</v>
      </c>
      <c r="D27" s="6" t="s">
        <v>48</v>
      </c>
      <c r="E27" s="73"/>
      <c r="F27" s="73"/>
      <c r="H27" s="75"/>
      <c r="I27" s="13"/>
    </row>
    <row r="28" spans="1:9">
      <c r="A28" s="4" t="s">
        <v>342</v>
      </c>
      <c r="B28" s="6" t="s">
        <v>53</v>
      </c>
      <c r="C28" s="22" t="s">
        <v>1</v>
      </c>
      <c r="D28" s="6" t="s">
        <v>48</v>
      </c>
      <c r="E28" s="73"/>
      <c r="F28" s="73"/>
      <c r="H28" s="13"/>
      <c r="I28" s="13"/>
    </row>
    <row r="29" spans="1:9">
      <c r="A29" s="148" t="s">
        <v>131</v>
      </c>
      <c r="B29" s="6" t="s">
        <v>53</v>
      </c>
      <c r="C29" s="22" t="s">
        <v>36</v>
      </c>
      <c r="D29" s="6" t="s">
        <v>48</v>
      </c>
      <c r="E29" s="73"/>
      <c r="F29" s="73"/>
      <c r="H29" s="13"/>
      <c r="I29" s="13"/>
    </row>
    <row r="30" spans="1:9">
      <c r="A30" s="4" t="s">
        <v>320</v>
      </c>
      <c r="B30" s="6" t="s">
        <v>53</v>
      </c>
      <c r="C30" s="22" t="s">
        <v>36</v>
      </c>
      <c r="D30" s="6" t="s">
        <v>47</v>
      </c>
      <c r="E30" s="73"/>
      <c r="F30" s="73"/>
      <c r="H30" s="13"/>
      <c r="I30" s="13"/>
    </row>
    <row r="31" spans="1:9">
      <c r="A31" s="4" t="s">
        <v>341</v>
      </c>
      <c r="B31" s="6" t="s">
        <v>55</v>
      </c>
      <c r="C31" s="22" t="s">
        <v>33</v>
      </c>
      <c r="D31" s="6" t="s">
        <v>47</v>
      </c>
      <c r="E31" s="73"/>
      <c r="F31" s="73"/>
      <c r="H31" s="13"/>
      <c r="I31" s="13"/>
    </row>
    <row r="32" spans="1:9">
      <c r="A32" s="4" t="s">
        <v>27</v>
      </c>
      <c r="B32" s="6" t="s">
        <v>55</v>
      </c>
      <c r="C32" s="22"/>
      <c r="D32" s="6"/>
      <c r="E32" s="73"/>
      <c r="F32" s="73"/>
      <c r="H32" s="140"/>
      <c r="I32" s="13"/>
    </row>
    <row r="33" spans="1:9" ht="15.75" customHeight="1">
      <c r="A33" s="4" t="s">
        <v>15</v>
      </c>
      <c r="B33" s="6" t="s">
        <v>58</v>
      </c>
      <c r="C33" s="22"/>
      <c r="D33" s="6"/>
      <c r="E33" s="73"/>
      <c r="F33" s="73"/>
      <c r="H33" s="140"/>
      <c r="I33" s="13"/>
    </row>
    <row r="34" spans="1:9" ht="15.75" customHeight="1">
      <c r="A34" s="4" t="s">
        <v>199</v>
      </c>
      <c r="B34" s="6" t="s">
        <v>58</v>
      </c>
      <c r="C34" s="22"/>
      <c r="D34" s="6"/>
      <c r="E34" s="73"/>
      <c r="F34" s="73"/>
      <c r="H34" s="140"/>
      <c r="I34" s="13"/>
    </row>
    <row r="35" spans="1:9">
      <c r="A35" s="4" t="s">
        <v>340</v>
      </c>
      <c r="B35" s="6" t="s">
        <v>58</v>
      </c>
      <c r="C35" s="22"/>
      <c r="D35" s="6"/>
      <c r="E35" s="73"/>
      <c r="F35" s="73"/>
      <c r="H35" s="140"/>
      <c r="I35" s="13"/>
    </row>
    <row r="36" spans="1:9">
      <c r="A36" s="4" t="s">
        <v>339</v>
      </c>
      <c r="B36" s="6" t="s">
        <v>58</v>
      </c>
      <c r="C36" s="22"/>
      <c r="D36" s="6"/>
      <c r="E36" s="73"/>
      <c r="F36" s="73"/>
      <c r="H36" s="140"/>
      <c r="I36" s="13"/>
    </row>
    <row r="37" spans="1:9">
      <c r="A37" s="4" t="s">
        <v>338</v>
      </c>
      <c r="B37" s="6" t="s">
        <v>58</v>
      </c>
      <c r="C37" s="22"/>
      <c r="D37" s="6"/>
      <c r="E37" s="73"/>
      <c r="F37" s="73"/>
      <c r="H37" s="140"/>
      <c r="I37" s="13"/>
    </row>
    <row r="38" spans="1:9">
      <c r="A38" s="22" t="s">
        <v>64</v>
      </c>
      <c r="B38" s="6" t="s">
        <v>58</v>
      </c>
      <c r="C38" s="22"/>
      <c r="D38" s="6"/>
      <c r="E38" s="73"/>
      <c r="F38" s="73"/>
      <c r="H38" s="140"/>
      <c r="I38" s="13"/>
    </row>
    <row r="39" spans="1:9">
      <c r="A39" s="22"/>
      <c r="B39" s="76"/>
      <c r="C39" s="22"/>
      <c r="D39" s="6"/>
      <c r="E39" s="73"/>
      <c r="F39" s="73"/>
      <c r="H39" s="140"/>
      <c r="I39" s="13"/>
    </row>
    <row r="40" spans="1:9" ht="13.5" thickBot="1">
      <c r="A40" s="22"/>
      <c r="B40" s="76"/>
      <c r="C40" s="22"/>
      <c r="D40" s="76"/>
      <c r="E40" s="73"/>
      <c r="F40" s="73"/>
    </row>
    <row r="41" spans="1:9" ht="30.75" customHeight="1" thickBot="1">
      <c r="A41" s="22"/>
      <c r="B41" s="76"/>
      <c r="C41" s="302" t="s">
        <v>712</v>
      </c>
      <c r="D41" s="303"/>
      <c r="E41" s="73"/>
      <c r="F41" s="73"/>
    </row>
    <row r="42" spans="1:9" ht="13.5" thickBot="1">
      <c r="A42" s="22"/>
      <c r="B42" s="76"/>
      <c r="C42" s="70" t="s">
        <v>4</v>
      </c>
      <c r="D42" s="72" t="s">
        <v>5</v>
      </c>
      <c r="E42" s="73"/>
      <c r="F42" s="73"/>
    </row>
    <row r="43" spans="1:9">
      <c r="A43" s="22"/>
      <c r="B43" s="76"/>
      <c r="C43" s="4" t="s">
        <v>341</v>
      </c>
      <c r="D43" s="6" t="s">
        <v>55</v>
      </c>
      <c r="E43" s="73"/>
      <c r="F43" s="73"/>
    </row>
    <row r="44" spans="1:9">
      <c r="A44" s="22"/>
      <c r="B44" s="149"/>
      <c r="C44" s="141" t="s">
        <v>2</v>
      </c>
      <c r="D44" s="76" t="s">
        <v>55</v>
      </c>
      <c r="E44" s="73"/>
      <c r="F44" s="73"/>
    </row>
    <row r="45" spans="1:9">
      <c r="A45" s="22"/>
      <c r="B45" s="149"/>
      <c r="C45" s="148" t="s">
        <v>131</v>
      </c>
      <c r="D45" s="6" t="s">
        <v>53</v>
      </c>
      <c r="E45" s="73"/>
      <c r="F45" s="73"/>
    </row>
    <row r="46" spans="1:9">
      <c r="A46" s="22"/>
      <c r="B46" s="149"/>
      <c r="C46" s="22"/>
      <c r="D46" s="76"/>
      <c r="E46" s="73"/>
      <c r="F46" s="73"/>
    </row>
    <row r="47" spans="1:9">
      <c r="A47" s="22"/>
      <c r="B47" s="149"/>
      <c r="C47" s="22"/>
      <c r="D47" s="76"/>
      <c r="E47" s="73"/>
      <c r="F47" s="73"/>
    </row>
    <row r="48" spans="1:9">
      <c r="A48" s="77"/>
      <c r="B48" s="151"/>
      <c r="C48" s="22"/>
      <c r="D48" s="76"/>
      <c r="E48" s="73"/>
      <c r="F48" s="73"/>
    </row>
    <row r="49" spans="1:6">
      <c r="A49" s="77"/>
      <c r="B49" s="151"/>
      <c r="C49" s="22"/>
      <c r="D49" s="76"/>
      <c r="E49" s="73"/>
      <c r="F49" s="73"/>
    </row>
    <row r="50" spans="1:6">
      <c r="A50" s="77"/>
      <c r="B50" s="151"/>
      <c r="C50" s="22"/>
      <c r="D50" s="76"/>
      <c r="E50" s="73"/>
      <c r="F50" s="73"/>
    </row>
    <row r="51" spans="1:6">
      <c r="A51" s="22"/>
      <c r="B51" s="149"/>
      <c r="C51" s="22"/>
      <c r="D51" s="76"/>
      <c r="E51" s="73"/>
      <c r="F51" s="73"/>
    </row>
    <row r="52" spans="1:6">
      <c r="A52" s="77"/>
      <c r="B52" s="151"/>
      <c r="C52" s="77"/>
      <c r="D52" s="78"/>
      <c r="E52" s="73"/>
      <c r="F52" s="73"/>
    </row>
    <row r="53" spans="1:6">
      <c r="A53" s="77"/>
      <c r="B53" s="151"/>
      <c r="C53" s="77"/>
      <c r="D53" s="78"/>
      <c r="E53" s="73"/>
      <c r="F53" s="73"/>
    </row>
    <row r="54" spans="1:6">
      <c r="A54" s="77"/>
      <c r="B54" s="151"/>
      <c r="C54" s="77"/>
      <c r="D54" s="78"/>
      <c r="E54" s="73"/>
      <c r="F54" s="73"/>
    </row>
    <row r="55" spans="1:6">
      <c r="A55" s="77"/>
      <c r="B55" s="151"/>
      <c r="C55" s="77"/>
      <c r="D55" s="78"/>
      <c r="E55" s="73"/>
      <c r="F55" s="73"/>
    </row>
    <row r="56" spans="1:6">
      <c r="A56" s="77"/>
      <c r="B56" s="151"/>
      <c r="C56" s="77"/>
      <c r="D56" s="78"/>
      <c r="E56" s="73"/>
      <c r="F56" s="73"/>
    </row>
    <row r="57" spans="1:6">
      <c r="A57" s="77"/>
      <c r="B57" s="151"/>
      <c r="C57" s="77"/>
      <c r="D57" s="78"/>
      <c r="E57" s="73"/>
      <c r="F57" s="73"/>
    </row>
    <row r="58" spans="1:6">
      <c r="A58" s="77"/>
      <c r="B58" s="151"/>
      <c r="C58" s="77"/>
      <c r="D58" s="78"/>
      <c r="E58" s="73"/>
      <c r="F58" s="73"/>
    </row>
    <row r="59" spans="1:6">
      <c r="A59" s="77"/>
      <c r="B59" s="151"/>
      <c r="C59" s="77"/>
      <c r="D59" s="78"/>
      <c r="E59" s="73"/>
      <c r="F59" s="73"/>
    </row>
    <row r="60" spans="1:6">
      <c r="A60" s="77"/>
      <c r="B60" s="151"/>
      <c r="C60" s="77"/>
      <c r="D60" s="78"/>
      <c r="E60" s="73"/>
      <c r="F60" s="73"/>
    </row>
    <row r="61" spans="1:6">
      <c r="A61" s="77"/>
      <c r="B61" s="151"/>
      <c r="C61" s="77"/>
      <c r="D61" s="78"/>
      <c r="E61" s="73"/>
      <c r="F61" s="73"/>
    </row>
    <row r="62" spans="1:6">
      <c r="A62" s="77"/>
      <c r="B62" s="151"/>
      <c r="C62" s="77"/>
      <c r="D62" s="78"/>
      <c r="E62" s="73"/>
      <c r="F62" s="73"/>
    </row>
    <row r="63" spans="1:6" ht="13.5" thickBot="1">
      <c r="A63" s="77"/>
      <c r="B63" s="151"/>
      <c r="C63" s="77"/>
      <c r="D63" s="142"/>
      <c r="E63" s="73"/>
      <c r="F63" s="73"/>
    </row>
    <row r="64" spans="1:6">
      <c r="A64" s="77"/>
      <c r="B64" s="45" t="s">
        <v>202</v>
      </c>
      <c r="C64" s="8"/>
      <c r="D64" s="45" t="s">
        <v>270</v>
      </c>
    </row>
    <row r="65" spans="1:5">
      <c r="A65" s="77"/>
      <c r="B65" s="10" t="s">
        <v>593</v>
      </c>
      <c r="C65" s="17"/>
      <c r="D65" s="10" t="s">
        <v>369</v>
      </c>
      <c r="E65" s="139"/>
    </row>
    <row r="66" spans="1:5">
      <c r="A66" s="77"/>
      <c r="B66" s="10" t="s">
        <v>369</v>
      </c>
      <c r="C66" s="17"/>
      <c r="D66" s="18" t="s">
        <v>147</v>
      </c>
      <c r="E66" s="139"/>
    </row>
    <row r="67" spans="1:5">
      <c r="A67" s="77"/>
      <c r="B67" s="10" t="s">
        <v>341</v>
      </c>
      <c r="C67" s="17"/>
      <c r="D67" s="10" t="s">
        <v>36</v>
      </c>
      <c r="E67" s="139"/>
    </row>
    <row r="68" spans="1:5" ht="26.25" customHeight="1">
      <c r="A68" s="77"/>
      <c r="B68" s="18" t="s">
        <v>270</v>
      </c>
      <c r="C68" s="17"/>
      <c r="D68" s="18" t="s">
        <v>33</v>
      </c>
      <c r="E68" s="139"/>
    </row>
    <row r="69" spans="1:5" ht="13.5" thickBot="1">
      <c r="A69" s="82"/>
      <c r="B69" s="24" t="s">
        <v>338</v>
      </c>
      <c r="C69" s="143"/>
      <c r="D69" s="228" t="s">
        <v>731</v>
      </c>
    </row>
  </sheetData>
  <mergeCells count="10">
    <mergeCell ref="C41:D41"/>
    <mergeCell ref="J8:L8"/>
    <mergeCell ref="A1:D1"/>
    <mergeCell ref="A11:B11"/>
    <mergeCell ref="C11:D11"/>
    <mergeCell ref="B4:D4"/>
    <mergeCell ref="B7:D7"/>
    <mergeCell ref="B8:D8"/>
    <mergeCell ref="B5:D5"/>
    <mergeCell ref="B6:D6"/>
  </mergeCells>
  <phoneticPr fontId="0" type="noConversion"/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sheetPr codeName="Hoja36">
    <tabColor rgb="FFFFFF00"/>
    <pageSetUpPr fitToPage="1"/>
  </sheetPr>
  <dimension ref="A1:K69"/>
  <sheetViews>
    <sheetView zoomScale="70" zoomScaleNormal="70" workbookViewId="0">
      <selection activeCell="C13" sqref="C13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11" ht="25.5">
      <c r="A1" s="282" t="s">
        <v>190</v>
      </c>
      <c r="B1" s="282"/>
      <c r="C1" s="282"/>
      <c r="D1" s="282"/>
    </row>
    <row r="2" spans="1:11">
      <c r="A2" s="57"/>
      <c r="B2" s="57"/>
      <c r="C2" s="57"/>
      <c r="D2" s="57"/>
    </row>
    <row r="3" spans="1:11" ht="13.5" thickBot="1">
      <c r="A3" s="57"/>
      <c r="B3" s="57"/>
      <c r="C3" s="57"/>
      <c r="D3" s="57"/>
    </row>
    <row r="4" spans="1:11">
      <c r="A4" s="58" t="s">
        <v>28</v>
      </c>
      <c r="B4" s="320">
        <v>2</v>
      </c>
      <c r="C4" s="286"/>
      <c r="D4" s="287"/>
      <c r="H4" s="57"/>
      <c r="I4" s="57"/>
      <c r="J4" s="57"/>
      <c r="K4" s="57"/>
    </row>
    <row r="5" spans="1:11">
      <c r="A5" s="59" t="s">
        <v>142</v>
      </c>
      <c r="B5" s="147"/>
      <c r="C5" s="61">
        <v>227</v>
      </c>
      <c r="D5" s="62"/>
      <c r="H5" s="57"/>
      <c r="I5" s="57"/>
      <c r="J5" s="57"/>
      <c r="K5" s="57"/>
    </row>
    <row r="6" spans="1:11">
      <c r="A6" s="59" t="s">
        <v>143</v>
      </c>
      <c r="B6" s="201"/>
      <c r="C6" s="239" t="s">
        <v>685</v>
      </c>
      <c r="D6" s="172"/>
      <c r="H6" s="57"/>
      <c r="I6" s="57"/>
      <c r="J6" s="57"/>
      <c r="K6" s="57"/>
    </row>
    <row r="7" spans="1:11">
      <c r="A7" s="59" t="s">
        <v>29</v>
      </c>
      <c r="B7" s="321" t="s">
        <v>701</v>
      </c>
      <c r="C7" s="312"/>
      <c r="D7" s="313"/>
      <c r="E7" s="66"/>
      <c r="H7" s="75"/>
      <c r="I7" s="75"/>
      <c r="J7" s="75"/>
      <c r="K7" s="57"/>
    </row>
    <row r="8" spans="1:11" ht="13.5" thickBot="1">
      <c r="A8" s="67" t="s">
        <v>30</v>
      </c>
      <c r="B8" s="322" t="s">
        <v>766</v>
      </c>
      <c r="C8" s="310"/>
      <c r="D8" s="311"/>
      <c r="E8" s="66"/>
      <c r="F8" s="139"/>
      <c r="H8" s="57"/>
      <c r="I8" s="57"/>
      <c r="J8" s="57"/>
      <c r="K8" s="57"/>
    </row>
    <row r="9" spans="1:11">
      <c r="A9" s="68"/>
      <c r="B9" s="69"/>
      <c r="C9" s="69"/>
      <c r="D9" s="69"/>
      <c r="H9" s="57"/>
      <c r="I9" s="57"/>
      <c r="J9" s="57"/>
      <c r="K9" s="57"/>
    </row>
    <row r="10" spans="1:11" ht="13.5" thickBot="1">
      <c r="A10" s="68"/>
      <c r="B10" s="69"/>
      <c r="C10" s="69"/>
      <c r="D10" s="69"/>
      <c r="H10" s="57"/>
      <c r="I10" s="57"/>
      <c r="J10" s="57"/>
      <c r="K10" s="57"/>
    </row>
    <row r="11" spans="1:11" ht="13.5" thickBot="1">
      <c r="A11" s="283" t="s">
        <v>12</v>
      </c>
      <c r="B11" s="284"/>
      <c r="C11" s="283" t="s">
        <v>13</v>
      </c>
      <c r="D11" s="285"/>
      <c r="H11" s="57"/>
      <c r="I11" s="75"/>
      <c r="J11" s="75"/>
      <c r="K11" s="75"/>
    </row>
    <row r="12" spans="1:11" ht="13.5" thickBot="1">
      <c r="A12" s="70" t="s">
        <v>4</v>
      </c>
      <c r="B12" s="71" t="s">
        <v>5</v>
      </c>
      <c r="C12" s="70" t="s">
        <v>4</v>
      </c>
      <c r="D12" s="72" t="s">
        <v>5</v>
      </c>
      <c r="H12" s="57"/>
      <c r="I12" s="13"/>
      <c r="J12" s="13"/>
      <c r="K12" s="75"/>
    </row>
    <row r="13" spans="1:11" ht="13.5" customHeight="1">
      <c r="A13" s="1" t="s">
        <v>363</v>
      </c>
      <c r="B13" s="3" t="s">
        <v>67</v>
      </c>
      <c r="C13" s="200" t="s">
        <v>361</v>
      </c>
      <c r="D13" s="3" t="s">
        <v>91</v>
      </c>
      <c r="E13" s="73"/>
      <c r="F13" s="73"/>
      <c r="H13" s="57"/>
      <c r="I13" s="13"/>
      <c r="J13" s="13"/>
      <c r="K13" s="75"/>
    </row>
    <row r="14" spans="1:11">
      <c r="A14" s="4" t="s">
        <v>397</v>
      </c>
      <c r="B14" s="6" t="s">
        <v>67</v>
      </c>
      <c r="C14" s="15" t="s">
        <v>360</v>
      </c>
      <c r="D14" s="16" t="s">
        <v>91</v>
      </c>
      <c r="E14" s="73"/>
      <c r="F14" s="73"/>
      <c r="H14" s="57"/>
      <c r="I14" s="13"/>
      <c r="J14" s="13"/>
      <c r="K14" s="75"/>
    </row>
    <row r="15" spans="1:11">
      <c r="A15" s="4" t="s">
        <v>335</v>
      </c>
      <c r="B15" s="6" t="s">
        <v>67</v>
      </c>
      <c r="C15" s="4" t="s">
        <v>362</v>
      </c>
      <c r="D15" s="6" t="s">
        <v>91</v>
      </c>
      <c r="E15" s="73"/>
      <c r="F15" s="73"/>
      <c r="H15" s="57"/>
      <c r="I15" s="13"/>
      <c r="J15" s="13"/>
      <c r="K15" s="75"/>
    </row>
    <row r="16" spans="1:11" ht="15.75" customHeight="1">
      <c r="A16" s="148" t="s">
        <v>344</v>
      </c>
      <c r="B16" s="6" t="s">
        <v>47</v>
      </c>
      <c r="C16" s="4" t="s">
        <v>237</v>
      </c>
      <c r="D16" s="6" t="s">
        <v>92</v>
      </c>
      <c r="E16" s="73"/>
      <c r="F16" s="73"/>
      <c r="I16" s="13"/>
      <c r="J16" s="13"/>
      <c r="K16" s="75"/>
    </row>
    <row r="17" spans="1:11" ht="16.5" customHeight="1">
      <c r="A17" s="22" t="s">
        <v>345</v>
      </c>
      <c r="B17" s="6" t="s">
        <v>47</v>
      </c>
      <c r="C17" s="4" t="s">
        <v>237</v>
      </c>
      <c r="D17" s="6" t="s">
        <v>75</v>
      </c>
      <c r="E17" s="73"/>
      <c r="F17" s="73"/>
      <c r="I17" s="13"/>
      <c r="J17" s="13"/>
      <c r="K17" s="75"/>
    </row>
    <row r="18" spans="1:11" ht="14.25" customHeight="1">
      <c r="A18" s="22" t="s">
        <v>346</v>
      </c>
      <c r="B18" s="6" t="s">
        <v>47</v>
      </c>
      <c r="C18" s="4" t="s">
        <v>237</v>
      </c>
      <c r="D18" s="6" t="s">
        <v>49</v>
      </c>
      <c r="E18" s="73"/>
      <c r="F18" s="73"/>
      <c r="I18" s="13"/>
      <c r="J18" s="13"/>
      <c r="K18" s="75"/>
    </row>
    <row r="19" spans="1:11" ht="15" customHeight="1">
      <c r="A19" s="22" t="s">
        <v>27</v>
      </c>
      <c r="B19" s="6" t="s">
        <v>47</v>
      </c>
      <c r="C19" s="4" t="s">
        <v>467</v>
      </c>
      <c r="D19" s="6" t="s">
        <v>54</v>
      </c>
      <c r="E19" s="73"/>
      <c r="F19" s="73"/>
      <c r="I19" s="13"/>
      <c r="J19" s="13"/>
      <c r="K19" s="75"/>
    </row>
    <row r="20" spans="1:11" ht="15" customHeight="1">
      <c r="A20" s="4" t="s">
        <v>424</v>
      </c>
      <c r="B20" s="6" t="s">
        <v>47</v>
      </c>
      <c r="C20" s="4" t="s">
        <v>9</v>
      </c>
      <c r="D20" s="6" t="s">
        <v>54</v>
      </c>
      <c r="E20" s="73"/>
      <c r="F20" s="73"/>
      <c r="I20" s="13"/>
      <c r="J20" s="13"/>
      <c r="K20" s="75"/>
    </row>
    <row r="21" spans="1:11" ht="16.5" customHeight="1">
      <c r="A21" s="4" t="s">
        <v>8</v>
      </c>
      <c r="B21" s="6" t="s">
        <v>47</v>
      </c>
      <c r="C21" s="4" t="s">
        <v>9</v>
      </c>
      <c r="D21" s="6" t="s">
        <v>47</v>
      </c>
      <c r="E21" s="73"/>
      <c r="F21" s="73"/>
      <c r="I21" s="13"/>
      <c r="J21" s="13"/>
      <c r="K21" s="75"/>
    </row>
    <row r="22" spans="1:11">
      <c r="A22" s="4" t="s">
        <v>8</v>
      </c>
      <c r="B22" s="6" t="s">
        <v>48</v>
      </c>
      <c r="C22" s="4" t="s">
        <v>427</v>
      </c>
      <c r="D22" s="6" t="s">
        <v>47</v>
      </c>
      <c r="E22" s="73"/>
      <c r="F22" s="73"/>
      <c r="I22" s="13"/>
      <c r="J22" s="13"/>
      <c r="K22" s="75"/>
    </row>
    <row r="23" spans="1:11">
      <c r="A23" s="4" t="s">
        <v>467</v>
      </c>
      <c r="B23" s="6" t="s">
        <v>48</v>
      </c>
      <c r="C23" s="4" t="s">
        <v>27</v>
      </c>
      <c r="D23" s="6" t="s">
        <v>67</v>
      </c>
      <c r="E23" s="73"/>
      <c r="F23" s="73"/>
      <c r="I23" s="13"/>
      <c r="J23" s="13"/>
      <c r="K23" s="75"/>
    </row>
    <row r="24" spans="1:11">
      <c r="A24" s="4" t="s">
        <v>9</v>
      </c>
      <c r="B24" s="6" t="s">
        <v>49</v>
      </c>
      <c r="C24" s="148" t="s">
        <v>335</v>
      </c>
      <c r="D24" s="6" t="s">
        <v>67</v>
      </c>
      <c r="E24" s="73"/>
      <c r="F24" s="73"/>
      <c r="I24" s="13"/>
      <c r="J24" s="13"/>
      <c r="K24" s="75"/>
    </row>
    <row r="25" spans="1:11">
      <c r="A25" s="4" t="s">
        <v>425</v>
      </c>
      <c r="B25" s="6" t="s">
        <v>49</v>
      </c>
      <c r="C25" s="4" t="s">
        <v>397</v>
      </c>
      <c r="D25" s="6" t="s">
        <v>67</v>
      </c>
      <c r="E25" s="73"/>
      <c r="F25" s="73"/>
      <c r="I25" s="13"/>
      <c r="J25" s="13"/>
      <c r="K25" s="75"/>
    </row>
    <row r="26" spans="1:11" ht="25.5">
      <c r="A26" s="4" t="s">
        <v>426</v>
      </c>
      <c r="B26" s="6" t="s">
        <v>49</v>
      </c>
      <c r="C26" s="22" t="s">
        <v>395</v>
      </c>
      <c r="D26" s="6" t="s">
        <v>67</v>
      </c>
      <c r="E26" s="73"/>
      <c r="F26" s="73"/>
      <c r="I26" s="75"/>
      <c r="J26" s="13"/>
      <c r="K26" s="75"/>
    </row>
    <row r="27" spans="1:11">
      <c r="A27" s="4" t="s">
        <v>237</v>
      </c>
      <c r="B27" s="6" t="s">
        <v>48</v>
      </c>
      <c r="C27" s="4" t="s">
        <v>396</v>
      </c>
      <c r="D27" s="6" t="s">
        <v>67</v>
      </c>
      <c r="E27" s="73"/>
      <c r="F27" s="73"/>
      <c r="I27" s="14"/>
      <c r="J27" s="13"/>
      <c r="K27" s="75"/>
    </row>
    <row r="28" spans="1:11">
      <c r="A28" s="4" t="s">
        <v>237</v>
      </c>
      <c r="B28" s="6" t="s">
        <v>91</v>
      </c>
      <c r="C28" s="4"/>
      <c r="D28" s="6"/>
      <c r="E28" s="73"/>
      <c r="F28" s="73"/>
      <c r="I28" s="13"/>
      <c r="J28" s="13"/>
      <c r="K28" s="75"/>
    </row>
    <row r="29" spans="1:11">
      <c r="A29" s="4" t="s">
        <v>361</v>
      </c>
      <c r="B29" s="6" t="s">
        <v>91</v>
      </c>
      <c r="C29" s="4"/>
      <c r="D29" s="6"/>
      <c r="E29" s="73"/>
      <c r="F29" s="73"/>
      <c r="I29" s="13"/>
      <c r="J29" s="13"/>
      <c r="K29" s="75"/>
    </row>
    <row r="30" spans="1:11">
      <c r="A30" s="22"/>
      <c r="B30" s="76"/>
      <c r="C30" s="4"/>
      <c r="D30" s="6"/>
      <c r="E30" s="73"/>
      <c r="F30" s="73"/>
      <c r="I30" s="13"/>
      <c r="J30" s="13"/>
      <c r="K30" s="75"/>
    </row>
    <row r="31" spans="1:11" ht="13.5" thickBot="1">
      <c r="A31" s="22"/>
      <c r="B31" s="76"/>
      <c r="C31" s="215"/>
      <c r="D31" s="216"/>
      <c r="E31" s="73"/>
      <c r="F31" s="73"/>
      <c r="I31" s="140"/>
      <c r="J31" s="13"/>
      <c r="K31" s="75"/>
    </row>
    <row r="32" spans="1:11" ht="29.25" customHeight="1" thickBot="1">
      <c r="A32" s="4"/>
      <c r="B32" s="6"/>
      <c r="C32" s="302" t="s">
        <v>700</v>
      </c>
      <c r="D32" s="303"/>
      <c r="E32" s="73"/>
      <c r="F32" s="73"/>
      <c r="I32" s="140"/>
      <c r="J32" s="13"/>
      <c r="K32" s="75"/>
    </row>
    <row r="33" spans="1:11" ht="15.75" customHeight="1" thickBot="1">
      <c r="A33" s="4"/>
      <c r="B33" s="6"/>
      <c r="C33" s="70" t="s">
        <v>4</v>
      </c>
      <c r="D33" s="72" t="s">
        <v>5</v>
      </c>
      <c r="E33" s="73"/>
      <c r="F33" s="73"/>
      <c r="I33" s="140"/>
      <c r="J33" s="13"/>
      <c r="K33" s="75"/>
    </row>
    <row r="34" spans="1:11" ht="15.75" customHeight="1">
      <c r="A34" s="4"/>
      <c r="B34" s="6"/>
      <c r="C34" s="4" t="s">
        <v>27</v>
      </c>
      <c r="D34" s="6" t="s">
        <v>67</v>
      </c>
      <c r="E34" s="73"/>
      <c r="F34" s="73"/>
      <c r="I34" s="140"/>
      <c r="J34" s="13"/>
      <c r="K34" s="75"/>
    </row>
    <row r="35" spans="1:11">
      <c r="A35" s="22"/>
      <c r="B35" s="6"/>
      <c r="C35" s="141" t="s">
        <v>350</v>
      </c>
      <c r="D35" s="6" t="s">
        <v>67</v>
      </c>
      <c r="E35" s="73"/>
      <c r="F35" s="73"/>
      <c r="I35" s="140"/>
      <c r="J35" s="13"/>
      <c r="K35" s="75"/>
    </row>
    <row r="36" spans="1:11">
      <c r="A36" s="22"/>
      <c r="B36" s="76"/>
      <c r="C36" s="141" t="s">
        <v>352</v>
      </c>
      <c r="D36" s="6" t="s">
        <v>67</v>
      </c>
      <c r="E36" s="73"/>
      <c r="F36" s="73"/>
      <c r="I36" s="140"/>
      <c r="J36" s="13"/>
      <c r="K36" s="75"/>
    </row>
    <row r="37" spans="1:11">
      <c r="A37" s="22"/>
      <c r="B37" s="76"/>
      <c r="C37" s="141" t="s">
        <v>351</v>
      </c>
      <c r="D37" s="6" t="s">
        <v>67</v>
      </c>
      <c r="E37" s="73"/>
      <c r="F37" s="73"/>
      <c r="I37" s="140"/>
      <c r="J37" s="13"/>
      <c r="K37" s="75"/>
    </row>
    <row r="38" spans="1:11">
      <c r="A38" s="22"/>
      <c r="B38" s="76"/>
      <c r="C38" s="141" t="s">
        <v>398</v>
      </c>
      <c r="D38" s="6" t="s">
        <v>67</v>
      </c>
      <c r="E38" s="73"/>
      <c r="F38" s="73"/>
      <c r="I38" s="140"/>
      <c r="J38" s="13"/>
      <c r="K38" s="75"/>
    </row>
    <row r="39" spans="1:11">
      <c r="A39" s="4"/>
      <c r="B39" s="6"/>
      <c r="C39" s="141" t="s">
        <v>349</v>
      </c>
      <c r="D39" s="6" t="s">
        <v>67</v>
      </c>
      <c r="E39" s="73"/>
      <c r="F39" s="73"/>
      <c r="I39" s="140"/>
      <c r="J39" s="13"/>
      <c r="K39" s="75"/>
    </row>
    <row r="40" spans="1:11">
      <c r="A40" s="4"/>
      <c r="B40" s="6"/>
      <c r="C40" s="22"/>
      <c r="D40" s="6"/>
      <c r="E40" s="73"/>
      <c r="F40" s="73"/>
      <c r="I40" s="140"/>
      <c r="J40" s="13"/>
      <c r="K40" s="75"/>
    </row>
    <row r="41" spans="1:11">
      <c r="A41" s="22"/>
      <c r="B41" s="6"/>
      <c r="C41" s="22"/>
      <c r="D41" s="6"/>
      <c r="E41" s="73"/>
      <c r="F41" s="73"/>
      <c r="I41" s="140"/>
      <c r="J41" s="140"/>
      <c r="K41" s="75"/>
    </row>
    <row r="42" spans="1:11">
      <c r="A42" s="22"/>
      <c r="B42" s="76"/>
      <c r="C42" s="22"/>
      <c r="D42" s="76"/>
      <c r="E42" s="73"/>
      <c r="F42" s="73"/>
      <c r="I42" s="140"/>
      <c r="J42" s="140"/>
      <c r="K42" s="75"/>
    </row>
    <row r="43" spans="1:11">
      <c r="A43" s="22"/>
      <c r="B43" s="76"/>
      <c r="C43" s="22"/>
      <c r="D43" s="76"/>
      <c r="E43" s="73"/>
      <c r="F43" s="73"/>
      <c r="I43" s="140"/>
      <c r="J43" s="140"/>
      <c r="K43" s="75"/>
    </row>
    <row r="44" spans="1:11">
      <c r="A44" s="22"/>
      <c r="B44" s="76"/>
      <c r="C44" s="22"/>
      <c r="D44" s="76"/>
      <c r="E44" s="73"/>
      <c r="F44" s="73"/>
      <c r="I44" s="140"/>
      <c r="J44" s="140"/>
      <c r="K44" s="75"/>
    </row>
    <row r="45" spans="1:11">
      <c r="A45" s="22"/>
      <c r="B45" s="76"/>
      <c r="C45" s="22"/>
      <c r="D45" s="76"/>
      <c r="E45" s="73"/>
      <c r="F45" s="73"/>
      <c r="I45" s="140"/>
      <c r="J45" s="140"/>
      <c r="K45" s="75"/>
    </row>
    <row r="46" spans="1:11">
      <c r="A46" s="22"/>
      <c r="B46" s="76"/>
      <c r="C46" s="22"/>
      <c r="D46" s="76"/>
      <c r="E46" s="73"/>
      <c r="F46" s="73"/>
      <c r="I46" s="140"/>
      <c r="J46" s="140"/>
      <c r="K46" s="75"/>
    </row>
    <row r="47" spans="1:11">
      <c r="A47" s="22"/>
      <c r="B47" s="76"/>
      <c r="C47" s="22"/>
      <c r="D47" s="76"/>
      <c r="E47" s="73"/>
      <c r="F47" s="73"/>
      <c r="I47" s="140"/>
      <c r="J47" s="140"/>
      <c r="K47" s="75"/>
    </row>
    <row r="48" spans="1:11">
      <c r="A48" s="22"/>
      <c r="B48" s="76"/>
      <c r="C48" s="22"/>
      <c r="D48" s="76"/>
      <c r="E48" s="73"/>
      <c r="F48" s="73"/>
      <c r="I48" s="140"/>
      <c r="J48" s="140"/>
      <c r="K48" s="75"/>
    </row>
    <row r="49" spans="1:11">
      <c r="A49" s="22"/>
      <c r="B49" s="76"/>
      <c r="C49" s="22"/>
      <c r="D49" s="76"/>
      <c r="E49" s="73"/>
      <c r="F49" s="73"/>
      <c r="I49" s="140"/>
      <c r="J49" s="140"/>
      <c r="K49" s="75"/>
    </row>
    <row r="50" spans="1:11">
      <c r="A50" s="22"/>
      <c r="B50" s="149"/>
      <c r="C50" s="22"/>
      <c r="D50" s="76"/>
      <c r="E50" s="73"/>
      <c r="F50" s="73"/>
      <c r="I50" s="140"/>
      <c r="J50" s="140"/>
      <c r="K50" s="75"/>
    </row>
    <row r="51" spans="1:11">
      <c r="A51" s="22"/>
      <c r="B51" s="149"/>
      <c r="C51" s="22"/>
      <c r="D51" s="76"/>
      <c r="E51" s="73"/>
      <c r="F51" s="73"/>
      <c r="I51" s="150"/>
      <c r="J51" s="150"/>
    </row>
    <row r="52" spans="1:11">
      <c r="A52" s="77"/>
      <c r="B52" s="151"/>
      <c r="C52" s="77"/>
      <c r="D52" s="78"/>
      <c r="E52" s="73"/>
      <c r="F52" s="73"/>
      <c r="I52" s="57"/>
      <c r="J52" s="57"/>
    </row>
    <row r="53" spans="1:11">
      <c r="A53" s="77"/>
      <c r="B53" s="151"/>
      <c r="C53" s="77"/>
      <c r="D53" s="78"/>
      <c r="E53" s="73"/>
      <c r="F53" s="73"/>
      <c r="I53" s="57"/>
      <c r="J53" s="57"/>
    </row>
    <row r="54" spans="1:11">
      <c r="A54" s="77"/>
      <c r="B54" s="151"/>
      <c r="C54" s="77"/>
      <c r="D54" s="78"/>
      <c r="E54" s="73"/>
      <c r="F54" s="73"/>
      <c r="I54" s="57"/>
      <c r="J54" s="57"/>
    </row>
    <row r="55" spans="1:11">
      <c r="A55" s="77"/>
      <c r="B55" s="151"/>
      <c r="C55" s="77"/>
      <c r="D55" s="78"/>
      <c r="E55" s="73"/>
      <c r="F55" s="73"/>
    </row>
    <row r="56" spans="1:11">
      <c r="A56" s="77"/>
      <c r="B56" s="151"/>
      <c r="C56" s="77"/>
      <c r="D56" s="78"/>
      <c r="E56" s="73"/>
      <c r="F56" s="73"/>
    </row>
    <row r="57" spans="1:11">
      <c r="A57" s="77"/>
      <c r="B57" s="151"/>
      <c r="C57" s="77"/>
      <c r="D57" s="78"/>
      <c r="E57" s="73"/>
      <c r="F57" s="73"/>
    </row>
    <row r="58" spans="1:11">
      <c r="A58" s="77"/>
      <c r="B58" s="151"/>
      <c r="C58" s="77"/>
      <c r="D58" s="78"/>
      <c r="E58" s="73"/>
      <c r="F58" s="73"/>
    </row>
    <row r="59" spans="1:11">
      <c r="A59" s="77"/>
      <c r="B59" s="151"/>
      <c r="C59" s="77"/>
      <c r="D59" s="78"/>
      <c r="E59" s="73"/>
      <c r="F59" s="73"/>
    </row>
    <row r="60" spans="1:11">
      <c r="A60" s="77"/>
      <c r="B60" s="151"/>
      <c r="C60" s="77"/>
      <c r="D60" s="78"/>
      <c r="E60" s="73"/>
      <c r="F60" s="73"/>
    </row>
    <row r="61" spans="1:11">
      <c r="A61" s="77"/>
      <c r="B61" s="151"/>
      <c r="C61" s="77"/>
      <c r="D61" s="78"/>
      <c r="E61" s="73"/>
      <c r="F61" s="73"/>
    </row>
    <row r="62" spans="1:11">
      <c r="A62" s="77"/>
      <c r="B62" s="151"/>
      <c r="C62" s="77"/>
      <c r="D62" s="78"/>
      <c r="E62" s="73"/>
      <c r="F62" s="73"/>
    </row>
    <row r="63" spans="1:11" ht="13.5" thickBot="1">
      <c r="A63" s="77"/>
      <c r="B63" s="151"/>
      <c r="C63" s="77"/>
      <c r="D63" s="142"/>
      <c r="E63" s="73"/>
      <c r="F63" s="73"/>
    </row>
    <row r="64" spans="1:11">
      <c r="A64" s="77"/>
      <c r="B64" s="45" t="s">
        <v>335</v>
      </c>
      <c r="C64" s="8"/>
      <c r="D64" s="45" t="s">
        <v>276</v>
      </c>
    </row>
    <row r="65" spans="1:4">
      <c r="A65" s="77"/>
      <c r="B65" s="10" t="s">
        <v>27</v>
      </c>
      <c r="C65" s="8"/>
      <c r="D65" s="10" t="s">
        <v>9</v>
      </c>
    </row>
    <row r="66" spans="1:4">
      <c r="A66" s="77"/>
      <c r="B66" s="10" t="s">
        <v>424</v>
      </c>
      <c r="C66" s="8"/>
      <c r="D66" s="10" t="s">
        <v>427</v>
      </c>
    </row>
    <row r="67" spans="1:4">
      <c r="A67" s="77"/>
      <c r="B67" s="10" t="s">
        <v>9</v>
      </c>
      <c r="C67" s="8"/>
      <c r="D67" s="10" t="s">
        <v>27</v>
      </c>
    </row>
    <row r="68" spans="1:4" ht="15" customHeight="1">
      <c r="A68" s="77"/>
      <c r="B68" s="10" t="s">
        <v>276</v>
      </c>
      <c r="C68" s="8"/>
      <c r="D68" s="10" t="s">
        <v>335</v>
      </c>
    </row>
    <row r="69" spans="1:4" ht="13.5" thickBot="1">
      <c r="A69" s="82"/>
      <c r="B69" s="11"/>
      <c r="C69" s="143"/>
      <c r="D69" s="11" t="s">
        <v>397</v>
      </c>
    </row>
  </sheetData>
  <mergeCells count="7">
    <mergeCell ref="C32:D32"/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sheetPr codeName="Hoja38">
    <tabColor rgb="FFFFFF00"/>
    <pageSetUpPr fitToPage="1"/>
  </sheetPr>
  <dimension ref="A1:J69"/>
  <sheetViews>
    <sheetView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10" ht="25.5">
      <c r="A1" s="282" t="s">
        <v>190</v>
      </c>
      <c r="B1" s="282"/>
      <c r="C1" s="282"/>
      <c r="D1" s="282"/>
    </row>
    <row r="2" spans="1:10">
      <c r="A2" s="57"/>
      <c r="B2" s="57"/>
      <c r="C2" s="57"/>
      <c r="D2" s="57"/>
    </row>
    <row r="3" spans="1:10" ht="13.5" thickBot="1">
      <c r="A3" s="57"/>
      <c r="B3" s="57"/>
      <c r="C3" s="57"/>
      <c r="D3" s="57"/>
    </row>
    <row r="4" spans="1:10">
      <c r="A4" s="58" t="s">
        <v>28</v>
      </c>
      <c r="B4" s="286">
        <v>2</v>
      </c>
      <c r="C4" s="286"/>
      <c r="D4" s="287"/>
    </row>
    <row r="5" spans="1:10">
      <c r="A5" s="59" t="s">
        <v>142</v>
      </c>
      <c r="B5" s="323">
        <v>228</v>
      </c>
      <c r="C5" s="324"/>
      <c r="D5" s="325"/>
    </row>
    <row r="6" spans="1:10">
      <c r="A6" s="59" t="s">
        <v>143</v>
      </c>
      <c r="B6" s="202"/>
      <c r="C6" s="239" t="s">
        <v>686</v>
      </c>
      <c r="D6" s="203"/>
    </row>
    <row r="7" spans="1:10">
      <c r="A7" s="59" t="s">
        <v>29</v>
      </c>
      <c r="B7" s="347" t="s">
        <v>260</v>
      </c>
      <c r="C7" s="288"/>
      <c r="D7" s="289"/>
      <c r="E7" s="66"/>
    </row>
    <row r="8" spans="1:10" ht="13.5" thickBot="1">
      <c r="A8" s="67" t="s">
        <v>30</v>
      </c>
      <c r="B8" s="348" t="s">
        <v>449</v>
      </c>
      <c r="C8" s="290"/>
      <c r="D8" s="291"/>
      <c r="E8" s="66"/>
    </row>
    <row r="9" spans="1:10">
      <c r="A9" s="68"/>
      <c r="B9" s="69"/>
      <c r="C9" s="69"/>
      <c r="D9" s="69"/>
    </row>
    <row r="10" spans="1:10" ht="13.5" thickBot="1">
      <c r="A10" s="68"/>
      <c r="B10" s="69"/>
      <c r="C10" s="69"/>
      <c r="D10" s="69"/>
    </row>
    <row r="11" spans="1:10" ht="13.5" thickBot="1">
      <c r="A11" s="283" t="s">
        <v>12</v>
      </c>
      <c r="B11" s="284"/>
      <c r="C11" s="283" t="s">
        <v>13</v>
      </c>
      <c r="D11" s="285"/>
      <c r="F11" s="73"/>
    </row>
    <row r="12" spans="1:10" ht="13.5" thickBot="1">
      <c r="A12" s="70" t="s">
        <v>4</v>
      </c>
      <c r="B12" s="71" t="s">
        <v>5</v>
      </c>
      <c r="C12" s="70" t="s">
        <v>4</v>
      </c>
      <c r="D12" s="72" t="s">
        <v>5</v>
      </c>
      <c r="H12" s="57"/>
      <c r="I12" s="57"/>
      <c r="J12" s="57"/>
    </row>
    <row r="13" spans="1:10" ht="25.5">
      <c r="A13" s="1" t="s">
        <v>260</v>
      </c>
      <c r="B13" s="19" t="s">
        <v>75</v>
      </c>
      <c r="C13" s="1" t="s">
        <v>314</v>
      </c>
      <c r="D13" s="19" t="s">
        <v>50</v>
      </c>
      <c r="E13" s="73"/>
      <c r="F13" s="73"/>
      <c r="H13" s="57"/>
      <c r="I13" s="13"/>
      <c r="J13" s="57"/>
    </row>
    <row r="14" spans="1:10">
      <c r="A14" s="144" t="s">
        <v>1</v>
      </c>
      <c r="B14" s="20" t="s">
        <v>75</v>
      </c>
      <c r="C14" s="4" t="s">
        <v>411</v>
      </c>
      <c r="D14" s="20" t="s">
        <v>50</v>
      </c>
      <c r="E14" s="73"/>
      <c r="F14" s="73"/>
      <c r="H14" s="57"/>
      <c r="I14" s="13"/>
      <c r="J14" s="57"/>
    </row>
    <row r="15" spans="1:10">
      <c r="A15" s="144" t="s">
        <v>154</v>
      </c>
      <c r="B15" s="20" t="s">
        <v>75</v>
      </c>
      <c r="C15" s="21" t="s">
        <v>60</v>
      </c>
      <c r="D15" s="20" t="s">
        <v>50</v>
      </c>
      <c r="E15" s="73"/>
      <c r="F15" s="73"/>
      <c r="H15" s="13"/>
      <c r="I15" s="13"/>
      <c r="J15" s="57"/>
    </row>
    <row r="16" spans="1:10">
      <c r="A16" s="22" t="s">
        <v>60</v>
      </c>
      <c r="B16" s="20" t="s">
        <v>75</v>
      </c>
      <c r="C16" s="4" t="s">
        <v>52</v>
      </c>
      <c r="D16" s="20" t="s">
        <v>50</v>
      </c>
      <c r="E16" s="73"/>
      <c r="F16" s="73"/>
      <c r="H16" s="13"/>
      <c r="I16" s="13"/>
      <c r="J16" s="57"/>
    </row>
    <row r="17" spans="1:10">
      <c r="A17" s="21" t="s">
        <v>60</v>
      </c>
      <c r="B17" s="20" t="s">
        <v>51</v>
      </c>
      <c r="C17" s="21" t="s">
        <v>60</v>
      </c>
      <c r="D17" s="20" t="s">
        <v>49</v>
      </c>
      <c r="E17" s="73"/>
      <c r="F17" s="73"/>
      <c r="H17" s="140"/>
      <c r="I17" s="13"/>
      <c r="J17" s="57"/>
    </row>
    <row r="18" spans="1:10">
      <c r="A18" s="21" t="s">
        <v>52</v>
      </c>
      <c r="B18" s="20" t="s">
        <v>51</v>
      </c>
      <c r="C18" s="21" t="s">
        <v>154</v>
      </c>
      <c r="D18" s="20" t="s">
        <v>75</v>
      </c>
      <c r="E18" s="73"/>
      <c r="F18" s="73"/>
      <c r="H18" s="140"/>
      <c r="I18" s="13"/>
      <c r="J18" s="57"/>
    </row>
    <row r="19" spans="1:10">
      <c r="A19" s="23" t="s">
        <v>60</v>
      </c>
      <c r="B19" s="20" t="s">
        <v>51</v>
      </c>
      <c r="C19" s="21" t="s">
        <v>408</v>
      </c>
      <c r="D19" s="20" t="s">
        <v>75</v>
      </c>
      <c r="E19" s="73"/>
      <c r="F19" s="73"/>
      <c r="H19" s="57"/>
      <c r="I19" s="13"/>
      <c r="J19" s="57"/>
    </row>
    <row r="20" spans="1:10">
      <c r="A20" s="23" t="s">
        <v>136</v>
      </c>
      <c r="B20" s="20" t="s">
        <v>50</v>
      </c>
      <c r="C20" s="21" t="s">
        <v>412</v>
      </c>
      <c r="D20" s="20" t="s">
        <v>75</v>
      </c>
      <c r="E20" s="73"/>
      <c r="F20" s="73"/>
      <c r="H20" s="140"/>
      <c r="I20" s="13"/>
      <c r="J20" s="57"/>
    </row>
    <row r="21" spans="1:10">
      <c r="A21" s="23" t="s">
        <v>86</v>
      </c>
      <c r="B21" s="20" t="s">
        <v>50</v>
      </c>
      <c r="C21" s="21" t="s">
        <v>1</v>
      </c>
      <c r="D21" s="20" t="s">
        <v>75</v>
      </c>
      <c r="E21" s="73"/>
      <c r="F21" s="73"/>
      <c r="H21" s="140"/>
      <c r="I21" s="13"/>
      <c r="J21" s="57"/>
    </row>
    <row r="22" spans="1:10" ht="25.5">
      <c r="A22" s="22" t="s">
        <v>40</v>
      </c>
      <c r="B22" s="20" t="s">
        <v>50</v>
      </c>
      <c r="C22" s="4" t="s">
        <v>260</v>
      </c>
      <c r="D22" s="20" t="s">
        <v>75</v>
      </c>
      <c r="E22" s="73"/>
      <c r="F22" s="73"/>
      <c r="H22" s="140"/>
      <c r="I22" s="13"/>
      <c r="J22" s="57"/>
    </row>
    <row r="23" spans="1:10">
      <c r="A23" s="22"/>
      <c r="B23" s="6"/>
      <c r="C23" s="22"/>
      <c r="D23" s="6"/>
      <c r="E23" s="73"/>
      <c r="F23" s="73"/>
      <c r="H23" s="140"/>
      <c r="I23" s="13"/>
      <c r="J23" s="57"/>
    </row>
    <row r="24" spans="1:10">
      <c r="A24" s="22"/>
      <c r="B24" s="6"/>
      <c r="C24" s="22"/>
      <c r="D24" s="6"/>
      <c r="E24" s="73"/>
      <c r="F24" s="73"/>
      <c r="H24" s="140"/>
      <c r="I24" s="13"/>
      <c r="J24" s="57"/>
    </row>
    <row r="25" spans="1:10">
      <c r="A25" s="22"/>
      <c r="B25" s="6"/>
      <c r="C25" s="22"/>
      <c r="D25" s="6"/>
      <c r="E25" s="73"/>
      <c r="F25" s="73"/>
      <c r="H25" s="57"/>
      <c r="I25" s="13"/>
      <c r="J25" s="57"/>
    </row>
    <row r="26" spans="1:10">
      <c r="A26" s="22"/>
      <c r="B26" s="6"/>
      <c r="C26" s="22"/>
      <c r="D26" s="6"/>
      <c r="E26" s="73"/>
      <c r="F26" s="73"/>
      <c r="H26" s="57"/>
      <c r="I26" s="57"/>
      <c r="J26" s="57"/>
    </row>
    <row r="27" spans="1:10" ht="13.5" thickBot="1">
      <c r="A27" s="22"/>
      <c r="B27" s="6"/>
      <c r="C27" s="22"/>
      <c r="D27" s="6"/>
      <c r="E27" s="73"/>
      <c r="F27" s="73"/>
      <c r="H27" s="57"/>
      <c r="I27" s="13"/>
      <c r="J27" s="57"/>
    </row>
    <row r="28" spans="1:10" ht="40.5" customHeight="1" thickBot="1">
      <c r="A28" s="302" t="s">
        <v>596</v>
      </c>
      <c r="B28" s="303"/>
      <c r="C28" s="302" t="s">
        <v>596</v>
      </c>
      <c r="D28" s="303"/>
      <c r="E28" s="73"/>
      <c r="F28" s="73"/>
      <c r="H28" s="13"/>
      <c r="I28" s="13"/>
      <c r="J28" s="57"/>
    </row>
    <row r="29" spans="1:10" ht="13.5" thickBot="1">
      <c r="A29" s="145" t="s">
        <v>4</v>
      </c>
      <c r="B29" s="146" t="s">
        <v>5</v>
      </c>
      <c r="C29" s="145" t="s">
        <v>4</v>
      </c>
      <c r="D29" s="146" t="s">
        <v>5</v>
      </c>
      <c r="E29" s="73"/>
      <c r="F29" s="73"/>
      <c r="H29" s="14"/>
      <c r="I29" s="13"/>
      <c r="J29" s="57"/>
    </row>
    <row r="30" spans="1:10">
      <c r="A30" s="22" t="s">
        <v>528</v>
      </c>
      <c r="B30" s="6" t="s">
        <v>75</v>
      </c>
      <c r="C30" s="22" t="s">
        <v>1</v>
      </c>
      <c r="D30" s="6" t="s">
        <v>75</v>
      </c>
      <c r="E30" s="73"/>
      <c r="F30" s="73"/>
      <c r="H30" s="13"/>
      <c r="I30" s="13"/>
      <c r="J30" s="57"/>
    </row>
    <row r="31" spans="1:10">
      <c r="A31" s="22" t="s">
        <v>563</v>
      </c>
      <c r="B31" s="6" t="s">
        <v>75</v>
      </c>
      <c r="C31" s="22"/>
      <c r="D31" s="6"/>
      <c r="E31" s="73"/>
      <c r="F31" s="73"/>
      <c r="H31" s="13"/>
      <c r="I31" s="13"/>
      <c r="J31" s="57"/>
    </row>
    <row r="32" spans="1:10">
      <c r="A32" s="22" t="s">
        <v>528</v>
      </c>
      <c r="B32" s="6" t="s">
        <v>75</v>
      </c>
      <c r="C32" s="22"/>
      <c r="D32" s="6"/>
      <c r="E32" s="73"/>
      <c r="F32" s="73"/>
      <c r="H32" s="13"/>
      <c r="I32" s="13"/>
      <c r="J32" s="57"/>
    </row>
    <row r="33" spans="1:10">
      <c r="A33" s="22" t="s">
        <v>511</v>
      </c>
      <c r="B33" s="6" t="s">
        <v>75</v>
      </c>
      <c r="C33" s="22"/>
      <c r="D33" s="6"/>
      <c r="E33" s="73"/>
      <c r="F33" s="73"/>
      <c r="H33" s="13"/>
      <c r="I33" s="13"/>
      <c r="J33" s="57"/>
    </row>
    <row r="34" spans="1:10">
      <c r="A34" s="22" t="s">
        <v>528</v>
      </c>
      <c r="B34" s="6" t="s">
        <v>75</v>
      </c>
      <c r="C34" s="22"/>
      <c r="D34" s="6"/>
      <c r="E34" s="73"/>
      <c r="F34" s="73"/>
      <c r="H34" s="13"/>
      <c r="I34" s="13"/>
      <c r="J34" s="57"/>
    </row>
    <row r="35" spans="1:10">
      <c r="A35" s="22" t="s">
        <v>1</v>
      </c>
      <c r="B35" s="6" t="s">
        <v>75</v>
      </c>
      <c r="C35" s="22"/>
      <c r="D35" s="6"/>
      <c r="E35" s="73"/>
      <c r="F35" s="73"/>
      <c r="H35" s="13"/>
      <c r="I35" s="13"/>
      <c r="J35" s="57"/>
    </row>
    <row r="36" spans="1:10" ht="14.25" customHeight="1">
      <c r="A36" s="22"/>
      <c r="B36" s="6"/>
      <c r="C36" s="22"/>
      <c r="D36" s="6"/>
      <c r="E36" s="73"/>
      <c r="F36" s="73"/>
      <c r="H36" s="13"/>
      <c r="I36" s="13"/>
      <c r="J36" s="57"/>
    </row>
    <row r="37" spans="1:10">
      <c r="A37" s="22"/>
      <c r="B37" s="6"/>
      <c r="C37" s="22"/>
      <c r="D37" s="6"/>
      <c r="E37" s="73"/>
      <c r="F37" s="73"/>
      <c r="H37" s="13"/>
      <c r="I37" s="13"/>
      <c r="J37" s="57"/>
    </row>
    <row r="38" spans="1:10">
      <c r="A38" s="22"/>
      <c r="B38" s="6"/>
      <c r="C38" s="22"/>
      <c r="D38" s="6"/>
      <c r="E38" s="73"/>
      <c r="F38" s="73"/>
      <c r="H38" s="13"/>
      <c r="I38" s="13"/>
      <c r="J38" s="57"/>
    </row>
    <row r="39" spans="1:10">
      <c r="A39" s="22"/>
      <c r="B39" s="6"/>
      <c r="C39" s="77"/>
      <c r="D39" s="78"/>
      <c r="E39" s="73"/>
      <c r="F39" s="73"/>
      <c r="H39" s="13"/>
      <c r="I39" s="13"/>
      <c r="J39" s="57"/>
    </row>
    <row r="40" spans="1:10">
      <c r="A40" s="22"/>
      <c r="B40" s="6"/>
      <c r="C40" s="22"/>
      <c r="D40" s="6"/>
      <c r="E40" s="73"/>
      <c r="F40" s="73"/>
      <c r="H40" s="13"/>
      <c r="I40" s="13"/>
      <c r="J40" s="57"/>
    </row>
    <row r="41" spans="1:10">
      <c r="A41" s="22"/>
      <c r="B41" s="6"/>
      <c r="C41" s="22"/>
      <c r="D41" s="6"/>
      <c r="E41" s="73"/>
      <c r="F41" s="73"/>
      <c r="H41" s="13"/>
      <c r="I41" s="13"/>
      <c r="J41" s="57"/>
    </row>
    <row r="42" spans="1:10">
      <c r="A42" s="22"/>
      <c r="B42" s="6"/>
      <c r="C42" s="77"/>
      <c r="D42" s="78"/>
      <c r="E42" s="73"/>
      <c r="F42" s="73"/>
      <c r="H42" s="57"/>
      <c r="I42" s="57"/>
      <c r="J42" s="57"/>
    </row>
    <row r="43" spans="1:10">
      <c r="A43" s="22"/>
      <c r="B43" s="6"/>
      <c r="C43" s="77"/>
      <c r="D43" s="78"/>
      <c r="E43" s="73"/>
      <c r="F43" s="73"/>
      <c r="H43" s="57"/>
      <c r="I43" s="57"/>
      <c r="J43" s="57"/>
    </row>
    <row r="44" spans="1:10">
      <c r="A44" s="22"/>
      <c r="B44" s="6"/>
      <c r="C44" s="77"/>
      <c r="D44" s="78"/>
      <c r="E44" s="73"/>
      <c r="F44" s="73"/>
    </row>
    <row r="45" spans="1:10">
      <c r="A45" s="22"/>
      <c r="B45" s="6"/>
      <c r="C45" s="77"/>
      <c r="D45" s="78"/>
      <c r="E45" s="73"/>
      <c r="F45" s="73"/>
    </row>
    <row r="46" spans="1:10">
      <c r="A46" s="77"/>
      <c r="B46" s="78"/>
      <c r="C46" s="77"/>
      <c r="D46" s="78"/>
      <c r="E46" s="73"/>
      <c r="F46" s="73"/>
    </row>
    <row r="47" spans="1:10">
      <c r="A47" s="77"/>
      <c r="B47" s="78"/>
      <c r="C47" s="77"/>
      <c r="D47" s="78"/>
      <c r="E47" s="73"/>
      <c r="F47" s="73"/>
    </row>
    <row r="48" spans="1:10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142"/>
      <c r="E63" s="73"/>
      <c r="F63" s="73"/>
    </row>
    <row r="64" spans="1:6">
      <c r="A64" s="77"/>
      <c r="B64" s="45" t="s">
        <v>154</v>
      </c>
      <c r="C64" s="8"/>
      <c r="D64" s="45" t="s">
        <v>60</v>
      </c>
    </row>
    <row r="65" spans="1:4">
      <c r="A65" s="77"/>
      <c r="B65" s="10" t="s">
        <v>60</v>
      </c>
      <c r="C65" s="8"/>
      <c r="D65" s="18" t="s">
        <v>154</v>
      </c>
    </row>
    <row r="66" spans="1:4">
      <c r="A66" s="77"/>
      <c r="B66" s="10" t="s">
        <v>421</v>
      </c>
      <c r="C66" s="8"/>
      <c r="D66" s="18" t="s">
        <v>412</v>
      </c>
    </row>
    <row r="67" spans="1:4">
      <c r="A67" s="77"/>
      <c r="B67" s="10"/>
      <c r="C67" s="8"/>
      <c r="D67" s="10" t="s">
        <v>594</v>
      </c>
    </row>
    <row r="68" spans="1:4" ht="15" customHeight="1">
      <c r="A68" s="77"/>
      <c r="B68" s="18"/>
      <c r="C68" s="8"/>
      <c r="D68" s="229" t="s">
        <v>736</v>
      </c>
    </row>
    <row r="69" spans="1:4" ht="13.5" thickBot="1">
      <c r="A69" s="82"/>
      <c r="B69" s="24"/>
      <c r="C69" s="143"/>
      <c r="D69" s="11"/>
    </row>
  </sheetData>
  <mergeCells count="9">
    <mergeCell ref="A28:B28"/>
    <mergeCell ref="C28:D28"/>
    <mergeCell ref="A1:D1"/>
    <mergeCell ref="A11:B11"/>
    <mergeCell ref="C11:D11"/>
    <mergeCell ref="B4:D4"/>
    <mergeCell ref="B7:D7"/>
    <mergeCell ref="B8:D8"/>
    <mergeCell ref="B5:D5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sheetPr codeName="Hoja40" enableFormatConditionsCalculation="0">
    <tabColor rgb="FFFFFF00"/>
    <pageSetUpPr fitToPage="1"/>
  </sheetPr>
  <dimension ref="A1:J69"/>
  <sheetViews>
    <sheetView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10" ht="25.5">
      <c r="A1" s="282" t="s">
        <v>190</v>
      </c>
      <c r="B1" s="282"/>
      <c r="C1" s="282"/>
      <c r="D1" s="282"/>
    </row>
    <row r="2" spans="1:10">
      <c r="A2" s="57"/>
      <c r="B2" s="57"/>
      <c r="C2" s="57"/>
      <c r="D2" s="57"/>
    </row>
    <row r="3" spans="1:10" ht="13.5" thickBot="1">
      <c r="A3" s="57"/>
      <c r="B3" s="57"/>
      <c r="C3" s="57"/>
      <c r="D3" s="57"/>
    </row>
    <row r="4" spans="1:10">
      <c r="A4" s="58" t="s">
        <v>28</v>
      </c>
      <c r="B4" s="286">
        <v>2</v>
      </c>
      <c r="C4" s="286"/>
      <c r="D4" s="287"/>
    </row>
    <row r="5" spans="1:10">
      <c r="A5" s="59" t="s">
        <v>142</v>
      </c>
      <c r="B5" s="137"/>
      <c r="C5" s="61">
        <v>229</v>
      </c>
      <c r="D5" s="138"/>
    </row>
    <row r="6" spans="1:10">
      <c r="A6" s="59" t="s">
        <v>143</v>
      </c>
      <c r="B6" s="202"/>
      <c r="C6" s="239" t="s">
        <v>687</v>
      </c>
      <c r="D6" s="203"/>
    </row>
    <row r="7" spans="1:10">
      <c r="A7" s="59" t="s">
        <v>29</v>
      </c>
      <c r="B7" s="288" t="s">
        <v>657</v>
      </c>
      <c r="C7" s="288"/>
      <c r="D7" s="289"/>
      <c r="E7" s="66"/>
    </row>
    <row r="8" spans="1:10" ht="13.5" thickBot="1">
      <c r="A8" s="67" t="s">
        <v>30</v>
      </c>
      <c r="B8" s="310" t="s">
        <v>767</v>
      </c>
      <c r="C8" s="310"/>
      <c r="D8" s="311"/>
      <c r="E8" s="66"/>
      <c r="F8" s="139"/>
    </row>
    <row r="9" spans="1:10">
      <c r="A9" s="68"/>
      <c r="B9" s="69"/>
      <c r="C9" s="69"/>
      <c r="D9" s="69"/>
    </row>
    <row r="10" spans="1:10" ht="13.5" thickBot="1">
      <c r="A10" s="68"/>
      <c r="B10" s="69"/>
      <c r="C10" s="69"/>
      <c r="D10" s="69"/>
    </row>
    <row r="11" spans="1:10" ht="13.5" thickBot="1">
      <c r="A11" s="283" t="s">
        <v>12</v>
      </c>
      <c r="B11" s="284"/>
      <c r="C11" s="283" t="s">
        <v>13</v>
      </c>
      <c r="D11" s="285"/>
      <c r="F11" s="73"/>
    </row>
    <row r="12" spans="1:10" ht="13.5" thickBot="1">
      <c r="A12" s="70" t="s">
        <v>4</v>
      </c>
      <c r="B12" s="71" t="s">
        <v>5</v>
      </c>
      <c r="C12" s="70" t="s">
        <v>4</v>
      </c>
      <c r="D12" s="72" t="s">
        <v>5</v>
      </c>
      <c r="H12" s="57"/>
      <c r="I12" s="57"/>
      <c r="J12" s="57"/>
    </row>
    <row r="13" spans="1:10">
      <c r="A13" s="21" t="s">
        <v>16</v>
      </c>
      <c r="B13" s="20" t="s">
        <v>47</v>
      </c>
      <c r="C13" s="21" t="s">
        <v>317</v>
      </c>
      <c r="D13" s="20" t="s">
        <v>49</v>
      </c>
      <c r="E13" s="73"/>
      <c r="F13" s="73"/>
      <c r="H13" s="57"/>
      <c r="I13" s="13"/>
      <c r="J13" s="57"/>
    </row>
    <row r="14" spans="1:10">
      <c r="A14" s="22" t="s">
        <v>39</v>
      </c>
      <c r="B14" s="20" t="s">
        <v>47</v>
      </c>
      <c r="C14" s="4" t="s">
        <v>430</v>
      </c>
      <c r="D14" s="20" t="s">
        <v>49</v>
      </c>
      <c r="E14" s="73"/>
      <c r="F14" s="73"/>
      <c r="H14" s="57"/>
      <c r="I14" s="13"/>
      <c r="J14" s="57"/>
    </row>
    <row r="15" spans="1:10">
      <c r="A15" s="22" t="s">
        <v>428</v>
      </c>
      <c r="B15" s="20" t="s">
        <v>47</v>
      </c>
      <c r="C15" s="21" t="s">
        <v>431</v>
      </c>
      <c r="D15" s="20" t="s">
        <v>49</v>
      </c>
      <c r="E15" s="73"/>
      <c r="F15" s="73"/>
      <c r="H15" s="13"/>
      <c r="I15" s="13"/>
      <c r="J15" s="57"/>
    </row>
    <row r="16" spans="1:10" ht="15.75" customHeight="1">
      <c r="A16" s="22" t="s">
        <v>36</v>
      </c>
      <c r="B16" s="20" t="s">
        <v>47</v>
      </c>
      <c r="C16" s="21" t="s">
        <v>432</v>
      </c>
      <c r="D16" s="20" t="s">
        <v>49</v>
      </c>
      <c r="E16" s="73"/>
      <c r="F16" s="73"/>
      <c r="H16" s="13"/>
      <c r="I16" s="13"/>
      <c r="J16" s="57"/>
    </row>
    <row r="17" spans="1:10" ht="16.5" customHeight="1">
      <c r="A17" s="22" t="s">
        <v>1</v>
      </c>
      <c r="B17" s="20" t="s">
        <v>48</v>
      </c>
      <c r="C17" s="21" t="s">
        <v>528</v>
      </c>
      <c r="D17" s="20" t="s">
        <v>49</v>
      </c>
      <c r="E17" s="73"/>
      <c r="F17" s="73"/>
      <c r="H17" s="140"/>
      <c r="I17" s="13"/>
      <c r="J17" s="57"/>
    </row>
    <row r="18" spans="1:10" ht="15" customHeight="1">
      <c r="A18" s="22" t="s">
        <v>1</v>
      </c>
      <c r="B18" s="20" t="s">
        <v>75</v>
      </c>
      <c r="C18" s="21" t="s">
        <v>528</v>
      </c>
      <c r="D18" s="20" t="s">
        <v>75</v>
      </c>
      <c r="E18" s="73"/>
      <c r="F18" s="73"/>
      <c r="H18" s="140"/>
      <c r="I18" s="13"/>
      <c r="J18" s="57"/>
    </row>
    <row r="19" spans="1:10" ht="14.25" customHeight="1">
      <c r="A19" s="22" t="s">
        <v>528</v>
      </c>
      <c r="B19" s="20" t="s">
        <v>75</v>
      </c>
      <c r="C19" s="21" t="s">
        <v>1</v>
      </c>
      <c r="D19" s="20" t="s">
        <v>75</v>
      </c>
      <c r="E19" s="73"/>
      <c r="F19" s="73"/>
      <c r="H19" s="57"/>
      <c r="I19" s="13"/>
      <c r="J19" s="57"/>
    </row>
    <row r="20" spans="1:10" ht="13.5" customHeight="1">
      <c r="A20" s="22" t="s">
        <v>511</v>
      </c>
      <c r="B20" s="20" t="s">
        <v>75</v>
      </c>
      <c r="C20" s="4" t="s">
        <v>1</v>
      </c>
      <c r="D20" s="20" t="s">
        <v>48</v>
      </c>
      <c r="E20" s="73"/>
      <c r="F20" s="73"/>
      <c r="H20" s="140"/>
      <c r="I20" s="13"/>
      <c r="J20" s="57"/>
    </row>
    <row r="21" spans="1:10" ht="15" customHeight="1">
      <c r="A21" s="22" t="s">
        <v>528</v>
      </c>
      <c r="B21" s="6" t="s">
        <v>75</v>
      </c>
      <c r="C21" s="22" t="s">
        <v>36</v>
      </c>
      <c r="D21" s="6" t="s">
        <v>47</v>
      </c>
      <c r="E21" s="73"/>
      <c r="F21" s="73"/>
      <c r="H21" s="140"/>
      <c r="I21" s="13"/>
      <c r="J21" s="57"/>
    </row>
    <row r="22" spans="1:10">
      <c r="A22" s="22" t="s">
        <v>528</v>
      </c>
      <c r="B22" s="6" t="s">
        <v>49</v>
      </c>
      <c r="C22" s="22" t="s">
        <v>87</v>
      </c>
      <c r="D22" s="6" t="s">
        <v>47</v>
      </c>
      <c r="E22" s="73"/>
      <c r="F22" s="73"/>
      <c r="H22" s="140"/>
      <c r="I22" s="13"/>
      <c r="J22" s="57"/>
    </row>
    <row r="23" spans="1:10">
      <c r="A23" s="22" t="s">
        <v>429</v>
      </c>
      <c r="B23" s="6" t="s">
        <v>49</v>
      </c>
      <c r="C23" s="22" t="s">
        <v>564</v>
      </c>
      <c r="D23" s="6" t="s">
        <v>47</v>
      </c>
      <c r="E23" s="73"/>
      <c r="F23" s="73"/>
      <c r="H23" s="140"/>
      <c r="I23" s="13"/>
      <c r="J23" s="57"/>
    </row>
    <row r="24" spans="1:10">
      <c r="A24" s="22" t="s">
        <v>52</v>
      </c>
      <c r="B24" s="6" t="s">
        <v>50</v>
      </c>
      <c r="C24" s="22" t="s">
        <v>433</v>
      </c>
      <c r="D24" s="6" t="s">
        <v>47</v>
      </c>
      <c r="E24" s="73"/>
      <c r="F24" s="73"/>
      <c r="H24" s="140"/>
      <c r="I24" s="13"/>
      <c r="J24" s="57"/>
    </row>
    <row r="25" spans="1:10">
      <c r="A25" s="22" t="s">
        <v>429</v>
      </c>
      <c r="B25" s="6" t="s">
        <v>50</v>
      </c>
      <c r="C25" s="22"/>
      <c r="D25" s="6"/>
      <c r="E25" s="73"/>
      <c r="F25" s="73"/>
      <c r="H25" s="57"/>
      <c r="I25" s="13"/>
      <c r="J25" s="57"/>
    </row>
    <row r="26" spans="1:10">
      <c r="A26" s="22" t="s">
        <v>316</v>
      </c>
      <c r="B26" s="6" t="s">
        <v>50</v>
      </c>
      <c r="C26" s="22"/>
      <c r="D26" s="6"/>
      <c r="E26" s="73"/>
      <c r="F26" s="73"/>
      <c r="H26" s="57"/>
      <c r="I26" s="57"/>
      <c r="J26" s="57"/>
    </row>
    <row r="27" spans="1:10">
      <c r="A27" s="22" t="s">
        <v>317</v>
      </c>
      <c r="B27" s="6" t="s">
        <v>50</v>
      </c>
      <c r="C27" s="22"/>
      <c r="D27" s="6"/>
      <c r="E27" s="73"/>
      <c r="F27" s="73"/>
      <c r="H27" s="57"/>
      <c r="I27" s="13"/>
      <c r="J27" s="57"/>
    </row>
    <row r="28" spans="1:10" ht="12" customHeight="1">
      <c r="A28" s="22"/>
      <c r="B28" s="6"/>
      <c r="C28" s="22"/>
      <c r="D28" s="6"/>
      <c r="E28" s="73"/>
      <c r="F28" s="73"/>
      <c r="H28" s="13"/>
      <c r="I28" s="13"/>
      <c r="J28" s="57"/>
    </row>
    <row r="29" spans="1:10" ht="13.5" customHeight="1">
      <c r="A29" s="22"/>
      <c r="B29" s="6"/>
      <c r="C29" s="22"/>
      <c r="D29" s="6"/>
      <c r="E29" s="73"/>
      <c r="F29" s="73"/>
      <c r="H29" s="14"/>
      <c r="I29" s="13"/>
      <c r="J29" s="57"/>
    </row>
    <row r="30" spans="1:10" ht="16.5" customHeight="1">
      <c r="A30" s="22"/>
      <c r="B30" s="6"/>
      <c r="C30" s="22"/>
      <c r="D30" s="6"/>
      <c r="E30" s="73"/>
      <c r="F30" s="73"/>
      <c r="H30" s="13"/>
      <c r="I30" s="13"/>
      <c r="J30" s="57"/>
    </row>
    <row r="31" spans="1:10" ht="13.5" customHeight="1" thickBot="1">
      <c r="A31" s="22"/>
      <c r="B31" s="6"/>
      <c r="C31" s="22"/>
      <c r="D31" s="6"/>
      <c r="E31" s="73"/>
      <c r="F31" s="73"/>
      <c r="H31" s="13"/>
      <c r="I31" s="13"/>
      <c r="J31" s="57"/>
    </row>
    <row r="32" spans="1:10" ht="28.5" customHeight="1" thickBot="1">
      <c r="A32" s="302" t="s">
        <v>694</v>
      </c>
      <c r="B32" s="303"/>
      <c r="C32" s="22"/>
      <c r="D32" s="6"/>
      <c r="E32" s="73"/>
      <c r="F32" s="73"/>
      <c r="G32" s="73"/>
      <c r="H32" s="73"/>
      <c r="I32" s="13"/>
      <c r="J32" s="57"/>
    </row>
    <row r="33" spans="1:10" ht="15.75" customHeight="1" thickBot="1">
      <c r="A33" s="70" t="s">
        <v>4</v>
      </c>
      <c r="B33" s="72" t="s">
        <v>5</v>
      </c>
      <c r="C33" s="22"/>
      <c r="D33" s="6"/>
      <c r="E33" s="73"/>
      <c r="F33" s="73"/>
      <c r="G33" s="73"/>
      <c r="H33" s="73"/>
      <c r="I33" s="13"/>
      <c r="J33" s="57"/>
    </row>
    <row r="34" spans="1:10" ht="15.75" customHeight="1">
      <c r="A34" s="23" t="s">
        <v>429</v>
      </c>
      <c r="B34" s="20" t="s">
        <v>49</v>
      </c>
      <c r="C34" s="22"/>
      <c r="D34" s="6"/>
      <c r="E34" s="73"/>
      <c r="F34" s="73"/>
      <c r="G34" s="73"/>
      <c r="H34" s="73"/>
      <c r="I34" s="13"/>
      <c r="J34" s="57"/>
    </row>
    <row r="35" spans="1:10" ht="14.25" customHeight="1">
      <c r="A35" s="141" t="s">
        <v>461</v>
      </c>
      <c r="B35" s="6" t="s">
        <v>49</v>
      </c>
      <c r="C35" s="22"/>
      <c r="D35" s="6"/>
      <c r="E35" s="73"/>
      <c r="F35" s="73"/>
      <c r="H35" s="13"/>
      <c r="I35" s="13"/>
      <c r="J35" s="57"/>
    </row>
    <row r="36" spans="1:10" ht="14.25" customHeight="1">
      <c r="A36" s="141" t="s">
        <v>462</v>
      </c>
      <c r="B36" s="6" t="s">
        <v>49</v>
      </c>
      <c r="C36" s="22"/>
      <c r="D36" s="6"/>
      <c r="E36" s="73"/>
      <c r="F36" s="73"/>
      <c r="H36" s="13"/>
      <c r="I36" s="13"/>
      <c r="J36" s="57"/>
    </row>
    <row r="37" spans="1:10">
      <c r="A37" s="141" t="s">
        <v>52</v>
      </c>
      <c r="B37" s="6" t="s">
        <v>49</v>
      </c>
      <c r="C37" s="22"/>
      <c r="D37" s="6"/>
      <c r="E37" s="73"/>
      <c r="F37" s="73"/>
      <c r="H37" s="13"/>
      <c r="I37" s="13"/>
      <c r="J37" s="57"/>
    </row>
    <row r="38" spans="1:10">
      <c r="A38" s="22" t="s">
        <v>429</v>
      </c>
      <c r="B38" s="6" t="s">
        <v>50</v>
      </c>
      <c r="C38" s="22"/>
      <c r="D38" s="6"/>
      <c r="E38" s="73"/>
      <c r="F38" s="73"/>
      <c r="H38" s="13"/>
      <c r="I38" s="13"/>
      <c r="J38" s="57"/>
    </row>
    <row r="39" spans="1:10">
      <c r="A39" s="22"/>
      <c r="B39" s="6"/>
      <c r="C39" s="77"/>
      <c r="D39" s="78"/>
      <c r="E39" s="73"/>
      <c r="F39" s="73"/>
      <c r="H39" s="13"/>
      <c r="I39" s="13"/>
      <c r="J39" s="57"/>
    </row>
    <row r="40" spans="1:10">
      <c r="A40" s="22"/>
      <c r="B40" s="6"/>
      <c r="C40" s="22"/>
      <c r="D40" s="6"/>
      <c r="E40" s="73"/>
      <c r="F40" s="73"/>
      <c r="H40" s="13"/>
      <c r="I40" s="13"/>
      <c r="J40" s="57"/>
    </row>
    <row r="41" spans="1:10">
      <c r="A41" s="22"/>
      <c r="B41" s="6"/>
      <c r="C41" s="22"/>
      <c r="D41" s="6"/>
      <c r="E41" s="73"/>
      <c r="F41" s="73"/>
      <c r="H41" s="13"/>
      <c r="I41" s="13"/>
      <c r="J41" s="57"/>
    </row>
    <row r="42" spans="1:10">
      <c r="A42" s="22"/>
      <c r="B42" s="6"/>
      <c r="C42" s="77"/>
      <c r="D42" s="78"/>
      <c r="E42" s="73"/>
      <c r="F42" s="73"/>
      <c r="H42" s="57"/>
      <c r="I42" s="57"/>
      <c r="J42" s="57"/>
    </row>
    <row r="43" spans="1:10">
      <c r="A43" s="22"/>
      <c r="B43" s="6"/>
      <c r="C43" s="77"/>
      <c r="D43" s="78"/>
      <c r="E43" s="73"/>
      <c r="F43" s="73"/>
      <c r="H43" s="57"/>
      <c r="I43" s="57"/>
      <c r="J43" s="57"/>
    </row>
    <row r="44" spans="1:10">
      <c r="A44" s="22"/>
      <c r="B44" s="6"/>
      <c r="C44" s="77"/>
      <c r="D44" s="78"/>
      <c r="E44" s="73"/>
      <c r="F44" s="73"/>
    </row>
    <row r="45" spans="1:10">
      <c r="A45" s="22"/>
      <c r="B45" s="6"/>
      <c r="C45" s="77"/>
      <c r="D45" s="78"/>
      <c r="E45" s="73"/>
      <c r="F45" s="73"/>
    </row>
    <row r="46" spans="1:10">
      <c r="A46" s="77"/>
      <c r="B46" s="78"/>
      <c r="C46" s="77"/>
      <c r="D46" s="78"/>
      <c r="E46" s="73"/>
      <c r="F46" s="73"/>
    </row>
    <row r="47" spans="1:10">
      <c r="A47" s="77"/>
      <c r="B47" s="78"/>
      <c r="C47" s="77"/>
      <c r="D47" s="78"/>
      <c r="E47" s="73"/>
      <c r="F47" s="73"/>
    </row>
    <row r="48" spans="1:10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78"/>
      <c r="C63" s="77"/>
      <c r="D63" s="142"/>
      <c r="E63" s="73"/>
      <c r="F63" s="73"/>
    </row>
    <row r="64" spans="1:6">
      <c r="A64" s="77"/>
      <c r="B64" s="45" t="s">
        <v>202</v>
      </c>
      <c r="C64" s="17"/>
      <c r="D64" s="45" t="s">
        <v>317</v>
      </c>
    </row>
    <row r="65" spans="1:4">
      <c r="A65" s="77"/>
      <c r="B65" s="18" t="s">
        <v>595</v>
      </c>
      <c r="C65" s="17"/>
      <c r="D65" s="229" t="s">
        <v>759</v>
      </c>
    </row>
    <row r="66" spans="1:4">
      <c r="A66" s="77"/>
      <c r="B66" s="18" t="s">
        <v>594</v>
      </c>
      <c r="C66" s="17"/>
      <c r="D66" s="18" t="s">
        <v>528</v>
      </c>
    </row>
    <row r="67" spans="1:4">
      <c r="A67" s="77"/>
      <c r="B67" s="227" t="s">
        <v>723</v>
      </c>
      <c r="C67" s="17"/>
      <c r="D67" s="10" t="s">
        <v>591</v>
      </c>
    </row>
    <row r="68" spans="1:4" ht="15" customHeight="1">
      <c r="A68" s="77"/>
      <c r="B68" s="18" t="s">
        <v>528</v>
      </c>
      <c r="C68" s="17"/>
      <c r="D68" s="18" t="s">
        <v>595</v>
      </c>
    </row>
    <row r="69" spans="1:4" ht="13.5" thickBot="1">
      <c r="A69" s="82"/>
      <c r="B69" s="11" t="s">
        <v>429</v>
      </c>
      <c r="C69" s="143"/>
      <c r="D69" s="11" t="s">
        <v>36</v>
      </c>
    </row>
  </sheetData>
  <mergeCells count="7">
    <mergeCell ref="A32:B32"/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>
  <sheetPr codeName="Hoja28"/>
  <dimension ref="A1:C303"/>
  <sheetViews>
    <sheetView view="pageBreakPreview" zoomScale="70" zoomScaleNormal="70" zoomScaleSheetLayoutView="70" workbookViewId="0">
      <pane xSplit="1" ySplit="1" topLeftCell="B2" activePane="bottomRight" state="frozen"/>
      <selection activeCell="D14" sqref="D14:D15"/>
      <selection pane="topRight" activeCell="D14" sqref="D14:D15"/>
      <selection pane="bottomLeft" activeCell="D14" sqref="D14:D15"/>
      <selection pane="bottomRight" activeCell="B2" sqref="B2"/>
    </sheetView>
  </sheetViews>
  <sheetFormatPr baseColWidth="10" defaultRowHeight="12.75"/>
  <cols>
    <col min="1" max="1" width="49.28515625" style="136" bestFit="1" customWidth="1"/>
    <col min="2" max="3" width="57.42578125" style="120" bestFit="1" customWidth="1"/>
    <col min="4" max="16384" width="11.42578125" style="120"/>
  </cols>
  <sheetData>
    <row r="1" spans="1:3">
      <c r="A1" s="119" t="s">
        <v>521</v>
      </c>
      <c r="B1" s="119" t="s">
        <v>519</v>
      </c>
      <c r="C1" s="119" t="s">
        <v>520</v>
      </c>
    </row>
    <row r="2" spans="1:3">
      <c r="A2" s="121">
        <f>+'201'!$C$5</f>
        <v>201</v>
      </c>
      <c r="B2" s="122" t="str">
        <f>+IF('201'!$B64&gt;0,'201'!$B64,"")</f>
        <v>INDEPENDENCIA</v>
      </c>
      <c r="C2" s="123" t="str">
        <f>+IF('201'!$D64&gt;0,'201'!$D64,"")</f>
        <v>GRAN AVENIDA</v>
      </c>
    </row>
    <row r="3" spans="1:3">
      <c r="A3" s="124" t="str">
        <f>+'201'!$C$6</f>
        <v>MALL PLAZA NORTE - SAN BERNARDO</v>
      </c>
      <c r="B3" s="124" t="str">
        <f>+IF('201'!$B65&gt;0,'201'!$B65,"")</f>
        <v>(M) CAL Y CANTO</v>
      </c>
      <c r="C3" s="125" t="str">
        <f>+IF('201'!$D65&gt;0,'201'!$D65,"")</f>
        <v>SAN DIEGO</v>
      </c>
    </row>
    <row r="4" spans="1:3">
      <c r="A4" s="124"/>
      <c r="B4" s="124" t="str">
        <f>+IF('201'!$B66&gt;0,'201'!$B66,"")</f>
        <v>SAN MARTIN</v>
      </c>
      <c r="C4" s="125" t="str">
        <f>+IF('201'!$D66&gt;0,'201'!$D66,"")</f>
        <v>BANDERA</v>
      </c>
    </row>
    <row r="5" spans="1:3">
      <c r="A5" s="124"/>
      <c r="B5" s="124" t="str">
        <f>+IF('201'!$B67&gt;0,'201'!$B67,"")</f>
        <v>NATANIEL COX</v>
      </c>
      <c r="C5" s="125" t="str">
        <f>+IF('201'!$D67&gt;0,'201'!$D67,"")</f>
        <v>(M) CAL Y CANTO</v>
      </c>
    </row>
    <row r="6" spans="1:3">
      <c r="A6" s="124"/>
      <c r="B6" s="124" t="str">
        <f>+IF('201'!$B68&gt;0,'201'!$B68,"")</f>
        <v>GRAN AVENIDA</v>
      </c>
      <c r="C6" s="125" t="str">
        <f>+IF('201'!$D68&gt;0,'201'!$D68,"")</f>
        <v>INDEPENDENCIA</v>
      </c>
    </row>
    <row r="7" spans="1:3">
      <c r="A7" s="124"/>
      <c r="B7" s="124" t="str">
        <f>+IF('201'!$B69&gt;0,'201'!$B69,"")</f>
        <v>PZA. SAN BERNARDO</v>
      </c>
      <c r="C7" s="125" t="str">
        <f>+IF('201'!$D69&gt;0,'201'!$D69,"")</f>
        <v>LOS LIBERTADORES</v>
      </c>
    </row>
    <row r="8" spans="1:3">
      <c r="A8" s="126"/>
      <c r="B8" s="126" t="str">
        <f>+IF('201'!$B70&gt;0,'201'!$B70,"")</f>
        <v/>
      </c>
      <c r="C8" s="127" t="str">
        <f>+IF('201'!$D70&gt;0,'201'!$D70,"")</f>
        <v/>
      </c>
    </row>
    <row r="9" spans="1:3">
      <c r="A9" s="121" t="str">
        <f>+'201c'!$C$5</f>
        <v>201c</v>
      </c>
      <c r="B9" s="124" t="str">
        <f>+IF('201c'!$B64&gt;0,'201c'!$B64,"")</f>
        <v>GRAN AVENIDA</v>
      </c>
      <c r="C9" s="125" t="str">
        <f>+IF('201c'!$D64&gt;0,'201c'!$D64,"")</f>
        <v>FREIRE</v>
      </c>
    </row>
    <row r="10" spans="1:3">
      <c r="A10" s="124" t="str">
        <f>+'201c'!$C$6</f>
        <v>(M) LA CISTERNA - SAN BERNARDO</v>
      </c>
      <c r="B10" s="124" t="str">
        <f>+IF('201c'!$B65&gt;0,'201c'!$B65,"")</f>
        <v>URMENETA</v>
      </c>
      <c r="C10" s="125" t="str">
        <f>+IF('201c'!$D65&gt;0,'201c'!$D65,"")</f>
        <v>PLAZA SAN BERNARDO</v>
      </c>
    </row>
    <row r="11" spans="1:3">
      <c r="A11" s="124"/>
      <c r="B11" s="124" t="str">
        <f>+IF('201c'!$B66&gt;0,'201c'!$B66,"")</f>
        <v>SAN JOSE</v>
      </c>
      <c r="C11" s="125" t="str">
        <f>+IF('201c'!$D66&gt;0,'201c'!$D66,"")</f>
        <v>GRAN AVENIDA P.25</v>
      </c>
    </row>
    <row r="12" spans="1:3">
      <c r="A12" s="124"/>
      <c r="B12" s="124" t="str">
        <f>+IF('201c'!$B67&gt;0,'201c'!$B67,"")</f>
        <v/>
      </c>
      <c r="C12" s="125" t="str">
        <f>+IF('201c'!$D67&gt;0,'201c'!$D67,"")</f>
        <v xml:space="preserve">(M) LA CISTERNA </v>
      </c>
    </row>
    <row r="13" spans="1:3">
      <c r="A13" s="124"/>
      <c r="B13" s="124" t="str">
        <f>+IF('201c'!$B68&gt;0,'201c'!$B68,"")</f>
        <v/>
      </c>
      <c r="C13" s="125" t="str">
        <f>+IF('201c'!$D68&gt;0,'201c'!$D68,"")</f>
        <v/>
      </c>
    </row>
    <row r="14" spans="1:3">
      <c r="A14" s="124"/>
      <c r="B14" s="124" t="str">
        <f>+IF('201c'!$B69&gt;0,'201c'!$B69,"")</f>
        <v/>
      </c>
      <c r="C14" s="125" t="str">
        <f>+IF('201c'!$D69&gt;0,'201c'!$D69,"")</f>
        <v/>
      </c>
    </row>
    <row r="15" spans="1:3">
      <c r="A15" s="126"/>
      <c r="B15" s="126" t="str">
        <f>+IF('201c'!$B70&gt;0,'201c'!$B70,"")</f>
        <v/>
      </c>
      <c r="C15" s="127" t="str">
        <f>+IF('201c'!$D70&gt;0,'201c'!$D70,"")</f>
        <v/>
      </c>
    </row>
    <row r="16" spans="1:3">
      <c r="A16" s="128" t="str">
        <f>+'201e'!$C$5</f>
        <v>201e</v>
      </c>
      <c r="B16" s="123" t="str">
        <f>+IF('201e'!$B64&gt;0,'201e'!$B64,"")</f>
        <v>AV. INDEPENDENCIA</v>
      </c>
      <c r="C16" s="123" t="str">
        <f>+IF('201e'!$D64&gt;0,'201e'!$D64,"")</f>
        <v>AUTOPISTA CENTRAL (VIA EXPRESA)</v>
      </c>
    </row>
    <row r="17" spans="1:3">
      <c r="A17" s="125" t="str">
        <f>+'201e'!$C$6</f>
        <v>MALL PLAZA NORTE - SAN BERNARDO</v>
      </c>
      <c r="B17" s="125" t="str">
        <f>+IF('201e'!$B65&gt;0,'201e'!$B65,"")</f>
        <v>(M) CAL Y CANTO</v>
      </c>
      <c r="C17" s="125" t="str">
        <f>+IF('201e'!$D65&gt;0,'201e'!$D65,"")</f>
        <v>AV. MANUEL REODRIGUEZ</v>
      </c>
    </row>
    <row r="18" spans="1:3">
      <c r="A18" s="125"/>
      <c r="B18" s="125" t="str">
        <f>+IF('201e'!$B66&gt;0,'201e'!$B66,"")</f>
        <v>(M) LOS HEROES</v>
      </c>
      <c r="C18" s="125" t="str">
        <f>+IF('201e'!$D66&gt;0,'201e'!$D66,"")</f>
        <v>COMPAÑÍA</v>
      </c>
    </row>
    <row r="19" spans="1:3">
      <c r="A19" s="125"/>
      <c r="B19" s="125" t="str">
        <f>+IF('201e'!$B67&gt;0,'201e'!$B67,"")</f>
        <v>(M) TOESCA</v>
      </c>
      <c r="C19" s="125" t="str">
        <f>+IF('201e'!$D67&gt;0,'201e'!$D67,"")</f>
        <v>BANDERA</v>
      </c>
    </row>
    <row r="20" spans="1:3">
      <c r="A20" s="125"/>
      <c r="B20" s="125" t="str">
        <f>+IF('201e'!$B68&gt;0,'201e'!$B68,"")</f>
        <v>AUTOPISTA CENTRAL</v>
      </c>
      <c r="C20" s="125" t="str">
        <f>+IF('201e'!$D68&gt;0,'201e'!$D68,"")</f>
        <v>AV. INDEPENDENCIA</v>
      </c>
    </row>
    <row r="21" spans="1:3">
      <c r="A21" s="125"/>
      <c r="B21" s="125" t="str">
        <f>+IF('201e'!$B69&gt;0,'201e'!$B69,"")</f>
        <v>AV. COLON</v>
      </c>
      <c r="C21" s="125" t="str">
        <f>+IF('201e'!$D69&gt;0,'201e'!$D69,"")</f>
        <v>LOS LIBERTADORES</v>
      </c>
    </row>
    <row r="22" spans="1:3">
      <c r="A22" s="127"/>
      <c r="B22" s="127" t="str">
        <f>+IF('201e'!$B70&gt;0,'201e'!$B70,"")</f>
        <v/>
      </c>
      <c r="C22" s="127" t="str">
        <f>+IF('201e'!$D70&gt;0,'201e'!$D70,"")</f>
        <v/>
      </c>
    </row>
    <row r="23" spans="1:3">
      <c r="A23" s="128" t="str">
        <f>+'201ec'!$C$5</f>
        <v>201ec</v>
      </c>
      <c r="B23" s="129" t="str">
        <f>+IF('201ec'!$B64&gt;0,'201ec'!$B64,"")</f>
        <v>AUTOPISTA CENTRAL (VIA EXPRESA)</v>
      </c>
      <c r="C23" s="123" t="str">
        <f>+IF('201ec'!$D64&gt;0,'201ec'!$D64,"")</f>
        <v>NO COMERCIAL</v>
      </c>
    </row>
    <row r="24" spans="1:3">
      <c r="A24" s="125" t="str">
        <f>+'201ec'!$C$6</f>
        <v>(M) LOS HEROES - SAN BERNARDO</v>
      </c>
      <c r="B24" s="129" t="str">
        <f>+IF('201ec'!$B65&gt;0,'201ec'!$B65,"")</f>
        <v>NUDO WATTS</v>
      </c>
      <c r="C24" s="125" t="str">
        <f>+IF('201ec'!$D65&gt;0,'201ec'!$D65,"")</f>
        <v/>
      </c>
    </row>
    <row r="25" spans="1:3">
      <c r="A25" s="124"/>
      <c r="B25" s="129" t="str">
        <f>+IF('201ec'!$B66&gt;0,'201ec'!$B66,"")</f>
        <v>AV. COLON</v>
      </c>
      <c r="C25" s="125" t="str">
        <f>+IF('201ec'!$D66&gt;0,'201ec'!$D66,"")</f>
        <v/>
      </c>
    </row>
    <row r="26" spans="1:3">
      <c r="A26" s="124"/>
      <c r="B26" s="129" t="str">
        <f>+IF('201ec'!$B67&gt;0,'201ec'!$B67,"")</f>
        <v/>
      </c>
      <c r="C26" s="125" t="str">
        <f>+IF('201ec'!$D67&gt;0,'201ec'!$D67,"")</f>
        <v/>
      </c>
    </row>
    <row r="27" spans="1:3">
      <c r="A27" s="124"/>
      <c r="B27" s="129" t="str">
        <f>+IF('201ec'!$B68&gt;0,'201ec'!$B68,"")</f>
        <v/>
      </c>
      <c r="C27" s="125" t="str">
        <f>+IF('201ec'!$D68&gt;0,'201ec'!$D68,"")</f>
        <v/>
      </c>
    </row>
    <row r="28" spans="1:3">
      <c r="A28" s="124"/>
      <c r="B28" s="129" t="str">
        <f>+IF('201ec'!$B69&gt;0,'201ec'!$B69,"")</f>
        <v/>
      </c>
      <c r="C28" s="125" t="str">
        <f>+IF('201ec'!$D69&gt;0,'201ec'!$D69,"")</f>
        <v/>
      </c>
    </row>
    <row r="29" spans="1:3">
      <c r="A29" s="124"/>
      <c r="B29" s="129" t="str">
        <f>+IF('201ec'!$B70&gt;0,'201ec'!$B70,"")</f>
        <v/>
      </c>
      <c r="C29" s="127"/>
    </row>
    <row r="30" spans="1:3">
      <c r="A30" s="121">
        <f>+'202'!$C$5</f>
        <v>202</v>
      </c>
      <c r="B30" s="122" t="str">
        <f>+IF('202'!$B64&gt;0,'202'!$B64,"")</f>
        <v>AV. INDEPENDENCIA</v>
      </c>
      <c r="C30" s="123" t="str">
        <f>+IF('202'!$D64&gt;0,'202'!$D64,"")</f>
        <v xml:space="preserve">BANDERA </v>
      </c>
    </row>
    <row r="31" spans="1:3">
      <c r="A31" s="124" t="str">
        <f>+'202'!$C$6</f>
        <v>CONCHALÍ - CENTRO</v>
      </c>
      <c r="B31" s="124" t="str">
        <f>+IF('202'!$B65&gt;0,'202'!$B65,"")</f>
        <v>PZA. CHACABUCO</v>
      </c>
      <c r="C31" s="125" t="str">
        <f>+IF('202'!$D65&gt;0,'202'!$D65,"")</f>
        <v>(M) CAL Y CANTO</v>
      </c>
    </row>
    <row r="32" spans="1:3">
      <c r="A32" s="124"/>
      <c r="B32" s="124" t="str">
        <f>+IF('202'!$B66&gt;0,'202'!$B66,"")</f>
        <v>HOSPITAL JJ. AGUIRRE</v>
      </c>
      <c r="C32" s="125" t="str">
        <f>+IF('202'!$D66&gt;0,'202'!$D66,"")</f>
        <v>LA PAZ</v>
      </c>
    </row>
    <row r="33" spans="1:3">
      <c r="A33" s="124"/>
      <c r="B33" s="124" t="str">
        <f>+IF('202'!$B67&gt;0,'202'!$B67,"")</f>
        <v>(M) CAL Y CANTO</v>
      </c>
      <c r="C33" s="125" t="str">
        <f>+IF('202'!$D67&gt;0,'202'!$D67,"")</f>
        <v>HOSPITAL JJ. AGUIRRE</v>
      </c>
    </row>
    <row r="34" spans="1:3">
      <c r="A34" s="124"/>
      <c r="B34" s="124" t="str">
        <f>+IF('202'!$B68&gt;0,'202'!$B68,"")</f>
        <v>SAN MARTIN</v>
      </c>
      <c r="C34" s="125" t="str">
        <f>+IF('202'!$D68&gt;0,'202'!$D68,"")</f>
        <v>PZA. CHACABUCO</v>
      </c>
    </row>
    <row r="35" spans="1:3">
      <c r="A35" s="124"/>
      <c r="B35" s="124" t="str">
        <f>+IF('202'!$B69&gt;0,'202'!$B69,"")</f>
        <v>PARQUE ALMAGRO</v>
      </c>
      <c r="C35" s="125" t="str">
        <f>+IF('202'!$D69&gt;0,'202'!$D69,"")</f>
        <v>AV. INDEPENDENCIA</v>
      </c>
    </row>
    <row r="36" spans="1:3">
      <c r="A36" s="126"/>
      <c r="B36" s="126" t="str">
        <f>+IF('202'!$B70&gt;0,'202'!$B70,"")</f>
        <v/>
      </c>
      <c r="C36" s="127" t="str">
        <f>+IF('202'!$D70&gt;0,'202'!$D70,"")</f>
        <v/>
      </c>
    </row>
    <row r="37" spans="1:3">
      <c r="A37" s="128" t="str">
        <f>+'202c'!$C$5</f>
        <v>202c</v>
      </c>
      <c r="B37" s="129" t="str">
        <f>+IF('202c'!$B64&gt;0,'202c'!$B64,"")</f>
        <v>AV. INDEPENDENCIA</v>
      </c>
      <c r="C37" s="123" t="str">
        <f>+IF('202c'!$D64&gt;0,'202c'!$D64,"")</f>
        <v>AV. LA PAZ</v>
      </c>
    </row>
    <row r="38" spans="1:3">
      <c r="A38" s="125" t="str">
        <f>+'202c'!$C$6</f>
        <v>EL CORTIJO - MAPOCHO</v>
      </c>
      <c r="B38" s="129" t="str">
        <f>+IF('202c'!$B65&gt;0,'202c'!$B65,"")</f>
        <v>PZA. CHACABUCO</v>
      </c>
      <c r="C38" s="125" t="str">
        <f>+IF('202c'!$D65&gt;0,'202c'!$D65,"")</f>
        <v>HOSPITAL JJ. AGUIRRE</v>
      </c>
    </row>
    <row r="39" spans="1:3">
      <c r="A39" s="125"/>
      <c r="B39" s="129" t="str">
        <f>+IF('202c'!$B66&gt;0,'202c'!$B66,"")</f>
        <v>HOSPITAL JJ. AGUIRRE</v>
      </c>
      <c r="C39" s="125" t="str">
        <f>+IF('202c'!$D66&gt;0,'202c'!$D66,"")</f>
        <v>AV. INDEPENDENCIA</v>
      </c>
    </row>
    <row r="40" spans="1:3">
      <c r="A40" s="125"/>
      <c r="B40" s="129" t="str">
        <f>+IF('202c'!$B67&gt;0,'202c'!$B67,"")</f>
        <v>(M) CAL Y CANTO</v>
      </c>
      <c r="C40" s="125" t="str">
        <f>+IF('202c'!$D67&gt;0,'202c'!$D67,"")</f>
        <v>ZAPADORES</v>
      </c>
    </row>
    <row r="41" spans="1:3">
      <c r="A41" s="125"/>
      <c r="B41" s="129" t="str">
        <f>+IF('202c'!$B68&gt;0,'202c'!$B68,"")</f>
        <v>TEATINOS</v>
      </c>
      <c r="C41" s="125" t="str">
        <f>+IF('202c'!$D68&gt;0,'202c'!$D68,"")</f>
        <v>B.JURAS REALES</v>
      </c>
    </row>
    <row r="42" spans="1:3">
      <c r="A42" s="125"/>
      <c r="B42" s="129" t="str">
        <f>+IF('202c'!$B69&gt;0,'202c'!$B69,"")</f>
        <v/>
      </c>
      <c r="C42" s="125" t="str">
        <f>+IF('202c'!$D69&gt;0,'202c'!$D69,"")</f>
        <v>EL CORTIJO</v>
      </c>
    </row>
    <row r="43" spans="1:3">
      <c r="A43" s="127"/>
      <c r="B43" s="129" t="str">
        <f>+IF('202c'!$B70&gt;0,'202c'!$B70,"")</f>
        <v/>
      </c>
      <c r="C43" s="125" t="str">
        <f>+IF('202c'!$D70&gt;0,'202c'!$D70,"")</f>
        <v/>
      </c>
    </row>
    <row r="44" spans="1:3">
      <c r="A44" s="121">
        <f>+'203'!$C$5</f>
        <v>203</v>
      </c>
      <c r="B44" s="130" t="str">
        <f>+IF('203'!$B64&gt;0,'203'!$B64,"")</f>
        <v>RECOLETA</v>
      </c>
      <c r="C44" s="131" t="str">
        <f>+IF('203'!$D64&gt;0,'203'!$D64,"")</f>
        <v xml:space="preserve">SANTA ROSA </v>
      </c>
    </row>
    <row r="45" spans="1:3">
      <c r="A45" s="124" t="str">
        <f>+'203'!$C$6</f>
        <v>HUECHURABA - EL SAUCE</v>
      </c>
      <c r="B45" s="132" t="str">
        <f>+IF('203'!$B65&gt;0,'203'!$B65,"")</f>
        <v>(M) CEMENTERIOS</v>
      </c>
      <c r="C45" s="133" t="str">
        <f>+IF('203'!$D65&gt;0,'203'!$D65,"")</f>
        <v>MAC-IVER</v>
      </c>
    </row>
    <row r="46" spans="1:3">
      <c r="A46" s="124"/>
      <c r="B46" s="132" t="str">
        <f>+IF('203'!$B66&gt;0,'203'!$B66,"")</f>
        <v>SAN ANTONIO</v>
      </c>
      <c r="C46" s="133" t="str">
        <f>+IF('203'!$D66&gt;0,'203'!$D66,"")</f>
        <v>AV. RECOLETA</v>
      </c>
    </row>
    <row r="47" spans="1:3">
      <c r="A47" s="124"/>
      <c r="B47" s="132" t="str">
        <f>+IF('203'!$B67&gt;0,'203'!$B67,"")</f>
        <v>SAN FRANCISCO</v>
      </c>
      <c r="C47" s="133" t="str">
        <f>+IF('203'!$D67&gt;0,'203'!$D67,"")</f>
        <v>(M) CEMENTERIOS</v>
      </c>
    </row>
    <row r="48" spans="1:3">
      <c r="A48" s="124"/>
      <c r="B48" s="132" t="str">
        <f>+IF('203'!$B68&gt;0,'203'!$B68,"")</f>
        <v>SANTA ROSA P. 30</v>
      </c>
      <c r="C48" s="133" t="str">
        <f>+IF('203'!$D68&gt;0,'203'!$D68,"")</f>
        <v>LA PINCOYA</v>
      </c>
    </row>
    <row r="49" spans="1:3">
      <c r="A49" s="124"/>
      <c r="B49" s="132" t="str">
        <f>+IF('203'!$B69&gt;0,'203'!$B69,"")</f>
        <v>G. FRANCO</v>
      </c>
      <c r="C49" s="133" t="str">
        <f>+IF('203'!$D69&gt;0,'203'!$D69,"")</f>
        <v>PATRIA NUEVA</v>
      </c>
    </row>
    <row r="50" spans="1:3">
      <c r="A50" s="126"/>
      <c r="B50" s="134" t="str">
        <f>+IF('203'!$B70&gt;0,'203'!$B70,"")</f>
        <v/>
      </c>
      <c r="C50" s="135" t="str">
        <f>+IF('203'!$D70&gt;0,'203'!$D70,"")</f>
        <v/>
      </c>
    </row>
    <row r="51" spans="1:3">
      <c r="A51" s="128" t="str">
        <f>+'203e'!$C$5</f>
        <v>203e</v>
      </c>
      <c r="B51" s="122" t="str">
        <f>+IF('203e'!$B64&gt;0,'203e'!$B64,"")</f>
        <v>RECOLETA</v>
      </c>
      <c r="C51" s="123" t="str">
        <f>+IF('203e'!$D64&gt;0,'203e'!$D64,"")</f>
        <v xml:space="preserve">SANTA ROSA </v>
      </c>
    </row>
    <row r="52" spans="1:3">
      <c r="A52" s="125" t="str">
        <f>+'203e'!$C$6</f>
        <v>HUECHURABA - EL SAUCE</v>
      </c>
      <c r="B52" s="124" t="str">
        <f>+IF('203e'!$B65&gt;0,'203e'!$B65,"")</f>
        <v>(M) CEMENTERIOS</v>
      </c>
      <c r="C52" s="125" t="str">
        <f>+IF('203e'!$D65&gt;0,'203e'!$D65,"")</f>
        <v>MAC-IVER</v>
      </c>
    </row>
    <row r="53" spans="1:3">
      <c r="A53" s="125"/>
      <c r="B53" s="124" t="str">
        <f>+IF('203e'!$B66&gt;0,'203e'!$B66,"")</f>
        <v>SAN ANTONIO</v>
      </c>
      <c r="C53" s="125" t="str">
        <f>+IF('203e'!$D66&gt;0,'203e'!$D66,"")</f>
        <v>AV. RECOLETA</v>
      </c>
    </row>
    <row r="54" spans="1:3">
      <c r="A54" s="125"/>
      <c r="B54" s="124" t="str">
        <f>+IF('203e'!$B67&gt;0,'203e'!$B67,"")</f>
        <v>SAN FRANCISCO</v>
      </c>
      <c r="C54" s="125" t="str">
        <f>+IF('203e'!$D67&gt;0,'203e'!$D67,"")</f>
        <v>(M) CEMENTERIOS</v>
      </c>
    </row>
    <row r="55" spans="1:3">
      <c r="A55" s="125"/>
      <c r="B55" s="124" t="str">
        <f>+IF('203e'!$B68&gt;0,'203e'!$B68,"")</f>
        <v>SANTA ROSA P. 30</v>
      </c>
      <c r="C55" s="125" t="str">
        <f>+IF('203e'!$D68&gt;0,'203e'!$D68,"")</f>
        <v>LA PINCOYA</v>
      </c>
    </row>
    <row r="56" spans="1:3">
      <c r="A56" s="125"/>
      <c r="B56" s="124" t="str">
        <f>+IF('203e'!$B69&gt;0,'203e'!$B69,"")</f>
        <v>G. FRANCO</v>
      </c>
      <c r="C56" s="125" t="str">
        <f>+IF('203e'!$D69&gt;0,'203e'!$D69,"")</f>
        <v>PATRIA NUEVA</v>
      </c>
    </row>
    <row r="57" spans="1:3">
      <c r="A57" s="127"/>
      <c r="B57" s="126" t="str">
        <f>+IF('203e'!$B70&gt;0,'203e'!$B70,"")</f>
        <v/>
      </c>
      <c r="C57" s="127" t="str">
        <f>+IF('203e'!$D70&gt;0,'203e'!$D70,"")</f>
        <v/>
      </c>
    </row>
    <row r="58" spans="1:3">
      <c r="A58" s="128">
        <f>+'204'!$C$5</f>
        <v>204</v>
      </c>
      <c r="B58" s="122" t="str">
        <f>+IF('204'!$B64&gt;0,'204'!$B64,"")</f>
        <v>CARMEN</v>
      </c>
      <c r="C58" s="123" t="str">
        <f>+IF('204'!$D64&gt;0,'204'!$D64,"")</f>
        <v>AV. SANTA RAQUEL</v>
      </c>
    </row>
    <row r="59" spans="1:3">
      <c r="A59" s="125" t="str">
        <f>+'204'!$C$6</f>
        <v>ALAMEDA - GABRIELA</v>
      </c>
      <c r="B59" s="124" t="str">
        <f>+IF('204'!$B65&gt;0,'204'!$B65,"")</f>
        <v>LAS INDUSTRIAS</v>
      </c>
      <c r="C59" s="125" t="str">
        <f>+IF('204'!$D65&gt;0,'204'!$D65,"")</f>
        <v>LINARES</v>
      </c>
    </row>
    <row r="60" spans="1:3">
      <c r="A60" s="125"/>
      <c r="B60" s="124" t="str">
        <f>+IF('204'!$B66&gt;0,'204'!$B66,"")</f>
        <v>LINARES</v>
      </c>
      <c r="C60" s="125" t="str">
        <f>+IF('204'!$D66&gt;0,'204'!$D66,"")</f>
        <v>AV. LAS INDUSTRIAS</v>
      </c>
    </row>
    <row r="61" spans="1:3">
      <c r="A61" s="125"/>
      <c r="B61" s="124" t="str">
        <f>+IF('204'!$B67&gt;0,'204'!$B67,"")</f>
        <v>MIM</v>
      </c>
      <c r="C61" s="125" t="str">
        <f>+IF('204'!$D67&gt;0,'204'!$D67,"")</f>
        <v>SIERRA BELLA</v>
      </c>
    </row>
    <row r="62" spans="1:3">
      <c r="A62" s="125"/>
      <c r="B62" s="124" t="str">
        <f>+IF('204'!$B68&gt;0,'204'!$B68,"")</f>
        <v>SANTA RAQUEL</v>
      </c>
      <c r="C62" s="125" t="str">
        <f>+IF('204'!$D68&gt;0,'204'!$D68,"")</f>
        <v>LIRA</v>
      </c>
    </row>
    <row r="63" spans="1:3">
      <c r="A63" s="125"/>
      <c r="B63" s="124" t="str">
        <f>+IF('204'!$B69&gt;0,'204'!$B69,"")</f>
        <v>EJERCITO LIBERTADOR</v>
      </c>
      <c r="C63" s="125" t="str">
        <f>+IF('204'!$D69&gt;0,'204'!$D69,"")</f>
        <v>(M) SANTA LUCIA</v>
      </c>
    </row>
    <row r="64" spans="1:3">
      <c r="A64" s="127"/>
      <c r="B64" s="126" t="str">
        <f>+IF('204'!$B70&gt;0,'204'!$B70,"")</f>
        <v/>
      </c>
      <c r="C64" s="127" t="str">
        <f>+IF('204'!$D70&gt;0,'204'!$D70,"")</f>
        <v/>
      </c>
    </row>
    <row r="65" spans="1:3">
      <c r="A65" s="128" t="str">
        <f>+'204e'!$C$5</f>
        <v>204e</v>
      </c>
      <c r="B65" s="122" t="str">
        <f>+IF('204e'!$B64&gt;0,'204e'!$B64,"")</f>
        <v>CARMEN</v>
      </c>
      <c r="C65" s="123" t="str">
        <f>+IF('204e'!$D64&gt;0,'204e'!$D64,"")</f>
        <v>AV. SANTA RAQUEL</v>
      </c>
    </row>
    <row r="66" spans="1:3">
      <c r="A66" s="125" t="str">
        <f>+'204e'!$C$6</f>
        <v>ALAMEDA - GABRIELA</v>
      </c>
      <c r="B66" s="124" t="str">
        <f>+IF('204e'!$B65&gt;0,'204e'!$B65,"")</f>
        <v>LAS INDUSTRIAS</v>
      </c>
      <c r="C66" s="125" t="str">
        <f>+IF('204e'!$D65&gt;0,'204e'!$D65,"")</f>
        <v>LINARES</v>
      </c>
    </row>
    <row r="67" spans="1:3">
      <c r="A67" s="125"/>
      <c r="B67" s="124" t="str">
        <f>+IF('204e'!$B66&gt;0,'204e'!$B66,"")</f>
        <v>LINARES</v>
      </c>
      <c r="C67" s="125" t="str">
        <f>+IF('204e'!$D66&gt;0,'204e'!$D66,"")</f>
        <v>AV. LAS INDUSTRIAS</v>
      </c>
    </row>
    <row r="68" spans="1:3">
      <c r="A68" s="125"/>
      <c r="B68" s="124" t="str">
        <f>+IF('204e'!$B67&gt;0,'204e'!$B67,"")</f>
        <v>MIM</v>
      </c>
      <c r="C68" s="125" t="str">
        <f>+IF('204e'!$D67&gt;0,'204e'!$D67,"")</f>
        <v>SIERRA BELLA</v>
      </c>
    </row>
    <row r="69" spans="1:3">
      <c r="A69" s="125"/>
      <c r="B69" s="124" t="str">
        <f>+IF('204e'!$B68&gt;0,'204e'!$B68,"")</f>
        <v>SANTA RAQUEL</v>
      </c>
      <c r="C69" s="125" t="str">
        <f>+IF('204e'!$D68&gt;0,'204e'!$D68,"")</f>
        <v>LIRA</v>
      </c>
    </row>
    <row r="70" spans="1:3">
      <c r="A70" s="125"/>
      <c r="B70" s="124" t="str">
        <f>+IF('204e'!$B69&gt;0,'204e'!$B69,"")</f>
        <v>EJERCITO LIBERTADOR</v>
      </c>
      <c r="C70" s="125" t="str">
        <f>+IF('204e'!$D69&gt;0,'204e'!$D69,"")</f>
        <v xml:space="preserve">(M) SANTA LUCIA </v>
      </c>
    </row>
    <row r="71" spans="1:3">
      <c r="A71" s="127"/>
      <c r="B71" s="126" t="str">
        <f>+IF('204e'!$B70&gt;0,'204e'!$B70,"")</f>
        <v/>
      </c>
      <c r="C71" s="127" t="str">
        <f>+IF('204e'!$D70&gt;0,'204e'!$D70,"")</f>
        <v/>
      </c>
    </row>
    <row r="72" spans="1:3">
      <c r="A72" s="128">
        <f>+'205'!$C$5</f>
        <v>205</v>
      </c>
      <c r="B72" s="122" t="str">
        <f>+IF('205'!$B64&gt;0,'205'!$B64,"")</f>
        <v>PERSA BIO BIO</v>
      </c>
      <c r="C72" s="123" t="str">
        <f>+IF('205'!$D64&gt;0,'205'!$D64,"")</f>
        <v>HOSPITAL SOTERO DEL RIO</v>
      </c>
    </row>
    <row r="73" spans="1:3">
      <c r="A73" s="125" t="str">
        <f>+'205'!$C$6</f>
        <v>SANTIAGO - PUENTE ALTO</v>
      </c>
      <c r="B73" s="124" t="str">
        <f>+IF('205'!$B65&gt;0,'205'!$B65,"")</f>
        <v>SANTA ROSA P. 37</v>
      </c>
      <c r="C73" s="125" t="str">
        <f>+IF('205'!$D65&gt;0,'205'!$D65,"")</f>
        <v xml:space="preserve">GABRIELA </v>
      </c>
    </row>
    <row r="74" spans="1:3">
      <c r="A74" s="125"/>
      <c r="B74" s="124" t="str">
        <f>+IF('205'!$B66&gt;0,'205'!$B66,"")</f>
        <v>GABRIELA</v>
      </c>
      <c r="C74" s="125" t="str">
        <f>+IF('205'!$D66&gt;0,'205'!$D66,"")</f>
        <v>SANTA ROSA</v>
      </c>
    </row>
    <row r="75" spans="1:3">
      <c r="A75" s="125"/>
      <c r="B75" s="124" t="str">
        <f>+IF('205'!$B67&gt;0,'205'!$B67,"")</f>
        <v>VICUÑA MACKENNA</v>
      </c>
      <c r="C75" s="125" t="str">
        <f>+IF('205'!$D67&gt;0,'205'!$D67,"")</f>
        <v>HOSPITAL PADRE HURTADO</v>
      </c>
    </row>
    <row r="76" spans="1:3">
      <c r="A76" s="125"/>
      <c r="B76" s="124" t="str">
        <f>+IF('205'!$B68&gt;0,'205'!$B68,"")</f>
        <v xml:space="preserve">(M) PLAZA PUENTE ALTO </v>
      </c>
      <c r="C76" s="125" t="str">
        <f>+IF('205'!$D68&gt;0,'205'!$D68,"")</f>
        <v xml:space="preserve">PERSA BIO BIO </v>
      </c>
    </row>
    <row r="77" spans="1:3">
      <c r="A77" s="125"/>
      <c r="B77" s="124" t="str">
        <f>+IF('205'!$B69&gt;0,'205'!$B69,"")</f>
        <v>SARGENTO MENADIER</v>
      </c>
      <c r="C77" s="125" t="str">
        <f>+IF('205'!$D69&gt;0,'205'!$D69,"")</f>
        <v xml:space="preserve">(M) STA. LUCIA </v>
      </c>
    </row>
    <row r="78" spans="1:3">
      <c r="A78" s="127"/>
      <c r="B78" s="126" t="str">
        <f>+IF('205'!$B70&gt;0,'205'!$B70,"")</f>
        <v/>
      </c>
      <c r="C78" s="127" t="str">
        <f>+IF('205'!$D70&gt;0,'205'!$D70,"")</f>
        <v/>
      </c>
    </row>
    <row r="79" spans="1:3">
      <c r="A79" s="128" t="str">
        <f>+'205c'!$C$5</f>
        <v>205c</v>
      </c>
      <c r="B79" s="122" t="str">
        <f>+IF('205c'!$B64&gt;0,'205c'!$B64,"")</f>
        <v>HOSPITAL PADRE HURTADO</v>
      </c>
      <c r="C79" s="123" t="str">
        <f>+IF('205c'!$D64&gt;0,'205c'!$D64,"")</f>
        <v>HOSPITAL SOTERO DEL RIO</v>
      </c>
    </row>
    <row r="80" spans="1:3">
      <c r="A80" s="125" t="str">
        <f>+'205c'!$C$6</f>
        <v>LA GRANJA - PUENTE ALTO</v>
      </c>
      <c r="B80" s="124" t="str">
        <f>+IF('205c'!$B65&gt;0,'205c'!$B65,"")</f>
        <v>SANTA ROSA P. 37</v>
      </c>
      <c r="C80" s="125" t="str">
        <f>+IF('205c'!$D65&gt;0,'205c'!$D65,"")</f>
        <v xml:space="preserve">GABRIELA </v>
      </c>
    </row>
    <row r="81" spans="1:3">
      <c r="A81" s="125"/>
      <c r="B81" s="124" t="str">
        <f>+IF('205c'!$B66&gt;0,'205c'!$B66,"")</f>
        <v>GABRIELA</v>
      </c>
      <c r="C81" s="125" t="str">
        <f>+IF('205c'!$D66&gt;0,'205c'!$D66,"")</f>
        <v>SANTA ROSA P. 25</v>
      </c>
    </row>
    <row r="82" spans="1:3">
      <c r="A82" s="125"/>
      <c r="B82" s="124" t="str">
        <f>+IF('205c'!$B67&gt;0,'205c'!$B67,"")</f>
        <v>VICUÑA MACKENNA</v>
      </c>
      <c r="C82" s="125" t="str">
        <f>+IF('205c'!$D67&gt;0,'205c'!$D67,"")</f>
        <v>HOSPITAL PADRE HURTADO</v>
      </c>
    </row>
    <row r="83" spans="1:3">
      <c r="A83" s="125"/>
      <c r="B83" s="124" t="str">
        <f>+IF('205c'!$B68&gt;0,'205c'!$B68,"")</f>
        <v xml:space="preserve">(M) PLAZA PUENTE ALTO </v>
      </c>
      <c r="C83" s="125" t="str">
        <f>+IF('205c'!$D68&gt;0,'205c'!$D68,"")</f>
        <v/>
      </c>
    </row>
    <row r="84" spans="1:3">
      <c r="A84" s="125"/>
      <c r="B84" s="124" t="str">
        <f>+IF('205c'!$B69&gt;0,'205c'!$B69,"")</f>
        <v/>
      </c>
      <c r="C84" s="125" t="str">
        <f>+IF('205c'!$D69&gt;0,'205c'!$D69,"")</f>
        <v/>
      </c>
    </row>
    <row r="85" spans="1:3">
      <c r="A85" s="127"/>
      <c r="B85" s="126" t="str">
        <f>+IF('205c'!$B70&gt;0,'205c'!$B70,"")</f>
        <v/>
      </c>
      <c r="C85" s="127" t="str">
        <f>+IF('205c'!$D70&gt;0,'205c'!$D70,"")</f>
        <v/>
      </c>
    </row>
    <row r="86" spans="1:3">
      <c r="A86" s="128" t="str">
        <f>+'205e'!$C$5</f>
        <v>205e</v>
      </c>
      <c r="B86" s="122" t="str">
        <f>+IF('205e'!$B64&gt;0,'205e'!$B64,"")</f>
        <v>SAN FRANCISCO</v>
      </c>
      <c r="C86" s="123" t="str">
        <f>+IF('205e'!$D64&gt;0,'205e'!$D64,"")</f>
        <v>HOSPITAL SOTERO DEL RIO</v>
      </c>
    </row>
    <row r="87" spans="1:3">
      <c r="A87" s="125" t="str">
        <f>+'205e'!$C$6</f>
        <v>SANTIAGO - PUENTE ALTO</v>
      </c>
      <c r="B87" s="124" t="str">
        <f>+IF('205e'!$B65&gt;0,'205e'!$B65,"")</f>
        <v>PERSA BIO BIO</v>
      </c>
      <c r="C87" s="125" t="str">
        <f>+IF('205e'!$D65&gt;0,'205e'!$D65,"")</f>
        <v xml:space="preserve">GABRIELA </v>
      </c>
    </row>
    <row r="88" spans="1:3">
      <c r="A88" s="125"/>
      <c r="B88" s="124" t="str">
        <f>+IF('205e'!$B66&gt;0,'205e'!$B66,"")</f>
        <v>SANTA ROSA P. 37</v>
      </c>
      <c r="C88" s="125" t="str">
        <f>+IF('205e'!$D66&gt;0,'205e'!$D66,"")</f>
        <v>SANTA ROSA</v>
      </c>
    </row>
    <row r="89" spans="1:3">
      <c r="A89" s="125"/>
      <c r="B89" s="124" t="str">
        <f>+IF('205e'!$B67&gt;0,'205e'!$B67,"")</f>
        <v>GABRIELA</v>
      </c>
      <c r="C89" s="125" t="str">
        <f>+IF('205e'!$D67&gt;0,'205e'!$D67,"")</f>
        <v>HOSPITAL PADRE HURTADO</v>
      </c>
    </row>
    <row r="90" spans="1:3">
      <c r="A90" s="125"/>
      <c r="B90" s="124" t="str">
        <f>+IF('205e'!$B68&gt;0,'205e'!$B68,"")</f>
        <v>VICUÑA MACKENNA</v>
      </c>
      <c r="C90" s="125" t="str">
        <f>+IF('205e'!$D68&gt;0,'205e'!$D68,"")</f>
        <v xml:space="preserve">PERSA BIO BIO </v>
      </c>
    </row>
    <row r="91" spans="1:3">
      <c r="A91" s="125"/>
      <c r="B91" s="124" t="str">
        <f>+IF('205e'!$B69&gt;0,'205e'!$B69,"")</f>
        <v xml:space="preserve">(M) PLAZA PUENTE ALTO </v>
      </c>
      <c r="C91" s="125" t="str">
        <f>+IF('205e'!$D69&gt;0,'205e'!$D69,"")</f>
        <v>(M) STA. LUCIA</v>
      </c>
    </row>
    <row r="92" spans="1:3">
      <c r="A92" s="127"/>
      <c r="B92" s="126" t="str">
        <f>+IF('205e'!$B70&gt;0,'205e'!$B70,"")</f>
        <v/>
      </c>
      <c r="C92" s="127" t="str">
        <f>+IF('205e'!$D70&gt;0,'205e'!$D70,"")</f>
        <v/>
      </c>
    </row>
    <row r="93" spans="1:3">
      <c r="A93" s="128">
        <f>+'206'!$C$5</f>
        <v>206</v>
      </c>
      <c r="B93" s="122" t="str">
        <f>+IF('206'!$B64&gt;0,'206'!$B64,"")</f>
        <v>PERSA BIO BIO</v>
      </c>
      <c r="C93" s="123" t="str">
        <f>+IF('206'!$D64&gt;0,'206'!$D64,"")</f>
        <v>LO MARTINEZ</v>
      </c>
    </row>
    <row r="94" spans="1:3">
      <c r="A94" s="125" t="str">
        <f>+'206'!$C$6</f>
        <v>CENTRO - LA PINTANA</v>
      </c>
      <c r="B94" s="124" t="str">
        <f>+IF('206'!$B65&gt;0,'206'!$B65,"")</f>
        <v>SANTA ROSA P. 35</v>
      </c>
      <c r="C94" s="125" t="str">
        <f>+IF('206'!$D65&gt;0,'206'!$D65,"")</f>
        <v xml:space="preserve">SANTA ROSA </v>
      </c>
    </row>
    <row r="95" spans="1:3">
      <c r="A95" s="125"/>
      <c r="B95" s="124" t="str">
        <f>+IF('206'!$B66&gt;0,'206'!$B66,"")</f>
        <v>HOSPITAL PADRE HURTADO</v>
      </c>
      <c r="C95" s="125" t="str">
        <f>+IF('206'!$D66&gt;0,'206'!$D66,"")</f>
        <v>HOSPITAL SAN BORJA ARRIARAN</v>
      </c>
    </row>
    <row r="96" spans="1:3">
      <c r="A96" s="125"/>
      <c r="B96" s="124" t="str">
        <f>+IF('206'!$B67&gt;0,'206'!$B67,"")</f>
        <v>LO MARTINEZ</v>
      </c>
      <c r="C96" s="125" t="str">
        <f>+IF('206'!$D67&gt;0,'206'!$D67,"")</f>
        <v xml:space="preserve">(M) SANTA ROSA </v>
      </c>
    </row>
    <row r="97" spans="1:3">
      <c r="A97" s="125"/>
      <c r="B97" s="124" t="str">
        <f>+IF('206'!$B68&gt;0,'206'!$B68,"")</f>
        <v>SAN FRANCISCO</v>
      </c>
      <c r="C97" s="125" t="str">
        <f>+IF('206'!$D68&gt;0,'206'!$D68,"")</f>
        <v>PERSA BIO BIO</v>
      </c>
    </row>
    <row r="98" spans="1:3">
      <c r="A98" s="125"/>
      <c r="B98" s="124" t="str">
        <f>+IF('206'!$B69&gt;0,'206'!$B69,"")</f>
        <v>VILLA LOS EUCALIPTUS</v>
      </c>
      <c r="C98" s="125" t="str">
        <f>+IF('206'!$D69&gt;0,'206'!$D69,"")</f>
        <v>MAC IVER</v>
      </c>
    </row>
    <row r="99" spans="1:3">
      <c r="A99" s="127"/>
      <c r="B99" s="126" t="str">
        <f>+IF('206'!$B70&gt;0,'206'!$B70,"")</f>
        <v/>
      </c>
      <c r="C99" s="127" t="str">
        <f>+IF('206'!$D70&gt;0,'206'!$D70,"")</f>
        <v/>
      </c>
    </row>
    <row r="100" spans="1:3">
      <c r="A100" s="128" t="str">
        <f>+'206e'!$C$5</f>
        <v>206e</v>
      </c>
      <c r="B100" s="122" t="str">
        <f>+IF('206e'!$B64&gt;0,'206e'!$B64,"")</f>
        <v>PERSA BIO BIO</v>
      </c>
      <c r="C100" s="123" t="str">
        <f>+IF('206e'!$D64&gt;0,'206e'!$D64,"")</f>
        <v>LO MARTINEZ</v>
      </c>
    </row>
    <row r="101" spans="1:3">
      <c r="A101" s="125" t="str">
        <f>+'206e'!$C$6</f>
        <v>CENTRO - LA PINTANA</v>
      </c>
      <c r="B101" s="124" t="str">
        <f>+IF('206e'!$B65&gt;0,'206e'!$B65,"")</f>
        <v>SANTA ROSA P. 35</v>
      </c>
      <c r="C101" s="125" t="str">
        <f>+IF('206e'!$D65&gt;0,'206e'!$D65,"")</f>
        <v xml:space="preserve">SANTA ROSA </v>
      </c>
    </row>
    <row r="102" spans="1:3">
      <c r="A102" s="125"/>
      <c r="B102" s="124" t="str">
        <f>+IF('206e'!$B66&gt;0,'206e'!$B66,"")</f>
        <v>HOSPITAL PADRE HURTADO</v>
      </c>
      <c r="C102" s="125" t="str">
        <f>+IF('206e'!$D66&gt;0,'206e'!$D66,"")</f>
        <v>HOSPITAL SAN BORJA ARRIARAN</v>
      </c>
    </row>
    <row r="103" spans="1:3">
      <c r="A103" s="125"/>
      <c r="B103" s="124" t="str">
        <f>+IF('206e'!$B67&gt;0,'206e'!$B67,"")</f>
        <v>LO MARTINEZ</v>
      </c>
      <c r="C103" s="125" t="str">
        <f>+IF('206e'!$D67&gt;0,'206e'!$D67,"")</f>
        <v xml:space="preserve">(M) SANTA ROSA </v>
      </c>
    </row>
    <row r="104" spans="1:3">
      <c r="A104" s="125"/>
      <c r="B104" s="124" t="str">
        <f>+IF('206e'!$B68&gt;0,'206e'!$B68,"")</f>
        <v>SAN FRANCISCO</v>
      </c>
      <c r="C104" s="125" t="str">
        <f>+IF('206e'!$D68&gt;0,'206e'!$D68,"")</f>
        <v>PERSA BIO BIO</v>
      </c>
    </row>
    <row r="105" spans="1:3">
      <c r="A105" s="125"/>
      <c r="B105" s="124" t="str">
        <f>+IF('206e'!$B69&gt;0,'206e'!$B69,"")</f>
        <v>VILLA LOS EUCALIPTUS</v>
      </c>
      <c r="C105" s="125" t="str">
        <f>+IF('206e'!$D69&gt;0,'206e'!$D69,"")</f>
        <v>MAC IVER</v>
      </c>
    </row>
    <row r="106" spans="1:3">
      <c r="A106" s="127"/>
      <c r="B106" s="126" t="str">
        <f>+IF('206e'!$B70&gt;0,'206e'!$B70,"")</f>
        <v/>
      </c>
      <c r="C106" s="127" t="str">
        <f>+IF('206e'!$D70&gt;0,'206e'!$D70,"")</f>
        <v/>
      </c>
    </row>
    <row r="107" spans="1:3">
      <c r="A107" s="128">
        <f>+'207'!$C$5</f>
        <v>207</v>
      </c>
      <c r="B107" s="122" t="str">
        <f>+IF('207'!$B64&gt;0,'207'!$B64,"")</f>
        <v>SAN ANTONIO</v>
      </c>
      <c r="C107" s="123" t="str">
        <f>+IF('207'!$D64&gt;0,'207'!$D64,"")</f>
        <v>AV. SANTA ROSA</v>
      </c>
    </row>
    <row r="108" spans="1:3">
      <c r="A108" s="125" t="str">
        <f>+'207'!$C$6</f>
        <v>MAPOCHO - LA PINTANA</v>
      </c>
      <c r="B108" s="124" t="str">
        <f>+IF('207'!$B65&gt;0,'207'!$B65,"")</f>
        <v>SAN FRANCISCO</v>
      </c>
      <c r="C108" s="125" t="str">
        <f>+IF('207'!$D65&gt;0,'207'!$D65,"")</f>
        <v>HOSPITAL PADRE HURTADO</v>
      </c>
    </row>
    <row r="109" spans="1:3">
      <c r="A109" s="125"/>
      <c r="B109" s="124" t="str">
        <f>+IF('207'!$B66&gt;0,'207'!$B66,"")</f>
        <v>HOSPITAL SAN BORJA ARRIARAN</v>
      </c>
      <c r="C109" s="125" t="str">
        <f>+IF('207'!$D66&gt;0,'207'!$D66,"")</f>
        <v>PERSA BIO BIO</v>
      </c>
    </row>
    <row r="110" spans="1:3">
      <c r="A110" s="125"/>
      <c r="B110" s="124" t="str">
        <f>+IF('207'!$B67&gt;0,'207'!$B67,"")</f>
        <v>PERSA BIO BIO</v>
      </c>
      <c r="C110" s="125" t="str">
        <f>+IF('207'!$D67&gt;0,'207'!$D67,"")</f>
        <v>HOSPITAL SAN BORJA ARRIARAN</v>
      </c>
    </row>
    <row r="111" spans="1:3">
      <c r="A111" s="125"/>
      <c r="B111" s="124" t="str">
        <f>+IF('207'!$B68&gt;0,'207'!$B68,"")</f>
        <v>HOSPITAL PADRE HURTADO</v>
      </c>
      <c r="C111" s="125" t="str">
        <f>+IF('207'!$D68&gt;0,'207'!$D68,"")</f>
        <v>MAC IVER</v>
      </c>
    </row>
    <row r="112" spans="1:3">
      <c r="A112" s="125"/>
      <c r="B112" s="124" t="str">
        <f>+IF('207'!$B69&gt;0,'207'!$B69,"")</f>
        <v>SANTA ROSA P. 48</v>
      </c>
      <c r="C112" s="125" t="str">
        <f>+IF('207'!$D69&gt;0,'207'!$D69,"")</f>
        <v>(M) CAL Y CANTO</v>
      </c>
    </row>
    <row r="113" spans="1:3">
      <c r="A113" s="127"/>
      <c r="B113" s="126" t="str">
        <f>+IF('207'!$B70&gt;0,'207'!$B70,"")</f>
        <v/>
      </c>
      <c r="C113" s="127" t="str">
        <f>+IF('207'!$D70&gt;0,'207'!$D70,"")</f>
        <v/>
      </c>
    </row>
    <row r="114" spans="1:3">
      <c r="A114" s="128" t="str">
        <f>+'207c'!$C$5</f>
        <v>207c</v>
      </c>
      <c r="B114" s="122" t="str">
        <f>+IF('207c'!$B64&gt;0,'207c'!$B64,"")</f>
        <v>AV. SANTA ROSA</v>
      </c>
      <c r="C114" s="123" t="str">
        <f>+IF('207c'!$D64&gt;0,'207c'!$D64,"")</f>
        <v>AV. SANTA ROSA</v>
      </c>
    </row>
    <row r="115" spans="1:3">
      <c r="A115" s="125" t="str">
        <f>+'207c'!$C$6</f>
        <v>LA GRANJA - LA PINTANA</v>
      </c>
      <c r="B115" s="124" t="str">
        <f>+IF('207c'!$B65&gt;0,'207c'!$B65,"")</f>
        <v>HOSPITAL PADRE HURTADO</v>
      </c>
      <c r="C115" s="125" t="str">
        <f>+IF('207c'!$D65&gt;0,'207c'!$D65,"")</f>
        <v>MUNICIPALIDAD DE LA PINTANA</v>
      </c>
    </row>
    <row r="116" spans="1:3">
      <c r="A116" s="125"/>
      <c r="B116" s="124" t="str">
        <f>+IF('207c'!$B66&gt;0,'207c'!$B66,"")</f>
        <v>MUNICIPALIDAD DE LA PINTANA</v>
      </c>
      <c r="C116" s="125" t="str">
        <f>+IF('207c'!$D66&gt;0,'207c'!$D66,"")</f>
        <v>HOSPITAL PADRE HURTADO</v>
      </c>
    </row>
    <row r="117" spans="1:3">
      <c r="A117" s="125"/>
      <c r="B117" s="124" t="str">
        <f>+IF('207c'!$B67&gt;0,'207c'!$B67,"")</f>
        <v>SANTA ROSA P. 48</v>
      </c>
      <c r="C117" s="125" t="str">
        <f>+IF('207c'!$D67&gt;0,'207c'!$D67,"")</f>
        <v/>
      </c>
    </row>
    <row r="118" spans="1:3">
      <c r="A118" s="125"/>
      <c r="B118" s="124" t="str">
        <f>+IF('207c'!$B68&gt;0,'207c'!$B68,"")</f>
        <v/>
      </c>
      <c r="C118" s="125" t="str">
        <f>+IF('207c'!$D68&gt;0,'207c'!$D68,"")</f>
        <v/>
      </c>
    </row>
    <row r="119" spans="1:3">
      <c r="A119" s="125"/>
      <c r="B119" s="124" t="str">
        <f>+IF('207c'!$B69&gt;0,'207c'!$B69,"")</f>
        <v/>
      </c>
      <c r="C119" s="125" t="str">
        <f>+IF('207c'!$D69&gt;0,'207c'!$D69,"")</f>
        <v/>
      </c>
    </row>
    <row r="120" spans="1:3">
      <c r="A120" s="127"/>
      <c r="B120" s="126" t="str">
        <f>+IF('207c'!$B70&gt;0,'207c'!$B70,"")</f>
        <v/>
      </c>
      <c r="C120" s="127" t="str">
        <f>+IF('207c'!$D70&gt;0,'207c'!$D70,"")</f>
        <v/>
      </c>
    </row>
    <row r="121" spans="1:3">
      <c r="A121" s="128" t="str">
        <f>+'207e'!$C$5</f>
        <v>207e</v>
      </c>
      <c r="B121" s="122" t="str">
        <f>+IF('207e'!$B64&gt;0,'207e'!$B64,"")</f>
        <v>SAN ANTONIO</v>
      </c>
      <c r="C121" s="123" t="str">
        <f>+IF('207e'!$D64&gt;0,'207e'!$D64,"")</f>
        <v>AV. SANTA ROSA</v>
      </c>
    </row>
    <row r="122" spans="1:3">
      <c r="A122" s="125" t="str">
        <f>+'207e'!$C$6</f>
        <v>MAPOCHO - LA PINTANA</v>
      </c>
      <c r="B122" s="124" t="str">
        <f>+IF('207e'!$B65&gt;0,'207e'!$B65,"")</f>
        <v>SAN FRANCISCO</v>
      </c>
      <c r="C122" s="125" t="str">
        <f>+IF('207e'!$D65&gt;0,'207e'!$D65,"")</f>
        <v>HOSPITAL PADRE HURTADO</v>
      </c>
    </row>
    <row r="123" spans="1:3">
      <c r="A123" s="125"/>
      <c r="B123" s="124" t="str">
        <f>+IF('207e'!$B66&gt;0,'207e'!$B66,"")</f>
        <v>HOSPITAL SAN BORJA ARRIARAN</v>
      </c>
      <c r="C123" s="125" t="str">
        <f>+IF('207e'!$D66&gt;0,'207e'!$D66,"")</f>
        <v>PERSA BIO BIO</v>
      </c>
    </row>
    <row r="124" spans="1:3">
      <c r="A124" s="125"/>
      <c r="B124" s="124" t="str">
        <f>+IF('207e'!$B67&gt;0,'207e'!$B67,"")</f>
        <v>PERSA BIO BIO</v>
      </c>
      <c r="C124" s="125" t="str">
        <f>+IF('207e'!$D67&gt;0,'207e'!$D67,"")</f>
        <v>HOSPITAL SAN BORJA ARRIARAN</v>
      </c>
    </row>
    <row r="125" spans="1:3">
      <c r="A125" s="125"/>
      <c r="B125" s="124" t="str">
        <f>+IF('207e'!$B68&gt;0,'207e'!$B68,"")</f>
        <v>HOSPITAL PADRE HURTADO</v>
      </c>
      <c r="C125" s="125" t="str">
        <f>+IF('207e'!$D68&gt;0,'207e'!$D68,"")</f>
        <v>MAC IVER</v>
      </c>
    </row>
    <row r="126" spans="1:3">
      <c r="A126" s="125"/>
      <c r="B126" s="124" t="str">
        <f>+IF('207e'!$B69&gt;0,'207e'!$B69,"")</f>
        <v>SANTA ROSA P. 48</v>
      </c>
      <c r="C126" s="125" t="str">
        <f>+IF('207e'!$D69&gt;0,'207e'!$D69,"")</f>
        <v xml:space="preserve">(M) CAL Y CANTO </v>
      </c>
    </row>
    <row r="127" spans="1:3">
      <c r="A127" s="127"/>
      <c r="B127" s="126" t="str">
        <f>+IF('207e'!$B70&gt;0,'207e'!$B70,"")</f>
        <v/>
      </c>
      <c r="C127" s="127" t="str">
        <f>+IF('207e'!$D70&gt;0,'207e'!$D70,"")</f>
        <v/>
      </c>
    </row>
    <row r="128" spans="1:3">
      <c r="A128" s="128">
        <f>+'208'!$C$5</f>
        <v>208</v>
      </c>
      <c r="B128" s="122" t="str">
        <f>+IF('208'!$B64&gt;0,'208'!$B64,"")</f>
        <v>AV. RECOLETA</v>
      </c>
      <c r="C128" s="123" t="str">
        <f>+IF('208'!$D64&gt;0,'208'!$D64,"")</f>
        <v>AV. SANTA ROSA</v>
      </c>
    </row>
    <row r="129" spans="1:3">
      <c r="A129" s="125" t="str">
        <f>+'208'!$C$6</f>
        <v>HUECHURABA - CENTRO</v>
      </c>
      <c r="B129" s="124" t="str">
        <f>+IF('208'!$B65&gt;0,'208'!$B65,"")</f>
        <v xml:space="preserve">(M) CEMENTERIOS </v>
      </c>
      <c r="C129" s="125" t="str">
        <f>+IF('208'!$D65&gt;0,'208'!$D65,"")</f>
        <v>MAC-IVER</v>
      </c>
    </row>
    <row r="130" spans="1:3">
      <c r="A130" s="125"/>
      <c r="B130" s="124" t="str">
        <f>+IF('208'!$B66&gt;0,'208'!$B66,"")</f>
        <v>PUENTE RECOLETA</v>
      </c>
      <c r="C130" s="125" t="str">
        <f>+IF('208'!$D66&gt;0,'208'!$D66,"")</f>
        <v>AV. RECOLETA</v>
      </c>
    </row>
    <row r="131" spans="1:3">
      <c r="A131" s="125"/>
      <c r="B131" s="124" t="str">
        <f>+IF('208'!$B67&gt;0,'208'!$B67,"")</f>
        <v>SAN ANTONIO</v>
      </c>
      <c r="C131" s="125" t="str">
        <f>+IF('208'!$D67&gt;0,'208'!$D67,"")</f>
        <v>(M) CEMENTERIOS</v>
      </c>
    </row>
    <row r="132" spans="1:3">
      <c r="A132" s="125"/>
      <c r="B132" s="124" t="str">
        <f>+IF('208'!$B68&gt;0,'208'!$B68,"")</f>
        <v>SAN FRANCISCO</v>
      </c>
      <c r="C132" s="125" t="str">
        <f>+IF('208'!$D68&gt;0,'208'!$D68,"")</f>
        <v>LA PINCOYA</v>
      </c>
    </row>
    <row r="133" spans="1:3">
      <c r="A133" s="125"/>
      <c r="B133" s="124" t="str">
        <f>+IF('208'!$B69&gt;0,'208'!$B69,"")</f>
        <v>ALONSO OVALLE</v>
      </c>
      <c r="C133" s="125" t="str">
        <f>+IF('208'!$D69&gt;0,'208'!$D69,"")</f>
        <v>PATRIA NUEVA</v>
      </c>
    </row>
    <row r="134" spans="1:3">
      <c r="A134" s="127"/>
      <c r="B134" s="126" t="str">
        <f>+IF('208'!$B70&gt;0,'208'!$B70,"")</f>
        <v/>
      </c>
      <c r="C134" s="127" t="str">
        <f>+IF('208'!$D70&gt;0,'208'!$D70,"")</f>
        <v/>
      </c>
    </row>
    <row r="135" spans="1:3">
      <c r="A135" s="128" t="str">
        <f>+'208c'!$C$5</f>
        <v>208c</v>
      </c>
      <c r="B135" s="122" t="str">
        <f>+IF('208c'!$B64&gt;0,'208c'!$B64,"")</f>
        <v>AV. RECOLETA</v>
      </c>
      <c r="C135" s="123" t="str">
        <f>+IF('208c'!$D64&gt;0,'208c'!$D64,"")</f>
        <v>AV. RECOLETA</v>
      </c>
    </row>
    <row r="136" spans="1:3">
      <c r="A136" s="125" t="str">
        <f>+'208c'!$C$6</f>
        <v>HUECHURABA - (M) ZAPADORES</v>
      </c>
      <c r="B136" s="124" t="str">
        <f>+IF('208c'!$B65&gt;0,'208c'!$B65,"")</f>
        <v>CEMENTERIO PARQUE DEL RECUERDO</v>
      </c>
      <c r="C136" s="125" t="str">
        <f>+IF('208c'!$D65&gt;0,'208c'!$D65,"")</f>
        <v>CEMENTERIO PARQUE DEL RECUERDO</v>
      </c>
    </row>
    <row r="137" spans="1:3">
      <c r="A137" s="125"/>
      <c r="B137" s="124" t="str">
        <f>+IF('208c'!$B66&gt;0,'208c'!$B66,"")</f>
        <v xml:space="preserve">(M) ZAPADORES </v>
      </c>
      <c r="C137" s="125" t="str">
        <f>+IF('208c'!$D66&gt;0,'208c'!$D66,"")</f>
        <v>LA PINCOYA</v>
      </c>
    </row>
    <row r="138" spans="1:3">
      <c r="A138" s="125"/>
      <c r="B138" s="124" t="str">
        <f>+IF('208c'!$B67&gt;0,'208c'!$B67,"")</f>
        <v/>
      </c>
      <c r="C138" s="125" t="str">
        <f>+IF('208c'!$D67&gt;0,'208c'!$D67,"")</f>
        <v>PATRIA NUEVA</v>
      </c>
    </row>
    <row r="139" spans="1:3">
      <c r="A139" s="125"/>
      <c r="B139" s="124" t="str">
        <f>+IF('208c'!$B68&gt;0,'208c'!$B68,"")</f>
        <v/>
      </c>
      <c r="C139" s="125" t="str">
        <f>+IF('208c'!$D68&gt;0,'208c'!$D68,"")</f>
        <v/>
      </c>
    </row>
    <row r="140" spans="1:3">
      <c r="A140" s="125"/>
      <c r="B140" s="124" t="str">
        <f>+IF('208c'!$B69&gt;0,'208c'!$B69,"")</f>
        <v/>
      </c>
      <c r="C140" s="125" t="str">
        <f>+IF('208c'!$D69&gt;0,'208c'!$D69,"")</f>
        <v/>
      </c>
    </row>
    <row r="141" spans="1:3">
      <c r="A141" s="127"/>
      <c r="B141" s="126" t="str">
        <f>+IF('208c'!$B70&gt;0,'208c'!$B70,"")</f>
        <v/>
      </c>
      <c r="C141" s="127" t="str">
        <f>+IF('208c'!$D70&gt;0,'208c'!$D70,"")</f>
        <v/>
      </c>
    </row>
    <row r="142" spans="1:3">
      <c r="A142" s="128">
        <f>+'209'!$C$5</f>
        <v>209</v>
      </c>
      <c r="B142" s="122" t="str">
        <f>+IF('209'!$B64&gt;0,'209'!$B64,"")</f>
        <v>CURICO</v>
      </c>
      <c r="C142" s="123" t="str">
        <f>+IF('209'!$D64&gt;0,'209'!$D64,"")</f>
        <v>AV. SANTA ROSA</v>
      </c>
    </row>
    <row r="143" spans="1:3">
      <c r="A143" s="125" t="str">
        <f>+'209'!$C$6</f>
        <v>ALAMEDA - LA PINTANA</v>
      </c>
      <c r="B143" s="124" t="str">
        <f>+IF('209'!$B65&gt;0,'209'!$B65,"")</f>
        <v>SAN FRANCISCO</v>
      </c>
      <c r="C143" s="125" t="str">
        <f>+IF('209'!$D65&gt;0,'209'!$D65,"")</f>
        <v>HOSPITAL PADRE HURTADO</v>
      </c>
    </row>
    <row r="144" spans="1:3">
      <c r="A144" s="125"/>
      <c r="B144" s="124" t="str">
        <f>+IF('209'!$B66&gt;0,'209'!$B66,"")</f>
        <v>PERSA BIO BIO</v>
      </c>
      <c r="C144" s="125" t="str">
        <f>+IF('209'!$D66&gt;0,'209'!$D66,"")</f>
        <v>PERSA BIO BIO</v>
      </c>
    </row>
    <row r="145" spans="1:3">
      <c r="A145" s="125"/>
      <c r="B145" s="124" t="str">
        <f>+IF('209'!$B67&gt;0,'209'!$B67,"")</f>
        <v>HOSPITAL PADRE HURTADO</v>
      </c>
      <c r="C145" s="125" t="str">
        <f>+IF('209'!$D67&gt;0,'209'!$D67,"")</f>
        <v>HOSPITAL SAN BORJA ARRIARAN</v>
      </c>
    </row>
    <row r="146" spans="1:3">
      <c r="A146" s="125"/>
      <c r="B146" s="124" t="str">
        <f>+IF('209'!$B68&gt;0,'209'!$B68,"")</f>
        <v>MUNICIPALIDAD LA PINTANA</v>
      </c>
      <c r="C146" s="125" t="str">
        <f>+IF('209'!$D68&gt;0,'209'!$D68,"")</f>
        <v>(M) STA. LUCIA</v>
      </c>
    </row>
    <row r="147" spans="1:3">
      <c r="A147" s="125"/>
      <c r="B147" s="124" t="str">
        <f>+IF('209'!$B69&gt;0,'209'!$B69,"")</f>
        <v>SANTA ROSA P. 48</v>
      </c>
      <c r="C147" s="125" t="str">
        <f>+IF('209'!$D69&gt;0,'209'!$D69,"")</f>
        <v/>
      </c>
    </row>
    <row r="148" spans="1:3">
      <c r="A148" s="127"/>
      <c r="B148" s="126" t="str">
        <f>+IF('209'!$B70&gt;0,'209'!$B70,"")</f>
        <v/>
      </c>
      <c r="C148" s="127" t="str">
        <f>+IF('209'!$D70&gt;0,'209'!$D70,"")</f>
        <v/>
      </c>
    </row>
    <row r="149" spans="1:3">
      <c r="A149" s="128" t="str">
        <f>+'209e'!$C$5</f>
        <v>209e</v>
      </c>
      <c r="B149" s="122" t="str">
        <f>+IF('209e'!$B64&gt;0,'209e'!$B64,"")</f>
        <v>CURICO</v>
      </c>
      <c r="C149" s="123" t="str">
        <f>+IF('209e'!$D64&gt;0,'209e'!$D64,"")</f>
        <v>AV. SANTA ROSA</v>
      </c>
    </row>
    <row r="150" spans="1:3">
      <c r="A150" s="125" t="str">
        <f>+'209e'!$C$6</f>
        <v>ALAMEDA - LA PINTANA</v>
      </c>
      <c r="B150" s="124" t="str">
        <f>+IF('209e'!$B65&gt;0,'209e'!$B65,"")</f>
        <v>SAN FRANCISCO</v>
      </c>
      <c r="C150" s="125" t="str">
        <f>+IF('209e'!$D65&gt;0,'209e'!$D65,"")</f>
        <v>HOSPITAL PADRE HURTADO</v>
      </c>
    </row>
    <row r="151" spans="1:3">
      <c r="A151" s="125"/>
      <c r="B151" s="124" t="str">
        <f>+IF('209e'!$B66&gt;0,'209e'!$B66,"")</f>
        <v>PERSA BIO BIO</v>
      </c>
      <c r="C151" s="125" t="str">
        <f>+IF('209e'!$D66&gt;0,'209e'!$D66,"")</f>
        <v>PERSA BIO BIO</v>
      </c>
    </row>
    <row r="152" spans="1:3">
      <c r="A152" s="125"/>
      <c r="B152" s="124" t="str">
        <f>+IF('209e'!$B67&gt;0,'209e'!$B67,"")</f>
        <v>HOSPITAL PADRE HURTADO</v>
      </c>
      <c r="C152" s="125" t="str">
        <f>+IF('209e'!$D67&gt;0,'209e'!$D67,"")</f>
        <v>HOSPITAL SAN BORJA ARRIARAN</v>
      </c>
    </row>
    <row r="153" spans="1:3">
      <c r="A153" s="125"/>
      <c r="B153" s="124" t="str">
        <f>+IF('209e'!$B68&gt;0,'209e'!$B68,"")</f>
        <v>MUNICIPALIDAD LAPINTANA</v>
      </c>
      <c r="C153" s="125" t="str">
        <f>+IF('209e'!$D68&gt;0,'209e'!$D68,"")</f>
        <v>(M) STA. LUCIA</v>
      </c>
    </row>
    <row r="154" spans="1:3">
      <c r="A154" s="125"/>
      <c r="B154" s="124" t="str">
        <f>+IF('209e'!$B69&gt;0,'209e'!$B69,"")</f>
        <v>SANTA ROSA P. 48</v>
      </c>
      <c r="C154" s="125" t="str">
        <f>+IF('209e'!$D69&gt;0,'209e'!$D69,"")</f>
        <v/>
      </c>
    </row>
    <row r="155" spans="1:3">
      <c r="A155" s="127"/>
      <c r="B155" s="126" t="str">
        <f>+IF('209e'!$B70&gt;0,'209e'!$B70,"")</f>
        <v/>
      </c>
      <c r="C155" s="127" t="str">
        <f>+IF('209e'!$D70&gt;0,'209e'!$D70,"")</f>
        <v/>
      </c>
    </row>
    <row r="156" spans="1:3">
      <c r="A156" s="128">
        <f>+'210'!$C$5</f>
        <v>210</v>
      </c>
      <c r="B156" s="122" t="str">
        <f>+IF('210'!$B64&gt;0,'210'!$B64,"")</f>
        <v xml:space="preserve">(M) ESTACION CENTRAL </v>
      </c>
      <c r="C156" s="123" t="str">
        <f>+IF('210'!$D64&gt;0,'210'!$D64,"")</f>
        <v>(M) HOSPITAL SOTERO DEL RIO</v>
      </c>
    </row>
    <row r="157" spans="1:3">
      <c r="A157" s="125" t="str">
        <f>+'210'!$C$6</f>
        <v>ESTACION CENTRAL - PUENTE ALTO</v>
      </c>
      <c r="B157" s="124" t="str">
        <f>+IF('210'!$B65&gt;0,'210'!$B65,"")</f>
        <v xml:space="preserve">ALAMEDA </v>
      </c>
      <c r="C157" s="125" t="str">
        <f>+IF('210'!$D65&gt;0,'210'!$D65,"")</f>
        <v>VICUÑA MACKENNA</v>
      </c>
    </row>
    <row r="158" spans="1:3">
      <c r="A158" s="125"/>
      <c r="B158" s="124" t="str">
        <f>+IF('210'!$B66&gt;0,'210'!$B66,"")</f>
        <v>VICUÑA MACKENNA</v>
      </c>
      <c r="C158" s="125" t="str">
        <f>+IF('210'!$D66&gt;0,'210'!$D66,"")</f>
        <v>PLAZA VESPUCIO</v>
      </c>
    </row>
    <row r="159" spans="1:3">
      <c r="A159" s="125"/>
      <c r="B159" s="124" t="str">
        <f>+IF('210'!$B67&gt;0,'210'!$B67,"")</f>
        <v>PLAZA VESPUCIO</v>
      </c>
      <c r="C159" s="125" t="str">
        <f>+IF('210'!$D67&gt;0,'210'!$D67,"")</f>
        <v xml:space="preserve">ALAMEDA </v>
      </c>
    </row>
    <row r="160" spans="1:3">
      <c r="A160" s="125"/>
      <c r="B160" s="124" t="str">
        <f>+IF('210'!$B68&gt;0,'210'!$B68,"")</f>
        <v>(M) HOSPITAL SOTERO DEL RIO</v>
      </c>
      <c r="C160" s="125" t="str">
        <f>+IF('210'!$D68&gt;0,'210'!$D68,"")</f>
        <v xml:space="preserve">(M) ESTACION CENTRAL </v>
      </c>
    </row>
    <row r="161" spans="1:3">
      <c r="A161" s="125"/>
      <c r="B161" s="124" t="str">
        <f>+IF('210'!$B69&gt;0,'210'!$B69,"")</f>
        <v xml:space="preserve">(M) PLAZA PUENTE ALTO </v>
      </c>
      <c r="C161" s="125" t="str">
        <f>+IF('210'!$D69&gt;0,'210'!$D69,"")</f>
        <v>TERMINAL DE BUSES</v>
      </c>
    </row>
    <row r="162" spans="1:3">
      <c r="A162" s="127"/>
      <c r="B162" s="126" t="str">
        <f>+IF('210'!$B70&gt;0,'210'!$B70,"")</f>
        <v/>
      </c>
      <c r="C162" s="127" t="str">
        <f>+IF('210'!$D70&gt;0,'210'!$D70,"")</f>
        <v/>
      </c>
    </row>
    <row r="163" spans="1:3">
      <c r="A163" s="128">
        <f>+'211'!$C$5</f>
        <v>211</v>
      </c>
      <c r="B163" s="122" t="str">
        <f>+IF('211'!$B64&gt;0,'211'!$B64,"")</f>
        <v xml:space="preserve">AMERICO VESPUCIO </v>
      </c>
      <c r="C163" s="123" t="str">
        <f>+IF('211'!$D64&gt;0,'211'!$D64,"")</f>
        <v>GRAN AVENIDA P.25</v>
      </c>
    </row>
    <row r="164" spans="1:3">
      <c r="A164" s="125" t="str">
        <f>+'211'!$C$6</f>
        <v>LA FLORIDA - NOS</v>
      </c>
      <c r="B164" s="124" t="str">
        <f>+IF('211'!$B65&gt;0,'211'!$B65,"")</f>
        <v>GRAN AVENIDA</v>
      </c>
      <c r="C164" s="125" t="str">
        <f>+IF('211'!$D65&gt;0,'211'!$D65,"")</f>
        <v>(M) LA CISTERNA</v>
      </c>
    </row>
    <row r="165" spans="1:3">
      <c r="A165" s="125"/>
      <c r="B165" s="124" t="str">
        <f>+IF('211'!$B66&gt;0,'211'!$B66,"")</f>
        <v>PZA. SAN BERNARDO</v>
      </c>
      <c r="C165" s="125" t="str">
        <f>+IF('211'!$D66&gt;0,'211'!$D66,"")</f>
        <v>AMERICO VESPUCIO</v>
      </c>
    </row>
    <row r="166" spans="1:3">
      <c r="A166" s="125"/>
      <c r="B166" s="124" t="str">
        <f>+IF('211'!$B67&gt;0,'211'!$B67,"")</f>
        <v>J.J. PEREZ</v>
      </c>
      <c r="C166" s="125" t="str">
        <f>+IF('211'!$D67&gt;0,'211'!$D67,"")</f>
        <v>MALL PLAZA VESPUCIO</v>
      </c>
    </row>
    <row r="167" spans="1:3">
      <c r="A167" s="125"/>
      <c r="B167" s="124" t="str">
        <f>+IF('211'!$B68&gt;0,'211'!$B68,"")</f>
        <v>M. TORO ZAMBRANO</v>
      </c>
      <c r="C167" s="125" t="str">
        <f>+IF('211'!$D68&gt;0,'211'!$D68,"")</f>
        <v>(M) MACUL</v>
      </c>
    </row>
    <row r="168" spans="1:3">
      <c r="A168" s="125"/>
      <c r="B168" s="124" t="str">
        <f>+IF('211'!$B69&gt;0,'211'!$B69,"")</f>
        <v>MALL PLAZA SUR</v>
      </c>
      <c r="C168" s="125" t="str">
        <f>+IF('211'!$D69&gt;0,'211'!$D69,"")</f>
        <v>AV. DEPARTAMENTAL</v>
      </c>
    </row>
    <row r="169" spans="1:3">
      <c r="A169" s="127"/>
      <c r="B169" s="126" t="str">
        <f>+IF('211'!$B70&gt;0,'211'!$B70,"")</f>
        <v/>
      </c>
      <c r="C169" s="127" t="str">
        <f>+IF('211'!$D70&gt;0,'211'!$D70,"")</f>
        <v/>
      </c>
    </row>
    <row r="170" spans="1:3">
      <c r="A170" s="128" t="str">
        <f>+'211c'!$C$5</f>
        <v>211c</v>
      </c>
      <c r="B170" s="122" t="str">
        <f>+IF('211c'!$B64&gt;0,'211c'!$B64,"")</f>
        <v>GRAN AVENIDA</v>
      </c>
      <c r="C170" s="123" t="str">
        <f>+IF('211c'!$D64&gt;0,'211c'!$D64,"")</f>
        <v>FREIRE</v>
      </c>
    </row>
    <row r="171" spans="1:3">
      <c r="A171" s="125" t="str">
        <f>+'211c'!$C$6</f>
        <v>(M) LA CISTERNA - SAN BERNARDO</v>
      </c>
      <c r="B171" s="124" t="str">
        <f>+IF('211c'!$B65&gt;0,'211c'!$B65,"")</f>
        <v>PZA. SAN BERNARDO</v>
      </c>
      <c r="C171" s="125" t="str">
        <f>+IF('211c'!$D65&gt;0,'211c'!$D65,"")</f>
        <v>GRAN AVENIDA</v>
      </c>
    </row>
    <row r="172" spans="1:3">
      <c r="A172" s="125"/>
      <c r="B172" s="124" t="str">
        <f>+IF('211c'!$B66&gt;0,'211c'!$B66,"")</f>
        <v>URMENETA</v>
      </c>
      <c r="C172" s="125" t="str">
        <f>+IF('211c'!$D66&gt;0,'211c'!$D66,"")</f>
        <v>(M) LA CISTERNA</v>
      </c>
    </row>
    <row r="173" spans="1:3">
      <c r="A173" s="125"/>
      <c r="B173" s="124" t="str">
        <f>+IF('211c'!$B67&gt;0,'211c'!$B67,"")</f>
        <v>SAN JOSE</v>
      </c>
      <c r="C173" s="125" t="str">
        <f>+IF('211c'!$D67&gt;0,'211c'!$D67,"")</f>
        <v/>
      </c>
    </row>
    <row r="174" spans="1:3">
      <c r="A174" s="125"/>
      <c r="B174" s="124" t="str">
        <f>+IF('211c'!$B68&gt;0,'211c'!$B68,"")</f>
        <v>J.J. PEREZ</v>
      </c>
      <c r="C174" s="125" t="str">
        <f>+IF('211c'!$D68&gt;0,'211c'!$D68,"")</f>
        <v/>
      </c>
    </row>
    <row r="175" spans="1:3">
      <c r="A175" s="125"/>
      <c r="B175" s="124" t="str">
        <f>+IF('211c'!$B69&gt;0,'211c'!$B69,"")</f>
        <v>EUCALIPTUS</v>
      </c>
      <c r="C175" s="125" t="str">
        <f>+IF('211c'!$D69&gt;0,'211c'!$D69,"")</f>
        <v/>
      </c>
    </row>
    <row r="176" spans="1:3">
      <c r="A176" s="127"/>
      <c r="B176" s="126" t="str">
        <f>+IF('211c'!$B70&gt;0,'211c'!$B70,"")</f>
        <v/>
      </c>
      <c r="C176" s="127" t="str">
        <f>+IF('211c'!$D70&gt;0,'211c'!$D70,"")</f>
        <v/>
      </c>
    </row>
    <row r="177" spans="1:3">
      <c r="A177" s="128" t="str">
        <f>+'211e'!$C$5</f>
        <v>211e</v>
      </c>
      <c r="B177" s="122" t="str">
        <f>+IF('211e'!$B64&gt;0,'211e'!$B64,"")</f>
        <v>GRAN AVENIDA</v>
      </c>
      <c r="C177" s="123" t="str">
        <f>+IF('211e'!$D64&gt;0,'211e'!$D64,"")</f>
        <v>FREIRE</v>
      </c>
    </row>
    <row r="178" spans="1:3">
      <c r="A178" s="125" t="str">
        <f>+'211e'!$C$6</f>
        <v xml:space="preserve">LA FLORIDA - SAN BERNARDO </v>
      </c>
      <c r="B178" s="124" t="str">
        <f>+IF('211e'!$B65&gt;0,'211e'!$B65,"")</f>
        <v>PZA. SAN BERNARDO</v>
      </c>
      <c r="C178" s="125" t="str">
        <f>+IF('211e'!$D65&gt;0,'211e'!$D65,"")</f>
        <v>GRAN AVENIDA P.25</v>
      </c>
    </row>
    <row r="179" spans="1:3">
      <c r="A179" s="125"/>
      <c r="B179" s="124" t="str">
        <f>+IF('211e'!$B66&gt;0,'211e'!$B66,"")</f>
        <v>URMENETA</v>
      </c>
      <c r="C179" s="125" t="str">
        <f>+IF('211e'!$D66&gt;0,'211e'!$D66,"")</f>
        <v xml:space="preserve">(M) LA CISTERNA </v>
      </c>
    </row>
    <row r="180" spans="1:3">
      <c r="A180" s="125"/>
      <c r="B180" s="124" t="str">
        <f>+IF('211e'!$B67&gt;0,'211e'!$B67,"")</f>
        <v>SAN JOSE</v>
      </c>
      <c r="C180" s="125" t="str">
        <f>+IF('211e'!$D67&gt;0,'211e'!$D67,"")</f>
        <v>AMERICO VESPUCIO EXPRESA</v>
      </c>
    </row>
    <row r="181" spans="1:3">
      <c r="A181" s="125"/>
      <c r="B181" s="124" t="str">
        <f>+IF('211e'!$B68&gt;0,'211e'!$B68,"")</f>
        <v>J.J. PEREZ</v>
      </c>
      <c r="C181" s="125" t="str">
        <f>+IF('211e'!$D68&gt;0,'211e'!$D68,"")</f>
        <v>(M) MACUL</v>
      </c>
    </row>
    <row r="182" spans="1:3">
      <c r="A182" s="125"/>
      <c r="B182" s="124" t="str">
        <f>+IF('211e'!$B69&gt;0,'211e'!$B69,"")</f>
        <v>EUCALIPTUS</v>
      </c>
      <c r="C182" s="125" t="str">
        <f>+IF('211e'!$D69&gt;0,'211e'!$D69,"")</f>
        <v>AV. DEPARTAMENTAL</v>
      </c>
    </row>
    <row r="183" spans="1:3">
      <c r="A183" s="127"/>
      <c r="B183" s="126" t="str">
        <f>+IF('211e'!$B70&gt;0,'211e'!$B70,"")</f>
        <v/>
      </c>
      <c r="C183" s="127" t="str">
        <f>+IF('211e'!$D70&gt;0,'211e'!$D70,"")</f>
        <v/>
      </c>
    </row>
    <row r="184" spans="1:3">
      <c r="A184" s="128">
        <f>+'212'!$C$5</f>
        <v>212</v>
      </c>
      <c r="B184" s="122" t="str">
        <f>+IF('212'!$B64&gt;0,'212'!$B64,"")</f>
        <v>AV. LOS LEONES</v>
      </c>
      <c r="C184" s="123" t="str">
        <f>+IF('212'!$D64&gt;0,'212'!$D64,"")</f>
        <v>AV. SANTA ROSA</v>
      </c>
    </row>
    <row r="185" spans="1:3">
      <c r="A185" s="125" t="str">
        <f>+'212'!$C$6</f>
        <v>PROVIDENCIA - LA PINTANA</v>
      </c>
      <c r="B185" s="124" t="str">
        <f>+IF('212'!$B65&gt;0,'212'!$B65,"")</f>
        <v xml:space="preserve">AV. MACUL </v>
      </c>
      <c r="C185" s="125" t="str">
        <f>+IF('212'!$D65&gt;0,'212'!$D65,"")</f>
        <v>AV. DEPARTAMENTAL</v>
      </c>
    </row>
    <row r="186" spans="1:3">
      <c r="A186" s="125"/>
      <c r="B186" s="124" t="str">
        <f>+IF('212'!$B66&gt;0,'212'!$B66,"")</f>
        <v>AV. DEPARTAMENTAL</v>
      </c>
      <c r="C186" s="125" t="str">
        <f>+IF('212'!$D66&gt;0,'212'!$D66,"")</f>
        <v>FLORIDA CENTER</v>
      </c>
    </row>
    <row r="187" spans="1:3">
      <c r="A187" s="125"/>
      <c r="B187" s="124" t="str">
        <f>+IF('212'!$B67&gt;0,'212'!$B67,"")</f>
        <v>FLORIDA CENTER</v>
      </c>
      <c r="C187" s="125" t="str">
        <f>+IF('212'!$D67&gt;0,'212'!$D67,"")</f>
        <v>AV. MACUL</v>
      </c>
    </row>
    <row r="188" spans="1:3">
      <c r="A188" s="125"/>
      <c r="B188" s="124" t="str">
        <f>+IF('212'!$B68&gt;0,'212'!$B68,"")</f>
        <v>AV. SANTA ROSA P. 35</v>
      </c>
      <c r="C188" s="125" t="str">
        <f>+IF('212'!$D68&gt;0,'212'!$D68,"")</f>
        <v xml:space="preserve">AV. LOS LEONES </v>
      </c>
    </row>
    <row r="189" spans="1:3">
      <c r="A189" s="125"/>
      <c r="B189" s="124" t="str">
        <f>+IF('212'!$B69&gt;0,'212'!$B69,"")</f>
        <v>MUNICIPALIDAD DE LA PINTANA</v>
      </c>
      <c r="C189" s="125" t="str">
        <f>+IF('212'!$D69&gt;0,'212'!$D69,"")</f>
        <v/>
      </c>
    </row>
    <row r="190" spans="1:3">
      <c r="A190" s="127"/>
      <c r="B190" s="126" t="str">
        <f>+IF('212'!$B70&gt;0,'212'!$B70,"")</f>
        <v/>
      </c>
      <c r="C190" s="127" t="str">
        <f>+IF('212'!$D70&gt;0,'212'!$D70,"")</f>
        <v/>
      </c>
    </row>
    <row r="191" spans="1:3">
      <c r="A191" s="128">
        <f>+'213'!$C$5</f>
        <v>213</v>
      </c>
      <c r="B191" s="122" t="str">
        <f>+IF('213'!$B64&gt;0,'213'!$B64,"")</f>
        <v>AV. VICUÑA MACKENNA</v>
      </c>
      <c r="C191" s="123" t="str">
        <f>+IF('213'!$D64&gt;0,'213'!$D64,"")</f>
        <v>VICUÑA MACKENNA</v>
      </c>
    </row>
    <row r="192" spans="1:3">
      <c r="A192" s="125" t="str">
        <f>+'213'!$C$6</f>
        <v>(M) HOSP. SOTERO DEL RIO - PLAZA ITALIA</v>
      </c>
      <c r="B192" s="124" t="str">
        <f>+IF('213'!$B65&gt;0,'213'!$B65,"")</f>
        <v xml:space="preserve">(M) VICENTE VALDES </v>
      </c>
      <c r="C192" s="125" t="str">
        <f>+IF('213'!$D65&gt;0,'213'!$D65,"")</f>
        <v>(M) ÑUBLE</v>
      </c>
    </row>
    <row r="193" spans="1:3">
      <c r="A193" s="125"/>
      <c r="B193" s="124" t="str">
        <f>+IF('213'!$B66&gt;0,'213'!$B66,"")</f>
        <v xml:space="preserve">(M) MIRADOR </v>
      </c>
      <c r="C193" s="125" t="str">
        <f>+IF('213'!$D66&gt;0,'213'!$D66,"")</f>
        <v xml:space="preserve">(M) SAN JOAQUIN </v>
      </c>
    </row>
    <row r="194" spans="1:3">
      <c r="A194" s="125"/>
      <c r="B194" s="124" t="str">
        <f>+IF('213'!$B67&gt;0,'213'!$B67,"")</f>
        <v xml:space="preserve">(M) SAN JOAQUIN </v>
      </c>
      <c r="C194" s="125" t="str">
        <f>+IF('213'!$D67&gt;0,'213'!$D67,"")</f>
        <v>(M) MIRADOR</v>
      </c>
    </row>
    <row r="195" spans="1:3">
      <c r="A195" s="125"/>
      <c r="B195" s="124" t="str">
        <f>+IF('213'!$B68&gt;0,'213'!$B68,"")</f>
        <v xml:space="preserve">(M) ÑUBLE </v>
      </c>
      <c r="C195" s="125" t="str">
        <f>+IF('213'!$D68&gt;0,'213'!$D68,"")</f>
        <v>(M) VICENTE VALDES</v>
      </c>
    </row>
    <row r="196" spans="1:3">
      <c r="A196" s="125"/>
      <c r="B196" s="124" t="str">
        <f>+IF('213'!$B69&gt;0,'213'!$B69,"")</f>
        <v>PLAZA ITALIA</v>
      </c>
      <c r="C196" s="125" t="str">
        <f>+IF('213'!$D69&gt;0,'213'!$D69,"")</f>
        <v>(M) TRINIDAD</v>
      </c>
    </row>
    <row r="197" spans="1:3">
      <c r="A197" s="127"/>
      <c r="B197" s="126" t="str">
        <f>+IF('213'!$B70&gt;0,'213'!$B70,"")</f>
        <v/>
      </c>
      <c r="C197" s="127" t="str">
        <f>+IF('213'!$D70&gt;0,'213'!$D70,"")</f>
        <v/>
      </c>
    </row>
    <row r="198" spans="1:3">
      <c r="A198" s="128" t="str">
        <f>+'214e'!$C$5</f>
        <v>214e</v>
      </c>
      <c r="B198" s="122" t="str">
        <f>+IF('214e'!$B64&gt;0,'214e'!$B64,"")</f>
        <v xml:space="preserve">(M) DEPARTAMENTAL </v>
      </c>
      <c r="C198" s="123" t="str">
        <f>+IF('214e'!$D64&gt;0,'214e'!$D64,"")</f>
        <v>SANTA ISABEL</v>
      </c>
    </row>
    <row r="199" spans="1:3">
      <c r="A199" s="125" t="str">
        <f>+'214e'!$C$6</f>
        <v>SANTA OLGA - MAPOCHO</v>
      </c>
      <c r="B199" s="124" t="str">
        <f>+IF('214e'!$B65&gt;0,'214e'!$B65,"")</f>
        <v xml:space="preserve">(M) LO VIAL </v>
      </c>
      <c r="C199" s="125" t="str">
        <f>+IF('214e'!$D65&gt;0,'214e'!$D65,"")</f>
        <v>NATANIEL</v>
      </c>
    </row>
    <row r="200" spans="1:3">
      <c r="A200" s="125"/>
      <c r="B200" s="124" t="str">
        <f>+IF('214e'!$B66&gt;0,'214e'!$B66,"")</f>
        <v xml:space="preserve">(M) SAN MIGUEL </v>
      </c>
      <c r="C200" s="125" t="str">
        <f>+IF('214e'!$D66&gt;0,'214e'!$D66,"")</f>
        <v>GRAN AVENIDA JOSE MIGUEL CARRERA</v>
      </c>
    </row>
    <row r="201" spans="1:3">
      <c r="A201" s="125"/>
      <c r="B201" s="124" t="str">
        <f>+IF('214e'!$B67&gt;0,'214e'!$B67,"")</f>
        <v>(M) EL LLANO</v>
      </c>
      <c r="C201" s="125" t="str">
        <f>+IF('214e'!$D67&gt;0,'214e'!$D67,"")</f>
        <v xml:space="preserve">(M) SAN MIGUEL </v>
      </c>
    </row>
    <row r="202" spans="1:3">
      <c r="A202" s="125"/>
      <c r="B202" s="124" t="str">
        <f>+IF('214e'!$B68&gt;0,'214e'!$B68,"")</f>
        <v>SAN DIEGO</v>
      </c>
      <c r="C202" s="125" t="str">
        <f>+IF('214e'!$D68&gt;0,'214e'!$D68,"")</f>
        <v>(M) CIUDAD DEL NIÑO</v>
      </c>
    </row>
    <row r="203" spans="1:3">
      <c r="A203" s="125"/>
      <c r="B203" s="124" t="str">
        <f>+IF('214e'!$B69&gt;0,'214e'!$B69,"")</f>
        <v>BANDERA</v>
      </c>
      <c r="C203" s="125" t="str">
        <f>+IF('214e'!$D69&gt;0,'214e'!$D69,"")</f>
        <v>EL PARRON</v>
      </c>
    </row>
    <row r="204" spans="1:3">
      <c r="A204" s="127"/>
      <c r="B204" s="126" t="str">
        <f>+IF('214e'!$B70&gt;0,'214e'!$B70,"")</f>
        <v/>
      </c>
      <c r="C204" s="127" t="str">
        <f>+IF('214e'!$D70&gt;0,'214e'!$D70,"")</f>
        <v/>
      </c>
    </row>
    <row r="205" spans="1:3">
      <c r="A205" s="128">
        <f>+'216'!$C$5</f>
        <v>216</v>
      </c>
      <c r="B205" s="122" t="str">
        <f>+IF('216'!$B64&gt;0,'216'!$B64,"")</f>
        <v>AV. SANTA ROSA</v>
      </c>
      <c r="C205" s="123" t="str">
        <f>+IF('216'!$D64&gt;0,'216'!$D64,"")</f>
        <v>AV. FRANCISCO BILBAO</v>
      </c>
    </row>
    <row r="206" spans="1:3">
      <c r="A206" s="125" t="str">
        <f>+'216'!$C$6</f>
        <v>LA PINTANA - VITACURA</v>
      </c>
      <c r="B206" s="124" t="str">
        <f>+IF('216'!$B65&gt;0,'216'!$B65,"")</f>
        <v>AV. AMERICO VESPUCIO</v>
      </c>
      <c r="C206" s="125" t="str">
        <f>+IF('216'!$D65&gt;0,'216'!$D65,"")</f>
        <v>PLAZA EGAÑA</v>
      </c>
    </row>
    <row r="207" spans="1:3">
      <c r="A207" s="125"/>
      <c r="B207" s="124" t="str">
        <f>+IF('216'!$B66&gt;0,'216'!$B66,"")</f>
        <v>PLAZA EGAÑA</v>
      </c>
      <c r="C207" s="125" t="str">
        <f>+IF('216'!$D66&gt;0,'216'!$D66,"")</f>
        <v>AV. AMERICO VESPUCIO</v>
      </c>
    </row>
    <row r="208" spans="1:3">
      <c r="A208" s="125"/>
      <c r="B208" s="124" t="str">
        <f>+IF('216'!$B67&gt;0,'216'!$B67,"")</f>
        <v>AV. FRANCISCO BILBAO</v>
      </c>
      <c r="C208" s="125" t="str">
        <f>+IF('216'!$D67&gt;0,'216'!$D67,"")</f>
        <v>HOSPITAL PADRE HURTADO</v>
      </c>
    </row>
    <row r="209" spans="1:3">
      <c r="A209" s="125"/>
      <c r="B209" s="124" t="str">
        <f>+IF('216'!$B68&gt;0,'216'!$B68,"")</f>
        <v>AV. MANQUEHUE</v>
      </c>
      <c r="C209" s="125" t="str">
        <f>+IF('216'!$D68&gt;0,'216'!$D68,"")</f>
        <v xml:space="preserve">AV. SANTA ROSA P. 35 </v>
      </c>
    </row>
    <row r="210" spans="1:3">
      <c r="A210" s="125"/>
      <c r="B210" s="124" t="str">
        <f>+IF('216'!$B69&gt;0,'216'!$B69,"")</f>
        <v>CLINICA ALEMANA</v>
      </c>
      <c r="C210" s="125" t="str">
        <f>+IF('216'!$D69&gt;0,'216'!$D69,"")</f>
        <v>POB. SAN RAFAEL</v>
      </c>
    </row>
    <row r="211" spans="1:3">
      <c r="A211" s="127"/>
      <c r="B211" s="126" t="str">
        <f>+IF('216'!$B70&gt;0,'216'!$B70,"")</f>
        <v/>
      </c>
      <c r="C211" s="127" t="str">
        <f>+IF('216'!$D70&gt;0,'216'!$D70,"")</f>
        <v/>
      </c>
    </row>
    <row r="212" spans="1:3">
      <c r="A212" s="128" t="str">
        <f>+'217e'!$B$5</f>
        <v>217e</v>
      </c>
      <c r="B212" s="122" t="str">
        <f>+'217e'!A33</f>
        <v>AV. PORTALES / MATEO DE TORO Y ZAMBRANO</v>
      </c>
      <c r="C212" s="123" t="str">
        <f>+'217e'!C65</f>
        <v>AV. MANUEL RODRIGUEZ PONIENTE / CATEDRAL</v>
      </c>
    </row>
    <row r="213" spans="1:3">
      <c r="A213" s="125" t="str">
        <f>+'217e'!$C$6</f>
        <v>MAESTRANZA - (M) SANTA ANA</v>
      </c>
      <c r="B213" s="124" t="str">
        <f>+'217e'!A34</f>
        <v>AV. PORTALES / MAESTRANZA</v>
      </c>
      <c r="C213" s="125" t="str">
        <f>+'217e'!D65</f>
        <v>URMENETA CON O'HIGGINS</v>
      </c>
    </row>
    <row r="214" spans="1:3">
      <c r="A214" s="125"/>
      <c r="B214" s="124" t="str">
        <f>+'217e'!A35</f>
        <v>PLAZA DE SAN BERNARDO</v>
      </c>
      <c r="C214" s="125" t="str">
        <f>+'217e'!D66</f>
        <v>AV. PORTALES / LA MAESTRANZA</v>
      </c>
    </row>
    <row r="215" spans="1:3">
      <c r="A215" s="125"/>
      <c r="B215" s="124" t="str">
        <f>+'217e'!B35</f>
        <v>AV. MANUEL RODRIGUEZ ORIENTE / AGUSTINAS</v>
      </c>
      <c r="C215" s="125"/>
    </row>
    <row r="216" spans="1:3">
      <c r="A216" s="125"/>
      <c r="B216" s="124"/>
      <c r="C216" s="125"/>
    </row>
    <row r="217" spans="1:3">
      <c r="A217" s="125"/>
      <c r="B217" s="124"/>
      <c r="C217" s="125"/>
    </row>
    <row r="218" spans="1:3">
      <c r="A218" s="127"/>
      <c r="B218" s="126"/>
      <c r="C218" s="127"/>
    </row>
    <row r="219" spans="1:3">
      <c r="A219" s="128" t="str">
        <f>+'218e'!$C$5</f>
        <v>218e</v>
      </c>
      <c r="B219" s="122" t="str">
        <f>+'218e'!A34</f>
        <v>PLAZA DE SAN BERNARDO</v>
      </c>
      <c r="C219" s="123" t="str">
        <f>+'218e'!C66</f>
        <v xml:space="preserve">(M) QUINTA NORMAL </v>
      </c>
    </row>
    <row r="220" spans="1:3">
      <c r="A220" s="125" t="str">
        <f>+'218e'!$C$6</f>
        <v>SAN BERNARDO - MATUCANA</v>
      </c>
      <c r="B220" s="124" t="str">
        <f>+'218e'!B34</f>
        <v xml:space="preserve">(M) QUINTA NORMAL </v>
      </c>
      <c r="C220" s="125" t="str">
        <f>+'218e'!D66</f>
        <v>URMENETA CON O'HIGGINS</v>
      </c>
    </row>
    <row r="221" spans="1:3">
      <c r="A221" s="125"/>
      <c r="B221" s="124"/>
      <c r="C221" s="125"/>
    </row>
    <row r="222" spans="1:3">
      <c r="A222" s="125"/>
      <c r="B222" s="124"/>
      <c r="C222" s="125"/>
    </row>
    <row r="223" spans="1:3">
      <c r="A223" s="125"/>
      <c r="B223" s="124"/>
      <c r="C223" s="125"/>
    </row>
    <row r="224" spans="1:3">
      <c r="A224" s="125"/>
      <c r="B224" s="124"/>
      <c r="C224" s="125"/>
    </row>
    <row r="225" spans="1:3">
      <c r="A225" s="127"/>
      <c r="B225" s="126"/>
      <c r="C225" s="127"/>
    </row>
    <row r="226" spans="1:3">
      <c r="A226" s="128" t="str">
        <f>+'219e'!$C$5</f>
        <v>219e</v>
      </c>
      <c r="B226" s="122" t="str">
        <f>+'219e'!A46</f>
        <v>VESPUCIO / EIM G. MISTRAL</v>
      </c>
      <c r="C226" s="123" t="str">
        <f>+'219e'!C74</f>
        <v>VESPUCIO / ESPOZ</v>
      </c>
    </row>
    <row r="227" spans="1:3">
      <c r="A227" s="125" t="str">
        <f>+'219e'!$C$6</f>
        <v>(M) LA CISTERNA - VITACURA</v>
      </c>
      <c r="B227" s="124" t="str">
        <f>+'219e'!A47</f>
        <v>PLAZA EGAÑA</v>
      </c>
      <c r="C227" s="125" t="str">
        <f>+'219e'!D74</f>
        <v xml:space="preserve">(M) ESCUELA MILITAR </v>
      </c>
    </row>
    <row r="228" spans="1:3">
      <c r="A228" s="125"/>
      <c r="B228" s="124" t="str">
        <f>+'219e'!A48</f>
        <v>VESPUCIO / BILBAO</v>
      </c>
      <c r="C228" s="125" t="str">
        <f>+'219e'!D75</f>
        <v>VESPUCIO / BILBAO</v>
      </c>
    </row>
    <row r="229" spans="1:3">
      <c r="A229" s="125"/>
      <c r="B229" s="124" t="str">
        <f>+'219e'!A49</f>
        <v xml:space="preserve">(M) ESCUELA MILITAR </v>
      </c>
      <c r="C229" s="125" t="str">
        <f>+'219e'!D76</f>
        <v>PLAZA EGAÑA</v>
      </c>
    </row>
    <row r="230" spans="1:3">
      <c r="A230" s="125"/>
      <c r="B230" s="124" t="str">
        <f>+'219e'!B49</f>
        <v>VESPUCIO / VITACURA</v>
      </c>
      <c r="C230" s="125" t="str">
        <f>+'219e'!D77</f>
        <v>VESPUCIO / GRAN AVENIDA</v>
      </c>
    </row>
    <row r="231" spans="1:3">
      <c r="A231" s="125"/>
      <c r="B231" s="124"/>
      <c r="C231" s="125"/>
    </row>
    <row r="232" spans="1:3">
      <c r="A232" s="127"/>
      <c r="B232" s="126"/>
      <c r="C232" s="127"/>
    </row>
    <row r="233" spans="1:3">
      <c r="A233" s="128" t="str">
        <f>+'221e'!$C$5</f>
        <v>221e</v>
      </c>
      <c r="B233" s="122" t="str">
        <f>+'221e'!A36</f>
        <v>PLAZA DE PUENTE ALTO</v>
      </c>
      <c r="C233" s="123" t="str">
        <f>+'221e'!C78</f>
        <v xml:space="preserve">(M) QUINTA NORMAL </v>
      </c>
    </row>
    <row r="234" spans="1:3">
      <c r="A234" s="125" t="str">
        <f>+'221e'!$C$6</f>
        <v>PUENTE ALTO - MATUCANA</v>
      </c>
      <c r="B234" s="124" t="str">
        <f>+'221e'!A37</f>
        <v>HOSPITAL SOTERO DEL RIO</v>
      </c>
      <c r="C234" s="125" t="str">
        <f>+'221e'!C79</f>
        <v>VICUÑA MACKENNA / DON PEPE</v>
      </c>
    </row>
    <row r="235" spans="1:3">
      <c r="A235" s="125"/>
      <c r="B235" s="124" t="str">
        <f>+'221e'!A38</f>
        <v xml:space="preserve">(M) TRINIDAD </v>
      </c>
      <c r="C235" s="125" t="str">
        <f>+'221e'!C80</f>
        <v xml:space="preserve">(M) TRINIDAD </v>
      </c>
    </row>
    <row r="236" spans="1:3">
      <c r="A236" s="125"/>
      <c r="B236" s="124" t="str">
        <f>+'221e'!A39</f>
        <v xml:space="preserve">(M) BELLAVISTA </v>
      </c>
      <c r="C236" s="125" t="str">
        <f>+'221e'!C81</f>
        <v>HOSPITAL SOTERO DEL RIO</v>
      </c>
    </row>
    <row r="237" spans="1:3">
      <c r="A237" s="125"/>
      <c r="B237" s="124" t="str">
        <f>+'221e'!A40</f>
        <v xml:space="preserve">(M) PEDRERO </v>
      </c>
      <c r="C237" s="125"/>
    </row>
    <row r="238" spans="1:3">
      <c r="A238" s="125"/>
      <c r="B238" s="124" t="str">
        <f>+'221e'!A41</f>
        <v>PLAZA ITALIA</v>
      </c>
      <c r="C238" s="125"/>
    </row>
    <row r="239" spans="1:3">
      <c r="A239" s="125"/>
      <c r="B239" s="124" t="str">
        <f>+'221e'!A42</f>
        <v xml:space="preserve">(M) UNIVERSIDAD DE CHILE </v>
      </c>
      <c r="C239" s="125"/>
    </row>
    <row r="240" spans="1:3">
      <c r="A240" s="127"/>
      <c r="B240" s="124" t="str">
        <f>+'221e'!A43</f>
        <v>ALAMEDA / MATUCANA</v>
      </c>
      <c r="C240" s="125"/>
    </row>
    <row r="241" spans="1:3">
      <c r="A241" s="128" t="str">
        <f>+'222e'!$C$5</f>
        <v>222e</v>
      </c>
      <c r="B241" s="122" t="str">
        <f>+'222e'!A48</f>
        <v>PLAZA DE PUENTE ALTO</v>
      </c>
      <c r="C241" s="123" t="str">
        <f>+'222e'!C88</f>
        <v>MANUEL RODRIGUEZ ORIENTE / SANTO DOMINGO</v>
      </c>
    </row>
    <row r="242" spans="1:3">
      <c r="A242" s="125" t="str">
        <f>+'222e'!$C$6</f>
        <v>PUENTE ALTO - (M) SANTA ANA</v>
      </c>
      <c r="B242" s="124" t="str">
        <f>+'222e'!A49</f>
        <v>HOSPITAL SOTERO DEL RIO</v>
      </c>
      <c r="C242" s="125" t="str">
        <f>+'222e'!D88</f>
        <v>AV. AMERICO VESPUCIO / GRAN AVENIDA</v>
      </c>
    </row>
    <row r="243" spans="1:3">
      <c r="A243" s="125"/>
      <c r="B243" s="124" t="str">
        <f>+'222e'!A51</f>
        <v>AV. AMERICO VESPUCIO / GRAN AVENIDA</v>
      </c>
      <c r="C243" s="125" t="str">
        <f>+'222e'!D89</f>
        <v>VICUÑA MACKENNA / DON PEPE</v>
      </c>
    </row>
    <row r="244" spans="1:3">
      <c r="A244" s="125"/>
      <c r="B244" s="124" t="str">
        <f>+'222e'!B51</f>
        <v>AV. MANUEL RODRIGUEZ ORIENTE / AGUSTINAS</v>
      </c>
      <c r="C244" s="125" t="str">
        <f>+'222e'!D90</f>
        <v>HOSPITAL SOTERO DEL RIO</v>
      </c>
    </row>
    <row r="245" spans="1:3">
      <c r="A245" s="125"/>
      <c r="B245" s="124" t="str">
        <f>+'222e'!B52</f>
        <v>AV. MANUEL RODRIGUEZ ORIENTE / SANTO DOMINGO</v>
      </c>
      <c r="C245" s="125" t="str">
        <f>+'222e'!D91</f>
        <v>AV. CONCHA Y TORO CON TOCORNAL</v>
      </c>
    </row>
    <row r="246" spans="1:3">
      <c r="A246" s="125"/>
      <c r="B246" s="124"/>
      <c r="C246" s="125"/>
    </row>
    <row r="247" spans="1:3">
      <c r="A247" s="127"/>
      <c r="B247" s="124"/>
      <c r="C247" s="127"/>
    </row>
    <row r="248" spans="1:3">
      <c r="A248" s="128">
        <f>+'223'!$C$5</f>
        <v>223</v>
      </c>
      <c r="B248" s="122" t="str">
        <f>+IF('223'!$B64&gt;0,'223'!$B64,"")</f>
        <v xml:space="preserve">(M) ZAPADORES </v>
      </c>
      <c r="C248" s="123" t="str">
        <f>+IF('223'!$D64&gt;0,'223'!$D64,"")</f>
        <v xml:space="preserve">GRAN AVENIDA </v>
      </c>
    </row>
    <row r="249" spans="1:3">
      <c r="A249" s="125" t="str">
        <f>+'223'!$C$6</f>
        <v>CIUDAD EMPRESARIAL - LO ESPEJO</v>
      </c>
      <c r="B249" s="124" t="str">
        <f>+IF('223'!$B65&gt;0,'223'!$B65,"")</f>
        <v>DIEGO SILVA HENRIQUEZ</v>
      </c>
      <c r="C249" s="125" t="str">
        <f>+IF('223'!$D65&gt;0,'223'!$D65,"")</f>
        <v>SAN DIEGO</v>
      </c>
    </row>
    <row r="250" spans="1:3">
      <c r="A250" s="125"/>
      <c r="B250" s="124" t="str">
        <f>+IF('223'!$B66&gt;0,'223'!$B66,"")</f>
        <v>INDEPENDENCIA</v>
      </c>
      <c r="C250" s="125" t="str">
        <f>+IF('223'!$D66&gt;0,'223'!$D66,"")</f>
        <v>INDEPENDENCIA</v>
      </c>
    </row>
    <row r="251" spans="1:3">
      <c r="A251" s="125"/>
      <c r="B251" s="124" t="str">
        <f>+IF('223'!$B67&gt;0,'223'!$B67,"")</f>
        <v>SAN MARTIN</v>
      </c>
      <c r="C251" s="125" t="str">
        <f>+IF('223'!$D67&gt;0,'223'!$D67,"")</f>
        <v>DIEGO SILVA HENRIQUEZ</v>
      </c>
    </row>
    <row r="252" spans="1:3">
      <c r="A252" s="125"/>
      <c r="B252" s="124" t="str">
        <f>+IF('223'!$B68&gt;0,'223'!$B68,"")</f>
        <v>GRAN AVENIDA P. 27</v>
      </c>
      <c r="C252" s="125" t="str">
        <f>+IF('223'!$D68&gt;0,'223'!$D68,"")</f>
        <v xml:space="preserve">(M) ZAPADORES </v>
      </c>
    </row>
    <row r="253" spans="1:3">
      <c r="A253" s="125"/>
      <c r="B253" s="124" t="str">
        <f>+IF('223'!$B69&gt;0,'223'!$B69,"")</f>
        <v>AV. LO ESPEJO</v>
      </c>
      <c r="C253" s="125" t="str">
        <f>+IF('223'!$D69&gt;0,'223'!$D69,"")</f>
        <v>CIUDAD EMPRESARIAL</v>
      </c>
    </row>
    <row r="254" spans="1:3">
      <c r="A254" s="127"/>
      <c r="B254" s="126" t="str">
        <f>+IF('223'!$B70&gt;0,'223'!$B70,"")</f>
        <v/>
      </c>
      <c r="C254" s="127" t="str">
        <f>+IF('223'!$D70&gt;0,'223'!$D70,"")</f>
        <v/>
      </c>
    </row>
    <row r="255" spans="1:3">
      <c r="A255" s="128">
        <f>+'224'!$C$5</f>
        <v>224</v>
      </c>
      <c r="B255" s="122" t="str">
        <f>+IF('224'!$B64&gt;0,'224'!$B64,"")</f>
        <v>AV. MACUL</v>
      </c>
      <c r="C255" s="123" t="str">
        <f>+IF('224'!$D64&gt;0,'224'!$D64,"")</f>
        <v>EJERCITO LIBERTADOR</v>
      </c>
    </row>
    <row r="256" spans="1:3">
      <c r="A256" s="125" t="str">
        <f>+'224'!$C$6</f>
        <v>ÑUÑOA - GABRIELA</v>
      </c>
      <c r="B256" s="124" t="str">
        <f>+IF('224'!$B65&gt;0,'224'!$B65,"")</f>
        <v>AV. VICUÑA MACKENNA, PARADERO 14</v>
      </c>
      <c r="C256" s="125" t="str">
        <f>+IF('224'!$D65&gt;0,'224'!$D65,"")</f>
        <v>AV. SANTA RAQUEL</v>
      </c>
    </row>
    <row r="257" spans="1:3">
      <c r="A257" s="125"/>
      <c r="B257" s="124" t="str">
        <f>+IF('224'!$B66&gt;0,'224'!$B66,"")</f>
        <v>SANTA JULIA</v>
      </c>
      <c r="C257" s="125" t="str">
        <f>+IF('224'!$D66&gt;0,'224'!$D66,"")</f>
        <v>SANTA JULIA</v>
      </c>
    </row>
    <row r="258" spans="1:3">
      <c r="A258" s="125"/>
      <c r="B258" s="124" t="str">
        <f>+IF('224'!$B67&gt;0,'224'!$B67,"")</f>
        <v>AV. SANTA RAQUEL</v>
      </c>
      <c r="C258" s="125" t="str">
        <f>+IF('224'!$D67&gt;0,'224'!$D67,"")</f>
        <v xml:space="preserve">(M) SANTA JULIA </v>
      </c>
    </row>
    <row r="259" spans="1:3">
      <c r="A259" s="125"/>
      <c r="B259" s="124" t="str">
        <f>+IF('224'!$B68&gt;0,'224'!$B68,"")</f>
        <v>EJERCITO LIBERTADOR</v>
      </c>
      <c r="C259" s="125" t="str">
        <f>+IF('224'!$D68&gt;0,'224'!$D68,"")</f>
        <v>AV. VICUÑA MACKENNA, PARADERO 14</v>
      </c>
    </row>
    <row r="260" spans="1:3">
      <c r="A260" s="125"/>
      <c r="B260" s="124" t="str">
        <f>+IF('224'!$B69&gt;0,'224'!$B69,"")</f>
        <v>CONSULTORIO LAURA VICUÑA</v>
      </c>
      <c r="C260" s="125" t="str">
        <f>+IF('224'!$D69&gt;0,'224'!$D69,"")</f>
        <v>AV. MACUL</v>
      </c>
    </row>
    <row r="261" spans="1:3">
      <c r="A261" s="127"/>
      <c r="B261" s="126" t="str">
        <f>+IF('224'!$B70&gt;0,'224'!$B70,"")</f>
        <v/>
      </c>
      <c r="C261" s="127" t="str">
        <f>+IF('224'!$D70&gt;0,'224'!$D70,"")</f>
        <v/>
      </c>
    </row>
    <row r="262" spans="1:3">
      <c r="A262" s="128" t="str">
        <f>+'224c'!$C$5</f>
        <v>224c</v>
      </c>
      <c r="B262" s="122" t="str">
        <f>+IF('224c'!$B64&gt;0,'224c'!$B64,"")</f>
        <v>VICUÑA MACKENNA P. 17</v>
      </c>
      <c r="C262" s="123" t="str">
        <f>+IF('224c'!$D64&gt;0,'224c'!$D64,"")</f>
        <v>EJERCITO LIBERTADOR</v>
      </c>
    </row>
    <row r="263" spans="1:3">
      <c r="A263" s="125" t="str">
        <f>+'224c'!$C$6</f>
        <v>(M) VICENTE VALDES - GABRIELA</v>
      </c>
      <c r="B263" s="124" t="str">
        <f>+IF('224c'!$B65&gt;0,'224c'!$B65,"")</f>
        <v>SANTA JULIA</v>
      </c>
      <c r="C263" s="125" t="str">
        <f>+IF('224c'!$D65&gt;0,'224c'!$D65,"")</f>
        <v>AV. SANTA RAQUEL</v>
      </c>
    </row>
    <row r="264" spans="1:3">
      <c r="A264" s="125"/>
      <c r="B264" s="124" t="str">
        <f>+IF('224c'!$B66&gt;0,'224c'!$B66,"")</f>
        <v>AV. SANTA RAQUEL</v>
      </c>
      <c r="C264" s="125" t="str">
        <f>+IF('224c'!$D66&gt;0,'224c'!$D66,"")</f>
        <v>SANTA JULIA</v>
      </c>
    </row>
    <row r="265" spans="1:3">
      <c r="A265" s="125"/>
      <c r="B265" s="124" t="str">
        <f>+IF('224c'!$B67&gt;0,'224c'!$B67,"")</f>
        <v>EJERCITO LIBERTADOR</v>
      </c>
      <c r="C265" s="125" t="str">
        <f>+IF('224c'!$D67&gt;0,'224c'!$D67,"")</f>
        <v xml:space="preserve">(M) STA JULIA </v>
      </c>
    </row>
    <row r="266" spans="1:3">
      <c r="A266" s="125"/>
      <c r="B266" s="124" t="str">
        <f>+IF('224c'!$B68&gt;0,'224c'!$B68,"")</f>
        <v>CONSULTORIO LAURA VICUÑA</v>
      </c>
      <c r="C266" s="125" t="str">
        <f>+IF('224c'!$D68&gt;0,'224c'!$D68,"")</f>
        <v>AV. AMERICO VESPUCIO</v>
      </c>
    </row>
    <row r="267" spans="1:3">
      <c r="A267" s="125"/>
      <c r="B267" s="124" t="str">
        <f>+IF('224c'!$B69&gt;0,'224c'!$B69,"")</f>
        <v/>
      </c>
      <c r="C267" s="125" t="str">
        <f>+IF('224c'!$D69&gt;0,'224c'!$D69,"")</f>
        <v/>
      </c>
    </row>
    <row r="268" spans="1:3">
      <c r="A268" s="125"/>
      <c r="B268" s="126" t="str">
        <f>+IF('224c'!$B70&gt;0,'224c'!$B70,"")</f>
        <v/>
      </c>
      <c r="C268" s="127" t="str">
        <f>+IF('224c'!$D70&gt;0,'224c'!$D70,"")</f>
        <v/>
      </c>
    </row>
    <row r="269" spans="1:3">
      <c r="A269" s="128">
        <f>+'225'!$C$5</f>
        <v>225</v>
      </c>
      <c r="B269" s="122" t="str">
        <f>+IF('225'!$B64&gt;0,'225'!$B64,"")</f>
        <v>TOMAS MORO</v>
      </c>
      <c r="C269" s="123" t="str">
        <f>+IF('225'!$D64&gt;0,'225'!$D64,"")</f>
        <v>AMERICO VESPUCIO</v>
      </c>
    </row>
    <row r="270" spans="1:3">
      <c r="A270" s="125" t="str">
        <f>+'225'!$B$6</f>
        <v>LAS CONDES - BAHÍA CATALINA</v>
      </c>
      <c r="B270" s="124" t="str">
        <f>+IF('225'!$B65&gt;0,'225'!$B65,"")</f>
        <v>JOSE ARRIETA</v>
      </c>
      <c r="C270" s="125" t="str">
        <f>+IF('225'!$D65&gt;0,'225'!$D65,"")</f>
        <v>MALL PLAZA VESPUCIO</v>
      </c>
    </row>
    <row r="271" spans="1:3">
      <c r="A271" s="125"/>
      <c r="B271" s="124" t="str">
        <f>+IF('225'!$B66&gt;0,'225'!$B66,"")</f>
        <v>AMERICO VESPUCIO</v>
      </c>
      <c r="C271" s="125" t="str">
        <f>+IF('225'!$D66&gt;0,'225'!$D66,"")</f>
        <v>JOSE ARRIETA</v>
      </c>
    </row>
    <row r="272" spans="1:3">
      <c r="A272" s="125"/>
      <c r="B272" s="124" t="str">
        <f>+IF('225'!$B67&gt;0,'225'!$B67,"")</f>
        <v>MALL PLAZA VESPUCIO</v>
      </c>
      <c r="C272" s="125" t="str">
        <f>+IF('225'!$D67&gt;0,'225'!$D67,"")</f>
        <v>TOMAS MORO</v>
      </c>
    </row>
    <row r="273" spans="1:3">
      <c r="A273" s="125"/>
      <c r="B273" s="124" t="str">
        <f>+IF('225'!$B68&gt;0,'225'!$B68,"")</f>
        <v>SANTA RAQUEL</v>
      </c>
      <c r="C273" s="125" t="str">
        <f>+IF('225'!$D68&gt;0,'225'!$D68,"")</f>
        <v>LOS DOMINICOS</v>
      </c>
    </row>
    <row r="274" spans="1:3">
      <c r="A274" s="125"/>
      <c r="B274" s="124" t="str">
        <f>+IF('225'!$B69&gt;0,'225'!$B69,"")</f>
        <v>BAHIA CATALINA</v>
      </c>
      <c r="C274" s="125" t="str">
        <f>+IF('225'!$D69&gt;0,'225'!$D69,"")</f>
        <v>ALTO LAS CONDES</v>
      </c>
    </row>
    <row r="275" spans="1:3">
      <c r="A275" s="127"/>
      <c r="B275" s="126" t="str">
        <f>+IF('225'!$B70&gt;0,'225'!$B70,"")</f>
        <v/>
      </c>
      <c r="C275" s="127" t="str">
        <f>+IF('225'!$D70&gt;0,'225'!$D70,"")</f>
        <v/>
      </c>
    </row>
    <row r="276" spans="1:3">
      <c r="A276" s="128">
        <f>+'226'!$B$5</f>
        <v>226</v>
      </c>
      <c r="B276" s="122" t="str">
        <f>+IF('226'!$B64&gt;0,'226'!$B64,"")</f>
        <v>NATANIEL</v>
      </c>
      <c r="C276" s="123" t="str">
        <f>+IF('226'!$D64&gt;0,'226'!$D64,"")</f>
        <v>HOSPITAL SOTERO DEL RIO</v>
      </c>
    </row>
    <row r="277" spans="1:3">
      <c r="A277" s="125" t="str">
        <f>+'226'!$B$6</f>
        <v>MAPOCHO - NONATO COO</v>
      </c>
      <c r="B277" s="124" t="str">
        <f>+IF('226'!$B65&gt;0,'226'!$B65,"")</f>
        <v>GRAN AVENIDA P. 17</v>
      </c>
      <c r="C277" s="125" t="str">
        <f>+IF('226'!$D65&gt;0,'226'!$D65,"")</f>
        <v>LA SERENA</v>
      </c>
    </row>
    <row r="278" spans="1:3">
      <c r="A278" s="125"/>
      <c r="B278" s="124" t="str">
        <f>+IF('226'!$B66&gt;0,'226'!$B66,"")</f>
        <v>LA SERENA</v>
      </c>
      <c r="C278" s="125" t="str">
        <f>+IF('226'!$D66&gt;0,'226'!$D66,"")</f>
        <v>GRAN AVENIDA</v>
      </c>
    </row>
    <row r="279" spans="1:3">
      <c r="A279" s="125"/>
      <c r="B279" s="124" t="str">
        <f>+IF('226'!$B67&gt;0,'226'!$B67,"")</f>
        <v>SAN JOSE DE LA ESTRELLA</v>
      </c>
      <c r="C279" s="125" t="str">
        <f>+IF('226'!$D67&gt;0,'226'!$D67,"")</f>
        <v>SAN DIEGO</v>
      </c>
    </row>
    <row r="280" spans="1:3">
      <c r="A280" s="125"/>
      <c r="B280" s="124" t="str">
        <f>+IF('226'!$B68&gt;0,'226'!$B68,"")</f>
        <v>HOSPITAL SOTERO DEL RIO</v>
      </c>
      <c r="C280" s="125" t="str">
        <f>+IF('226'!$D68&gt;0,'226'!$D68,"")</f>
        <v>BANDERA</v>
      </c>
    </row>
    <row r="281" spans="1:3">
      <c r="A281" s="125"/>
      <c r="B281" s="124" t="str">
        <f>+IF('226'!$B69&gt;0,'226'!$B69,"")</f>
        <v>NONATO COO</v>
      </c>
      <c r="C281" s="125" t="str">
        <f>+IF('226'!$D69&gt;0,'226'!$D69,"")</f>
        <v xml:space="preserve">(M) CAL Y CANTO </v>
      </c>
    </row>
    <row r="282" spans="1:3">
      <c r="A282" s="127"/>
      <c r="B282" s="126" t="str">
        <f>+IF('226'!$B70&gt;0,'226'!$B70,"")</f>
        <v/>
      </c>
      <c r="C282" s="127" t="str">
        <f>+IF('226'!$D70&gt;0,'226'!$D70,"")</f>
        <v/>
      </c>
    </row>
    <row r="283" spans="1:3">
      <c r="A283" s="128">
        <f>+'227'!$C$5</f>
        <v>227</v>
      </c>
      <c r="B283" s="122" t="str">
        <f>+IF('227'!$B64&gt;0,'227'!$B64,"")</f>
        <v>AV. IRARRAZAVAL</v>
      </c>
      <c r="C283" s="123" t="str">
        <f>+IF('227'!$D64&gt;0,'227'!$D64,"")</f>
        <v>LO OVALLE</v>
      </c>
    </row>
    <row r="284" spans="1:3">
      <c r="A284" s="125" t="str">
        <f>+'227'!$C$6</f>
        <v>VILLA FREI - PEDRO AGUIRRE CERDA</v>
      </c>
      <c r="B284" s="124" t="str">
        <f>+IF('227'!$B65&gt;0,'227'!$B65,"")</f>
        <v>AV. VICUÑA MACKENNA</v>
      </c>
      <c r="C284" s="125" t="str">
        <f>+IF('227'!$D65&gt;0,'227'!$D65,"")</f>
        <v>AV. SANTA ROSA</v>
      </c>
    </row>
    <row r="285" spans="1:3">
      <c r="A285" s="125"/>
      <c r="B285" s="124" t="str">
        <f>+IF('227'!$B66&gt;0,'227'!$B66,"")</f>
        <v>MAULE</v>
      </c>
      <c r="C285" s="125" t="str">
        <f>+IF('227'!$D66&gt;0,'227'!$D66,"")</f>
        <v>MIGUEL LEON PRADO</v>
      </c>
    </row>
    <row r="286" spans="1:3">
      <c r="A286" s="125"/>
      <c r="B286" s="124" t="str">
        <f>+IF('227'!$B67&gt;0,'227'!$B67,"")</f>
        <v>AV. SANTA ROSA</v>
      </c>
      <c r="C286" s="125" t="str">
        <f>+IF('227'!$D67&gt;0,'227'!$D67,"")</f>
        <v>AV. VICUÑA MACKENNA</v>
      </c>
    </row>
    <row r="287" spans="1:3">
      <c r="A287" s="125"/>
      <c r="B287" s="124" t="str">
        <f>+IF('227'!$B68&gt;0,'227'!$B68,"")</f>
        <v>LO OVALLE</v>
      </c>
      <c r="C287" s="125" t="str">
        <f>+IF('227'!$D68&gt;0,'227'!$D68,"")</f>
        <v>AV. IRARRAZAVAL</v>
      </c>
    </row>
    <row r="288" spans="1:3">
      <c r="A288" s="125"/>
      <c r="B288" s="124" t="str">
        <f>+IF('227'!$B69&gt;0,'227'!$B69,"")</f>
        <v/>
      </c>
      <c r="C288" s="125" t="str">
        <f>+IF('227'!$D69&gt;0,'227'!$D69,"")</f>
        <v>RAMON CRUZ MONTT</v>
      </c>
    </row>
    <row r="289" spans="1:3">
      <c r="A289" s="127"/>
      <c r="B289" s="126" t="str">
        <f>+IF('227'!$B70&gt;0,'227'!$B70,"")</f>
        <v/>
      </c>
      <c r="C289" s="127" t="str">
        <f>+IF('227'!$D70&gt;0,'227'!$D70,"")</f>
        <v/>
      </c>
    </row>
    <row r="290" spans="1:3">
      <c r="A290" s="128">
        <f>+'228'!$B$5</f>
        <v>228</v>
      </c>
      <c r="B290" s="122" t="str">
        <f>+IF('228'!$B64&gt;0,'228'!$B64,"")</f>
        <v>VICUÑA MACKENNA</v>
      </c>
      <c r="C290" s="123" t="str">
        <f>+IF('228'!$D64&gt;0,'228'!$D64,"")</f>
        <v>AV. SAN FRANCISCO</v>
      </c>
    </row>
    <row r="291" spans="1:3">
      <c r="A291" s="125" t="str">
        <f>+'228'!$C$6</f>
        <v>(M) LA CISTERNA - SAN FRANCISCO</v>
      </c>
      <c r="B291" s="124" t="str">
        <f>+IF('228'!$B65&gt;0,'228'!$B65,"")</f>
        <v>AV. SAN FRANCISCO</v>
      </c>
      <c r="C291" s="125" t="str">
        <f>+IF('228'!$D65&gt;0,'228'!$D65,"")</f>
        <v>VICUÑA MACKENNA</v>
      </c>
    </row>
    <row r="292" spans="1:3">
      <c r="A292" s="125"/>
      <c r="B292" s="124" t="str">
        <f>+IF('228'!$B66&gt;0,'228'!$B66,"")</f>
        <v>VILLA EUCALIPTUS</v>
      </c>
      <c r="C292" s="125" t="str">
        <f>+IF('228'!$D66&gt;0,'228'!$D66,"")</f>
        <v>RIQUELME</v>
      </c>
    </row>
    <row r="293" spans="1:3">
      <c r="A293" s="125"/>
      <c r="B293" s="124" t="str">
        <f>+IF('228'!$B67&gt;0,'228'!$B67,"")</f>
        <v/>
      </c>
      <c r="C293" s="125" t="str">
        <f>+IF('228'!$D67&gt;0,'228'!$D67,"")</f>
        <v>GRAN AVENIDA P. 25</v>
      </c>
    </row>
    <row r="294" spans="1:3">
      <c r="A294" s="125"/>
      <c r="B294" s="124" t="str">
        <f>+IF('228'!$B68&gt;0,'228'!$B68,"")</f>
        <v/>
      </c>
      <c r="C294" s="125" t="str">
        <f>+IF('228'!$D68&gt;0,'228'!$D68,"")</f>
        <v>(M) LA CISTERNA</v>
      </c>
    </row>
    <row r="295" spans="1:3">
      <c r="A295" s="125"/>
      <c r="B295" s="124" t="str">
        <f>+IF('228'!$B69&gt;0,'228'!$B69,"")</f>
        <v/>
      </c>
      <c r="C295" s="125" t="str">
        <f>+IF('228'!$D69&gt;0,'228'!$D69,"")</f>
        <v/>
      </c>
    </row>
    <row r="296" spans="1:3">
      <c r="A296" s="127"/>
      <c r="B296" s="126" t="str">
        <f>+IF('228'!$B70&gt;0,'228'!$B70,"")</f>
        <v/>
      </c>
      <c r="C296" s="127" t="str">
        <f>+IF('228'!$D70&gt;0,'228'!$D70,"")</f>
        <v/>
      </c>
    </row>
    <row r="297" spans="1:3">
      <c r="A297" s="128">
        <f>+'229'!$C$5</f>
        <v>229</v>
      </c>
      <c r="B297" s="122" t="str">
        <f>+IF('229'!$B64&gt;0,'229'!$B64,"")</f>
        <v>NATANIEL</v>
      </c>
      <c r="C297" s="123" t="str">
        <f>+IF('229'!$D64&gt;0,'229'!$D64,"")</f>
        <v>ALMIRANTE LATORRE</v>
      </c>
    </row>
    <row r="298" spans="1:3">
      <c r="A298" s="125" t="str">
        <f>+'229'!$C$6</f>
        <v>(M) LA MONEDA - SAN RAMÓN</v>
      </c>
      <c r="B298" s="124" t="str">
        <f>+IF('229'!$B65&gt;0,'229'!$B65,"")</f>
        <v>FRANKLIN</v>
      </c>
      <c r="C298" s="125" t="str">
        <f>+IF('229'!$D65&gt;0,'229'!$D65,"")</f>
        <v xml:space="preserve">(M) SAN RAMON </v>
      </c>
    </row>
    <row r="299" spans="1:3">
      <c r="A299" s="125"/>
      <c r="B299" s="124" t="str">
        <f>+IF('229'!$B66&gt;0,'229'!$B66,"")</f>
        <v>GRAN AVENIDA P. 25</v>
      </c>
      <c r="C299" s="125" t="str">
        <f>+IF('229'!$D66&gt;0,'229'!$D66,"")</f>
        <v>AV. AMERICO VESPUCIO</v>
      </c>
    </row>
    <row r="300" spans="1:3">
      <c r="A300" s="125"/>
      <c r="B300" s="124" t="str">
        <f>+IF('229'!$B67&gt;0,'229'!$B67,"")</f>
        <v xml:space="preserve">(M) LA CISTERNA </v>
      </c>
      <c r="C300" s="125" t="str">
        <f>+IF('229'!$D67&gt;0,'229'!$D67,"")</f>
        <v xml:space="preserve">GRAN AVENIDA </v>
      </c>
    </row>
    <row r="301" spans="1:3">
      <c r="A301" s="125"/>
      <c r="B301" s="124" t="str">
        <f>+IF('229'!$B68&gt;0,'229'!$B68,"")</f>
        <v>AV. AMERICO VESPUCIO</v>
      </c>
      <c r="C301" s="125" t="str">
        <f>+IF('229'!$D68&gt;0,'229'!$D68,"")</f>
        <v>FRANKLIN</v>
      </c>
    </row>
    <row r="302" spans="1:3">
      <c r="A302" s="125"/>
      <c r="B302" s="124" t="str">
        <f>+IF('229'!$B69&gt;0,'229'!$B69,"")</f>
        <v>AV. LA BANDERA</v>
      </c>
      <c r="C302" s="125" t="str">
        <f>+IF('229'!$D69&gt;0,'229'!$D69,"")</f>
        <v>SAN DIEGO</v>
      </c>
    </row>
    <row r="303" spans="1:3">
      <c r="A303" s="127"/>
      <c r="B303" s="126" t="str">
        <f>+IF('229'!$B70&gt;0,'229'!$B70,"")</f>
        <v/>
      </c>
      <c r="C303" s="127" t="str">
        <f>+IF('229'!$D70&gt;0,'229'!$D70,"")</f>
        <v/>
      </c>
    </row>
  </sheetData>
  <phoneticPr fontId="6" type="noConversion"/>
  <printOptions horizontalCentered="1" verticalCentered="1" gridLines="1"/>
  <pageMargins left="0.39370078740157483" right="0.39370078740157483" top="0.39370078740157483" bottom="0.39370078740157483" header="0" footer="0"/>
  <pageSetup scale="55" fitToHeight="3" orientation="portrait" r:id="rId1"/>
  <headerFooter alignWithMargins="0">
    <oddFooter>Página &amp;P de &amp;N</oddFooter>
  </headerFooter>
  <rowBreaks count="3" manualBreakCount="3">
    <brk id="99" max="16383" man="1"/>
    <brk id="197" max="16383" man="1"/>
    <brk id="28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47" enableFormatConditionsCalculation="0">
    <tabColor rgb="FFFFFF00"/>
    <pageSetUpPr fitToPage="1"/>
  </sheetPr>
  <dimension ref="A1:F70"/>
  <sheetViews>
    <sheetView zoomScale="70" zoomScaleNormal="60" workbookViewId="0">
      <selection activeCell="B7" sqref="B7:D7"/>
    </sheetView>
  </sheetViews>
  <sheetFormatPr baseColWidth="10" defaultRowHeight="12.75"/>
  <cols>
    <col min="1" max="1" width="38.85546875" style="56" customWidth="1"/>
    <col min="2" max="2" width="26.42578125" style="56" customWidth="1"/>
    <col min="3" max="3" width="38.85546875" style="56" customWidth="1"/>
    <col min="4" max="4" width="26.7109375" style="56" customWidth="1"/>
    <col min="5" max="7" width="11.42578125" style="56"/>
    <col min="8" max="8" width="26.5703125" style="56" customWidth="1"/>
    <col min="9" max="9" width="20.85546875" style="56" customWidth="1"/>
    <col min="10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522</v>
      </c>
      <c r="D5" s="62"/>
    </row>
    <row r="6" spans="1:6">
      <c r="A6" s="59" t="s">
        <v>143</v>
      </c>
      <c r="B6" s="171"/>
      <c r="C6" s="239" t="s">
        <v>667</v>
      </c>
      <c r="D6" s="172"/>
    </row>
    <row r="7" spans="1:6">
      <c r="A7" s="59" t="s">
        <v>29</v>
      </c>
      <c r="B7" s="288" t="s">
        <v>523</v>
      </c>
      <c r="C7" s="288"/>
      <c r="D7" s="289"/>
      <c r="E7" s="66"/>
    </row>
    <row r="8" spans="1:6" ht="13.5" thickBot="1">
      <c r="A8" s="67" t="s">
        <v>30</v>
      </c>
      <c r="B8" s="290" t="s">
        <v>494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301" t="s">
        <v>90</v>
      </c>
      <c r="B10" s="301"/>
      <c r="C10" s="301"/>
      <c r="D10" s="301"/>
    </row>
    <row r="11" spans="1:6" ht="27.75" customHeight="1" thickBot="1">
      <c r="A11" s="283" t="s">
        <v>12</v>
      </c>
      <c r="B11" s="284"/>
      <c r="C11" s="302" t="s">
        <v>698</v>
      </c>
      <c r="D11" s="303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4" t="s">
        <v>131</v>
      </c>
      <c r="B13" s="5" t="s">
        <v>47</v>
      </c>
      <c r="C13" s="200" t="s">
        <v>696</v>
      </c>
      <c r="D13" s="3" t="s">
        <v>76</v>
      </c>
      <c r="E13" s="73"/>
      <c r="F13" s="73"/>
    </row>
    <row r="14" spans="1:6">
      <c r="A14" s="4" t="s">
        <v>476</v>
      </c>
      <c r="B14" s="5" t="s">
        <v>47</v>
      </c>
      <c r="C14" s="4" t="s">
        <v>78</v>
      </c>
      <c r="D14" s="6" t="s">
        <v>76</v>
      </c>
      <c r="E14" s="73"/>
      <c r="F14" s="73"/>
    </row>
    <row r="15" spans="1:6">
      <c r="A15" s="4" t="s">
        <v>480</v>
      </c>
      <c r="B15" s="5" t="s">
        <v>47</v>
      </c>
      <c r="C15" s="208" t="s">
        <v>96</v>
      </c>
      <c r="D15" s="6" t="s">
        <v>76</v>
      </c>
      <c r="E15" s="73"/>
      <c r="F15" s="73"/>
    </row>
    <row r="16" spans="1:6">
      <c r="A16" s="4" t="s">
        <v>480</v>
      </c>
      <c r="B16" s="5" t="s">
        <v>91</v>
      </c>
      <c r="C16" s="4" t="s">
        <v>93</v>
      </c>
      <c r="D16" s="6" t="s">
        <v>76</v>
      </c>
      <c r="E16" s="73"/>
      <c r="F16" s="73"/>
    </row>
    <row r="17" spans="1:6">
      <c r="A17" s="4" t="s">
        <v>331</v>
      </c>
      <c r="B17" s="5" t="s">
        <v>91</v>
      </c>
      <c r="C17" s="4" t="s">
        <v>661</v>
      </c>
      <c r="D17" s="6" t="s">
        <v>76</v>
      </c>
      <c r="E17" s="73"/>
      <c r="F17" s="73"/>
    </row>
    <row r="18" spans="1:6">
      <c r="A18" s="4" t="s">
        <v>532</v>
      </c>
      <c r="B18" s="5" t="s">
        <v>91</v>
      </c>
      <c r="C18" s="4" t="s">
        <v>475</v>
      </c>
      <c r="D18" s="6" t="s">
        <v>76</v>
      </c>
      <c r="E18" s="73"/>
      <c r="F18" s="73"/>
    </row>
    <row r="19" spans="1:6">
      <c r="A19" s="4" t="s">
        <v>488</v>
      </c>
      <c r="B19" s="6" t="s">
        <v>91</v>
      </c>
      <c r="C19" s="4" t="s">
        <v>475</v>
      </c>
      <c r="D19" s="6" t="s">
        <v>51</v>
      </c>
      <c r="E19" s="73"/>
      <c r="F19" s="73"/>
    </row>
    <row r="20" spans="1:6">
      <c r="A20" s="4" t="s">
        <v>480</v>
      </c>
      <c r="B20" s="5" t="s">
        <v>91</v>
      </c>
      <c r="C20" s="4" t="s">
        <v>475</v>
      </c>
      <c r="D20" s="6" t="s">
        <v>75</v>
      </c>
      <c r="E20" s="73"/>
      <c r="F20" s="73"/>
    </row>
    <row r="21" spans="1:6">
      <c r="A21" s="4" t="s">
        <v>480</v>
      </c>
      <c r="B21" s="5" t="s">
        <v>92</v>
      </c>
      <c r="C21" s="4" t="s">
        <v>475</v>
      </c>
      <c r="D21" s="6" t="s">
        <v>48</v>
      </c>
      <c r="E21" s="73"/>
      <c r="F21" s="73"/>
    </row>
    <row r="22" spans="1:6">
      <c r="A22" s="4" t="s">
        <v>480</v>
      </c>
      <c r="B22" s="5" t="s">
        <v>76</v>
      </c>
      <c r="C22" s="4" t="s">
        <v>475</v>
      </c>
      <c r="D22" s="6" t="s">
        <v>47</v>
      </c>
      <c r="E22" s="73"/>
      <c r="F22" s="73"/>
    </row>
    <row r="23" spans="1:6">
      <c r="A23" s="4" t="s">
        <v>256</v>
      </c>
      <c r="B23" s="5" t="s">
        <v>76</v>
      </c>
      <c r="C23" s="4" t="s">
        <v>240</v>
      </c>
      <c r="D23" s="6" t="s">
        <v>47</v>
      </c>
      <c r="E23" s="73"/>
      <c r="F23" s="73"/>
    </row>
    <row r="24" spans="1:6" ht="25.5">
      <c r="A24" s="4" t="s">
        <v>531</v>
      </c>
      <c r="B24" s="5" t="s">
        <v>76</v>
      </c>
      <c r="C24" s="4" t="s">
        <v>131</v>
      </c>
      <c r="D24" s="6" t="s">
        <v>47</v>
      </c>
      <c r="E24" s="73"/>
      <c r="F24" s="73"/>
    </row>
    <row r="25" spans="1:6">
      <c r="A25" s="4" t="s">
        <v>630</v>
      </c>
      <c r="B25" s="5" t="s">
        <v>76</v>
      </c>
      <c r="C25" s="22" t="s">
        <v>662</v>
      </c>
      <c r="D25" s="76" t="s">
        <v>47</v>
      </c>
      <c r="E25" s="73"/>
      <c r="F25" s="73"/>
    </row>
    <row r="26" spans="1:6" ht="25.5">
      <c r="A26" s="4" t="s">
        <v>531</v>
      </c>
      <c r="B26" s="5" t="s">
        <v>76</v>
      </c>
      <c r="C26" s="148"/>
      <c r="D26" s="6"/>
      <c r="E26" s="73"/>
      <c r="F26" s="73"/>
    </row>
    <row r="27" spans="1:6">
      <c r="A27" s="4" t="s">
        <v>606</v>
      </c>
      <c r="B27" s="5" t="s">
        <v>76</v>
      </c>
      <c r="C27" s="22"/>
      <c r="D27" s="76"/>
      <c r="E27" s="73"/>
      <c r="F27" s="73"/>
    </row>
    <row r="28" spans="1:6">
      <c r="A28" s="4" t="s">
        <v>480</v>
      </c>
      <c r="B28" s="5" t="s">
        <v>76</v>
      </c>
      <c r="C28" s="148"/>
      <c r="D28" s="6"/>
      <c r="E28" s="73"/>
      <c r="F28" s="73"/>
    </row>
    <row r="29" spans="1:6">
      <c r="A29" s="4" t="s">
        <v>605</v>
      </c>
      <c r="B29" s="5" t="s">
        <v>76</v>
      </c>
      <c r="C29" s="22"/>
      <c r="D29" s="6"/>
      <c r="E29" s="73"/>
      <c r="F29" s="73"/>
    </row>
    <row r="30" spans="1:6" ht="25.5">
      <c r="A30" s="4" t="s">
        <v>531</v>
      </c>
      <c r="B30" s="76" t="s">
        <v>76</v>
      </c>
      <c r="C30" s="22"/>
      <c r="D30" s="76"/>
      <c r="E30" s="73"/>
      <c r="F30" s="73"/>
    </row>
    <row r="31" spans="1:6">
      <c r="A31" s="4" t="s">
        <v>93</v>
      </c>
      <c r="B31" s="5" t="s">
        <v>76</v>
      </c>
      <c r="C31" s="22"/>
      <c r="D31" s="76"/>
      <c r="E31" s="73"/>
      <c r="F31" s="73"/>
    </row>
    <row r="32" spans="1:6">
      <c r="A32" s="22" t="s">
        <v>80</v>
      </c>
      <c r="B32" s="76" t="s">
        <v>76</v>
      </c>
      <c r="C32" s="22"/>
      <c r="D32" s="76"/>
      <c r="E32" s="73"/>
      <c r="F32" s="73"/>
    </row>
    <row r="33" spans="1:6">
      <c r="A33" s="22" t="s">
        <v>78</v>
      </c>
      <c r="B33" s="149" t="s">
        <v>76</v>
      </c>
      <c r="C33" s="22"/>
      <c r="D33" s="76"/>
      <c r="E33" s="73"/>
      <c r="F33" s="73"/>
    </row>
    <row r="34" spans="1:6">
      <c r="A34" s="199" t="s">
        <v>696</v>
      </c>
      <c r="B34" s="149" t="s">
        <v>76</v>
      </c>
      <c r="C34" s="22"/>
      <c r="D34" s="76"/>
      <c r="E34" s="73"/>
      <c r="F34" s="73"/>
    </row>
    <row r="35" spans="1:6">
      <c r="A35" s="22"/>
      <c r="B35" s="149"/>
      <c r="C35" s="148"/>
      <c r="D35" s="6"/>
      <c r="E35" s="73"/>
      <c r="F35" s="73"/>
    </row>
    <row r="36" spans="1:6">
      <c r="A36" s="4"/>
      <c r="B36" s="76"/>
      <c r="C36" s="22"/>
      <c r="D36" s="6"/>
      <c r="E36" s="73"/>
      <c r="F36" s="73"/>
    </row>
    <row r="37" spans="1:6">
      <c r="A37" s="4"/>
      <c r="B37" s="5"/>
      <c r="C37" s="22"/>
      <c r="D37" s="76"/>
      <c r="E37" s="73"/>
      <c r="F37" s="73"/>
    </row>
    <row r="38" spans="1:6">
      <c r="A38" s="4"/>
      <c r="B38" s="76"/>
      <c r="C38" s="22"/>
      <c r="D38" s="76"/>
      <c r="E38" s="73"/>
      <c r="F38" s="73"/>
    </row>
    <row r="39" spans="1:6">
      <c r="A39" s="4"/>
      <c r="B39" s="5"/>
      <c r="C39" s="148"/>
      <c r="D39" s="6"/>
      <c r="E39" s="73"/>
      <c r="F39" s="73"/>
    </row>
    <row r="40" spans="1:6">
      <c r="A40" s="22"/>
      <c r="B40" s="76"/>
      <c r="C40" s="22"/>
      <c r="D40" s="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149"/>
      <c r="C42" s="22"/>
      <c r="D42" s="76"/>
      <c r="E42" s="73"/>
      <c r="F42" s="73"/>
    </row>
    <row r="43" spans="1:6">
      <c r="A43" s="22"/>
      <c r="B43" s="149"/>
      <c r="C43" s="22"/>
      <c r="D43" s="76"/>
      <c r="E43" s="73"/>
      <c r="F43" s="73"/>
    </row>
    <row r="44" spans="1:6">
      <c r="A44" s="22"/>
      <c r="B44" s="149"/>
      <c r="C44" s="148"/>
      <c r="D44" s="6"/>
      <c r="E44" s="73"/>
      <c r="F44" s="73"/>
    </row>
    <row r="45" spans="1:6">
      <c r="A45" s="22"/>
      <c r="B45" s="149"/>
      <c r="C45" s="22"/>
      <c r="D45" s="6"/>
      <c r="E45" s="73"/>
      <c r="F45" s="73"/>
    </row>
    <row r="46" spans="1:6">
      <c r="A46" s="22"/>
      <c r="B46" s="149"/>
      <c r="C46" s="4"/>
      <c r="D46" s="6"/>
      <c r="E46" s="73"/>
      <c r="F46" s="73"/>
    </row>
    <row r="47" spans="1:6">
      <c r="A47" s="22"/>
      <c r="B47" s="149"/>
      <c r="C47" s="4"/>
      <c r="D47" s="6"/>
      <c r="E47" s="73"/>
      <c r="F47" s="73"/>
    </row>
    <row r="48" spans="1:6">
      <c r="A48" s="22"/>
      <c r="B48" s="149"/>
      <c r="C48" s="4"/>
      <c r="D48" s="6"/>
      <c r="E48" s="73"/>
      <c r="F48" s="73"/>
    </row>
    <row r="49" spans="1:6">
      <c r="A49" s="22"/>
      <c r="B49" s="149"/>
      <c r="C49" s="4"/>
      <c r="D49" s="6"/>
      <c r="E49" s="73"/>
      <c r="F49" s="73"/>
    </row>
    <row r="50" spans="1:6">
      <c r="A50" s="22"/>
      <c r="B50" s="149"/>
      <c r="C50" s="4"/>
      <c r="D50" s="6"/>
      <c r="E50" s="73"/>
      <c r="F50" s="73"/>
    </row>
    <row r="51" spans="1:6">
      <c r="A51" s="22"/>
      <c r="B51" s="149"/>
      <c r="C51" s="4"/>
      <c r="D51" s="6"/>
      <c r="E51" s="73"/>
      <c r="F51" s="73"/>
    </row>
    <row r="52" spans="1:6">
      <c r="A52" s="22"/>
      <c r="B52" s="149"/>
      <c r="C52" s="22"/>
      <c r="D52" s="76"/>
      <c r="E52" s="73"/>
      <c r="F52" s="73"/>
    </row>
    <row r="53" spans="1:6">
      <c r="A53" s="22"/>
      <c r="B53" s="149"/>
      <c r="C53" s="22"/>
      <c r="D53" s="76"/>
      <c r="E53" s="73"/>
      <c r="F53" s="73"/>
    </row>
    <row r="54" spans="1:6">
      <c r="A54" s="22"/>
      <c r="B54" s="76"/>
      <c r="C54" s="22"/>
      <c r="D54" s="76"/>
      <c r="E54" s="73"/>
      <c r="F54" s="73"/>
    </row>
    <row r="55" spans="1:6">
      <c r="A55" s="22"/>
      <c r="B55" s="76"/>
      <c r="C55" s="22"/>
      <c r="D55" s="76"/>
      <c r="E55" s="73"/>
      <c r="F55" s="73"/>
    </row>
    <row r="56" spans="1:6">
      <c r="A56" s="22"/>
      <c r="B56" s="76"/>
      <c r="C56" s="22"/>
      <c r="D56" s="76"/>
      <c r="E56" s="73"/>
      <c r="F56" s="73"/>
    </row>
    <row r="57" spans="1:6">
      <c r="A57" s="22"/>
      <c r="B57" s="76"/>
      <c r="C57" s="22"/>
      <c r="D57" s="76"/>
      <c r="E57" s="73"/>
      <c r="F57" s="73"/>
    </row>
    <row r="58" spans="1:6">
      <c r="A58" s="22"/>
      <c r="B58" s="76"/>
      <c r="C58" s="22"/>
      <c r="D58" s="76"/>
      <c r="E58" s="73"/>
      <c r="F58" s="73"/>
    </row>
    <row r="59" spans="1:6">
      <c r="A59" s="22"/>
      <c r="B59" s="76"/>
      <c r="C59" s="22"/>
      <c r="D59" s="76"/>
      <c r="E59" s="73"/>
      <c r="F59" s="73"/>
    </row>
    <row r="60" spans="1:6">
      <c r="A60" s="22"/>
      <c r="B60" s="76"/>
      <c r="C60" s="22"/>
      <c r="D60" s="76"/>
      <c r="E60" s="73"/>
      <c r="F60" s="73"/>
    </row>
    <row r="61" spans="1:6">
      <c r="A61" s="22"/>
      <c r="B61" s="76"/>
      <c r="C61" s="22"/>
      <c r="D61" s="76"/>
      <c r="E61" s="73"/>
      <c r="F61" s="73"/>
    </row>
    <row r="62" spans="1:6">
      <c r="A62" s="22"/>
      <c r="B62" s="76"/>
      <c r="C62" s="22"/>
      <c r="D62" s="76"/>
      <c r="E62" s="73"/>
      <c r="F62" s="73"/>
    </row>
    <row r="63" spans="1:6" ht="13.5" thickBot="1">
      <c r="A63" s="22"/>
      <c r="B63" s="76"/>
      <c r="C63" s="22"/>
      <c r="D63" s="185"/>
      <c r="E63" s="73"/>
      <c r="F63" s="73"/>
    </row>
    <row r="64" spans="1:6" ht="25.5">
      <c r="A64" s="22"/>
      <c r="B64" s="169" t="s">
        <v>140</v>
      </c>
      <c r="C64" s="22"/>
      <c r="D64" s="169" t="s">
        <v>619</v>
      </c>
    </row>
    <row r="65" spans="1:4">
      <c r="A65" s="22"/>
      <c r="B65" s="187" t="s">
        <v>524</v>
      </c>
      <c r="C65" s="22"/>
      <c r="D65" s="18"/>
    </row>
    <row r="66" spans="1:4">
      <c r="A66" s="22"/>
      <c r="B66" s="187" t="s">
        <v>93</v>
      </c>
      <c r="C66" s="22"/>
      <c r="D66" s="10"/>
    </row>
    <row r="67" spans="1:4">
      <c r="A67" s="22"/>
      <c r="B67" s="39"/>
      <c r="C67" s="22"/>
      <c r="D67" s="187"/>
    </row>
    <row r="68" spans="1:4">
      <c r="A68" s="22"/>
      <c r="B68" s="193"/>
      <c r="C68" s="22"/>
      <c r="D68" s="10"/>
    </row>
    <row r="69" spans="1:4" ht="13.5" thickBot="1">
      <c r="A69" s="162"/>
      <c r="B69" s="24"/>
      <c r="C69" s="162"/>
      <c r="D69" s="11"/>
    </row>
    <row r="70" spans="1:4">
      <c r="A70" s="139"/>
      <c r="B70" s="139"/>
      <c r="C70" s="139"/>
      <c r="D70" s="139"/>
    </row>
  </sheetData>
  <mergeCells count="7">
    <mergeCell ref="A1:D1"/>
    <mergeCell ref="A11:B11"/>
    <mergeCell ref="C11:D11"/>
    <mergeCell ref="B4:D4"/>
    <mergeCell ref="B7:D7"/>
    <mergeCell ref="B8:D8"/>
    <mergeCell ref="A10:D10"/>
  </mergeCells>
  <phoneticPr fontId="0" type="noConversion"/>
  <pageMargins left="0.78740157480314965" right="0.78740157480314965" top="0.98425196850393704" bottom="0.98425196850393704" header="0" footer="0"/>
  <pageSetup scale="68" orientation="portrait" r:id="rId1"/>
  <headerFooter alignWithMargins="0"/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">
    <tabColor rgb="FFFFFF00"/>
    <pageSetUpPr fitToPage="1"/>
  </sheetPr>
  <dimension ref="A1:F69"/>
  <sheetViews>
    <sheetView zoomScale="70" zoomScaleNormal="60" workbookViewId="0">
      <selection activeCell="I44" sqref="I44"/>
    </sheetView>
  </sheetViews>
  <sheetFormatPr baseColWidth="10" defaultRowHeight="12.75"/>
  <cols>
    <col min="1" max="1" width="38.85546875" style="56" customWidth="1"/>
    <col min="2" max="2" width="28" style="56" customWidth="1"/>
    <col min="3" max="3" width="38.85546875" style="56" customWidth="1"/>
    <col min="4" max="4" width="24.7109375" style="56" customWidth="1"/>
    <col min="5" max="16384" width="11.42578125" style="56"/>
  </cols>
  <sheetData>
    <row r="1" spans="1:6" ht="25.5">
      <c r="A1" s="282" t="s">
        <v>214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202</v>
      </c>
      <c r="D5" s="62"/>
    </row>
    <row r="6" spans="1:6">
      <c r="A6" s="59" t="s">
        <v>143</v>
      </c>
      <c r="B6" s="171"/>
      <c r="C6" s="64" t="s">
        <v>668</v>
      </c>
      <c r="D6" s="172"/>
    </row>
    <row r="7" spans="1:6">
      <c r="A7" s="59" t="s">
        <v>29</v>
      </c>
      <c r="B7" s="288" t="s">
        <v>557</v>
      </c>
      <c r="C7" s="288"/>
      <c r="D7" s="289"/>
      <c r="E7" s="66"/>
    </row>
    <row r="8" spans="1:6" ht="13.5" thickBot="1">
      <c r="A8" s="67" t="s">
        <v>30</v>
      </c>
      <c r="B8" s="290" t="s">
        <v>305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/>
      <c r="D12" s="72" t="s">
        <v>5</v>
      </c>
    </row>
    <row r="13" spans="1:6">
      <c r="A13" s="1" t="s">
        <v>35</v>
      </c>
      <c r="B13" s="2" t="s">
        <v>70</v>
      </c>
      <c r="C13" s="4" t="s">
        <v>36</v>
      </c>
      <c r="D13" s="6" t="s">
        <v>47</v>
      </c>
      <c r="E13" s="73"/>
      <c r="F13" s="73"/>
    </row>
    <row r="14" spans="1:6">
      <c r="A14" s="4" t="s">
        <v>35</v>
      </c>
      <c r="B14" s="5" t="s">
        <v>71</v>
      </c>
      <c r="C14" s="4" t="s">
        <v>33</v>
      </c>
      <c r="D14" s="6" t="s">
        <v>47</v>
      </c>
      <c r="E14" s="73"/>
      <c r="F14" s="73"/>
    </row>
    <row r="15" spans="1:6">
      <c r="A15" s="4" t="s">
        <v>509</v>
      </c>
      <c r="B15" s="5" t="s">
        <v>71</v>
      </c>
      <c r="C15" s="4" t="s">
        <v>100</v>
      </c>
      <c r="D15" s="6" t="s">
        <v>47</v>
      </c>
      <c r="E15" s="73"/>
      <c r="F15" s="73"/>
    </row>
    <row r="16" spans="1:6">
      <c r="A16" s="4" t="s">
        <v>35</v>
      </c>
      <c r="B16" s="5" t="s">
        <v>71</v>
      </c>
      <c r="C16" s="4" t="s">
        <v>79</v>
      </c>
      <c r="D16" s="6" t="s">
        <v>47</v>
      </c>
      <c r="E16" s="73"/>
      <c r="F16" s="73"/>
    </row>
    <row r="17" spans="1:6">
      <c r="A17" s="4" t="s">
        <v>35</v>
      </c>
      <c r="B17" s="5" t="s">
        <v>72</v>
      </c>
      <c r="C17" s="4" t="s">
        <v>38</v>
      </c>
      <c r="D17" s="6" t="s">
        <v>45</v>
      </c>
      <c r="E17" s="73"/>
      <c r="F17" s="73"/>
    </row>
    <row r="18" spans="1:6">
      <c r="A18" s="4" t="s">
        <v>556</v>
      </c>
      <c r="B18" s="5" t="s">
        <v>47</v>
      </c>
      <c r="C18" s="4" t="s">
        <v>134</v>
      </c>
      <c r="D18" s="6" t="s">
        <v>72</v>
      </c>
      <c r="E18" s="73"/>
      <c r="F18" s="73"/>
    </row>
    <row r="19" spans="1:6">
      <c r="A19" s="4" t="s">
        <v>33</v>
      </c>
      <c r="B19" s="5" t="s">
        <v>47</v>
      </c>
      <c r="C19" s="4" t="s">
        <v>35</v>
      </c>
      <c r="D19" s="6" t="s">
        <v>72</v>
      </c>
      <c r="E19" s="73"/>
      <c r="F19" s="73"/>
    </row>
    <row r="20" spans="1:6">
      <c r="A20" s="4" t="s">
        <v>37</v>
      </c>
      <c r="B20" s="5" t="s">
        <v>47</v>
      </c>
      <c r="C20" s="4" t="s">
        <v>35</v>
      </c>
      <c r="D20" s="6" t="s">
        <v>71</v>
      </c>
      <c r="E20" s="73"/>
      <c r="F20" s="73"/>
    </row>
    <row r="21" spans="1:6">
      <c r="A21" s="4" t="s">
        <v>96</v>
      </c>
      <c r="B21" s="5" t="s">
        <v>47</v>
      </c>
      <c r="C21" s="4" t="s">
        <v>35</v>
      </c>
      <c r="D21" s="6" t="s">
        <v>44</v>
      </c>
      <c r="E21" s="73"/>
      <c r="F21" s="73"/>
    </row>
    <row r="22" spans="1:6">
      <c r="A22" s="4" t="s">
        <v>101</v>
      </c>
      <c r="B22" s="5" t="s">
        <v>47</v>
      </c>
      <c r="C22" s="4" t="s">
        <v>528</v>
      </c>
      <c r="D22" s="6" t="s">
        <v>70</v>
      </c>
      <c r="E22" s="73"/>
      <c r="F22" s="73"/>
    </row>
    <row r="23" spans="1:6">
      <c r="A23" s="4" t="s">
        <v>97</v>
      </c>
      <c r="B23" s="5" t="s">
        <v>47</v>
      </c>
      <c r="C23" s="4"/>
      <c r="D23" s="6"/>
      <c r="E23" s="73"/>
      <c r="F23" s="73"/>
    </row>
    <row r="24" spans="1:6">
      <c r="A24" s="4"/>
      <c r="B24" s="5"/>
      <c r="C24" s="4"/>
      <c r="D24" s="6"/>
      <c r="E24" s="73"/>
      <c r="F24" s="73"/>
    </row>
    <row r="25" spans="1:6">
      <c r="A25" s="4"/>
      <c r="B25" s="5"/>
      <c r="C25" s="4"/>
      <c r="D25" s="6"/>
      <c r="E25" s="73"/>
      <c r="F25" s="73"/>
    </row>
    <row r="26" spans="1:6">
      <c r="A26" s="4"/>
      <c r="B26" s="5"/>
      <c r="C26" s="4"/>
      <c r="D26" s="6"/>
      <c r="E26" s="73"/>
      <c r="F26" s="73"/>
    </row>
    <row r="27" spans="1:6">
      <c r="A27" s="4"/>
      <c r="B27" s="5"/>
      <c r="C27" s="4"/>
      <c r="D27" s="6"/>
      <c r="E27" s="73"/>
      <c r="F27" s="73"/>
    </row>
    <row r="28" spans="1:6">
      <c r="A28" s="4"/>
      <c r="B28" s="5"/>
      <c r="C28" s="4"/>
      <c r="D28" s="6"/>
      <c r="E28" s="73"/>
      <c r="F28" s="73"/>
    </row>
    <row r="29" spans="1:6">
      <c r="A29" s="4"/>
      <c r="B29" s="5"/>
      <c r="C29" s="4"/>
      <c r="D29" s="6"/>
      <c r="E29" s="73"/>
      <c r="F29" s="73"/>
    </row>
    <row r="30" spans="1:6">
      <c r="A30" s="4"/>
      <c r="B30" s="5"/>
      <c r="C30" s="4"/>
      <c r="D30" s="6"/>
      <c r="E30" s="73"/>
      <c r="F30" s="73"/>
    </row>
    <row r="31" spans="1:6">
      <c r="A31" s="4"/>
      <c r="B31" s="5"/>
      <c r="C31" s="77"/>
      <c r="D31" s="78"/>
      <c r="E31" s="73"/>
      <c r="F31" s="73"/>
    </row>
    <row r="32" spans="1:6">
      <c r="A32" s="4"/>
      <c r="B32" s="5"/>
      <c r="C32" s="77"/>
      <c r="D32" s="78"/>
      <c r="E32" s="73"/>
      <c r="F32" s="73"/>
    </row>
    <row r="33" spans="1:6">
      <c r="A33" s="4"/>
      <c r="B33" s="5"/>
      <c r="C33" s="77"/>
      <c r="D33" s="78"/>
      <c r="E33" s="73"/>
      <c r="F33" s="73"/>
    </row>
    <row r="34" spans="1:6">
      <c r="A34" s="4"/>
      <c r="B34" s="5"/>
      <c r="C34" s="77"/>
      <c r="D34" s="78"/>
      <c r="E34" s="73"/>
      <c r="F34" s="73"/>
    </row>
    <row r="35" spans="1:6">
      <c r="A35" s="4"/>
      <c r="B35" s="5"/>
      <c r="C35" s="77"/>
      <c r="D35" s="78"/>
      <c r="E35" s="73"/>
      <c r="F35" s="73"/>
    </row>
    <row r="36" spans="1:6">
      <c r="A36" s="4"/>
      <c r="B36" s="5"/>
      <c r="C36" s="77"/>
      <c r="D36" s="78"/>
      <c r="E36" s="73"/>
      <c r="F36" s="73"/>
    </row>
    <row r="37" spans="1:6">
      <c r="A37" s="77"/>
      <c r="B37" s="78"/>
      <c r="C37" s="77"/>
      <c r="D37" s="78"/>
      <c r="E37" s="73"/>
      <c r="F37" s="73"/>
    </row>
    <row r="38" spans="1:6">
      <c r="A38" s="77"/>
      <c r="B38" s="78"/>
      <c r="C38" s="77"/>
      <c r="D38" s="78"/>
      <c r="E38" s="73"/>
      <c r="F38" s="73"/>
    </row>
    <row r="39" spans="1:6">
      <c r="A39" s="77"/>
      <c r="B39" s="78"/>
      <c r="C39" s="77"/>
      <c r="D39" s="78"/>
      <c r="E39" s="73"/>
      <c r="F39" s="73"/>
    </row>
    <row r="40" spans="1:6">
      <c r="A40" s="77"/>
      <c r="B40" s="78"/>
      <c r="C40" s="77"/>
      <c r="D40" s="78"/>
      <c r="E40" s="73"/>
      <c r="F40" s="73"/>
    </row>
    <row r="41" spans="1:6">
      <c r="A41" s="77"/>
      <c r="B41" s="78"/>
      <c r="C41" s="77"/>
      <c r="D41" s="78"/>
      <c r="E41" s="73"/>
      <c r="F41" s="73"/>
    </row>
    <row r="42" spans="1:6">
      <c r="A42" s="77"/>
      <c r="B42" s="78"/>
      <c r="C42" s="77"/>
      <c r="D42" s="78"/>
      <c r="E42" s="73"/>
      <c r="F42" s="73"/>
    </row>
    <row r="43" spans="1:6">
      <c r="A43" s="77"/>
      <c r="B43" s="78"/>
      <c r="C43" s="77"/>
      <c r="D43" s="78"/>
      <c r="E43" s="73"/>
      <c r="F43" s="73"/>
    </row>
    <row r="44" spans="1:6">
      <c r="A44" s="77"/>
      <c r="B44" s="78"/>
      <c r="C44" s="77"/>
      <c r="D44" s="78"/>
      <c r="E44" s="73"/>
      <c r="F44" s="73"/>
    </row>
    <row r="45" spans="1:6">
      <c r="A45" s="77"/>
      <c r="B45" s="78"/>
      <c r="C45" s="77"/>
      <c r="D45" s="78"/>
      <c r="E45" s="73"/>
      <c r="F45" s="73"/>
    </row>
    <row r="46" spans="1:6">
      <c r="A46" s="77"/>
      <c r="B46" s="78"/>
      <c r="C46" s="77"/>
      <c r="D46" s="78"/>
      <c r="E46" s="73"/>
      <c r="F46" s="73"/>
    </row>
    <row r="47" spans="1:6">
      <c r="A47" s="77"/>
      <c r="B47" s="78"/>
      <c r="C47" s="77"/>
      <c r="D47" s="78"/>
      <c r="E47" s="73"/>
      <c r="F47" s="73"/>
    </row>
    <row r="48" spans="1:6">
      <c r="A48" s="77"/>
      <c r="B48" s="78"/>
      <c r="C48" s="77"/>
      <c r="D48" s="78"/>
      <c r="E48" s="73"/>
      <c r="F48" s="73"/>
    </row>
    <row r="49" spans="1:6">
      <c r="A49" s="77"/>
      <c r="B49" s="78"/>
      <c r="C49" s="77"/>
      <c r="D49" s="78"/>
      <c r="E49" s="73"/>
      <c r="F49" s="73"/>
    </row>
    <row r="50" spans="1:6">
      <c r="A50" s="77"/>
      <c r="B50" s="78"/>
      <c r="C50" s="77"/>
      <c r="D50" s="78"/>
      <c r="E50" s="73"/>
      <c r="F50" s="73"/>
    </row>
    <row r="51" spans="1:6">
      <c r="A51" s="77"/>
      <c r="B51" s="78"/>
      <c r="C51" s="77"/>
      <c r="D51" s="78"/>
      <c r="E51" s="73"/>
      <c r="F51" s="73"/>
    </row>
    <row r="52" spans="1:6">
      <c r="A52" s="77"/>
      <c r="B52" s="78"/>
      <c r="C52" s="77"/>
      <c r="D52" s="78"/>
      <c r="E52" s="73"/>
      <c r="F52" s="73"/>
    </row>
    <row r="53" spans="1:6">
      <c r="A53" s="77"/>
      <c r="B53" s="78"/>
      <c r="C53" s="77"/>
      <c r="D53" s="78"/>
      <c r="E53" s="73"/>
      <c r="F53" s="73"/>
    </row>
    <row r="54" spans="1:6">
      <c r="A54" s="77"/>
      <c r="B54" s="78"/>
      <c r="C54" s="77"/>
      <c r="D54" s="78"/>
      <c r="E54" s="73"/>
      <c r="F54" s="73"/>
    </row>
    <row r="55" spans="1:6">
      <c r="A55" s="77"/>
      <c r="B55" s="78"/>
      <c r="C55" s="77"/>
      <c r="D55" s="78"/>
      <c r="E55" s="73"/>
      <c r="F55" s="73"/>
    </row>
    <row r="56" spans="1:6">
      <c r="A56" s="77"/>
      <c r="B56" s="78"/>
      <c r="C56" s="77"/>
      <c r="D56" s="78"/>
      <c r="E56" s="73"/>
      <c r="F56" s="73"/>
    </row>
    <row r="57" spans="1:6">
      <c r="A57" s="77"/>
      <c r="B57" s="78"/>
      <c r="C57" s="77"/>
      <c r="D57" s="78"/>
      <c r="E57" s="73"/>
      <c r="F57" s="73"/>
    </row>
    <row r="58" spans="1:6">
      <c r="A58" s="77"/>
      <c r="B58" s="78"/>
      <c r="C58" s="77"/>
      <c r="D58" s="78"/>
      <c r="E58" s="73"/>
      <c r="F58" s="73"/>
    </row>
    <row r="59" spans="1:6">
      <c r="A59" s="77"/>
      <c r="B59" s="78"/>
      <c r="C59" s="77"/>
      <c r="D59" s="78"/>
      <c r="E59" s="73"/>
      <c r="F59" s="73"/>
    </row>
    <row r="60" spans="1:6">
      <c r="A60" s="77"/>
      <c r="B60" s="78"/>
      <c r="C60" s="77"/>
      <c r="D60" s="78"/>
      <c r="E60" s="73"/>
      <c r="F60" s="73"/>
    </row>
    <row r="61" spans="1:6">
      <c r="A61" s="77"/>
      <c r="B61" s="78"/>
      <c r="C61" s="77"/>
      <c r="D61" s="78"/>
      <c r="E61" s="73"/>
      <c r="F61" s="73"/>
    </row>
    <row r="62" spans="1:6">
      <c r="A62" s="77"/>
      <c r="B62" s="78"/>
      <c r="C62" s="77"/>
      <c r="D62" s="78"/>
      <c r="E62" s="73"/>
      <c r="F62" s="73"/>
    </row>
    <row r="63" spans="1:6" ht="13.5" thickBot="1">
      <c r="A63" s="77"/>
      <c r="B63" s="142"/>
      <c r="C63" s="77"/>
      <c r="D63" s="190"/>
      <c r="E63" s="73"/>
      <c r="F63" s="73"/>
    </row>
    <row r="64" spans="1:6">
      <c r="A64" s="8"/>
      <c r="B64" s="169" t="s">
        <v>35</v>
      </c>
      <c r="C64" s="8"/>
      <c r="D64" s="169" t="s">
        <v>149</v>
      </c>
    </row>
    <row r="65" spans="1:4">
      <c r="A65" s="8"/>
      <c r="B65" s="170" t="s">
        <v>168</v>
      </c>
      <c r="C65" s="8"/>
      <c r="D65" s="226" t="s">
        <v>722</v>
      </c>
    </row>
    <row r="66" spans="1:4" ht="15" customHeight="1">
      <c r="A66" s="8"/>
      <c r="B66" s="18" t="s">
        <v>188</v>
      </c>
      <c r="C66" s="8"/>
      <c r="D66" s="18" t="s">
        <v>164</v>
      </c>
    </row>
    <row r="67" spans="1:4" ht="14.25" customHeight="1">
      <c r="A67" s="8"/>
      <c r="B67" s="226" t="s">
        <v>722</v>
      </c>
      <c r="C67" s="8"/>
      <c r="D67" s="191" t="s">
        <v>188</v>
      </c>
    </row>
    <row r="68" spans="1:4">
      <c r="A68" s="8"/>
      <c r="B68" s="10" t="s">
        <v>96</v>
      </c>
      <c r="C68" s="8"/>
      <c r="D68" s="10" t="s">
        <v>168</v>
      </c>
    </row>
    <row r="69" spans="1:4" ht="13.5" thickBot="1">
      <c r="A69" s="143"/>
      <c r="B69" s="11" t="s">
        <v>148</v>
      </c>
      <c r="C69" s="143"/>
      <c r="D69" s="192" t="s">
        <v>35</v>
      </c>
    </row>
  </sheetData>
  <mergeCells count="6">
    <mergeCell ref="B8:D8"/>
    <mergeCell ref="A1:D1"/>
    <mergeCell ref="A11:B11"/>
    <mergeCell ref="C11:D11"/>
    <mergeCell ref="B4:D4"/>
    <mergeCell ref="B7:D7"/>
  </mergeCells>
  <phoneticPr fontId="0" type="noConversion"/>
  <pageMargins left="0.78740157480314965" right="0.78740157480314965" top="0.98425196850393704" bottom="0.98425196850393704" header="0" footer="0"/>
  <pageSetup scale="6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6" enableFormatConditionsCalculation="0">
    <tabColor rgb="FFFFFF00"/>
    <pageSetUpPr fitToPage="1"/>
  </sheetPr>
  <dimension ref="A1:F70"/>
  <sheetViews>
    <sheetView zoomScale="70" zoomScaleNormal="60" workbookViewId="0">
      <selection activeCell="C19" sqref="C19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178</v>
      </c>
      <c r="D5" s="62"/>
    </row>
    <row r="6" spans="1:6">
      <c r="A6" s="59" t="s">
        <v>143</v>
      </c>
      <c r="B6" s="63"/>
      <c r="C6" s="61" t="s">
        <v>658</v>
      </c>
      <c r="D6" s="65"/>
    </row>
    <row r="7" spans="1:6">
      <c r="A7" s="59" t="s">
        <v>29</v>
      </c>
      <c r="B7" s="288" t="s">
        <v>642</v>
      </c>
      <c r="C7" s="288"/>
      <c r="D7" s="289"/>
      <c r="E7" s="66"/>
    </row>
    <row r="8" spans="1:6" ht="13.5" thickBot="1">
      <c r="A8" s="67" t="s">
        <v>30</v>
      </c>
      <c r="B8" s="290" t="s">
        <v>552</v>
      </c>
      <c r="C8" s="290"/>
      <c r="D8" s="29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1" t="s">
        <v>5</v>
      </c>
      <c r="C12" s="70" t="s">
        <v>4</v>
      </c>
      <c r="D12" s="72" t="s">
        <v>5</v>
      </c>
    </row>
    <row r="13" spans="1:6">
      <c r="A13" s="4" t="s">
        <v>634</v>
      </c>
      <c r="B13" s="5" t="s">
        <v>71</v>
      </c>
      <c r="C13" s="1" t="s">
        <v>100</v>
      </c>
      <c r="D13" s="3" t="s">
        <v>47</v>
      </c>
      <c r="E13" s="73"/>
      <c r="F13" s="73"/>
    </row>
    <row r="14" spans="1:6">
      <c r="A14" s="4" t="s">
        <v>635</v>
      </c>
      <c r="B14" s="5" t="s">
        <v>71</v>
      </c>
      <c r="C14" s="4" t="s">
        <v>79</v>
      </c>
      <c r="D14" s="6" t="s">
        <v>47</v>
      </c>
      <c r="E14" s="73"/>
      <c r="F14" s="73"/>
    </row>
    <row r="15" spans="1:6">
      <c r="A15" s="4" t="s">
        <v>636</v>
      </c>
      <c r="B15" s="5" t="s">
        <v>71</v>
      </c>
      <c r="C15" s="4" t="s">
        <v>38</v>
      </c>
      <c r="D15" s="6" t="s">
        <v>45</v>
      </c>
      <c r="E15" s="73"/>
      <c r="F15" s="73"/>
    </row>
    <row r="16" spans="1:6">
      <c r="A16" s="4" t="s">
        <v>637</v>
      </c>
      <c r="B16" s="5" t="s">
        <v>71</v>
      </c>
      <c r="C16" s="4" t="s">
        <v>134</v>
      </c>
      <c r="D16" s="6" t="s">
        <v>72</v>
      </c>
      <c r="E16" s="73"/>
      <c r="F16" s="73"/>
    </row>
    <row r="17" spans="1:6">
      <c r="A17" s="4" t="s">
        <v>638</v>
      </c>
      <c r="B17" s="5" t="s">
        <v>71</v>
      </c>
      <c r="C17" s="4" t="s">
        <v>35</v>
      </c>
      <c r="D17" s="6" t="s">
        <v>72</v>
      </c>
      <c r="E17" s="73"/>
      <c r="F17" s="73"/>
    </row>
    <row r="18" spans="1:6">
      <c r="A18" s="4" t="s">
        <v>639</v>
      </c>
      <c r="B18" s="5" t="s">
        <v>71</v>
      </c>
      <c r="C18" s="4" t="s">
        <v>35</v>
      </c>
      <c r="D18" s="6" t="s">
        <v>71</v>
      </c>
      <c r="E18" s="73"/>
      <c r="F18" s="73"/>
    </row>
    <row r="19" spans="1:6">
      <c r="A19" s="4" t="s">
        <v>509</v>
      </c>
      <c r="B19" s="5" t="s">
        <v>71</v>
      </c>
      <c r="C19" s="4" t="s">
        <v>639</v>
      </c>
      <c r="D19" s="6" t="s">
        <v>71</v>
      </c>
      <c r="E19" s="73"/>
      <c r="F19" s="73"/>
    </row>
    <row r="20" spans="1:6">
      <c r="A20" s="4" t="s">
        <v>35</v>
      </c>
      <c r="B20" s="5" t="s">
        <v>71</v>
      </c>
      <c r="C20" s="4" t="s">
        <v>638</v>
      </c>
      <c r="D20" s="6" t="s">
        <v>71</v>
      </c>
      <c r="E20" s="73"/>
      <c r="F20" s="73"/>
    </row>
    <row r="21" spans="1:6">
      <c r="A21" s="4" t="s">
        <v>35</v>
      </c>
      <c r="B21" s="5" t="s">
        <v>72</v>
      </c>
      <c r="C21" s="4" t="s">
        <v>637</v>
      </c>
      <c r="D21" s="6" t="s">
        <v>71</v>
      </c>
      <c r="E21" s="73"/>
      <c r="F21" s="73"/>
    </row>
    <row r="22" spans="1:6">
      <c r="A22" s="4" t="s">
        <v>556</v>
      </c>
      <c r="B22" s="5" t="s">
        <v>47</v>
      </c>
      <c r="C22" s="4" t="s">
        <v>636</v>
      </c>
      <c r="D22" s="6" t="s">
        <v>71</v>
      </c>
      <c r="E22" s="73"/>
      <c r="F22" s="73"/>
    </row>
    <row r="23" spans="1:6">
      <c r="A23" s="4" t="s">
        <v>33</v>
      </c>
      <c r="B23" s="5" t="s">
        <v>47</v>
      </c>
      <c r="C23" s="4" t="s">
        <v>635</v>
      </c>
      <c r="D23" s="6" t="s">
        <v>71</v>
      </c>
      <c r="E23" s="73"/>
      <c r="F23" s="73"/>
    </row>
    <row r="24" spans="1:6">
      <c r="A24" s="4" t="s">
        <v>137</v>
      </c>
      <c r="B24" s="5" t="s">
        <v>47</v>
      </c>
      <c r="C24" s="4" t="s">
        <v>640</v>
      </c>
      <c r="D24" s="6" t="s">
        <v>71</v>
      </c>
      <c r="E24" s="73"/>
      <c r="F24" s="73"/>
    </row>
    <row r="25" spans="1:6">
      <c r="A25" s="4" t="s">
        <v>138</v>
      </c>
      <c r="B25" s="5" t="s">
        <v>47</v>
      </c>
      <c r="C25" s="4" t="s">
        <v>641</v>
      </c>
      <c r="D25" s="6" t="s">
        <v>71</v>
      </c>
      <c r="E25" s="73"/>
      <c r="F25" s="73"/>
    </row>
    <row r="26" spans="1:6">
      <c r="A26" s="4"/>
      <c r="B26" s="5"/>
      <c r="C26" s="4"/>
      <c r="D26" s="6"/>
      <c r="E26" s="73"/>
      <c r="F26" s="73"/>
    </row>
    <row r="27" spans="1:6">
      <c r="A27" s="4"/>
      <c r="B27" s="5"/>
      <c r="C27" s="4"/>
      <c r="D27" s="6"/>
      <c r="E27" s="73"/>
      <c r="F27" s="73"/>
    </row>
    <row r="28" spans="1:6">
      <c r="A28" s="4"/>
      <c r="B28" s="5"/>
      <c r="C28" s="4"/>
      <c r="D28" s="6"/>
      <c r="E28" s="73"/>
      <c r="F28" s="73"/>
    </row>
    <row r="29" spans="1:6">
      <c r="A29" s="4"/>
      <c r="B29" s="5"/>
      <c r="C29" s="4"/>
      <c r="D29" s="6"/>
      <c r="E29" s="73"/>
      <c r="F29" s="73"/>
    </row>
    <row r="30" spans="1:6">
      <c r="A30" s="22"/>
      <c r="B30" s="76"/>
      <c r="C30" s="4"/>
      <c r="D30" s="6"/>
      <c r="E30" s="73"/>
      <c r="F30" s="73"/>
    </row>
    <row r="31" spans="1:6">
      <c r="A31" s="22"/>
      <c r="B31" s="76"/>
      <c r="C31" s="22"/>
      <c r="D31" s="76"/>
      <c r="E31" s="73"/>
      <c r="F31" s="73"/>
    </row>
    <row r="32" spans="1:6">
      <c r="A32" s="22"/>
      <c r="B32" s="76"/>
      <c r="C32" s="22"/>
      <c r="D32" s="76"/>
      <c r="E32" s="73"/>
      <c r="F32" s="73"/>
    </row>
    <row r="33" spans="1:6">
      <c r="A33" s="22"/>
      <c r="B33" s="76"/>
      <c r="C33" s="22"/>
      <c r="D33" s="76"/>
      <c r="E33" s="73"/>
      <c r="F33" s="73"/>
    </row>
    <row r="34" spans="1:6">
      <c r="A34" s="22"/>
      <c r="B34" s="76"/>
      <c r="C34" s="22"/>
      <c r="D34" s="76"/>
      <c r="E34" s="73"/>
      <c r="F34" s="73"/>
    </row>
    <row r="35" spans="1:6">
      <c r="A35" s="22"/>
      <c r="B35" s="76"/>
      <c r="C35" s="22"/>
      <c r="D35" s="76"/>
      <c r="E35" s="73"/>
      <c r="F35" s="73"/>
    </row>
    <row r="36" spans="1:6">
      <c r="A36" s="4"/>
      <c r="B36" s="76"/>
      <c r="C36" s="22"/>
      <c r="D36" s="76"/>
      <c r="E36" s="73"/>
      <c r="F36" s="73"/>
    </row>
    <row r="37" spans="1:6">
      <c r="A37" s="22"/>
      <c r="B37" s="76"/>
      <c r="C37" s="22"/>
      <c r="D37" s="76"/>
      <c r="E37" s="73"/>
      <c r="F37" s="73"/>
    </row>
    <row r="38" spans="1:6">
      <c r="A38" s="22"/>
      <c r="B38" s="76"/>
      <c r="C38" s="22"/>
      <c r="D38" s="76"/>
      <c r="E38" s="73"/>
      <c r="F38" s="73"/>
    </row>
    <row r="39" spans="1:6">
      <c r="A39" s="22"/>
      <c r="B39" s="76"/>
      <c r="C39" s="22"/>
      <c r="D39" s="76"/>
      <c r="E39" s="73"/>
      <c r="F39" s="73"/>
    </row>
    <row r="40" spans="1:6">
      <c r="A40" s="22"/>
      <c r="B40" s="76"/>
      <c r="C40" s="22"/>
      <c r="D40" s="76"/>
      <c r="E40" s="73"/>
      <c r="F40" s="73"/>
    </row>
    <row r="41" spans="1:6">
      <c r="A41" s="22"/>
      <c r="B41" s="76"/>
      <c r="C41" s="22"/>
      <c r="D41" s="76"/>
      <c r="E41" s="73"/>
      <c r="F41" s="73"/>
    </row>
    <row r="42" spans="1:6">
      <c r="A42" s="22"/>
      <c r="B42" s="76"/>
      <c r="C42" s="22"/>
      <c r="D42" s="76"/>
      <c r="E42" s="73"/>
      <c r="F42" s="73"/>
    </row>
    <row r="43" spans="1:6">
      <c r="A43" s="22"/>
      <c r="B43" s="76"/>
      <c r="C43" s="22"/>
      <c r="D43" s="76"/>
      <c r="E43" s="73"/>
      <c r="F43" s="73"/>
    </row>
    <row r="44" spans="1:6">
      <c r="A44" s="22"/>
      <c r="B44" s="76"/>
      <c r="C44" s="22"/>
      <c r="D44" s="76"/>
      <c r="E44" s="73"/>
      <c r="F44" s="73"/>
    </row>
    <row r="45" spans="1:6">
      <c r="A45" s="22"/>
      <c r="B45" s="76"/>
      <c r="C45" s="22"/>
      <c r="D45" s="76"/>
      <c r="E45" s="73"/>
      <c r="F45" s="73"/>
    </row>
    <row r="46" spans="1:6">
      <c r="A46" s="22"/>
      <c r="B46" s="76"/>
      <c r="C46" s="22"/>
      <c r="D46" s="76"/>
      <c r="E46" s="73"/>
      <c r="F46" s="73"/>
    </row>
    <row r="47" spans="1:6">
      <c r="A47" s="22"/>
      <c r="B47" s="76"/>
      <c r="C47" s="22"/>
      <c r="D47" s="76"/>
      <c r="E47" s="73"/>
      <c r="F47" s="73"/>
    </row>
    <row r="48" spans="1:6">
      <c r="A48" s="22"/>
      <c r="B48" s="76"/>
      <c r="C48" s="22"/>
      <c r="D48" s="76"/>
      <c r="E48" s="73"/>
      <c r="F48" s="73"/>
    </row>
    <row r="49" spans="1:6">
      <c r="A49" s="22"/>
      <c r="B49" s="76"/>
      <c r="C49" s="22"/>
      <c r="D49" s="76"/>
      <c r="E49" s="73"/>
      <c r="F49" s="73"/>
    </row>
    <row r="50" spans="1:6">
      <c r="A50" s="22"/>
      <c r="B50" s="76"/>
      <c r="C50" s="22"/>
      <c r="D50" s="76"/>
      <c r="E50" s="73"/>
      <c r="F50" s="73"/>
    </row>
    <row r="51" spans="1:6">
      <c r="A51" s="22"/>
      <c r="B51" s="76"/>
      <c r="C51" s="22"/>
      <c r="D51" s="76"/>
      <c r="E51" s="73"/>
      <c r="F51" s="73"/>
    </row>
    <row r="52" spans="1:6">
      <c r="A52" s="22"/>
      <c r="B52" s="76"/>
      <c r="C52" s="22"/>
      <c r="D52" s="76"/>
      <c r="E52" s="73"/>
      <c r="F52" s="73"/>
    </row>
    <row r="53" spans="1:6">
      <c r="A53" s="22"/>
      <c r="B53" s="76"/>
      <c r="C53" s="22"/>
      <c r="D53" s="76"/>
      <c r="E53" s="73"/>
      <c r="F53" s="73"/>
    </row>
    <row r="54" spans="1:6">
      <c r="A54" s="22"/>
      <c r="B54" s="76"/>
      <c r="C54" s="22"/>
      <c r="D54" s="76"/>
      <c r="E54" s="73"/>
      <c r="F54" s="73"/>
    </row>
    <row r="55" spans="1:6">
      <c r="A55" s="22"/>
      <c r="B55" s="76"/>
      <c r="C55" s="22"/>
      <c r="D55" s="76"/>
      <c r="E55" s="73"/>
      <c r="F55" s="73"/>
    </row>
    <row r="56" spans="1:6">
      <c r="A56" s="22"/>
      <c r="B56" s="76"/>
      <c r="C56" s="22"/>
      <c r="D56" s="76"/>
      <c r="E56" s="73"/>
      <c r="F56" s="73"/>
    </row>
    <row r="57" spans="1:6">
      <c r="A57" s="22"/>
      <c r="B57" s="76"/>
      <c r="C57" s="22"/>
      <c r="D57" s="76"/>
      <c r="E57" s="73"/>
      <c r="F57" s="73"/>
    </row>
    <row r="58" spans="1:6">
      <c r="A58" s="22"/>
      <c r="B58" s="76"/>
      <c r="C58" s="22"/>
      <c r="D58" s="76"/>
      <c r="E58" s="73"/>
      <c r="F58" s="73"/>
    </row>
    <row r="59" spans="1:6">
      <c r="A59" s="22"/>
      <c r="B59" s="76"/>
      <c r="C59" s="22"/>
      <c r="D59" s="76"/>
      <c r="E59" s="73"/>
      <c r="F59" s="73"/>
    </row>
    <row r="60" spans="1:6">
      <c r="A60" s="22"/>
      <c r="B60" s="76"/>
      <c r="C60" s="22"/>
      <c r="D60" s="76"/>
      <c r="E60" s="73"/>
      <c r="F60" s="73"/>
    </row>
    <row r="61" spans="1:6">
      <c r="A61" s="22"/>
      <c r="B61" s="76"/>
      <c r="C61" s="22"/>
      <c r="D61" s="76"/>
      <c r="E61" s="73"/>
      <c r="F61" s="73"/>
    </row>
    <row r="62" spans="1:6">
      <c r="A62" s="22"/>
      <c r="B62" s="76"/>
      <c r="C62" s="22"/>
      <c r="D62" s="76"/>
    </row>
    <row r="63" spans="1:6" ht="13.5" thickBot="1">
      <c r="A63" s="22"/>
      <c r="B63" s="76"/>
      <c r="C63" s="22"/>
      <c r="D63" s="76"/>
    </row>
    <row r="64" spans="1:6">
      <c r="A64" s="22"/>
      <c r="B64" s="169" t="s">
        <v>35</v>
      </c>
      <c r="C64" s="17"/>
      <c r="D64" s="186" t="s">
        <v>38</v>
      </c>
    </row>
    <row r="65" spans="1:4">
      <c r="A65" s="22"/>
      <c r="B65" s="187" t="s">
        <v>168</v>
      </c>
      <c r="C65" s="17"/>
      <c r="D65" s="18" t="s">
        <v>188</v>
      </c>
    </row>
    <row r="66" spans="1:4" ht="13.5" customHeight="1">
      <c r="A66" s="22"/>
      <c r="B66" s="18" t="s">
        <v>188</v>
      </c>
      <c r="C66" s="17"/>
      <c r="D66" s="188" t="s">
        <v>35</v>
      </c>
    </row>
    <row r="67" spans="1:4" ht="14.25" customHeight="1">
      <c r="A67" s="22"/>
      <c r="B67" s="226" t="s">
        <v>722</v>
      </c>
      <c r="C67" s="17"/>
      <c r="D67" s="18" t="s">
        <v>643</v>
      </c>
    </row>
    <row r="68" spans="1:4">
      <c r="A68" s="22"/>
      <c r="B68" s="10" t="s">
        <v>138</v>
      </c>
      <c r="C68" s="17"/>
      <c r="D68" s="187" t="s">
        <v>644</v>
      </c>
    </row>
    <row r="69" spans="1:4" ht="13.5" thickBot="1">
      <c r="A69" s="162"/>
      <c r="B69" s="11"/>
      <c r="C69" s="83"/>
      <c r="D69" s="189" t="s">
        <v>637</v>
      </c>
    </row>
    <row r="70" spans="1:4">
      <c r="A70" s="139"/>
      <c r="B70" s="139"/>
      <c r="C70" s="139"/>
      <c r="D70" s="13"/>
    </row>
  </sheetData>
  <mergeCells count="6">
    <mergeCell ref="A1:D1"/>
    <mergeCell ref="A11:B11"/>
    <mergeCell ref="C11:D11"/>
    <mergeCell ref="B4:D4"/>
    <mergeCell ref="B7:D7"/>
    <mergeCell ref="B8:D8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7" enableFormatConditionsCalculation="0">
    <tabColor rgb="FFFFFF00"/>
    <pageSetUpPr fitToPage="1"/>
  </sheetPr>
  <dimension ref="A1:F69"/>
  <sheetViews>
    <sheetView zoomScale="70" zoomScaleNormal="60" workbookViewId="0">
      <selection activeCell="E35" sqref="E35:E36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>
        <v>203</v>
      </c>
      <c r="D5" s="62"/>
    </row>
    <row r="6" spans="1:6">
      <c r="A6" s="59" t="s">
        <v>143</v>
      </c>
      <c r="B6" s="63"/>
      <c r="C6" s="61" t="s">
        <v>659</v>
      </c>
      <c r="D6" s="65"/>
    </row>
    <row r="7" spans="1:6">
      <c r="A7" s="59" t="s">
        <v>29</v>
      </c>
      <c r="B7" s="288" t="s">
        <v>571</v>
      </c>
      <c r="C7" s="288"/>
      <c r="D7" s="289"/>
      <c r="E7" s="66"/>
    </row>
    <row r="8" spans="1:6" ht="13.5" thickBot="1">
      <c r="A8" s="67" t="s">
        <v>30</v>
      </c>
      <c r="B8" s="310" t="s">
        <v>769</v>
      </c>
      <c r="C8" s="310"/>
      <c r="D8" s="31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4"/>
      <c r="C11" s="283" t="s">
        <v>13</v>
      </c>
      <c r="D11" s="285"/>
    </row>
    <row r="12" spans="1:6" ht="13.5" thickBot="1">
      <c r="A12" s="70" t="s">
        <v>4</v>
      </c>
      <c r="B12" s="72" t="s">
        <v>5</v>
      </c>
      <c r="C12" s="70" t="s">
        <v>4</v>
      </c>
      <c r="D12" s="72" t="s">
        <v>5</v>
      </c>
    </row>
    <row r="13" spans="1:6">
      <c r="A13" s="4" t="s">
        <v>6</v>
      </c>
      <c r="B13" s="6" t="s">
        <v>44</v>
      </c>
      <c r="C13" s="26" t="s">
        <v>645</v>
      </c>
      <c r="D13" s="6" t="s">
        <v>51</v>
      </c>
      <c r="E13" s="73"/>
      <c r="F13" s="73"/>
    </row>
    <row r="14" spans="1:6">
      <c r="A14" s="4" t="s">
        <v>6</v>
      </c>
      <c r="B14" s="6" t="s">
        <v>45</v>
      </c>
      <c r="C14" s="26" t="s">
        <v>646</v>
      </c>
      <c r="D14" s="6" t="s">
        <v>51</v>
      </c>
      <c r="E14" s="73"/>
      <c r="F14" s="73"/>
    </row>
    <row r="15" spans="1:6">
      <c r="A15" s="4" t="s">
        <v>46</v>
      </c>
      <c r="B15" s="6" t="s">
        <v>47</v>
      </c>
      <c r="C15" s="26" t="s">
        <v>647</v>
      </c>
      <c r="D15" s="6" t="s">
        <v>51</v>
      </c>
      <c r="E15" s="73"/>
      <c r="F15" s="73"/>
    </row>
    <row r="16" spans="1:6">
      <c r="A16" s="4" t="s">
        <v>7</v>
      </c>
      <c r="B16" s="6" t="s">
        <v>47</v>
      </c>
      <c r="C16" s="26" t="s">
        <v>8</v>
      </c>
      <c r="D16" s="6" t="s">
        <v>50</v>
      </c>
      <c r="E16" s="73"/>
      <c r="F16" s="73"/>
    </row>
    <row r="17" spans="1:6">
      <c r="A17" s="4" t="s">
        <v>16</v>
      </c>
      <c r="B17" s="6" t="s">
        <v>47</v>
      </c>
      <c r="C17" s="26" t="s">
        <v>316</v>
      </c>
      <c r="D17" s="6" t="s">
        <v>50</v>
      </c>
      <c r="E17" s="73"/>
      <c r="F17" s="73"/>
    </row>
    <row r="18" spans="1:6">
      <c r="A18" s="4" t="s">
        <v>8</v>
      </c>
      <c r="B18" s="6" t="s">
        <v>47</v>
      </c>
      <c r="C18" s="26" t="s">
        <v>317</v>
      </c>
      <c r="D18" s="6" t="s">
        <v>50</v>
      </c>
      <c r="E18" s="73"/>
      <c r="F18" s="73"/>
    </row>
    <row r="19" spans="1:6">
      <c r="A19" s="4" t="s">
        <v>8</v>
      </c>
      <c r="B19" s="6" t="s">
        <v>48</v>
      </c>
      <c r="C19" s="26" t="s">
        <v>52</v>
      </c>
      <c r="D19" s="6" t="s">
        <v>50</v>
      </c>
      <c r="E19" s="73"/>
      <c r="F19" s="73"/>
    </row>
    <row r="20" spans="1:6">
      <c r="A20" s="4" t="s">
        <v>467</v>
      </c>
      <c r="B20" s="6" t="s">
        <v>48</v>
      </c>
      <c r="C20" s="26" t="s">
        <v>9</v>
      </c>
      <c r="D20" s="6" t="s">
        <v>53</v>
      </c>
      <c r="E20" s="73"/>
      <c r="F20" s="73"/>
    </row>
    <row r="21" spans="1:6">
      <c r="A21" s="4" t="s">
        <v>9</v>
      </c>
      <c r="B21" s="6" t="s">
        <v>49</v>
      </c>
      <c r="C21" s="26" t="s">
        <v>467</v>
      </c>
      <c r="D21" s="6" t="s">
        <v>54</v>
      </c>
      <c r="E21" s="73"/>
      <c r="F21" s="73"/>
    </row>
    <row r="22" spans="1:6">
      <c r="A22" s="4" t="s">
        <v>9</v>
      </c>
      <c r="B22" s="6" t="s">
        <v>50</v>
      </c>
      <c r="C22" s="26" t="s">
        <v>9</v>
      </c>
      <c r="D22" s="6" t="s">
        <v>54</v>
      </c>
      <c r="E22" s="73"/>
      <c r="F22" s="73"/>
    </row>
    <row r="23" spans="1:6">
      <c r="A23" s="4" t="s">
        <v>316</v>
      </c>
      <c r="B23" s="6" t="s">
        <v>50</v>
      </c>
      <c r="C23" s="26" t="s">
        <v>9</v>
      </c>
      <c r="D23" s="6" t="s">
        <v>47</v>
      </c>
      <c r="E23" s="73"/>
      <c r="F23" s="73"/>
    </row>
    <row r="24" spans="1:6">
      <c r="A24" s="4" t="s">
        <v>8</v>
      </c>
      <c r="B24" s="6" t="s">
        <v>51</v>
      </c>
      <c r="C24" s="26" t="s">
        <v>10</v>
      </c>
      <c r="D24" s="6" t="s">
        <v>47</v>
      </c>
      <c r="E24" s="73"/>
      <c r="F24" s="73"/>
    </row>
    <row r="25" spans="1:6">
      <c r="A25" s="4" t="s">
        <v>647</v>
      </c>
      <c r="B25" s="6" t="s">
        <v>51</v>
      </c>
      <c r="C25" s="26" t="s">
        <v>193</v>
      </c>
      <c r="D25" s="6" t="s">
        <v>47</v>
      </c>
      <c r="E25" s="73"/>
      <c r="F25" s="73"/>
    </row>
    <row r="26" spans="1:6">
      <c r="A26" s="4" t="s">
        <v>646</v>
      </c>
      <c r="B26" s="6" t="s">
        <v>51</v>
      </c>
      <c r="C26" s="26" t="s">
        <v>6</v>
      </c>
      <c r="D26" s="6" t="s">
        <v>45</v>
      </c>
      <c r="E26" s="73"/>
      <c r="F26" s="73"/>
    </row>
    <row r="27" spans="1:6">
      <c r="A27" s="4" t="s">
        <v>132</v>
      </c>
      <c r="B27" s="6" t="s">
        <v>51</v>
      </c>
      <c r="C27" s="26" t="s">
        <v>6</v>
      </c>
      <c r="D27" s="6" t="s">
        <v>44</v>
      </c>
      <c r="E27" s="73"/>
      <c r="F27" s="73"/>
    </row>
    <row r="28" spans="1:6">
      <c r="A28" s="208" t="s">
        <v>99</v>
      </c>
      <c r="B28" s="6" t="s">
        <v>51</v>
      </c>
      <c r="C28" s="26"/>
      <c r="D28" s="6"/>
      <c r="E28" s="73"/>
      <c r="F28" s="73"/>
    </row>
    <row r="29" spans="1:6">
      <c r="A29" s="208" t="s">
        <v>645</v>
      </c>
      <c r="B29" s="6" t="s">
        <v>51</v>
      </c>
      <c r="C29" s="26"/>
      <c r="D29" s="6"/>
      <c r="E29" s="73"/>
      <c r="F29" s="73"/>
    </row>
    <row r="30" spans="1:6">
      <c r="A30" s="4"/>
      <c r="B30" s="6"/>
      <c r="C30" s="160"/>
      <c r="D30" s="76"/>
      <c r="E30" s="73"/>
      <c r="F30" s="73"/>
    </row>
    <row r="31" spans="1:6">
      <c r="A31" s="22"/>
      <c r="B31" s="76"/>
      <c r="C31" s="160"/>
      <c r="D31" s="76"/>
      <c r="E31" s="73"/>
      <c r="F31" s="73"/>
    </row>
    <row r="32" spans="1:6" ht="13.5" thickBot="1">
      <c r="A32" s="22"/>
      <c r="B32" s="76"/>
      <c r="C32" s="160"/>
      <c r="D32" s="76"/>
      <c r="E32" s="73"/>
      <c r="F32" s="73"/>
    </row>
    <row r="33" spans="1:6">
      <c r="A33" s="306" t="s">
        <v>466</v>
      </c>
      <c r="B33" s="307"/>
      <c r="C33" s="160"/>
      <c r="D33" s="76"/>
      <c r="E33" s="73"/>
      <c r="F33" s="73"/>
    </row>
    <row r="34" spans="1:6" ht="13.5" thickBot="1">
      <c r="A34" s="308"/>
      <c r="B34" s="309"/>
      <c r="C34" s="160"/>
      <c r="D34" s="76"/>
      <c r="E34" s="73"/>
      <c r="F34" s="73"/>
    </row>
    <row r="35" spans="1:6" ht="13.5" thickBot="1">
      <c r="A35" s="70" t="s">
        <v>4</v>
      </c>
      <c r="B35" s="146" t="s">
        <v>5</v>
      </c>
      <c r="C35" s="160"/>
      <c r="D35" s="76"/>
      <c r="E35" s="73"/>
      <c r="F35" s="73"/>
    </row>
    <row r="36" spans="1:6">
      <c r="A36" s="22" t="s">
        <v>6</v>
      </c>
      <c r="B36" s="76" t="s">
        <v>44</v>
      </c>
      <c r="C36" s="160"/>
      <c r="D36" s="76"/>
      <c r="E36" s="73"/>
      <c r="F36" s="73"/>
    </row>
    <row r="37" spans="1:6">
      <c r="A37" s="22" t="s">
        <v>465</v>
      </c>
      <c r="B37" s="76" t="s">
        <v>44</v>
      </c>
      <c r="C37" s="160"/>
      <c r="D37" s="76"/>
      <c r="E37" s="73"/>
      <c r="F37" s="73"/>
    </row>
    <row r="38" spans="1:6">
      <c r="A38" s="22" t="s">
        <v>91</v>
      </c>
      <c r="B38" s="76" t="s">
        <v>44</v>
      </c>
      <c r="C38" s="160"/>
      <c r="D38" s="76"/>
      <c r="E38" s="73"/>
      <c r="F38" s="73"/>
    </row>
    <row r="39" spans="1:6">
      <c r="A39" s="22" t="s">
        <v>551</v>
      </c>
      <c r="B39" s="76" t="s">
        <v>44</v>
      </c>
      <c r="C39" s="160"/>
      <c r="D39" s="76"/>
      <c r="E39" s="73"/>
      <c r="F39" s="73"/>
    </row>
    <row r="40" spans="1:6">
      <c r="A40" s="22" t="s">
        <v>6</v>
      </c>
      <c r="B40" s="76" t="s">
        <v>44</v>
      </c>
      <c r="C40" s="160"/>
      <c r="D40" s="76"/>
      <c r="E40" s="73"/>
      <c r="F40" s="73"/>
    </row>
    <row r="41" spans="1:6">
      <c r="A41" s="22"/>
      <c r="B41" s="76"/>
      <c r="C41" s="160"/>
      <c r="D41" s="76"/>
      <c r="E41" s="73"/>
      <c r="F41" s="73"/>
    </row>
    <row r="42" spans="1:6">
      <c r="A42" s="22"/>
      <c r="B42" s="76"/>
      <c r="C42" s="160"/>
      <c r="D42" s="76"/>
      <c r="E42" s="73"/>
      <c r="F42" s="73"/>
    </row>
    <row r="43" spans="1:6" ht="13.5" thickBot="1">
      <c r="A43" s="22"/>
      <c r="B43" s="76"/>
      <c r="C43" s="160"/>
      <c r="D43" s="76"/>
      <c r="E43" s="73"/>
      <c r="F43" s="73"/>
    </row>
    <row r="44" spans="1:6" ht="28.5" customHeight="1" thickBot="1">
      <c r="A44" s="304" t="s">
        <v>702</v>
      </c>
      <c r="B44" s="305"/>
      <c r="C44" s="304" t="s">
        <v>702</v>
      </c>
      <c r="D44" s="305"/>
      <c r="E44" s="73"/>
      <c r="F44" s="73"/>
    </row>
    <row r="45" spans="1:6" ht="13.5" thickBot="1">
      <c r="A45" s="70" t="s">
        <v>4</v>
      </c>
      <c r="B45" s="72" t="s">
        <v>5</v>
      </c>
      <c r="C45" s="70" t="s">
        <v>4</v>
      </c>
      <c r="D45" s="72" t="s">
        <v>5</v>
      </c>
      <c r="E45" s="73"/>
      <c r="F45" s="73"/>
    </row>
    <row r="46" spans="1:6">
      <c r="A46" s="4" t="s">
        <v>8</v>
      </c>
      <c r="B46" s="5" t="s">
        <v>51</v>
      </c>
      <c r="C46" s="4" t="s">
        <v>646</v>
      </c>
      <c r="D46" s="76" t="s">
        <v>51</v>
      </c>
      <c r="E46" s="73"/>
      <c r="F46" s="73"/>
    </row>
    <row r="47" spans="1:6">
      <c r="A47" s="141" t="s">
        <v>648</v>
      </c>
      <c r="B47" s="76" t="s">
        <v>51</v>
      </c>
      <c r="C47" s="141" t="s">
        <v>496</v>
      </c>
      <c r="D47" s="76" t="s">
        <v>51</v>
      </c>
      <c r="E47" s="73"/>
      <c r="F47" s="73"/>
    </row>
    <row r="48" spans="1:6">
      <c r="A48" s="22" t="s">
        <v>646</v>
      </c>
      <c r="B48" s="76" t="s">
        <v>51</v>
      </c>
      <c r="C48" s="22" t="s">
        <v>8</v>
      </c>
      <c r="D48" s="76" t="s">
        <v>51</v>
      </c>
      <c r="E48" s="73"/>
      <c r="F48" s="73"/>
    </row>
    <row r="49" spans="1:6">
      <c r="A49" s="141"/>
      <c r="B49" s="76"/>
      <c r="C49" s="22"/>
      <c r="D49" s="76"/>
      <c r="E49" s="73"/>
      <c r="F49" s="73"/>
    </row>
    <row r="50" spans="1:6">
      <c r="A50" s="22"/>
      <c r="B50" s="76"/>
      <c r="C50" s="22"/>
      <c r="D50" s="76"/>
      <c r="E50" s="73"/>
      <c r="F50" s="73"/>
    </row>
    <row r="51" spans="1:6">
      <c r="A51" s="77"/>
      <c r="B51" s="78"/>
      <c r="C51" s="179"/>
      <c r="D51" s="78"/>
      <c r="E51" s="73"/>
      <c r="F51" s="73"/>
    </row>
    <row r="52" spans="1:6">
      <c r="A52" s="77"/>
      <c r="B52" s="78"/>
      <c r="C52" s="179"/>
      <c r="D52" s="78"/>
      <c r="E52" s="73"/>
      <c r="F52" s="73"/>
    </row>
    <row r="53" spans="1:6">
      <c r="A53" s="77"/>
      <c r="B53" s="78"/>
      <c r="C53" s="179"/>
      <c r="D53" s="78"/>
      <c r="E53" s="73"/>
      <c r="F53" s="73"/>
    </row>
    <row r="54" spans="1:6">
      <c r="A54" s="77"/>
      <c r="B54" s="78"/>
      <c r="C54" s="179"/>
      <c r="D54" s="78"/>
      <c r="E54" s="73"/>
      <c r="F54" s="73"/>
    </row>
    <row r="55" spans="1:6">
      <c r="A55" s="77"/>
      <c r="B55" s="78"/>
      <c r="C55" s="179"/>
      <c r="D55" s="78"/>
      <c r="E55" s="73"/>
      <c r="F55" s="73"/>
    </row>
    <row r="56" spans="1:6">
      <c r="A56" s="77"/>
      <c r="B56" s="78"/>
      <c r="C56" s="179"/>
      <c r="D56" s="78"/>
      <c r="E56" s="73"/>
      <c r="F56" s="73"/>
    </row>
    <row r="57" spans="1:6">
      <c r="A57" s="77"/>
      <c r="B57" s="78"/>
      <c r="C57" s="179"/>
      <c r="D57" s="78"/>
      <c r="E57" s="73"/>
      <c r="F57" s="73"/>
    </row>
    <row r="58" spans="1:6">
      <c r="A58" s="77"/>
      <c r="B58" s="78"/>
      <c r="C58" s="179"/>
      <c r="D58" s="78"/>
      <c r="E58" s="73"/>
      <c r="F58" s="73"/>
    </row>
    <row r="59" spans="1:6">
      <c r="A59" s="77"/>
      <c r="B59" s="78"/>
      <c r="C59" s="179"/>
      <c r="D59" s="78"/>
      <c r="E59" s="73"/>
      <c r="F59" s="73"/>
    </row>
    <row r="60" spans="1:6">
      <c r="A60" s="77"/>
      <c r="B60" s="78"/>
      <c r="C60" s="179"/>
      <c r="D60" s="78"/>
      <c r="E60" s="73"/>
      <c r="F60" s="73"/>
    </row>
    <row r="61" spans="1:6">
      <c r="A61" s="77"/>
      <c r="B61" s="78"/>
      <c r="C61" s="179"/>
      <c r="D61" s="78"/>
      <c r="E61" s="73"/>
      <c r="F61" s="73"/>
    </row>
    <row r="62" spans="1:6">
      <c r="A62" s="77"/>
      <c r="B62" s="78"/>
      <c r="C62" s="179"/>
      <c r="D62" s="78"/>
    </row>
    <row r="63" spans="1:6" ht="13.5" thickBot="1">
      <c r="A63" s="77"/>
      <c r="B63" s="142"/>
      <c r="C63" s="179"/>
      <c r="D63" s="142"/>
    </row>
    <row r="64" spans="1:6">
      <c r="A64" s="8"/>
      <c r="B64" s="45" t="s">
        <v>45</v>
      </c>
      <c r="C64" s="179"/>
      <c r="D64" s="45" t="s">
        <v>151</v>
      </c>
    </row>
    <row r="65" spans="1:4">
      <c r="A65" s="8"/>
      <c r="B65" s="227" t="s">
        <v>724</v>
      </c>
      <c r="C65" s="179"/>
      <c r="D65" s="10" t="s">
        <v>10</v>
      </c>
    </row>
    <row r="66" spans="1:4">
      <c r="A66" s="8"/>
      <c r="B66" s="10" t="s">
        <v>7</v>
      </c>
      <c r="C66" s="179"/>
      <c r="D66" s="170" t="s">
        <v>6</v>
      </c>
    </row>
    <row r="67" spans="1:4">
      <c r="A67" s="8"/>
      <c r="B67" s="10" t="s">
        <v>8</v>
      </c>
      <c r="C67" s="179"/>
      <c r="D67" s="227" t="s">
        <v>724</v>
      </c>
    </row>
    <row r="68" spans="1:4">
      <c r="A68" s="8"/>
      <c r="B68" s="10" t="s">
        <v>150</v>
      </c>
      <c r="C68" s="179"/>
      <c r="D68" s="10" t="s">
        <v>569</v>
      </c>
    </row>
    <row r="69" spans="1:4" ht="17.25" customHeight="1" thickBot="1">
      <c r="A69" s="143"/>
      <c r="B69" s="24" t="s">
        <v>649</v>
      </c>
      <c r="C69" s="183"/>
      <c r="D69" s="24" t="s">
        <v>570</v>
      </c>
    </row>
  </sheetData>
  <mergeCells count="9">
    <mergeCell ref="A44:B44"/>
    <mergeCell ref="C44:D44"/>
    <mergeCell ref="A1:D1"/>
    <mergeCell ref="B4:D4"/>
    <mergeCell ref="B7:D7"/>
    <mergeCell ref="A33:B34"/>
    <mergeCell ref="B8:D8"/>
    <mergeCell ref="A11:B11"/>
    <mergeCell ref="C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colBreaks count="1" manualBreakCount="1">
    <brk id="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8" enableFormatConditionsCalculation="0">
    <tabColor rgb="FFFFFF00"/>
    <pageSetUpPr fitToPage="1"/>
  </sheetPr>
  <dimension ref="A1:F69"/>
  <sheetViews>
    <sheetView zoomScale="70" zoomScaleNormal="60" workbookViewId="0">
      <selection activeCell="E35" sqref="E35:E36"/>
    </sheetView>
  </sheetViews>
  <sheetFormatPr baseColWidth="10" defaultRowHeight="12.75"/>
  <cols>
    <col min="1" max="1" width="38.85546875" style="56" customWidth="1"/>
    <col min="2" max="2" width="24.7109375" style="56" customWidth="1"/>
    <col min="3" max="3" width="38.85546875" style="56" customWidth="1"/>
    <col min="4" max="4" width="24.7109375" style="56" customWidth="1"/>
    <col min="5" max="6" width="11.42578125" style="56"/>
    <col min="7" max="7" width="9" style="56" customWidth="1"/>
    <col min="8" max="16384" width="11.42578125" style="56"/>
  </cols>
  <sheetData>
    <row r="1" spans="1:6" ht="25.5">
      <c r="A1" s="282" t="s">
        <v>190</v>
      </c>
      <c r="B1" s="282"/>
      <c r="C1" s="282"/>
      <c r="D1" s="282"/>
    </row>
    <row r="2" spans="1:6">
      <c r="A2" s="57"/>
      <c r="B2" s="57"/>
      <c r="C2" s="57"/>
      <c r="D2" s="57"/>
    </row>
    <row r="3" spans="1:6" ht="13.5" thickBot="1">
      <c r="A3" s="57"/>
      <c r="B3" s="57"/>
      <c r="C3" s="57"/>
      <c r="D3" s="57"/>
    </row>
    <row r="4" spans="1:6">
      <c r="A4" s="58" t="s">
        <v>28</v>
      </c>
      <c r="B4" s="286">
        <v>2</v>
      </c>
      <c r="C4" s="286"/>
      <c r="D4" s="287"/>
    </row>
    <row r="5" spans="1:6">
      <c r="A5" s="59" t="s">
        <v>142</v>
      </c>
      <c r="B5" s="60"/>
      <c r="C5" s="61" t="s">
        <v>179</v>
      </c>
      <c r="D5" s="62"/>
    </row>
    <row r="6" spans="1:6">
      <c r="A6" s="59" t="s">
        <v>143</v>
      </c>
      <c r="B6" s="63"/>
      <c r="C6" s="61" t="s">
        <v>659</v>
      </c>
      <c r="D6" s="65"/>
    </row>
    <row r="7" spans="1:6">
      <c r="A7" s="59" t="s">
        <v>29</v>
      </c>
      <c r="B7" s="288" t="s">
        <v>571</v>
      </c>
      <c r="C7" s="288"/>
      <c r="D7" s="289"/>
      <c r="E7" s="66"/>
    </row>
    <row r="8" spans="1:6" ht="13.5" thickBot="1">
      <c r="A8" s="67" t="s">
        <v>30</v>
      </c>
      <c r="B8" s="310" t="s">
        <v>769</v>
      </c>
      <c r="C8" s="310"/>
      <c r="D8" s="311"/>
      <c r="E8" s="66"/>
    </row>
    <row r="9" spans="1:6">
      <c r="A9" s="68"/>
      <c r="B9" s="69"/>
      <c r="C9" s="69"/>
      <c r="D9" s="69"/>
    </row>
    <row r="10" spans="1:6" ht="13.5" thickBot="1">
      <c r="A10" s="68"/>
      <c r="B10" s="69"/>
      <c r="C10" s="69"/>
      <c r="D10" s="69"/>
    </row>
    <row r="11" spans="1:6" ht="13.5" thickBot="1">
      <c r="A11" s="283" t="s">
        <v>12</v>
      </c>
      <c r="B11" s="285"/>
      <c r="C11" s="283" t="s">
        <v>13</v>
      </c>
      <c r="D11" s="285"/>
    </row>
    <row r="12" spans="1:6" ht="13.5" thickBot="1">
      <c r="A12" s="70" t="s">
        <v>4</v>
      </c>
      <c r="B12" s="72" t="s">
        <v>5</v>
      </c>
      <c r="C12" s="70" t="s">
        <v>4</v>
      </c>
      <c r="D12" s="72" t="s">
        <v>5</v>
      </c>
    </row>
    <row r="13" spans="1:6">
      <c r="A13" s="4" t="s">
        <v>6</v>
      </c>
      <c r="B13" s="6" t="s">
        <v>44</v>
      </c>
      <c r="C13" s="26" t="s">
        <v>645</v>
      </c>
      <c r="D13" s="6" t="s">
        <v>51</v>
      </c>
      <c r="E13" s="73"/>
      <c r="F13" s="73"/>
    </row>
    <row r="14" spans="1:6">
      <c r="A14" s="4" t="s">
        <v>6</v>
      </c>
      <c r="B14" s="6" t="s">
        <v>45</v>
      </c>
      <c r="C14" s="26" t="s">
        <v>646</v>
      </c>
      <c r="D14" s="6" t="s">
        <v>51</v>
      </c>
      <c r="E14" s="73"/>
      <c r="F14" s="73"/>
    </row>
    <row r="15" spans="1:6">
      <c r="A15" s="4" t="s">
        <v>46</v>
      </c>
      <c r="B15" s="6" t="s">
        <v>47</v>
      </c>
      <c r="C15" s="26" t="s">
        <v>647</v>
      </c>
      <c r="D15" s="6" t="s">
        <v>51</v>
      </c>
      <c r="E15" s="73"/>
      <c r="F15" s="73"/>
    </row>
    <row r="16" spans="1:6">
      <c r="A16" s="4" t="s">
        <v>7</v>
      </c>
      <c r="B16" s="6" t="s">
        <v>47</v>
      </c>
      <c r="C16" s="26" t="s">
        <v>8</v>
      </c>
      <c r="D16" s="6" t="s">
        <v>50</v>
      </c>
      <c r="E16" s="73"/>
      <c r="F16" s="73"/>
    </row>
    <row r="17" spans="1:6">
      <c r="A17" s="4" t="s">
        <v>16</v>
      </c>
      <c r="B17" s="6" t="s">
        <v>47</v>
      </c>
      <c r="C17" s="26" t="s">
        <v>316</v>
      </c>
      <c r="D17" s="6" t="s">
        <v>50</v>
      </c>
      <c r="E17" s="73"/>
      <c r="F17" s="73"/>
    </row>
    <row r="18" spans="1:6">
      <c r="A18" s="4" t="s">
        <v>8</v>
      </c>
      <c r="B18" s="6" t="s">
        <v>47</v>
      </c>
      <c r="C18" s="26" t="s">
        <v>317</v>
      </c>
      <c r="D18" s="6" t="s">
        <v>50</v>
      </c>
      <c r="E18" s="73"/>
      <c r="F18" s="73"/>
    </row>
    <row r="19" spans="1:6">
      <c r="A19" s="4" t="s">
        <v>8</v>
      </c>
      <c r="B19" s="6" t="s">
        <v>48</v>
      </c>
      <c r="C19" s="26" t="s">
        <v>52</v>
      </c>
      <c r="D19" s="6" t="s">
        <v>50</v>
      </c>
      <c r="E19" s="73"/>
      <c r="F19" s="73"/>
    </row>
    <row r="20" spans="1:6">
      <c r="A20" s="4" t="s">
        <v>467</v>
      </c>
      <c r="B20" s="6" t="s">
        <v>48</v>
      </c>
      <c r="C20" s="26" t="s">
        <v>9</v>
      </c>
      <c r="D20" s="6" t="s">
        <v>53</v>
      </c>
      <c r="E20" s="73"/>
      <c r="F20" s="73"/>
    </row>
    <row r="21" spans="1:6">
      <c r="A21" s="4" t="s">
        <v>9</v>
      </c>
      <c r="B21" s="6" t="s">
        <v>49</v>
      </c>
      <c r="C21" s="26" t="s">
        <v>467</v>
      </c>
      <c r="D21" s="6" t="s">
        <v>54</v>
      </c>
      <c r="E21" s="73"/>
      <c r="F21" s="73"/>
    </row>
    <row r="22" spans="1:6">
      <c r="A22" s="4" t="s">
        <v>9</v>
      </c>
      <c r="B22" s="6" t="s">
        <v>50</v>
      </c>
      <c r="C22" s="26" t="s">
        <v>9</v>
      </c>
      <c r="D22" s="6" t="s">
        <v>54</v>
      </c>
      <c r="E22" s="73"/>
      <c r="F22" s="73"/>
    </row>
    <row r="23" spans="1:6">
      <c r="A23" s="4" t="s">
        <v>316</v>
      </c>
      <c r="B23" s="6" t="s">
        <v>50</v>
      </c>
      <c r="C23" s="26" t="s">
        <v>9</v>
      </c>
      <c r="D23" s="6" t="s">
        <v>47</v>
      </c>
      <c r="E23" s="73"/>
      <c r="F23" s="73"/>
    </row>
    <row r="24" spans="1:6">
      <c r="A24" s="4" t="s">
        <v>8</v>
      </c>
      <c r="B24" s="6" t="s">
        <v>51</v>
      </c>
      <c r="C24" s="26" t="s">
        <v>10</v>
      </c>
      <c r="D24" s="6" t="s">
        <v>47</v>
      </c>
      <c r="E24" s="73"/>
      <c r="F24" s="73"/>
    </row>
    <row r="25" spans="1:6">
      <c r="A25" s="4" t="s">
        <v>647</v>
      </c>
      <c r="B25" s="6" t="s">
        <v>51</v>
      </c>
      <c r="C25" s="26" t="s">
        <v>193</v>
      </c>
      <c r="D25" s="6" t="s">
        <v>47</v>
      </c>
      <c r="E25" s="73"/>
      <c r="F25" s="73"/>
    </row>
    <row r="26" spans="1:6">
      <c r="A26" s="4" t="s">
        <v>646</v>
      </c>
      <c r="B26" s="6" t="s">
        <v>51</v>
      </c>
      <c r="C26" s="26" t="s">
        <v>6</v>
      </c>
      <c r="D26" s="6" t="s">
        <v>45</v>
      </c>
      <c r="E26" s="73"/>
      <c r="F26" s="73"/>
    </row>
    <row r="27" spans="1:6">
      <c r="A27" s="4" t="s">
        <v>132</v>
      </c>
      <c r="B27" s="6" t="s">
        <v>51</v>
      </c>
      <c r="C27" s="26" t="s">
        <v>6</v>
      </c>
      <c r="D27" s="6" t="s">
        <v>44</v>
      </c>
      <c r="E27" s="73"/>
      <c r="F27" s="73"/>
    </row>
    <row r="28" spans="1:6">
      <c r="A28" s="208" t="s">
        <v>99</v>
      </c>
      <c r="B28" s="6" t="s">
        <v>51</v>
      </c>
      <c r="C28" s="26"/>
      <c r="D28" s="6"/>
      <c r="E28" s="73"/>
      <c r="F28" s="73"/>
    </row>
    <row r="29" spans="1:6">
      <c r="A29" s="208" t="s">
        <v>645</v>
      </c>
      <c r="B29" s="6" t="s">
        <v>51</v>
      </c>
      <c r="C29" s="26"/>
      <c r="D29" s="6"/>
      <c r="E29" s="73"/>
      <c r="F29" s="73"/>
    </row>
    <row r="30" spans="1:6">
      <c r="A30" s="4"/>
      <c r="B30" s="6"/>
      <c r="C30" s="160"/>
      <c r="D30" s="76"/>
      <c r="E30" s="73"/>
      <c r="F30" s="73"/>
    </row>
    <row r="31" spans="1:6">
      <c r="A31" s="22"/>
      <c r="B31" s="76"/>
      <c r="C31" s="160"/>
      <c r="D31" s="76"/>
      <c r="E31" s="73"/>
      <c r="F31" s="73"/>
    </row>
    <row r="32" spans="1:6" ht="13.5" thickBot="1">
      <c r="A32" s="22"/>
      <c r="B32" s="76"/>
      <c r="C32" s="160"/>
      <c r="D32" s="76"/>
      <c r="E32" s="73"/>
      <c r="F32" s="73"/>
    </row>
    <row r="33" spans="1:6">
      <c r="A33" s="306" t="s">
        <v>466</v>
      </c>
      <c r="B33" s="307"/>
      <c r="C33" s="160"/>
      <c r="D33" s="76"/>
      <c r="E33" s="73"/>
      <c r="F33" s="73"/>
    </row>
    <row r="34" spans="1:6" ht="13.5" thickBot="1">
      <c r="A34" s="308"/>
      <c r="B34" s="309"/>
      <c r="C34" s="160"/>
      <c r="D34" s="76"/>
      <c r="E34" s="73"/>
      <c r="F34" s="73"/>
    </row>
    <row r="35" spans="1:6" ht="13.5" thickBot="1">
      <c r="A35" s="70" t="s">
        <v>4</v>
      </c>
      <c r="B35" s="146" t="s">
        <v>5</v>
      </c>
      <c r="C35" s="160"/>
      <c r="D35" s="76"/>
      <c r="E35" s="73"/>
      <c r="F35" s="73"/>
    </row>
    <row r="36" spans="1:6">
      <c r="A36" s="22" t="s">
        <v>6</v>
      </c>
      <c r="B36" s="76" t="s">
        <v>44</v>
      </c>
      <c r="C36" s="160"/>
      <c r="D36" s="76"/>
      <c r="E36" s="73"/>
      <c r="F36" s="73"/>
    </row>
    <row r="37" spans="1:6">
      <c r="A37" s="22" t="s">
        <v>465</v>
      </c>
      <c r="B37" s="76" t="s">
        <v>44</v>
      </c>
      <c r="C37" s="160"/>
      <c r="D37" s="76"/>
      <c r="E37" s="73"/>
      <c r="F37" s="73"/>
    </row>
    <row r="38" spans="1:6">
      <c r="A38" s="22" t="s">
        <v>91</v>
      </c>
      <c r="B38" s="76" t="s">
        <v>44</v>
      </c>
      <c r="C38" s="160"/>
      <c r="D38" s="76"/>
      <c r="E38" s="73"/>
      <c r="F38" s="73"/>
    </row>
    <row r="39" spans="1:6">
      <c r="A39" s="22" t="s">
        <v>551</v>
      </c>
      <c r="B39" s="76" t="s">
        <v>44</v>
      </c>
      <c r="C39" s="160"/>
      <c r="D39" s="76"/>
      <c r="E39" s="73"/>
      <c r="F39" s="73"/>
    </row>
    <row r="40" spans="1:6">
      <c r="A40" s="22" t="s">
        <v>6</v>
      </c>
      <c r="B40" s="76" t="s">
        <v>44</v>
      </c>
      <c r="C40" s="160"/>
      <c r="D40" s="76"/>
      <c r="E40" s="73"/>
      <c r="F40" s="73"/>
    </row>
    <row r="41" spans="1:6">
      <c r="A41" s="22"/>
      <c r="B41" s="76"/>
      <c r="C41" s="160"/>
      <c r="D41" s="76"/>
      <c r="E41" s="73"/>
      <c r="F41" s="73"/>
    </row>
    <row r="42" spans="1:6">
      <c r="A42" s="22"/>
      <c r="B42" s="76"/>
      <c r="C42" s="160"/>
      <c r="D42" s="76"/>
      <c r="E42" s="73"/>
      <c r="F42" s="73"/>
    </row>
    <row r="43" spans="1:6">
      <c r="A43" s="22"/>
      <c r="B43" s="76"/>
      <c r="C43" s="160"/>
      <c r="D43" s="76"/>
      <c r="E43" s="73"/>
      <c r="F43" s="73"/>
    </row>
    <row r="44" spans="1:6" ht="13.5" thickBot="1">
      <c r="A44" s="22"/>
      <c r="B44" s="76"/>
      <c r="C44" s="160"/>
      <c r="D44" s="76"/>
      <c r="E44" s="73"/>
      <c r="F44" s="73"/>
    </row>
    <row r="45" spans="1:6" ht="30.75" customHeight="1" thickBot="1">
      <c r="A45" s="304" t="s">
        <v>702</v>
      </c>
      <c r="B45" s="305"/>
      <c r="C45" s="304" t="s">
        <v>703</v>
      </c>
      <c r="D45" s="305"/>
      <c r="E45" s="73"/>
      <c r="F45" s="73"/>
    </row>
    <row r="46" spans="1:6" ht="13.5" thickBot="1">
      <c r="A46" s="70" t="s">
        <v>4</v>
      </c>
      <c r="B46" s="72" t="s">
        <v>5</v>
      </c>
      <c r="C46" s="70" t="s">
        <v>4</v>
      </c>
      <c r="D46" s="72" t="s">
        <v>5</v>
      </c>
      <c r="E46" s="73"/>
      <c r="F46" s="73"/>
    </row>
    <row r="47" spans="1:6">
      <c r="A47" s="4" t="s">
        <v>8</v>
      </c>
      <c r="B47" s="5" t="s">
        <v>51</v>
      </c>
      <c r="C47" s="4" t="s">
        <v>646</v>
      </c>
      <c r="D47" s="76" t="s">
        <v>51</v>
      </c>
      <c r="E47" s="73"/>
      <c r="F47" s="73"/>
    </row>
    <row r="48" spans="1:6">
      <c r="A48" s="141" t="s">
        <v>648</v>
      </c>
      <c r="B48" s="76" t="s">
        <v>51</v>
      </c>
      <c r="C48" s="141" t="s">
        <v>496</v>
      </c>
      <c r="D48" s="76" t="s">
        <v>51</v>
      </c>
      <c r="E48" s="73"/>
      <c r="F48" s="73"/>
    </row>
    <row r="49" spans="1:6">
      <c r="A49" s="22" t="s">
        <v>646</v>
      </c>
      <c r="B49" s="76" t="s">
        <v>51</v>
      </c>
      <c r="C49" s="22" t="s">
        <v>8</v>
      </c>
      <c r="D49" s="76" t="s">
        <v>51</v>
      </c>
      <c r="E49" s="73"/>
      <c r="F49" s="73"/>
    </row>
    <row r="50" spans="1:6">
      <c r="A50" s="141"/>
      <c r="B50" s="76"/>
      <c r="C50" s="22"/>
      <c r="D50" s="76"/>
      <c r="E50" s="73"/>
      <c r="F50" s="73"/>
    </row>
    <row r="51" spans="1:6">
      <c r="A51" s="22"/>
      <c r="B51" s="76"/>
      <c r="C51" s="22"/>
      <c r="D51" s="76"/>
      <c r="E51" s="73"/>
      <c r="F51" s="73"/>
    </row>
    <row r="52" spans="1:6">
      <c r="A52" s="77"/>
      <c r="B52" s="78"/>
      <c r="C52" s="179"/>
      <c r="D52" s="78"/>
      <c r="E52" s="73"/>
      <c r="F52" s="73"/>
    </row>
    <row r="53" spans="1:6">
      <c r="A53" s="77"/>
      <c r="B53" s="78"/>
      <c r="C53" s="179"/>
      <c r="D53" s="78"/>
      <c r="E53" s="73"/>
      <c r="F53" s="73"/>
    </row>
    <row r="54" spans="1:6">
      <c r="A54" s="77"/>
      <c r="B54" s="78"/>
      <c r="C54" s="179"/>
      <c r="D54" s="78"/>
      <c r="E54" s="73"/>
      <c r="F54" s="73"/>
    </row>
    <row r="55" spans="1:6">
      <c r="A55" s="77"/>
      <c r="B55" s="78"/>
      <c r="C55" s="179"/>
      <c r="D55" s="78"/>
      <c r="E55" s="73"/>
      <c r="F55" s="73"/>
    </row>
    <row r="56" spans="1:6">
      <c r="A56" s="77"/>
      <c r="B56" s="78"/>
      <c r="C56" s="179"/>
      <c r="D56" s="78"/>
      <c r="E56" s="73"/>
      <c r="F56" s="73"/>
    </row>
    <row r="57" spans="1:6">
      <c r="A57" s="77"/>
      <c r="B57" s="78"/>
      <c r="C57" s="179"/>
      <c r="D57" s="78"/>
      <c r="E57" s="73"/>
      <c r="F57" s="73"/>
    </row>
    <row r="58" spans="1:6">
      <c r="A58" s="77"/>
      <c r="B58" s="78"/>
      <c r="C58" s="179"/>
      <c r="D58" s="78"/>
      <c r="E58" s="73"/>
      <c r="F58" s="73"/>
    </row>
    <row r="59" spans="1:6">
      <c r="A59" s="77"/>
      <c r="B59" s="78"/>
      <c r="C59" s="179"/>
      <c r="D59" s="78"/>
      <c r="E59" s="73"/>
      <c r="F59" s="73"/>
    </row>
    <row r="60" spans="1:6">
      <c r="A60" s="77"/>
      <c r="B60" s="78"/>
      <c r="C60" s="179"/>
      <c r="D60" s="78"/>
      <c r="E60" s="73"/>
      <c r="F60" s="73"/>
    </row>
    <row r="61" spans="1:6">
      <c r="A61" s="77"/>
      <c r="B61" s="78"/>
      <c r="C61" s="179"/>
      <c r="D61" s="78"/>
      <c r="E61" s="73"/>
      <c r="F61" s="73"/>
    </row>
    <row r="62" spans="1:6">
      <c r="A62" s="77"/>
      <c r="B62" s="78"/>
      <c r="C62" s="179"/>
      <c r="D62" s="78"/>
    </row>
    <row r="63" spans="1:6" ht="13.5" thickBot="1">
      <c r="A63" s="77"/>
      <c r="B63" s="142"/>
      <c r="C63" s="179"/>
      <c r="D63" s="78"/>
    </row>
    <row r="64" spans="1:6">
      <c r="A64" s="8"/>
      <c r="B64" s="45" t="s">
        <v>45</v>
      </c>
      <c r="C64" s="179"/>
      <c r="D64" s="45" t="s">
        <v>151</v>
      </c>
    </row>
    <row r="65" spans="1:4">
      <c r="A65" s="8"/>
      <c r="B65" s="227" t="s">
        <v>724</v>
      </c>
      <c r="C65" s="179"/>
      <c r="D65" s="10" t="s">
        <v>10</v>
      </c>
    </row>
    <row r="66" spans="1:4">
      <c r="A66" s="8"/>
      <c r="B66" s="10" t="s">
        <v>7</v>
      </c>
      <c r="C66" s="179"/>
      <c r="D66" s="170" t="s">
        <v>6</v>
      </c>
    </row>
    <row r="67" spans="1:4">
      <c r="A67" s="8"/>
      <c r="B67" s="10" t="s">
        <v>8</v>
      </c>
      <c r="C67" s="179"/>
      <c r="D67" s="227" t="s">
        <v>724</v>
      </c>
    </row>
    <row r="68" spans="1:4">
      <c r="A68" s="8"/>
      <c r="B68" s="10" t="s">
        <v>150</v>
      </c>
      <c r="C68" s="179"/>
      <c r="D68" s="10" t="s">
        <v>569</v>
      </c>
    </row>
    <row r="69" spans="1:4" ht="15" customHeight="1" thickBot="1">
      <c r="A69" s="143"/>
      <c r="B69" s="24" t="s">
        <v>649</v>
      </c>
      <c r="C69" s="183"/>
      <c r="D69" s="24" t="s">
        <v>570</v>
      </c>
    </row>
  </sheetData>
  <mergeCells count="9">
    <mergeCell ref="A1:D1"/>
    <mergeCell ref="B4:D4"/>
    <mergeCell ref="B7:D7"/>
    <mergeCell ref="B8:D8"/>
    <mergeCell ref="A45:B45"/>
    <mergeCell ref="C45:D45"/>
    <mergeCell ref="A33:B34"/>
    <mergeCell ref="A11:B11"/>
    <mergeCell ref="C11:D11"/>
  </mergeCells>
  <phoneticPr fontId="0" type="noConversion"/>
  <pageMargins left="0.78740157480314965" right="0.78740157480314965" top="0.98425196850393704" bottom="0.98425196850393704" header="0" footer="0"/>
  <pageSetup scale="70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45</vt:i4>
      </vt:variant>
      <vt:variant>
        <vt:lpstr>Rangos con nombre</vt:lpstr>
      </vt:variant>
      <vt:variant>
        <vt:i4>41</vt:i4>
      </vt:variant>
    </vt:vector>
  </HeadingPairs>
  <TitlesOfParts>
    <vt:vector size="86" baseType="lpstr">
      <vt:lpstr>Anexo 1</vt:lpstr>
      <vt:lpstr>201</vt:lpstr>
      <vt:lpstr>201c</vt:lpstr>
      <vt:lpstr>201e</vt:lpstr>
      <vt:lpstr>201ec</vt:lpstr>
      <vt:lpstr>202</vt:lpstr>
      <vt:lpstr>202c</vt:lpstr>
      <vt:lpstr>203</vt:lpstr>
      <vt:lpstr>203e</vt:lpstr>
      <vt:lpstr>204</vt:lpstr>
      <vt:lpstr>204e</vt:lpstr>
      <vt:lpstr>205</vt:lpstr>
      <vt:lpstr>205c</vt:lpstr>
      <vt:lpstr>205e</vt:lpstr>
      <vt:lpstr>206</vt:lpstr>
      <vt:lpstr>206e</vt:lpstr>
      <vt:lpstr>207</vt:lpstr>
      <vt:lpstr>207c</vt:lpstr>
      <vt:lpstr>207e</vt:lpstr>
      <vt:lpstr>208</vt:lpstr>
      <vt:lpstr>208c</vt:lpstr>
      <vt:lpstr>209</vt:lpstr>
      <vt:lpstr>209e</vt:lpstr>
      <vt:lpstr>210</vt:lpstr>
      <vt:lpstr>211</vt:lpstr>
      <vt:lpstr>211c</vt:lpstr>
      <vt:lpstr>211e</vt:lpstr>
      <vt:lpstr>212</vt:lpstr>
      <vt:lpstr>213</vt:lpstr>
      <vt:lpstr>214e</vt:lpstr>
      <vt:lpstr>216</vt:lpstr>
      <vt:lpstr>217e</vt:lpstr>
      <vt:lpstr>218e</vt:lpstr>
      <vt:lpstr>219e</vt:lpstr>
      <vt:lpstr>221e</vt:lpstr>
      <vt:lpstr>222e</vt:lpstr>
      <vt:lpstr>223</vt:lpstr>
      <vt:lpstr>224</vt:lpstr>
      <vt:lpstr>224c</vt:lpstr>
      <vt:lpstr>225</vt:lpstr>
      <vt:lpstr>226</vt:lpstr>
      <vt:lpstr>227</vt:lpstr>
      <vt:lpstr>228</vt:lpstr>
      <vt:lpstr>229</vt:lpstr>
      <vt:lpstr>Letreros</vt:lpstr>
      <vt:lpstr>'201'!Área_de_impresión</vt:lpstr>
      <vt:lpstr>'201c'!Área_de_impresión</vt:lpstr>
      <vt:lpstr>'201e'!Área_de_impresión</vt:lpstr>
      <vt:lpstr>'201ec'!Área_de_impresión</vt:lpstr>
      <vt:lpstr>'202'!Área_de_impresión</vt:lpstr>
      <vt:lpstr>'202c'!Área_de_impresión</vt:lpstr>
      <vt:lpstr>'203'!Área_de_impresión</vt:lpstr>
      <vt:lpstr>'203e'!Área_de_impresión</vt:lpstr>
      <vt:lpstr>'204'!Área_de_impresión</vt:lpstr>
      <vt:lpstr>'204e'!Área_de_impresión</vt:lpstr>
      <vt:lpstr>'205'!Área_de_impresión</vt:lpstr>
      <vt:lpstr>'205c'!Área_de_impresión</vt:lpstr>
      <vt:lpstr>'205e'!Área_de_impresión</vt:lpstr>
      <vt:lpstr>'206'!Área_de_impresión</vt:lpstr>
      <vt:lpstr>'206e'!Área_de_impresión</vt:lpstr>
      <vt:lpstr>'207'!Área_de_impresión</vt:lpstr>
      <vt:lpstr>'207c'!Área_de_impresión</vt:lpstr>
      <vt:lpstr>'207e'!Área_de_impresión</vt:lpstr>
      <vt:lpstr>'208'!Área_de_impresión</vt:lpstr>
      <vt:lpstr>'208c'!Área_de_impresión</vt:lpstr>
      <vt:lpstr>'209'!Área_de_impresión</vt:lpstr>
      <vt:lpstr>'209e'!Área_de_impresión</vt:lpstr>
      <vt:lpstr>'210'!Área_de_impresión</vt:lpstr>
      <vt:lpstr>'211'!Área_de_impresión</vt:lpstr>
      <vt:lpstr>'211c'!Área_de_impresión</vt:lpstr>
      <vt:lpstr>'211e'!Área_de_impresión</vt:lpstr>
      <vt:lpstr>'212'!Área_de_impresión</vt:lpstr>
      <vt:lpstr>'213'!Área_de_impresión</vt:lpstr>
      <vt:lpstr>'214e'!Área_de_impresión</vt:lpstr>
      <vt:lpstr>'221e'!Área_de_impresión</vt:lpstr>
      <vt:lpstr>'222e'!Área_de_impresión</vt:lpstr>
      <vt:lpstr>'223'!Área_de_impresión</vt:lpstr>
      <vt:lpstr>'224'!Área_de_impresión</vt:lpstr>
      <vt:lpstr>'224c'!Área_de_impresión</vt:lpstr>
      <vt:lpstr>'225'!Área_de_impresión</vt:lpstr>
      <vt:lpstr>'226'!Área_de_impresión</vt:lpstr>
      <vt:lpstr>'227'!Área_de_impresión</vt:lpstr>
      <vt:lpstr>'228'!Área_de_impresión</vt:lpstr>
      <vt:lpstr>'229'!Área_de_impresión</vt:lpstr>
      <vt:lpstr>'Anexo 1'!Área_de_impresión</vt:lpstr>
      <vt:lpstr>Letreros!Títulos_a_imprimir</vt:lpstr>
    </vt:vector>
  </TitlesOfParts>
  <Company>Transantiago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UTNº2</dc:title>
  <dc:subject>Servicios Troncales</dc:subject>
  <dc:creator>Transantiago</dc:creator>
  <cp:lastModifiedBy>pablo.beltran</cp:lastModifiedBy>
  <cp:lastPrinted>2010-10-21T17:52:52Z</cp:lastPrinted>
  <dcterms:created xsi:type="dcterms:W3CDTF">2003-10-08T21:35:28Z</dcterms:created>
  <dcterms:modified xsi:type="dcterms:W3CDTF">2010-10-21T19:54:54Z</dcterms:modified>
</cp:coreProperties>
</file>