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Troncal 1" sheetId="1" r:id="rId1"/>
    <sheet name="Troncal 2" sheetId="2" r:id="rId2"/>
    <sheet name="Troncal 3" sheetId="3" r:id="rId3"/>
    <sheet name="Troncal 5" sheetId="4" r:id="rId4"/>
  </sheets>
  <definedNames>
    <definedName name="_xlnm._FilterDatabase" localSheetId="0" hidden="1">'Troncal 1'!$A$6:$BW$38</definedName>
    <definedName name="_xlnm._FilterDatabase" localSheetId="1" hidden="1">'Troncal 2'!$A$6:$BW$6</definedName>
    <definedName name="_xlnm._FilterDatabase" localSheetId="2" hidden="1">'Troncal 3'!$A$6:$BO$46</definedName>
    <definedName name="_xlnm._FilterDatabase" localSheetId="3" hidden="1">'Troncal 5'!$A$6:$BO$38</definedName>
    <definedName name="_xlnm.Print_Titles" localSheetId="0">'Troncal 1'!$A:$C,'Troncal 1'!$1:$6</definedName>
    <definedName name="_xlnm.Print_Titles" localSheetId="1">'Troncal 2'!$A:$C,'Troncal 2'!$1:$6</definedName>
    <definedName name="_xlnm.Print_Titles" localSheetId="2">'Troncal 3'!$A:$C,'Troncal 3'!$1:$6</definedName>
    <definedName name="_xlnm.Print_Titles" localSheetId="3">'Troncal 5'!$A:$C,'Troncal 5'!$1:$6</definedName>
  </definedNames>
  <calcPr fullCalcOnLoad="1"/>
</workbook>
</file>

<file path=xl/sharedStrings.xml><?xml version="1.0" encoding="utf-8"?>
<sst xmlns="http://schemas.openxmlformats.org/spreadsheetml/2006/main" count="928" uniqueCount="214">
  <si>
    <t>serv</t>
  </si>
  <si>
    <t>SERV GENERICO</t>
  </si>
  <si>
    <t>Unidad</t>
  </si>
  <si>
    <t>FREC MIN</t>
  </si>
  <si>
    <t>FREC MAX</t>
  </si>
  <si>
    <t>101I</t>
  </si>
  <si>
    <t>Unidad 1</t>
  </si>
  <si>
    <t>101R</t>
  </si>
  <si>
    <t>102I</t>
  </si>
  <si>
    <t>102R</t>
  </si>
  <si>
    <t>103eI</t>
  </si>
  <si>
    <t>103I</t>
  </si>
  <si>
    <t>103eR</t>
  </si>
  <si>
    <t>103R</t>
  </si>
  <si>
    <t>104cI</t>
  </si>
  <si>
    <t>104I</t>
  </si>
  <si>
    <t>104cR</t>
  </si>
  <si>
    <t>104R</t>
  </si>
  <si>
    <t>105cI</t>
  </si>
  <si>
    <t>105I</t>
  </si>
  <si>
    <t>105cR</t>
  </si>
  <si>
    <t>105R</t>
  </si>
  <si>
    <t>106eI</t>
  </si>
  <si>
    <t>106I</t>
  </si>
  <si>
    <t>106eR</t>
  </si>
  <si>
    <t>106R</t>
  </si>
  <si>
    <t>107eI</t>
  </si>
  <si>
    <t>107I</t>
  </si>
  <si>
    <t>107eR</t>
  </si>
  <si>
    <t>107R</t>
  </si>
  <si>
    <t>108I</t>
  </si>
  <si>
    <t>108R</t>
  </si>
  <si>
    <t>109eI</t>
  </si>
  <si>
    <t>109I</t>
  </si>
  <si>
    <t>109eR</t>
  </si>
  <si>
    <t>109R</t>
  </si>
  <si>
    <t>110I</t>
  </si>
  <si>
    <t>110R</t>
  </si>
  <si>
    <t>201eI</t>
  </si>
  <si>
    <t>201I</t>
  </si>
  <si>
    <t>Unidad 2</t>
  </si>
  <si>
    <t>201eR</t>
  </si>
  <si>
    <t>201R</t>
  </si>
  <si>
    <t>202cI</t>
  </si>
  <si>
    <t>202I</t>
  </si>
  <si>
    <t>202cR</t>
  </si>
  <si>
    <t>202R</t>
  </si>
  <si>
    <t>203eI</t>
  </si>
  <si>
    <t>203I</t>
  </si>
  <si>
    <t>203eR</t>
  </si>
  <si>
    <t>203R</t>
  </si>
  <si>
    <t>204I</t>
  </si>
  <si>
    <t>204R</t>
  </si>
  <si>
    <t>204eI</t>
  </si>
  <si>
    <t>204eR</t>
  </si>
  <si>
    <t>205eI</t>
  </si>
  <si>
    <t>205I</t>
  </si>
  <si>
    <t>205eR</t>
  </si>
  <si>
    <t>205R</t>
  </si>
  <si>
    <t>206eI</t>
  </si>
  <si>
    <t>206I</t>
  </si>
  <si>
    <t>206eR</t>
  </si>
  <si>
    <t>206R</t>
  </si>
  <si>
    <t>207eI</t>
  </si>
  <si>
    <t>207I</t>
  </si>
  <si>
    <t>207eR</t>
  </si>
  <si>
    <t>207R</t>
  </si>
  <si>
    <t>208I</t>
  </si>
  <si>
    <t>208R</t>
  </si>
  <si>
    <t>209eI</t>
  </si>
  <si>
    <t>209I</t>
  </si>
  <si>
    <t>209eR</t>
  </si>
  <si>
    <t>209R</t>
  </si>
  <si>
    <t>210I</t>
  </si>
  <si>
    <t>210R</t>
  </si>
  <si>
    <t>211cI</t>
  </si>
  <si>
    <t>211I</t>
  </si>
  <si>
    <t>211cR</t>
  </si>
  <si>
    <t>211R</t>
  </si>
  <si>
    <t>211eI</t>
  </si>
  <si>
    <t>211eR</t>
  </si>
  <si>
    <t>212I</t>
  </si>
  <si>
    <t>212R</t>
  </si>
  <si>
    <t>213I</t>
  </si>
  <si>
    <t>213R</t>
  </si>
  <si>
    <t>214I</t>
  </si>
  <si>
    <t>214R</t>
  </si>
  <si>
    <t>301eI</t>
  </si>
  <si>
    <t>301I</t>
  </si>
  <si>
    <t>Unidad 3</t>
  </si>
  <si>
    <t>301eR</t>
  </si>
  <si>
    <t>301R</t>
  </si>
  <si>
    <t>302eI</t>
  </si>
  <si>
    <t>302I</t>
  </si>
  <si>
    <t>302eR</t>
  </si>
  <si>
    <t>302R</t>
  </si>
  <si>
    <t>303cI</t>
  </si>
  <si>
    <t>303I</t>
  </si>
  <si>
    <t>303cR</t>
  </si>
  <si>
    <t>303R</t>
  </si>
  <si>
    <t>303eI</t>
  </si>
  <si>
    <t>303eR</t>
  </si>
  <si>
    <t>304cI</t>
  </si>
  <si>
    <t>304I</t>
  </si>
  <si>
    <t>304cR</t>
  </si>
  <si>
    <t>304R</t>
  </si>
  <si>
    <t>305cI</t>
  </si>
  <si>
    <t>305I</t>
  </si>
  <si>
    <t>305cR</t>
  </si>
  <si>
    <t>305R</t>
  </si>
  <si>
    <t>305eI</t>
  </si>
  <si>
    <t>305eR</t>
  </si>
  <si>
    <t>306I</t>
  </si>
  <si>
    <t>306R</t>
  </si>
  <si>
    <t>307eI</t>
  </si>
  <si>
    <t>307I</t>
  </si>
  <si>
    <t>307eR</t>
  </si>
  <si>
    <t>307R</t>
  </si>
  <si>
    <t>501eI</t>
  </si>
  <si>
    <t>501I</t>
  </si>
  <si>
    <t>Unidad 5</t>
  </si>
  <si>
    <t>501eR</t>
  </si>
  <si>
    <t>501R</t>
  </si>
  <si>
    <t>502I</t>
  </si>
  <si>
    <t>502R</t>
  </si>
  <si>
    <t>503eI</t>
  </si>
  <si>
    <t>503I</t>
  </si>
  <si>
    <t>503eR</t>
  </si>
  <si>
    <t>503R</t>
  </si>
  <si>
    <t>504I</t>
  </si>
  <si>
    <t>504R</t>
  </si>
  <si>
    <t>505eI</t>
  </si>
  <si>
    <t>505I</t>
  </si>
  <si>
    <t>505eR</t>
  </si>
  <si>
    <t>505R</t>
  </si>
  <si>
    <t>506cI</t>
  </si>
  <si>
    <t>506I</t>
  </si>
  <si>
    <t>506cR</t>
  </si>
  <si>
    <t>506R</t>
  </si>
  <si>
    <t>506eI</t>
  </si>
  <si>
    <t>506eR</t>
  </si>
  <si>
    <t>507I</t>
  </si>
  <si>
    <t>507R</t>
  </si>
  <si>
    <t>CAP MIN</t>
  </si>
  <si>
    <t>CAP MAX</t>
  </si>
  <si>
    <t>NOCTURNO</t>
  </si>
  <si>
    <t>LABORAL</t>
  </si>
  <si>
    <t>TRANSICIÓN NOCTURNO</t>
  </si>
  <si>
    <t>PUNTA MAÑANA</t>
  </si>
  <si>
    <t>TRANSICIÓN PUNTA MAÑANA</t>
  </si>
  <si>
    <t>FUERA PUNTA MAÑANA</t>
  </si>
  <si>
    <t>PUNTA MEDIODIA</t>
  </si>
  <si>
    <t>FUERA PUNTA TARDE</t>
  </si>
  <si>
    <t>PUNTA TARDE</t>
  </si>
  <si>
    <t>TRANSICIÓN PUNTA TARDE</t>
  </si>
  <si>
    <t>FUERA PUNTA NOCTURNO</t>
  </si>
  <si>
    <t xml:space="preserve">NOCTURNO SÁBADO </t>
  </si>
  <si>
    <t>TRANSICIÓN SÁBADO MAÑANA</t>
  </si>
  <si>
    <t>TRANSICIÓN SABADO NOCTURNO</t>
  </si>
  <si>
    <t xml:space="preserve">NORMALSÁBADO </t>
  </si>
  <si>
    <t>NOCTURNO DOMINGO</t>
  </si>
  <si>
    <t>TRANSICIÓN  DOMINGO MAÑANA</t>
  </si>
  <si>
    <t>NORMAL DOMINGO</t>
  </si>
  <si>
    <t>TRANSICIÓN  DOMINGO NOCTURNO</t>
  </si>
  <si>
    <t>Nota:</t>
  </si>
  <si>
    <t>Flota de reserva</t>
  </si>
  <si>
    <t>Flota complementaria</t>
  </si>
  <si>
    <t>Flota total</t>
  </si>
  <si>
    <t>SÁBADO</t>
  </si>
  <si>
    <t>DOMINGO</t>
  </si>
  <si>
    <t>T3</t>
  </si>
  <si>
    <t>T1</t>
  </si>
  <si>
    <t>T2</t>
  </si>
  <si>
    <t>T5</t>
  </si>
  <si>
    <t>504cI</t>
  </si>
  <si>
    <t>504cR</t>
  </si>
  <si>
    <t>301cI</t>
  </si>
  <si>
    <t>301cR</t>
  </si>
  <si>
    <t>304eI</t>
  </si>
  <si>
    <t>304eR</t>
  </si>
  <si>
    <t>308I</t>
  </si>
  <si>
    <t>308R</t>
  </si>
  <si>
    <t>309I</t>
  </si>
  <si>
    <t>309R</t>
  </si>
  <si>
    <t>311I</t>
  </si>
  <si>
    <t>311R</t>
  </si>
  <si>
    <t>503cI</t>
  </si>
  <si>
    <t>503cR</t>
  </si>
  <si>
    <t>508I</t>
  </si>
  <si>
    <t>508R</t>
  </si>
  <si>
    <t>509I</t>
  </si>
  <si>
    <t>509R</t>
  </si>
  <si>
    <t>510I</t>
  </si>
  <si>
    <t>510R</t>
  </si>
  <si>
    <t>Servicio</t>
  </si>
  <si>
    <t>101cI</t>
  </si>
  <si>
    <t>101cR</t>
  </si>
  <si>
    <t>105c2I</t>
  </si>
  <si>
    <t>105c2R</t>
  </si>
  <si>
    <t>111I</t>
  </si>
  <si>
    <t>111R</t>
  </si>
  <si>
    <t>111cI</t>
  </si>
  <si>
    <t>111cR</t>
  </si>
  <si>
    <t>112I</t>
  </si>
  <si>
    <t>112R</t>
  </si>
  <si>
    <t>201cI</t>
  </si>
  <si>
    <t>201cR</t>
  </si>
  <si>
    <t>216I</t>
  </si>
  <si>
    <t>216R</t>
  </si>
  <si>
    <t>223I</t>
  </si>
  <si>
    <t>223R</t>
  </si>
  <si>
    <t>224I</t>
  </si>
  <si>
    <t>224R</t>
  </si>
  <si>
    <t>Flota base - Flota complementaria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</si>
</sst>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0.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8"/>
      <name val="Tahoma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2" fontId="1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Fill="1" applyBorder="1" applyAlignment="1">
      <alignment/>
    </xf>
    <xf numFmtId="2" fontId="0" fillId="0" borderId="1" xfId="0" applyNumberForma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2" fontId="0" fillId="0" borderId="4" xfId="0" applyNumberFormat="1" applyFill="1" applyBorder="1" applyAlignment="1">
      <alignment/>
    </xf>
    <xf numFmtId="2" fontId="0" fillId="0" borderId="5" xfId="0" applyNumberFormat="1" applyFill="1" applyBorder="1" applyAlignment="1">
      <alignment/>
    </xf>
    <xf numFmtId="0" fontId="0" fillId="0" borderId="6" xfId="0" applyFill="1" applyBorder="1" applyAlignment="1">
      <alignment/>
    </xf>
    <xf numFmtId="2" fontId="0" fillId="0" borderId="2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7" xfId="0" applyFill="1" applyBorder="1" applyAlignment="1">
      <alignment/>
    </xf>
    <xf numFmtId="2" fontId="0" fillId="0" borderId="6" xfId="0" applyNumberFormat="1" applyFill="1" applyBorder="1" applyAlignment="1">
      <alignment/>
    </xf>
    <xf numFmtId="0" fontId="0" fillId="0" borderId="8" xfId="0" applyFill="1" applyBorder="1" applyAlignment="1">
      <alignment/>
    </xf>
    <xf numFmtId="3" fontId="0" fillId="0" borderId="0" xfId="0" applyNumberFormat="1" applyFill="1" applyBorder="1" applyAlignment="1">
      <alignment/>
    </xf>
    <xf numFmtId="1" fontId="0" fillId="0" borderId="9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1" fillId="0" borderId="9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9" xfId="0" applyFont="1" applyFill="1" applyBorder="1" applyAlignment="1">
      <alignment horizontal="center" wrapText="1"/>
    </xf>
    <xf numFmtId="2" fontId="1" fillId="0" borderId="9" xfId="0" applyNumberFormat="1" applyFont="1" applyFill="1" applyBorder="1" applyAlignment="1">
      <alignment horizontal="center" wrapText="1"/>
    </xf>
    <xf numFmtId="0" fontId="0" fillId="0" borderId="9" xfId="0" applyFont="1" applyFill="1" applyBorder="1" applyAlignment="1">
      <alignment/>
    </xf>
    <xf numFmtId="2" fontId="0" fillId="0" borderId="9" xfId="0" applyNumberFormat="1" applyFont="1" applyFill="1" applyBorder="1" applyAlignment="1">
      <alignment/>
    </xf>
    <xf numFmtId="3" fontId="0" fillId="0" borderId="9" xfId="0" applyNumberFormat="1" applyFont="1" applyFill="1" applyBorder="1" applyAlignment="1">
      <alignment/>
    </xf>
    <xf numFmtId="4" fontId="0" fillId="0" borderId="9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2" fontId="0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2" fontId="0" fillId="0" borderId="4" xfId="0" applyNumberFormat="1" applyFont="1" applyFill="1" applyBorder="1" applyAlignment="1">
      <alignment/>
    </xf>
    <xf numFmtId="0" fontId="0" fillId="0" borderId="7" xfId="0" applyFont="1" applyFill="1" applyBorder="1" applyAlignment="1">
      <alignment/>
    </xf>
    <xf numFmtId="2" fontId="0" fillId="0" borderId="5" xfId="0" applyNumberFormat="1" applyFont="1" applyFill="1" applyBorder="1" applyAlignment="1">
      <alignment/>
    </xf>
    <xf numFmtId="2" fontId="0" fillId="0" borderId="6" xfId="0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61"/>
  <sheetViews>
    <sheetView tabSelected="1" zoomScale="85" zoomScaleNormal="85" workbookViewId="0" topLeftCell="A1">
      <pane xSplit="3" ySplit="6" topLeftCell="D4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Q60" sqref="Q60"/>
    </sheetView>
  </sheetViews>
  <sheetFormatPr defaultColWidth="11.421875" defaultRowHeight="12.75"/>
  <cols>
    <col min="1" max="3" width="8.140625" style="21" customWidth="1"/>
    <col min="4" max="5" width="9.28125" style="22" customWidth="1"/>
    <col min="6" max="75" width="9.28125" style="21" customWidth="1"/>
    <col min="76" max="16384" width="11.421875" style="21" customWidth="1"/>
  </cols>
  <sheetData>
    <row r="1" spans="4:5" s="33" customFormat="1" ht="12.75">
      <c r="D1" s="34"/>
      <c r="E1" s="34"/>
    </row>
    <row r="2" spans="1:32" s="36" customFormat="1" ht="20.25">
      <c r="A2" s="33"/>
      <c r="B2" s="35"/>
      <c r="D2" s="37"/>
      <c r="E2" s="37"/>
      <c r="H2" s="38"/>
      <c r="I2" s="38"/>
      <c r="J2" s="38"/>
      <c r="K2" s="38"/>
      <c r="L2" s="38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5"/>
    </row>
    <row r="3" spans="4:61" s="36" customFormat="1" ht="12.75">
      <c r="D3" s="40" t="s">
        <v>146</v>
      </c>
      <c r="E3" s="37"/>
      <c r="Y3" s="40" t="s">
        <v>146</v>
      </c>
      <c r="AS3" s="40" t="s">
        <v>168</v>
      </c>
      <c r="BI3" s="40" t="s">
        <v>169</v>
      </c>
    </row>
    <row r="4" spans="4:5" s="36" customFormat="1" ht="12.75">
      <c r="D4" s="37"/>
      <c r="E4" s="37"/>
    </row>
    <row r="5" spans="1:75" s="36" customFormat="1" ht="12.75">
      <c r="A5" s="23"/>
      <c r="B5" s="23"/>
      <c r="C5" s="23"/>
      <c r="D5" s="61" t="s">
        <v>145</v>
      </c>
      <c r="E5" s="62"/>
      <c r="F5" s="62"/>
      <c r="G5" s="63"/>
      <c r="H5" s="61" t="s">
        <v>147</v>
      </c>
      <c r="I5" s="62"/>
      <c r="J5" s="62"/>
      <c r="K5" s="63"/>
      <c r="L5" s="61" t="s">
        <v>148</v>
      </c>
      <c r="M5" s="62"/>
      <c r="N5" s="62"/>
      <c r="O5" s="63"/>
      <c r="P5" s="61" t="s">
        <v>149</v>
      </c>
      <c r="Q5" s="62"/>
      <c r="R5" s="62"/>
      <c r="S5" s="63"/>
      <c r="T5" s="61" t="s">
        <v>150</v>
      </c>
      <c r="U5" s="62"/>
      <c r="V5" s="62"/>
      <c r="W5" s="63"/>
      <c r="X5" s="61" t="s">
        <v>151</v>
      </c>
      <c r="Y5" s="62"/>
      <c r="Z5" s="62"/>
      <c r="AA5" s="63"/>
      <c r="AB5" s="61" t="s">
        <v>152</v>
      </c>
      <c r="AC5" s="62"/>
      <c r="AD5" s="62"/>
      <c r="AE5" s="63"/>
      <c r="AF5" s="61" t="s">
        <v>153</v>
      </c>
      <c r="AG5" s="62"/>
      <c r="AH5" s="62"/>
      <c r="AI5" s="63"/>
      <c r="AJ5" s="61" t="s">
        <v>154</v>
      </c>
      <c r="AK5" s="62"/>
      <c r="AL5" s="62"/>
      <c r="AM5" s="63"/>
      <c r="AN5" s="61" t="s">
        <v>155</v>
      </c>
      <c r="AO5" s="62"/>
      <c r="AP5" s="62"/>
      <c r="AQ5" s="63"/>
      <c r="AR5" s="61" t="s">
        <v>156</v>
      </c>
      <c r="AS5" s="62"/>
      <c r="AT5" s="62"/>
      <c r="AU5" s="63"/>
      <c r="AV5" s="61" t="s">
        <v>157</v>
      </c>
      <c r="AW5" s="62"/>
      <c r="AX5" s="62"/>
      <c r="AY5" s="63"/>
      <c r="AZ5" s="61" t="s">
        <v>159</v>
      </c>
      <c r="BA5" s="62"/>
      <c r="BB5" s="62"/>
      <c r="BC5" s="63"/>
      <c r="BD5" s="61" t="s">
        <v>158</v>
      </c>
      <c r="BE5" s="62"/>
      <c r="BF5" s="62"/>
      <c r="BG5" s="63"/>
      <c r="BH5" s="61" t="s">
        <v>160</v>
      </c>
      <c r="BI5" s="62"/>
      <c r="BJ5" s="62"/>
      <c r="BK5" s="63"/>
      <c r="BL5" s="61" t="s">
        <v>161</v>
      </c>
      <c r="BM5" s="62"/>
      <c r="BN5" s="62"/>
      <c r="BO5" s="63"/>
      <c r="BP5" s="61" t="s">
        <v>162</v>
      </c>
      <c r="BQ5" s="62"/>
      <c r="BR5" s="62"/>
      <c r="BS5" s="63"/>
      <c r="BT5" s="61" t="s">
        <v>163</v>
      </c>
      <c r="BU5" s="62"/>
      <c r="BV5" s="64"/>
      <c r="BW5" s="63"/>
    </row>
    <row r="6" spans="1:75" s="36" customFormat="1" ht="38.25">
      <c r="A6" s="41" t="s">
        <v>0</v>
      </c>
      <c r="B6" s="41" t="s">
        <v>1</v>
      </c>
      <c r="C6" s="41" t="s">
        <v>2</v>
      </c>
      <c r="D6" s="42" t="s">
        <v>3</v>
      </c>
      <c r="E6" s="42" t="s">
        <v>4</v>
      </c>
      <c r="F6" s="41" t="s">
        <v>143</v>
      </c>
      <c r="G6" s="41" t="s">
        <v>144</v>
      </c>
      <c r="H6" s="41" t="s">
        <v>3</v>
      </c>
      <c r="I6" s="41" t="s">
        <v>4</v>
      </c>
      <c r="J6" s="41" t="s">
        <v>143</v>
      </c>
      <c r="K6" s="41" t="s">
        <v>144</v>
      </c>
      <c r="L6" s="41" t="s">
        <v>3</v>
      </c>
      <c r="M6" s="41" t="s">
        <v>4</v>
      </c>
      <c r="N6" s="41" t="s">
        <v>143</v>
      </c>
      <c r="O6" s="41" t="s">
        <v>144</v>
      </c>
      <c r="P6" s="41" t="s">
        <v>3</v>
      </c>
      <c r="Q6" s="41" t="s">
        <v>4</v>
      </c>
      <c r="R6" s="41" t="s">
        <v>143</v>
      </c>
      <c r="S6" s="41" t="s">
        <v>144</v>
      </c>
      <c r="T6" s="41" t="s">
        <v>3</v>
      </c>
      <c r="U6" s="41" t="s">
        <v>4</v>
      </c>
      <c r="V6" s="41" t="s">
        <v>143</v>
      </c>
      <c r="W6" s="41" t="s">
        <v>144</v>
      </c>
      <c r="X6" s="41" t="s">
        <v>3</v>
      </c>
      <c r="Y6" s="41" t="s">
        <v>4</v>
      </c>
      <c r="Z6" s="41" t="s">
        <v>143</v>
      </c>
      <c r="AA6" s="41" t="s">
        <v>144</v>
      </c>
      <c r="AB6" s="41" t="s">
        <v>3</v>
      </c>
      <c r="AC6" s="41" t="s">
        <v>4</v>
      </c>
      <c r="AD6" s="41" t="s">
        <v>143</v>
      </c>
      <c r="AE6" s="41" t="s">
        <v>144</v>
      </c>
      <c r="AF6" s="41" t="s">
        <v>3</v>
      </c>
      <c r="AG6" s="41" t="s">
        <v>4</v>
      </c>
      <c r="AH6" s="41" t="s">
        <v>143</v>
      </c>
      <c r="AI6" s="41" t="s">
        <v>144</v>
      </c>
      <c r="AJ6" s="41" t="s">
        <v>3</v>
      </c>
      <c r="AK6" s="41" t="s">
        <v>4</v>
      </c>
      <c r="AL6" s="41" t="s">
        <v>143</v>
      </c>
      <c r="AM6" s="41" t="s">
        <v>144</v>
      </c>
      <c r="AN6" s="41" t="s">
        <v>3</v>
      </c>
      <c r="AO6" s="41" t="s">
        <v>4</v>
      </c>
      <c r="AP6" s="41" t="s">
        <v>143</v>
      </c>
      <c r="AQ6" s="41" t="s">
        <v>144</v>
      </c>
      <c r="AR6" s="41" t="s">
        <v>3</v>
      </c>
      <c r="AS6" s="41" t="s">
        <v>4</v>
      </c>
      <c r="AT6" s="41" t="s">
        <v>143</v>
      </c>
      <c r="AU6" s="41" t="s">
        <v>144</v>
      </c>
      <c r="AV6" s="41" t="s">
        <v>3</v>
      </c>
      <c r="AW6" s="41" t="s">
        <v>4</v>
      </c>
      <c r="AX6" s="41" t="s">
        <v>143</v>
      </c>
      <c r="AY6" s="41" t="s">
        <v>144</v>
      </c>
      <c r="AZ6" s="41" t="s">
        <v>3</v>
      </c>
      <c r="BA6" s="41" t="s">
        <v>4</v>
      </c>
      <c r="BB6" s="41" t="s">
        <v>143</v>
      </c>
      <c r="BC6" s="41" t="s">
        <v>144</v>
      </c>
      <c r="BD6" s="41" t="s">
        <v>3</v>
      </c>
      <c r="BE6" s="41" t="s">
        <v>4</v>
      </c>
      <c r="BF6" s="41" t="s">
        <v>143</v>
      </c>
      <c r="BG6" s="41" t="s">
        <v>144</v>
      </c>
      <c r="BH6" s="41" t="s">
        <v>3</v>
      </c>
      <c r="BI6" s="41" t="s">
        <v>4</v>
      </c>
      <c r="BJ6" s="41" t="s">
        <v>143</v>
      </c>
      <c r="BK6" s="41" t="s">
        <v>144</v>
      </c>
      <c r="BL6" s="41" t="s">
        <v>3</v>
      </c>
      <c r="BM6" s="41" t="s">
        <v>4</v>
      </c>
      <c r="BN6" s="41" t="s">
        <v>143</v>
      </c>
      <c r="BO6" s="41" t="s">
        <v>144</v>
      </c>
      <c r="BP6" s="41" t="s">
        <v>3</v>
      </c>
      <c r="BQ6" s="41" t="s">
        <v>4</v>
      </c>
      <c r="BR6" s="41" t="s">
        <v>143</v>
      </c>
      <c r="BS6" s="41" t="s">
        <v>144</v>
      </c>
      <c r="BT6" s="41" t="s">
        <v>3</v>
      </c>
      <c r="BU6" s="41" t="s">
        <v>4</v>
      </c>
      <c r="BV6" s="41" t="s">
        <v>143</v>
      </c>
      <c r="BW6" s="41" t="s">
        <v>144</v>
      </c>
    </row>
    <row r="7" spans="1:75" s="36" customFormat="1" ht="12.75" customHeight="1">
      <c r="A7" s="43" t="s">
        <v>5</v>
      </c>
      <c r="B7" s="43" t="s">
        <v>5</v>
      </c>
      <c r="C7" s="43" t="s">
        <v>6</v>
      </c>
      <c r="D7" s="44">
        <v>0</v>
      </c>
      <c r="E7" s="44">
        <v>10</v>
      </c>
      <c r="F7" s="45">
        <v>0</v>
      </c>
      <c r="G7" s="45">
        <v>1600</v>
      </c>
      <c r="H7" s="46">
        <v>11.8125</v>
      </c>
      <c r="I7" s="46">
        <v>35.28</v>
      </c>
      <c r="J7" s="45">
        <v>1080</v>
      </c>
      <c r="K7" s="45">
        <v>2646</v>
      </c>
      <c r="L7" s="46">
        <v>10</v>
      </c>
      <c r="M7" s="46">
        <v>50.4</v>
      </c>
      <c r="N7" s="45">
        <v>1500</v>
      </c>
      <c r="O7" s="45">
        <v>3780</v>
      </c>
      <c r="P7" s="46">
        <v>9</v>
      </c>
      <c r="Q7" s="46">
        <v>30.24</v>
      </c>
      <c r="R7" s="45">
        <v>1150</v>
      </c>
      <c r="S7" s="45">
        <v>2268</v>
      </c>
      <c r="T7" s="46">
        <v>5</v>
      </c>
      <c r="U7" s="46">
        <v>15</v>
      </c>
      <c r="V7" s="45">
        <v>800</v>
      </c>
      <c r="W7" s="45">
        <v>1120</v>
      </c>
      <c r="X7" s="46">
        <v>6.5</v>
      </c>
      <c r="Y7" s="46">
        <v>35.28</v>
      </c>
      <c r="Z7" s="45">
        <v>585</v>
      </c>
      <c r="AA7" s="45">
        <v>2646</v>
      </c>
      <c r="AB7" s="46">
        <v>6.5</v>
      </c>
      <c r="AC7" s="46">
        <v>19.413333333333334</v>
      </c>
      <c r="AD7" s="45">
        <v>1000</v>
      </c>
      <c r="AE7" s="45">
        <v>1456</v>
      </c>
      <c r="AF7" s="46">
        <v>6.5</v>
      </c>
      <c r="AG7" s="46">
        <v>40.32</v>
      </c>
      <c r="AH7" s="45">
        <v>900</v>
      </c>
      <c r="AI7" s="45">
        <v>3024</v>
      </c>
      <c r="AJ7" s="46">
        <v>9.987189751801441</v>
      </c>
      <c r="AK7" s="46">
        <v>29.828406725380308</v>
      </c>
      <c r="AL7" s="45">
        <v>1597.9503602882307</v>
      </c>
      <c r="AM7" s="45">
        <v>2237.130504403523</v>
      </c>
      <c r="AN7" s="46">
        <v>5</v>
      </c>
      <c r="AO7" s="46">
        <v>15</v>
      </c>
      <c r="AP7" s="45">
        <v>800</v>
      </c>
      <c r="AQ7" s="45">
        <v>2400</v>
      </c>
      <c r="AR7" s="46">
        <v>0</v>
      </c>
      <c r="AS7" s="46">
        <v>10</v>
      </c>
      <c r="AT7" s="45">
        <v>0</v>
      </c>
      <c r="AU7" s="45">
        <v>1600</v>
      </c>
      <c r="AV7" s="46">
        <v>5</v>
      </c>
      <c r="AW7" s="46">
        <v>15</v>
      </c>
      <c r="AX7" s="45">
        <v>450</v>
      </c>
      <c r="AY7" s="45">
        <v>960</v>
      </c>
      <c r="AZ7" s="46">
        <v>6</v>
      </c>
      <c r="BA7" s="46">
        <v>17.92</v>
      </c>
      <c r="BB7" s="45">
        <v>960</v>
      </c>
      <c r="BC7" s="45">
        <v>1344</v>
      </c>
      <c r="BD7" s="46">
        <v>5</v>
      </c>
      <c r="BE7" s="46">
        <v>15</v>
      </c>
      <c r="BF7" s="45">
        <v>640</v>
      </c>
      <c r="BG7" s="45">
        <v>960</v>
      </c>
      <c r="BH7" s="46">
        <v>0</v>
      </c>
      <c r="BI7" s="46">
        <v>10</v>
      </c>
      <c r="BJ7" s="45">
        <v>0</v>
      </c>
      <c r="BK7" s="45">
        <v>1600</v>
      </c>
      <c r="BL7" s="46">
        <v>5</v>
      </c>
      <c r="BM7" s="46">
        <v>15</v>
      </c>
      <c r="BN7" s="45">
        <v>450</v>
      </c>
      <c r="BO7" s="45">
        <v>960</v>
      </c>
      <c r="BP7" s="46">
        <v>5</v>
      </c>
      <c r="BQ7" s="46">
        <v>15</v>
      </c>
      <c r="BR7" s="45">
        <v>800</v>
      </c>
      <c r="BS7" s="45">
        <v>2400</v>
      </c>
      <c r="BT7" s="46">
        <v>5</v>
      </c>
      <c r="BU7" s="46">
        <v>15</v>
      </c>
      <c r="BV7" s="45">
        <v>450</v>
      </c>
      <c r="BW7" s="45">
        <v>960</v>
      </c>
    </row>
    <row r="8" spans="1:75" s="36" customFormat="1" ht="12.75">
      <c r="A8" s="43" t="s">
        <v>7</v>
      </c>
      <c r="B8" s="43" t="s">
        <v>7</v>
      </c>
      <c r="C8" s="43" t="s">
        <v>6</v>
      </c>
      <c r="D8" s="44">
        <v>0</v>
      </c>
      <c r="E8" s="44">
        <v>10</v>
      </c>
      <c r="F8" s="45">
        <v>0</v>
      </c>
      <c r="G8" s="45">
        <v>1600</v>
      </c>
      <c r="H8" s="46">
        <v>11.651721377101682</v>
      </c>
      <c r="I8" s="46">
        <v>34.79980784627702</v>
      </c>
      <c r="J8" s="45">
        <v>1080</v>
      </c>
      <c r="K8" s="45">
        <v>2609.9855884707763</v>
      </c>
      <c r="L8" s="46">
        <v>9</v>
      </c>
      <c r="M8" s="46">
        <v>50.4</v>
      </c>
      <c r="N8" s="45">
        <v>1300</v>
      </c>
      <c r="O8" s="45">
        <v>3780</v>
      </c>
      <c r="P8" s="46">
        <v>9.987189751801441</v>
      </c>
      <c r="Q8" s="46">
        <v>29.828406725380308</v>
      </c>
      <c r="R8" s="45">
        <v>1597.9503602882307</v>
      </c>
      <c r="S8" s="45">
        <v>3290</v>
      </c>
      <c r="T8" s="46">
        <v>5</v>
      </c>
      <c r="U8" s="46">
        <v>15</v>
      </c>
      <c r="V8" s="45">
        <v>800</v>
      </c>
      <c r="W8" s="45">
        <v>1120</v>
      </c>
      <c r="X8" s="46">
        <v>6.5</v>
      </c>
      <c r="Y8" s="46">
        <v>34.79980784627702</v>
      </c>
      <c r="Z8" s="45">
        <v>585</v>
      </c>
      <c r="AA8" s="45">
        <v>2609.9855884707763</v>
      </c>
      <c r="AB8" s="46">
        <v>6.5</v>
      </c>
      <c r="AC8" s="46">
        <v>19.413333333333334</v>
      </c>
      <c r="AD8" s="45">
        <v>1040</v>
      </c>
      <c r="AE8" s="45">
        <v>1456</v>
      </c>
      <c r="AF8" s="46">
        <v>6.5</v>
      </c>
      <c r="AG8" s="46">
        <v>40.32</v>
      </c>
      <c r="AH8" s="45">
        <v>900</v>
      </c>
      <c r="AI8" s="45">
        <v>3024</v>
      </c>
      <c r="AJ8" s="46">
        <v>10.125</v>
      </c>
      <c r="AK8" s="46">
        <v>30.24</v>
      </c>
      <c r="AL8" s="45">
        <v>1350</v>
      </c>
      <c r="AM8" s="45">
        <v>2268</v>
      </c>
      <c r="AN8" s="46">
        <v>5</v>
      </c>
      <c r="AO8" s="46">
        <v>15</v>
      </c>
      <c r="AP8" s="45">
        <v>800</v>
      </c>
      <c r="AQ8" s="45">
        <v>2400</v>
      </c>
      <c r="AR8" s="46">
        <v>0</v>
      </c>
      <c r="AS8" s="46">
        <v>10</v>
      </c>
      <c r="AT8" s="45">
        <v>0</v>
      </c>
      <c r="AU8" s="45">
        <v>1600</v>
      </c>
      <c r="AV8" s="46">
        <v>5</v>
      </c>
      <c r="AW8" s="46">
        <v>15</v>
      </c>
      <c r="AX8" s="45">
        <v>450</v>
      </c>
      <c r="AY8" s="45">
        <v>960</v>
      </c>
      <c r="AZ8" s="46">
        <v>6</v>
      </c>
      <c r="BA8" s="46">
        <v>17.92</v>
      </c>
      <c r="BB8" s="45">
        <v>960</v>
      </c>
      <c r="BC8" s="45">
        <v>1344</v>
      </c>
      <c r="BD8" s="46">
        <v>5</v>
      </c>
      <c r="BE8" s="46">
        <v>15</v>
      </c>
      <c r="BF8" s="45">
        <v>640</v>
      </c>
      <c r="BG8" s="45">
        <v>960</v>
      </c>
      <c r="BH8" s="46">
        <v>0</v>
      </c>
      <c r="BI8" s="46">
        <v>10</v>
      </c>
      <c r="BJ8" s="45">
        <v>0</v>
      </c>
      <c r="BK8" s="45">
        <v>1600</v>
      </c>
      <c r="BL8" s="46">
        <v>5</v>
      </c>
      <c r="BM8" s="46">
        <v>15</v>
      </c>
      <c r="BN8" s="45">
        <v>450</v>
      </c>
      <c r="BO8" s="45">
        <v>960</v>
      </c>
      <c r="BP8" s="46">
        <v>5</v>
      </c>
      <c r="BQ8" s="46">
        <v>15</v>
      </c>
      <c r="BR8" s="45">
        <v>800</v>
      </c>
      <c r="BS8" s="45">
        <v>2400</v>
      </c>
      <c r="BT8" s="46">
        <v>5</v>
      </c>
      <c r="BU8" s="46">
        <v>15</v>
      </c>
      <c r="BV8" s="45">
        <v>450</v>
      </c>
      <c r="BW8" s="45">
        <v>960</v>
      </c>
    </row>
    <row r="9" spans="1:75" s="36" customFormat="1" ht="12.75">
      <c r="A9" s="43" t="s">
        <v>195</v>
      </c>
      <c r="B9" s="43" t="s">
        <v>5</v>
      </c>
      <c r="C9" s="43" t="s">
        <v>6</v>
      </c>
      <c r="D9" s="44">
        <v>0</v>
      </c>
      <c r="E9" s="44">
        <v>0</v>
      </c>
      <c r="F9" s="45">
        <v>0</v>
      </c>
      <c r="G9" s="45">
        <v>0</v>
      </c>
      <c r="H9" s="46">
        <v>0</v>
      </c>
      <c r="I9" s="46">
        <v>10</v>
      </c>
      <c r="J9" s="45">
        <v>0</v>
      </c>
      <c r="K9" s="45">
        <v>1600</v>
      </c>
      <c r="L9" s="46">
        <v>5</v>
      </c>
      <c r="M9" s="46">
        <v>15</v>
      </c>
      <c r="N9" s="45">
        <v>450</v>
      </c>
      <c r="O9" s="45">
        <v>2400</v>
      </c>
      <c r="P9" s="46">
        <v>0</v>
      </c>
      <c r="Q9" s="46">
        <v>10</v>
      </c>
      <c r="R9" s="45">
        <v>0</v>
      </c>
      <c r="S9" s="45">
        <v>1600</v>
      </c>
      <c r="T9" s="46">
        <v>0</v>
      </c>
      <c r="U9" s="46">
        <v>0</v>
      </c>
      <c r="V9" s="45">
        <v>0</v>
      </c>
      <c r="W9" s="45">
        <v>0</v>
      </c>
      <c r="X9" s="46">
        <v>0</v>
      </c>
      <c r="Y9" s="46">
        <v>0</v>
      </c>
      <c r="Z9" s="45">
        <v>0</v>
      </c>
      <c r="AA9" s="45">
        <v>0</v>
      </c>
      <c r="AB9" s="46">
        <v>0</v>
      </c>
      <c r="AC9" s="46">
        <v>0</v>
      </c>
      <c r="AD9" s="45">
        <v>0</v>
      </c>
      <c r="AE9" s="45">
        <v>0</v>
      </c>
      <c r="AF9" s="46">
        <v>5</v>
      </c>
      <c r="AG9" s="46">
        <v>15</v>
      </c>
      <c r="AH9" s="45">
        <v>450</v>
      </c>
      <c r="AI9" s="45">
        <v>2400</v>
      </c>
      <c r="AJ9" s="46">
        <v>0</v>
      </c>
      <c r="AK9" s="46">
        <v>10</v>
      </c>
      <c r="AL9" s="45">
        <v>0</v>
      </c>
      <c r="AM9" s="45">
        <v>1600</v>
      </c>
      <c r="AN9" s="46">
        <v>0</v>
      </c>
      <c r="AO9" s="46">
        <v>0</v>
      </c>
      <c r="AP9" s="45">
        <v>0</v>
      </c>
      <c r="AQ9" s="45">
        <v>0</v>
      </c>
      <c r="AR9" s="46">
        <v>0</v>
      </c>
      <c r="AS9" s="46">
        <v>0</v>
      </c>
      <c r="AT9" s="45">
        <v>0</v>
      </c>
      <c r="AU9" s="45">
        <v>0</v>
      </c>
      <c r="AV9" s="46">
        <v>0</v>
      </c>
      <c r="AW9" s="46">
        <v>0</v>
      </c>
      <c r="AX9" s="45">
        <v>0</v>
      </c>
      <c r="AY9" s="45">
        <v>0</v>
      </c>
      <c r="AZ9" s="46">
        <v>0</v>
      </c>
      <c r="BA9" s="46">
        <v>0</v>
      </c>
      <c r="BB9" s="45">
        <v>0</v>
      </c>
      <c r="BC9" s="45">
        <v>0</v>
      </c>
      <c r="BD9" s="46">
        <v>0</v>
      </c>
      <c r="BE9" s="46">
        <v>0</v>
      </c>
      <c r="BF9" s="45">
        <v>0</v>
      </c>
      <c r="BG9" s="45">
        <v>0</v>
      </c>
      <c r="BH9" s="46">
        <v>0</v>
      </c>
      <c r="BI9" s="46">
        <v>0</v>
      </c>
      <c r="BJ9" s="45">
        <v>0</v>
      </c>
      <c r="BK9" s="45">
        <v>0</v>
      </c>
      <c r="BL9" s="46">
        <v>0</v>
      </c>
      <c r="BM9" s="46">
        <v>0</v>
      </c>
      <c r="BN9" s="45">
        <v>0</v>
      </c>
      <c r="BO9" s="45">
        <v>0</v>
      </c>
      <c r="BP9" s="46">
        <v>0</v>
      </c>
      <c r="BQ9" s="46">
        <v>0</v>
      </c>
      <c r="BR9" s="45">
        <v>0</v>
      </c>
      <c r="BS9" s="45">
        <v>0</v>
      </c>
      <c r="BT9" s="46">
        <v>0</v>
      </c>
      <c r="BU9" s="46">
        <v>0</v>
      </c>
      <c r="BV9" s="45">
        <v>0</v>
      </c>
      <c r="BW9" s="45">
        <v>0</v>
      </c>
    </row>
    <row r="10" spans="1:75" s="36" customFormat="1" ht="12.75">
      <c r="A10" s="43" t="s">
        <v>196</v>
      </c>
      <c r="B10" s="43" t="s">
        <v>7</v>
      </c>
      <c r="C10" s="43" t="s">
        <v>6</v>
      </c>
      <c r="D10" s="44">
        <v>0</v>
      </c>
      <c r="E10" s="44">
        <v>0</v>
      </c>
      <c r="F10" s="45">
        <v>0</v>
      </c>
      <c r="G10" s="45">
        <v>0</v>
      </c>
      <c r="H10" s="46">
        <v>0</v>
      </c>
      <c r="I10" s="46">
        <v>10</v>
      </c>
      <c r="J10" s="45">
        <v>0</v>
      </c>
      <c r="K10" s="45">
        <v>1600</v>
      </c>
      <c r="L10" s="46">
        <v>5</v>
      </c>
      <c r="M10" s="46">
        <v>15</v>
      </c>
      <c r="N10" s="45">
        <v>450</v>
      </c>
      <c r="O10" s="45">
        <v>2400</v>
      </c>
      <c r="P10" s="46">
        <v>0</v>
      </c>
      <c r="Q10" s="46">
        <v>10</v>
      </c>
      <c r="R10" s="45">
        <v>0</v>
      </c>
      <c r="S10" s="45">
        <v>1600</v>
      </c>
      <c r="T10" s="46">
        <v>0</v>
      </c>
      <c r="U10" s="46">
        <v>0</v>
      </c>
      <c r="V10" s="45">
        <v>0</v>
      </c>
      <c r="W10" s="45">
        <v>0</v>
      </c>
      <c r="X10" s="46">
        <v>0</v>
      </c>
      <c r="Y10" s="46">
        <v>0</v>
      </c>
      <c r="Z10" s="45">
        <v>0</v>
      </c>
      <c r="AA10" s="45">
        <v>0</v>
      </c>
      <c r="AB10" s="46">
        <v>0</v>
      </c>
      <c r="AC10" s="46">
        <v>0</v>
      </c>
      <c r="AD10" s="45">
        <v>0</v>
      </c>
      <c r="AE10" s="45">
        <v>0</v>
      </c>
      <c r="AF10" s="46">
        <v>5</v>
      </c>
      <c r="AG10" s="46">
        <v>15</v>
      </c>
      <c r="AH10" s="45">
        <v>450</v>
      </c>
      <c r="AI10" s="45">
        <v>2400</v>
      </c>
      <c r="AJ10" s="46">
        <v>0</v>
      </c>
      <c r="AK10" s="46">
        <v>10</v>
      </c>
      <c r="AL10" s="45">
        <v>0</v>
      </c>
      <c r="AM10" s="45">
        <v>1600</v>
      </c>
      <c r="AN10" s="46">
        <v>0</v>
      </c>
      <c r="AO10" s="46">
        <v>0</v>
      </c>
      <c r="AP10" s="45">
        <v>0</v>
      </c>
      <c r="AQ10" s="45">
        <v>0</v>
      </c>
      <c r="AR10" s="46">
        <v>0</v>
      </c>
      <c r="AS10" s="46">
        <v>0</v>
      </c>
      <c r="AT10" s="45">
        <v>0</v>
      </c>
      <c r="AU10" s="45">
        <v>0</v>
      </c>
      <c r="AV10" s="46">
        <v>0</v>
      </c>
      <c r="AW10" s="46">
        <v>0</v>
      </c>
      <c r="AX10" s="45">
        <v>0</v>
      </c>
      <c r="AY10" s="45">
        <v>0</v>
      </c>
      <c r="AZ10" s="46">
        <v>0</v>
      </c>
      <c r="BA10" s="46">
        <v>0</v>
      </c>
      <c r="BB10" s="45">
        <v>0</v>
      </c>
      <c r="BC10" s="45">
        <v>0</v>
      </c>
      <c r="BD10" s="46">
        <v>0</v>
      </c>
      <c r="BE10" s="46">
        <v>0</v>
      </c>
      <c r="BF10" s="45">
        <v>0</v>
      </c>
      <c r="BG10" s="45">
        <v>0</v>
      </c>
      <c r="BH10" s="46">
        <v>0</v>
      </c>
      <c r="BI10" s="46">
        <v>0</v>
      </c>
      <c r="BJ10" s="45">
        <v>0</v>
      </c>
      <c r="BK10" s="45">
        <v>0</v>
      </c>
      <c r="BL10" s="46">
        <v>0</v>
      </c>
      <c r="BM10" s="46">
        <v>0</v>
      </c>
      <c r="BN10" s="45">
        <v>0</v>
      </c>
      <c r="BO10" s="45">
        <v>0</v>
      </c>
      <c r="BP10" s="46">
        <v>0</v>
      </c>
      <c r="BQ10" s="46">
        <v>0</v>
      </c>
      <c r="BR10" s="45">
        <v>0</v>
      </c>
      <c r="BS10" s="45">
        <v>0</v>
      </c>
      <c r="BT10" s="46">
        <v>0</v>
      </c>
      <c r="BU10" s="46">
        <v>0</v>
      </c>
      <c r="BV10" s="45">
        <v>0</v>
      </c>
      <c r="BW10" s="45">
        <v>0</v>
      </c>
    </row>
    <row r="11" spans="1:75" s="36" customFormat="1" ht="12.75">
      <c r="A11" s="43" t="s">
        <v>8</v>
      </c>
      <c r="B11" s="43" t="s">
        <v>8</v>
      </c>
      <c r="C11" s="43" t="s">
        <v>6</v>
      </c>
      <c r="D11" s="44">
        <v>0</v>
      </c>
      <c r="E11" s="44">
        <v>10</v>
      </c>
      <c r="F11" s="45">
        <v>0</v>
      </c>
      <c r="G11" s="45">
        <v>1600</v>
      </c>
      <c r="H11" s="46">
        <v>5</v>
      </c>
      <c r="I11" s="46">
        <v>15</v>
      </c>
      <c r="J11" s="45">
        <v>539</v>
      </c>
      <c r="K11" s="45">
        <v>960</v>
      </c>
      <c r="L11" s="46">
        <v>5</v>
      </c>
      <c r="M11" s="46">
        <v>15</v>
      </c>
      <c r="N11" s="45">
        <v>450</v>
      </c>
      <c r="O11" s="45">
        <v>1078</v>
      </c>
      <c r="P11" s="46">
        <v>5</v>
      </c>
      <c r="Q11" s="46">
        <v>15</v>
      </c>
      <c r="R11" s="45">
        <v>462</v>
      </c>
      <c r="S11" s="45">
        <v>960</v>
      </c>
      <c r="T11" s="46">
        <v>5</v>
      </c>
      <c r="U11" s="46">
        <v>15</v>
      </c>
      <c r="V11" s="45">
        <v>450</v>
      </c>
      <c r="W11" s="45">
        <v>960</v>
      </c>
      <c r="X11" s="46">
        <v>5</v>
      </c>
      <c r="Y11" s="46">
        <v>15</v>
      </c>
      <c r="Z11" s="45">
        <v>450</v>
      </c>
      <c r="AA11" s="45">
        <v>960</v>
      </c>
      <c r="AB11" s="46">
        <v>5</v>
      </c>
      <c r="AC11" s="46">
        <v>15</v>
      </c>
      <c r="AD11" s="45">
        <v>450</v>
      </c>
      <c r="AE11" s="45">
        <v>960</v>
      </c>
      <c r="AF11" s="46">
        <v>5</v>
      </c>
      <c r="AG11" s="46">
        <v>15</v>
      </c>
      <c r="AH11" s="45">
        <v>522.805801772764</v>
      </c>
      <c r="AI11" s="45">
        <v>960</v>
      </c>
      <c r="AJ11" s="46">
        <v>5</v>
      </c>
      <c r="AK11" s="46">
        <v>15</v>
      </c>
      <c r="AL11" s="45">
        <v>450</v>
      </c>
      <c r="AM11" s="45">
        <v>960</v>
      </c>
      <c r="AN11" s="46">
        <v>5</v>
      </c>
      <c r="AO11" s="46">
        <v>15</v>
      </c>
      <c r="AP11" s="45">
        <v>450</v>
      </c>
      <c r="AQ11" s="45">
        <v>960</v>
      </c>
      <c r="AR11" s="46">
        <v>0</v>
      </c>
      <c r="AS11" s="46">
        <v>10</v>
      </c>
      <c r="AT11" s="45">
        <v>0</v>
      </c>
      <c r="AU11" s="45">
        <v>1600</v>
      </c>
      <c r="AV11" s="46">
        <v>5</v>
      </c>
      <c r="AW11" s="46">
        <v>15</v>
      </c>
      <c r="AX11" s="45">
        <v>450</v>
      </c>
      <c r="AY11" s="45">
        <v>960</v>
      </c>
      <c r="AZ11" s="46">
        <v>5</v>
      </c>
      <c r="BA11" s="46">
        <v>15</v>
      </c>
      <c r="BB11" s="45">
        <v>450</v>
      </c>
      <c r="BC11" s="45">
        <v>960</v>
      </c>
      <c r="BD11" s="46">
        <v>5</v>
      </c>
      <c r="BE11" s="46">
        <v>15</v>
      </c>
      <c r="BF11" s="45">
        <v>450</v>
      </c>
      <c r="BG11" s="45">
        <v>960</v>
      </c>
      <c r="BH11" s="46">
        <v>0</v>
      </c>
      <c r="BI11" s="46">
        <v>10</v>
      </c>
      <c r="BJ11" s="45">
        <v>0</v>
      </c>
      <c r="BK11" s="45">
        <v>1600</v>
      </c>
      <c r="BL11" s="46">
        <v>5</v>
      </c>
      <c r="BM11" s="46">
        <v>15</v>
      </c>
      <c r="BN11" s="45">
        <v>450</v>
      </c>
      <c r="BO11" s="45">
        <v>960</v>
      </c>
      <c r="BP11" s="46">
        <v>5</v>
      </c>
      <c r="BQ11" s="46">
        <v>15</v>
      </c>
      <c r="BR11" s="45">
        <v>450</v>
      </c>
      <c r="BS11" s="45">
        <v>960</v>
      </c>
      <c r="BT11" s="46">
        <v>5</v>
      </c>
      <c r="BU11" s="46">
        <v>15</v>
      </c>
      <c r="BV11" s="45">
        <v>450</v>
      </c>
      <c r="BW11" s="45">
        <v>960</v>
      </c>
    </row>
    <row r="12" spans="1:75" s="36" customFormat="1" ht="12.75">
      <c r="A12" s="43" t="s">
        <v>9</v>
      </c>
      <c r="B12" s="43" t="s">
        <v>9</v>
      </c>
      <c r="C12" s="43" t="s">
        <v>6</v>
      </c>
      <c r="D12" s="44">
        <v>0</v>
      </c>
      <c r="E12" s="44">
        <v>10</v>
      </c>
      <c r="F12" s="45">
        <v>0</v>
      </c>
      <c r="G12" s="45">
        <v>1600</v>
      </c>
      <c r="H12" s="46">
        <v>5</v>
      </c>
      <c r="I12" s="46">
        <v>15</v>
      </c>
      <c r="J12" s="45">
        <v>457.4550765511684</v>
      </c>
      <c r="K12" s="45">
        <v>960</v>
      </c>
      <c r="L12" s="46">
        <v>5</v>
      </c>
      <c r="M12" s="46">
        <v>15</v>
      </c>
      <c r="N12" s="45">
        <v>450</v>
      </c>
      <c r="O12" s="45">
        <v>1078</v>
      </c>
      <c r="P12" s="46">
        <v>5</v>
      </c>
      <c r="Q12" s="46">
        <v>15</v>
      </c>
      <c r="R12" s="45">
        <v>450</v>
      </c>
      <c r="S12" s="45">
        <v>960</v>
      </c>
      <c r="T12" s="46">
        <v>5</v>
      </c>
      <c r="U12" s="46">
        <v>15</v>
      </c>
      <c r="V12" s="45">
        <v>450</v>
      </c>
      <c r="W12" s="45">
        <v>960</v>
      </c>
      <c r="X12" s="46">
        <v>5</v>
      </c>
      <c r="Y12" s="46">
        <v>15</v>
      </c>
      <c r="Z12" s="45">
        <v>457.4550765511684</v>
      </c>
      <c r="AA12" s="45">
        <v>960</v>
      </c>
      <c r="AB12" s="46">
        <v>5</v>
      </c>
      <c r="AC12" s="46">
        <v>15</v>
      </c>
      <c r="AD12" s="45">
        <v>450</v>
      </c>
      <c r="AE12" s="45">
        <v>960</v>
      </c>
      <c r="AF12" s="46">
        <v>5</v>
      </c>
      <c r="AG12" s="46">
        <v>15</v>
      </c>
      <c r="AH12" s="45">
        <v>616</v>
      </c>
      <c r="AI12" s="45">
        <v>960</v>
      </c>
      <c r="AJ12" s="46">
        <v>5</v>
      </c>
      <c r="AK12" s="46">
        <v>15</v>
      </c>
      <c r="AL12" s="45">
        <v>462</v>
      </c>
      <c r="AM12" s="45">
        <v>960</v>
      </c>
      <c r="AN12" s="46">
        <v>5</v>
      </c>
      <c r="AO12" s="46">
        <v>15</v>
      </c>
      <c r="AP12" s="45">
        <v>450</v>
      </c>
      <c r="AQ12" s="45">
        <v>960</v>
      </c>
      <c r="AR12" s="46">
        <v>0</v>
      </c>
      <c r="AS12" s="46">
        <v>10</v>
      </c>
      <c r="AT12" s="45">
        <v>0</v>
      </c>
      <c r="AU12" s="45">
        <v>1600</v>
      </c>
      <c r="AV12" s="46">
        <v>5</v>
      </c>
      <c r="AW12" s="46">
        <v>15</v>
      </c>
      <c r="AX12" s="45">
        <v>450</v>
      </c>
      <c r="AY12" s="45">
        <v>960</v>
      </c>
      <c r="AZ12" s="46">
        <v>5</v>
      </c>
      <c r="BA12" s="46">
        <v>15</v>
      </c>
      <c r="BB12" s="45">
        <v>450</v>
      </c>
      <c r="BC12" s="45">
        <v>960</v>
      </c>
      <c r="BD12" s="46">
        <v>5</v>
      </c>
      <c r="BE12" s="46">
        <v>15</v>
      </c>
      <c r="BF12" s="45">
        <v>450</v>
      </c>
      <c r="BG12" s="45">
        <v>960</v>
      </c>
      <c r="BH12" s="46">
        <v>0</v>
      </c>
      <c r="BI12" s="46">
        <v>10</v>
      </c>
      <c r="BJ12" s="45">
        <v>0</v>
      </c>
      <c r="BK12" s="45">
        <v>1600</v>
      </c>
      <c r="BL12" s="46">
        <v>5</v>
      </c>
      <c r="BM12" s="46">
        <v>15</v>
      </c>
      <c r="BN12" s="45">
        <v>450</v>
      </c>
      <c r="BO12" s="45">
        <v>960</v>
      </c>
      <c r="BP12" s="46">
        <v>5</v>
      </c>
      <c r="BQ12" s="46">
        <v>15</v>
      </c>
      <c r="BR12" s="45">
        <v>450</v>
      </c>
      <c r="BS12" s="45">
        <v>960</v>
      </c>
      <c r="BT12" s="46">
        <v>5</v>
      </c>
      <c r="BU12" s="46">
        <v>15</v>
      </c>
      <c r="BV12" s="45">
        <v>450</v>
      </c>
      <c r="BW12" s="45">
        <v>960</v>
      </c>
    </row>
    <row r="13" spans="1:75" s="36" customFormat="1" ht="12.75">
      <c r="A13" s="43" t="s">
        <v>11</v>
      </c>
      <c r="B13" s="43" t="s">
        <v>11</v>
      </c>
      <c r="C13" s="43" t="s">
        <v>6</v>
      </c>
      <c r="D13" s="44">
        <v>2</v>
      </c>
      <c r="E13" s="44">
        <v>15</v>
      </c>
      <c r="F13" s="45">
        <v>160</v>
      </c>
      <c r="G13" s="45">
        <v>2400</v>
      </c>
      <c r="H13" s="46">
        <v>10.626239369877048</v>
      </c>
      <c r="I13" s="46">
        <v>31.73703491803278</v>
      </c>
      <c r="J13" s="45">
        <v>956.3615432889343</v>
      </c>
      <c r="K13" s="45">
        <v>2380.2776188524585</v>
      </c>
      <c r="L13" s="46">
        <v>5</v>
      </c>
      <c r="M13" s="46">
        <v>24.39818181818182</v>
      </c>
      <c r="N13" s="45">
        <v>455</v>
      </c>
      <c r="O13" s="45">
        <v>2500</v>
      </c>
      <c r="P13" s="46">
        <v>9.108205174180327</v>
      </c>
      <c r="Q13" s="46">
        <v>27.20317278688524</v>
      </c>
      <c r="R13" s="45">
        <v>1457.3128278688523</v>
      </c>
      <c r="S13" s="45">
        <v>2040.237959016393</v>
      </c>
      <c r="T13" s="46">
        <v>5</v>
      </c>
      <c r="U13" s="46">
        <v>15</v>
      </c>
      <c r="V13" s="45">
        <v>450</v>
      </c>
      <c r="W13" s="45">
        <v>2400</v>
      </c>
      <c r="X13" s="46">
        <v>10.626239369877048</v>
      </c>
      <c r="Y13" s="46">
        <v>31.73703491803278</v>
      </c>
      <c r="Z13" s="45">
        <v>1700.1982991803277</v>
      </c>
      <c r="AA13" s="45">
        <v>5077.925586885245</v>
      </c>
      <c r="AB13" s="46">
        <v>5</v>
      </c>
      <c r="AC13" s="46">
        <v>15</v>
      </c>
      <c r="AD13" s="45">
        <v>585</v>
      </c>
      <c r="AE13" s="45">
        <v>2400</v>
      </c>
      <c r="AF13" s="46">
        <v>5</v>
      </c>
      <c r="AG13" s="46">
        <v>19.518545454545457</v>
      </c>
      <c r="AH13" s="45">
        <v>455</v>
      </c>
      <c r="AI13" s="45">
        <v>3122.967272727273</v>
      </c>
      <c r="AJ13" s="46">
        <v>9.802840909090907</v>
      </c>
      <c r="AK13" s="46">
        <v>29.277818181818176</v>
      </c>
      <c r="AL13" s="45">
        <v>1568.4545454545453</v>
      </c>
      <c r="AM13" s="45">
        <v>4684.450909090909</v>
      </c>
      <c r="AN13" s="46">
        <v>5</v>
      </c>
      <c r="AO13" s="46">
        <v>15</v>
      </c>
      <c r="AP13" s="45">
        <v>450</v>
      </c>
      <c r="AQ13" s="45">
        <v>2400</v>
      </c>
      <c r="AR13" s="46">
        <v>3</v>
      </c>
      <c r="AS13" s="46">
        <v>15</v>
      </c>
      <c r="AT13" s="45">
        <v>240</v>
      </c>
      <c r="AU13" s="45">
        <v>2400</v>
      </c>
      <c r="AV13" s="46">
        <v>5</v>
      </c>
      <c r="AW13" s="46">
        <v>15</v>
      </c>
      <c r="AX13" s="45">
        <v>450</v>
      </c>
      <c r="AY13" s="45">
        <v>2400</v>
      </c>
      <c r="AZ13" s="46">
        <v>5</v>
      </c>
      <c r="BA13" s="46">
        <v>15</v>
      </c>
      <c r="BB13" s="45">
        <v>540</v>
      </c>
      <c r="BC13" s="45">
        <v>2400</v>
      </c>
      <c r="BD13" s="46">
        <v>5</v>
      </c>
      <c r="BE13" s="46">
        <v>15</v>
      </c>
      <c r="BF13" s="45">
        <v>450</v>
      </c>
      <c r="BG13" s="45">
        <v>2400</v>
      </c>
      <c r="BH13" s="46">
        <v>3</v>
      </c>
      <c r="BI13" s="46">
        <v>15</v>
      </c>
      <c r="BJ13" s="45">
        <v>240</v>
      </c>
      <c r="BK13" s="45">
        <v>2400</v>
      </c>
      <c r="BL13" s="46">
        <v>5</v>
      </c>
      <c r="BM13" s="46">
        <v>15</v>
      </c>
      <c r="BN13" s="45">
        <v>450</v>
      </c>
      <c r="BO13" s="45">
        <v>2400</v>
      </c>
      <c r="BP13" s="46">
        <v>5</v>
      </c>
      <c r="BQ13" s="46">
        <v>15</v>
      </c>
      <c r="BR13" s="45">
        <v>450</v>
      </c>
      <c r="BS13" s="45">
        <v>2400</v>
      </c>
      <c r="BT13" s="46">
        <v>5</v>
      </c>
      <c r="BU13" s="46">
        <v>15</v>
      </c>
      <c r="BV13" s="45">
        <v>450</v>
      </c>
      <c r="BW13" s="45">
        <v>2400</v>
      </c>
    </row>
    <row r="14" spans="1:75" s="36" customFormat="1" ht="12.75">
      <c r="A14" s="43" t="s">
        <v>13</v>
      </c>
      <c r="B14" s="43" t="s">
        <v>13</v>
      </c>
      <c r="C14" s="43" t="s">
        <v>6</v>
      </c>
      <c r="D14" s="44">
        <v>2</v>
      </c>
      <c r="E14" s="44">
        <v>15</v>
      </c>
      <c r="F14" s="45">
        <v>160</v>
      </c>
      <c r="G14" s="45">
        <v>2400</v>
      </c>
      <c r="H14" s="46">
        <v>11.436647727272726</v>
      </c>
      <c r="I14" s="46">
        <v>34.15745454545454</v>
      </c>
      <c r="J14" s="45">
        <v>1829.8636363636363</v>
      </c>
      <c r="K14" s="45">
        <v>2561.8090909090906</v>
      </c>
      <c r="L14" s="46">
        <v>5</v>
      </c>
      <c r="M14" s="46">
        <v>24.39818181818182</v>
      </c>
      <c r="N14" s="45">
        <v>455</v>
      </c>
      <c r="O14" s="45">
        <v>2500</v>
      </c>
      <c r="P14" s="46">
        <v>9.802840909090907</v>
      </c>
      <c r="Q14" s="46">
        <v>29.277818181818176</v>
      </c>
      <c r="R14" s="45">
        <v>1568.4545454545453</v>
      </c>
      <c r="S14" s="45">
        <v>2195.8363636363633</v>
      </c>
      <c r="T14" s="46">
        <v>5</v>
      </c>
      <c r="U14" s="46">
        <v>15</v>
      </c>
      <c r="V14" s="45">
        <v>450</v>
      </c>
      <c r="W14" s="45">
        <v>2400</v>
      </c>
      <c r="X14" s="46">
        <v>11.436647727272726</v>
      </c>
      <c r="Y14" s="46">
        <v>34.15745454545454</v>
      </c>
      <c r="Z14" s="45">
        <v>1829.8636363636363</v>
      </c>
      <c r="AA14" s="45">
        <v>5465.192727272726</v>
      </c>
      <c r="AB14" s="46">
        <v>5</v>
      </c>
      <c r="AC14" s="46">
        <v>15</v>
      </c>
      <c r="AD14" s="45">
        <v>585</v>
      </c>
      <c r="AE14" s="45">
        <v>2400</v>
      </c>
      <c r="AF14" s="46">
        <v>5</v>
      </c>
      <c r="AG14" s="46">
        <v>19.518545454545457</v>
      </c>
      <c r="AH14" s="45">
        <v>455</v>
      </c>
      <c r="AI14" s="45">
        <v>3122.967272727273</v>
      </c>
      <c r="AJ14" s="46">
        <v>9.108205174180327</v>
      </c>
      <c r="AK14" s="46">
        <v>27.20317278688524</v>
      </c>
      <c r="AL14" s="45">
        <v>1457.3128278688523</v>
      </c>
      <c r="AM14" s="45">
        <v>4352.507645901638</v>
      </c>
      <c r="AN14" s="46">
        <v>5</v>
      </c>
      <c r="AO14" s="46">
        <v>15</v>
      </c>
      <c r="AP14" s="45">
        <v>450</v>
      </c>
      <c r="AQ14" s="45">
        <v>2400</v>
      </c>
      <c r="AR14" s="46">
        <v>3</v>
      </c>
      <c r="AS14" s="46">
        <v>15</v>
      </c>
      <c r="AT14" s="45">
        <v>240</v>
      </c>
      <c r="AU14" s="45">
        <v>2400</v>
      </c>
      <c r="AV14" s="46">
        <v>5</v>
      </c>
      <c r="AW14" s="46">
        <v>15</v>
      </c>
      <c r="AX14" s="45">
        <v>450</v>
      </c>
      <c r="AY14" s="45">
        <v>2400</v>
      </c>
      <c r="AZ14" s="46">
        <v>5</v>
      </c>
      <c r="BA14" s="46">
        <v>15</v>
      </c>
      <c r="BB14" s="45">
        <v>540</v>
      </c>
      <c r="BC14" s="45">
        <v>2400</v>
      </c>
      <c r="BD14" s="46">
        <v>5</v>
      </c>
      <c r="BE14" s="46">
        <v>15</v>
      </c>
      <c r="BF14" s="45">
        <v>450</v>
      </c>
      <c r="BG14" s="45">
        <v>2400</v>
      </c>
      <c r="BH14" s="46">
        <v>3</v>
      </c>
      <c r="BI14" s="46">
        <v>15</v>
      </c>
      <c r="BJ14" s="45">
        <v>240</v>
      </c>
      <c r="BK14" s="45">
        <v>2400</v>
      </c>
      <c r="BL14" s="46">
        <v>5</v>
      </c>
      <c r="BM14" s="46">
        <v>15</v>
      </c>
      <c r="BN14" s="45">
        <v>450</v>
      </c>
      <c r="BO14" s="45">
        <v>2400</v>
      </c>
      <c r="BP14" s="46">
        <v>5</v>
      </c>
      <c r="BQ14" s="46">
        <v>15</v>
      </c>
      <c r="BR14" s="45">
        <v>450</v>
      </c>
      <c r="BS14" s="45">
        <v>2400</v>
      </c>
      <c r="BT14" s="46">
        <v>5</v>
      </c>
      <c r="BU14" s="46">
        <v>15</v>
      </c>
      <c r="BV14" s="45">
        <v>450</v>
      </c>
      <c r="BW14" s="45">
        <v>2400</v>
      </c>
    </row>
    <row r="15" spans="1:75" s="36" customFormat="1" ht="12.75">
      <c r="A15" s="43" t="s">
        <v>10</v>
      </c>
      <c r="B15" s="43" t="s">
        <v>11</v>
      </c>
      <c r="C15" s="43" t="s">
        <v>6</v>
      </c>
      <c r="D15" s="44">
        <v>0</v>
      </c>
      <c r="E15" s="44">
        <v>0</v>
      </c>
      <c r="F15" s="45">
        <v>0</v>
      </c>
      <c r="G15" s="45">
        <v>0</v>
      </c>
      <c r="H15" s="46">
        <v>0</v>
      </c>
      <c r="I15" s="46">
        <v>10</v>
      </c>
      <c r="J15" s="45">
        <v>0</v>
      </c>
      <c r="K15" s="45">
        <v>1600</v>
      </c>
      <c r="L15" s="46">
        <v>7.583140252421758</v>
      </c>
      <c r="M15" s="46">
        <v>30</v>
      </c>
      <c r="N15" s="45">
        <v>1307.0454545454545</v>
      </c>
      <c r="O15" s="45">
        <v>2500</v>
      </c>
      <c r="P15" s="46">
        <v>0</v>
      </c>
      <c r="Q15" s="46">
        <v>0</v>
      </c>
      <c r="R15" s="45">
        <v>0</v>
      </c>
      <c r="S15" s="45">
        <v>0</v>
      </c>
      <c r="T15" s="46">
        <v>0</v>
      </c>
      <c r="U15" s="46">
        <v>0</v>
      </c>
      <c r="V15" s="45">
        <v>0</v>
      </c>
      <c r="W15" s="45">
        <v>0</v>
      </c>
      <c r="X15" s="46">
        <v>0</v>
      </c>
      <c r="Y15" s="46">
        <v>0</v>
      </c>
      <c r="Z15" s="45">
        <v>0</v>
      </c>
      <c r="AA15" s="45">
        <v>0</v>
      </c>
      <c r="AB15" s="46">
        <v>0</v>
      </c>
      <c r="AC15" s="46">
        <v>10</v>
      </c>
      <c r="AD15" s="45">
        <v>0</v>
      </c>
      <c r="AE15" s="45">
        <v>1600</v>
      </c>
      <c r="AF15" s="46">
        <v>6.5352272727272736</v>
      </c>
      <c r="AG15" s="46">
        <v>22</v>
      </c>
      <c r="AH15" s="45">
        <v>1045.6363636363637</v>
      </c>
      <c r="AI15" s="45">
        <v>1900</v>
      </c>
      <c r="AJ15" s="46">
        <v>0</v>
      </c>
      <c r="AK15" s="46">
        <v>10</v>
      </c>
      <c r="AL15" s="45">
        <v>0</v>
      </c>
      <c r="AM15" s="45">
        <v>1600</v>
      </c>
      <c r="AN15" s="46">
        <v>0</v>
      </c>
      <c r="AO15" s="46">
        <v>0</v>
      </c>
      <c r="AP15" s="45">
        <v>0</v>
      </c>
      <c r="AQ15" s="45">
        <v>0</v>
      </c>
      <c r="AR15" s="46">
        <v>0</v>
      </c>
      <c r="AS15" s="46">
        <v>0</v>
      </c>
      <c r="AT15" s="45">
        <v>0</v>
      </c>
      <c r="AU15" s="45">
        <v>0</v>
      </c>
      <c r="AV15" s="46">
        <v>0</v>
      </c>
      <c r="AW15" s="46">
        <v>0</v>
      </c>
      <c r="AX15" s="45">
        <v>0</v>
      </c>
      <c r="AY15" s="45">
        <v>0</v>
      </c>
      <c r="AZ15" s="46">
        <v>0</v>
      </c>
      <c r="BA15" s="46">
        <v>0</v>
      </c>
      <c r="BB15" s="45">
        <v>0</v>
      </c>
      <c r="BC15" s="45">
        <v>0</v>
      </c>
      <c r="BD15" s="46">
        <v>0</v>
      </c>
      <c r="BE15" s="46">
        <v>0</v>
      </c>
      <c r="BF15" s="45">
        <v>0</v>
      </c>
      <c r="BG15" s="45">
        <v>0</v>
      </c>
      <c r="BH15" s="46">
        <v>0</v>
      </c>
      <c r="BI15" s="46">
        <v>0</v>
      </c>
      <c r="BJ15" s="45">
        <v>0</v>
      </c>
      <c r="BK15" s="45">
        <v>0</v>
      </c>
      <c r="BL15" s="46">
        <v>0</v>
      </c>
      <c r="BM15" s="46">
        <v>0</v>
      </c>
      <c r="BN15" s="45">
        <v>0</v>
      </c>
      <c r="BO15" s="45">
        <v>0</v>
      </c>
      <c r="BP15" s="46">
        <v>0</v>
      </c>
      <c r="BQ15" s="46">
        <v>0</v>
      </c>
      <c r="BR15" s="45">
        <v>0</v>
      </c>
      <c r="BS15" s="45">
        <v>0</v>
      </c>
      <c r="BT15" s="46">
        <v>0</v>
      </c>
      <c r="BU15" s="46">
        <v>0</v>
      </c>
      <c r="BV15" s="45">
        <v>0</v>
      </c>
      <c r="BW15" s="45">
        <v>0</v>
      </c>
    </row>
    <row r="16" spans="1:75" s="36" customFormat="1" ht="12.75">
      <c r="A16" s="43" t="s">
        <v>12</v>
      </c>
      <c r="B16" s="43" t="s">
        <v>13</v>
      </c>
      <c r="C16" s="43" t="s">
        <v>6</v>
      </c>
      <c r="D16" s="44">
        <v>0</v>
      </c>
      <c r="E16" s="44">
        <v>0</v>
      </c>
      <c r="F16" s="45">
        <v>0</v>
      </c>
      <c r="G16" s="45">
        <v>0</v>
      </c>
      <c r="H16" s="46">
        <v>0</v>
      </c>
      <c r="I16" s="46">
        <v>10</v>
      </c>
      <c r="J16" s="45">
        <v>0</v>
      </c>
      <c r="K16" s="45">
        <v>1600</v>
      </c>
      <c r="L16" s="46">
        <v>8.16903409090909</v>
      </c>
      <c r="M16" s="46">
        <v>25</v>
      </c>
      <c r="N16" s="45">
        <v>1307.0454545454545</v>
      </c>
      <c r="O16" s="45">
        <v>2500</v>
      </c>
      <c r="P16" s="46">
        <v>0</v>
      </c>
      <c r="Q16" s="46">
        <v>0</v>
      </c>
      <c r="R16" s="45">
        <v>0</v>
      </c>
      <c r="S16" s="45">
        <v>0</v>
      </c>
      <c r="T16" s="46">
        <v>0</v>
      </c>
      <c r="U16" s="46">
        <v>0</v>
      </c>
      <c r="V16" s="45">
        <v>0</v>
      </c>
      <c r="W16" s="45">
        <v>0</v>
      </c>
      <c r="X16" s="46">
        <v>0</v>
      </c>
      <c r="Y16" s="46">
        <v>0</v>
      </c>
      <c r="Z16" s="45">
        <v>0</v>
      </c>
      <c r="AA16" s="45">
        <v>0</v>
      </c>
      <c r="AB16" s="46">
        <v>0</v>
      </c>
      <c r="AC16" s="46">
        <v>10</v>
      </c>
      <c r="AD16" s="45">
        <v>0</v>
      </c>
      <c r="AE16" s="45">
        <v>1600</v>
      </c>
      <c r="AF16" s="46">
        <v>6.066512201937407</v>
      </c>
      <c r="AG16" s="46">
        <v>24</v>
      </c>
      <c r="AH16" s="45">
        <v>970.6419523099851</v>
      </c>
      <c r="AI16" s="45">
        <v>1900</v>
      </c>
      <c r="AJ16" s="46">
        <v>0</v>
      </c>
      <c r="AK16" s="46">
        <v>10</v>
      </c>
      <c r="AL16" s="45">
        <v>0</v>
      </c>
      <c r="AM16" s="45">
        <v>1600</v>
      </c>
      <c r="AN16" s="46">
        <v>0</v>
      </c>
      <c r="AO16" s="46">
        <v>0</v>
      </c>
      <c r="AP16" s="45">
        <v>0</v>
      </c>
      <c r="AQ16" s="45">
        <v>0</v>
      </c>
      <c r="AR16" s="46">
        <v>0</v>
      </c>
      <c r="AS16" s="46">
        <v>0</v>
      </c>
      <c r="AT16" s="45">
        <v>0</v>
      </c>
      <c r="AU16" s="45">
        <v>0</v>
      </c>
      <c r="AV16" s="46">
        <v>0</v>
      </c>
      <c r="AW16" s="46">
        <v>0</v>
      </c>
      <c r="AX16" s="45">
        <v>0</v>
      </c>
      <c r="AY16" s="45">
        <v>0</v>
      </c>
      <c r="AZ16" s="46">
        <v>0</v>
      </c>
      <c r="BA16" s="46">
        <v>0</v>
      </c>
      <c r="BB16" s="45">
        <v>0</v>
      </c>
      <c r="BC16" s="45">
        <v>0</v>
      </c>
      <c r="BD16" s="46">
        <v>0</v>
      </c>
      <c r="BE16" s="46">
        <v>0</v>
      </c>
      <c r="BF16" s="45">
        <v>0</v>
      </c>
      <c r="BG16" s="45">
        <v>0</v>
      </c>
      <c r="BH16" s="46">
        <v>0</v>
      </c>
      <c r="BI16" s="46">
        <v>0</v>
      </c>
      <c r="BJ16" s="45">
        <v>0</v>
      </c>
      <c r="BK16" s="45">
        <v>0</v>
      </c>
      <c r="BL16" s="46">
        <v>0</v>
      </c>
      <c r="BM16" s="46">
        <v>0</v>
      </c>
      <c r="BN16" s="45">
        <v>0</v>
      </c>
      <c r="BO16" s="45">
        <v>0</v>
      </c>
      <c r="BP16" s="46">
        <v>0</v>
      </c>
      <c r="BQ16" s="46">
        <v>0</v>
      </c>
      <c r="BR16" s="45">
        <v>0</v>
      </c>
      <c r="BS16" s="45">
        <v>0</v>
      </c>
      <c r="BT16" s="46">
        <v>0</v>
      </c>
      <c r="BU16" s="46">
        <v>0</v>
      </c>
      <c r="BV16" s="45">
        <v>0</v>
      </c>
      <c r="BW16" s="45">
        <v>0</v>
      </c>
    </row>
    <row r="17" spans="1:75" s="36" customFormat="1" ht="12.75">
      <c r="A17" s="43" t="s">
        <v>15</v>
      </c>
      <c r="B17" s="43" t="s">
        <v>15</v>
      </c>
      <c r="C17" s="43" t="s">
        <v>6</v>
      </c>
      <c r="D17" s="44">
        <v>3</v>
      </c>
      <c r="E17" s="44">
        <v>15</v>
      </c>
      <c r="F17" s="45">
        <v>240</v>
      </c>
      <c r="G17" s="45">
        <v>2400</v>
      </c>
      <c r="H17" s="46">
        <v>10</v>
      </c>
      <c r="I17" s="46">
        <v>54.726937119675455</v>
      </c>
      <c r="J17" s="45">
        <v>900</v>
      </c>
      <c r="K17" s="45">
        <v>4104.520283975659</v>
      </c>
      <c r="L17" s="46">
        <v>13.088393762677487</v>
      </c>
      <c r="M17" s="46">
        <v>73.15</v>
      </c>
      <c r="N17" s="45">
        <v>2090</v>
      </c>
      <c r="O17" s="45">
        <v>5486.25</v>
      </c>
      <c r="P17" s="46">
        <v>15.706072515212984</v>
      </c>
      <c r="Q17" s="46">
        <v>46.90880324543611</v>
      </c>
      <c r="R17" s="45">
        <v>2512.9716024340773</v>
      </c>
      <c r="S17" s="45">
        <v>3518.160243407708</v>
      </c>
      <c r="T17" s="46">
        <v>5.555555555555555</v>
      </c>
      <c r="U17" s="46">
        <v>20</v>
      </c>
      <c r="V17" s="45">
        <v>888.8888888888889</v>
      </c>
      <c r="W17" s="45">
        <v>3200</v>
      </c>
      <c r="X17" s="46">
        <v>18.32375126774848</v>
      </c>
      <c r="Y17" s="46">
        <v>54.726937119675455</v>
      </c>
      <c r="Z17" s="45">
        <v>1649.1376140973632</v>
      </c>
      <c r="AA17" s="45">
        <v>4104.520283975659</v>
      </c>
      <c r="AB17" s="46">
        <v>7.222222222222223</v>
      </c>
      <c r="AC17" s="46">
        <v>21.57037037037037</v>
      </c>
      <c r="AD17" s="45">
        <v>1155.5555555555557</v>
      </c>
      <c r="AE17" s="45">
        <v>3451.259259259259</v>
      </c>
      <c r="AF17" s="46">
        <v>19.59375</v>
      </c>
      <c r="AG17" s="46">
        <v>58.52</v>
      </c>
      <c r="AH17" s="45">
        <v>1763.4375</v>
      </c>
      <c r="AI17" s="45">
        <v>4389</v>
      </c>
      <c r="AJ17" s="46">
        <v>15.706072515212984</v>
      </c>
      <c r="AK17" s="46">
        <v>46.90880324543611</v>
      </c>
      <c r="AL17" s="45">
        <v>1413.5465263691685</v>
      </c>
      <c r="AM17" s="45">
        <v>3518.160243407708</v>
      </c>
      <c r="AN17" s="46">
        <v>5.555555555555555</v>
      </c>
      <c r="AO17" s="46">
        <v>16.59259259259259</v>
      </c>
      <c r="AP17" s="45">
        <v>888.8888888888889</v>
      </c>
      <c r="AQ17" s="45">
        <v>2654.814814814815</v>
      </c>
      <c r="AR17" s="46">
        <v>4</v>
      </c>
      <c r="AS17" s="46">
        <v>15</v>
      </c>
      <c r="AT17" s="45">
        <v>320</v>
      </c>
      <c r="AU17" s="45">
        <v>2400</v>
      </c>
      <c r="AV17" s="46">
        <v>5</v>
      </c>
      <c r="AW17" s="46">
        <v>15</v>
      </c>
      <c r="AX17" s="45">
        <v>450</v>
      </c>
      <c r="AY17" s="45">
        <v>960</v>
      </c>
      <c r="AZ17" s="46">
        <v>6.666666666666667</v>
      </c>
      <c r="BA17" s="46">
        <v>19.91111111111111</v>
      </c>
      <c r="BB17" s="45">
        <v>1066.6666666666667</v>
      </c>
      <c r="BC17" s="45">
        <v>1493.3333333333333</v>
      </c>
      <c r="BD17" s="46">
        <v>5</v>
      </c>
      <c r="BE17" s="46">
        <v>15</v>
      </c>
      <c r="BF17" s="45">
        <v>450</v>
      </c>
      <c r="BG17" s="45">
        <v>995.5555555555557</v>
      </c>
      <c r="BH17" s="46">
        <v>4</v>
      </c>
      <c r="BI17" s="46">
        <v>15</v>
      </c>
      <c r="BJ17" s="45">
        <v>320</v>
      </c>
      <c r="BK17" s="45">
        <v>2400</v>
      </c>
      <c r="BL17" s="46">
        <v>5</v>
      </c>
      <c r="BM17" s="46">
        <v>15</v>
      </c>
      <c r="BN17" s="45">
        <v>450</v>
      </c>
      <c r="BO17" s="45">
        <v>960</v>
      </c>
      <c r="BP17" s="46">
        <v>5.555555555555555</v>
      </c>
      <c r="BQ17" s="46">
        <v>16.59259259259259</v>
      </c>
      <c r="BR17" s="45">
        <v>450</v>
      </c>
      <c r="BS17" s="45">
        <v>1244.4444444444443</v>
      </c>
      <c r="BT17" s="46">
        <v>5</v>
      </c>
      <c r="BU17" s="46">
        <v>15</v>
      </c>
      <c r="BV17" s="45">
        <v>450</v>
      </c>
      <c r="BW17" s="45">
        <v>960</v>
      </c>
    </row>
    <row r="18" spans="1:75" s="36" customFormat="1" ht="12.75">
      <c r="A18" s="43" t="s">
        <v>17</v>
      </c>
      <c r="B18" s="43" t="s">
        <v>17</v>
      </c>
      <c r="C18" s="43" t="s">
        <v>6</v>
      </c>
      <c r="D18" s="44">
        <v>3</v>
      </c>
      <c r="E18" s="44">
        <v>15</v>
      </c>
      <c r="F18" s="45">
        <v>240</v>
      </c>
      <c r="G18" s="45">
        <v>2400</v>
      </c>
      <c r="H18" s="46">
        <v>30</v>
      </c>
      <c r="I18" s="46">
        <v>100</v>
      </c>
      <c r="J18" s="45">
        <v>2700</v>
      </c>
      <c r="K18" s="45">
        <v>7680.75</v>
      </c>
      <c r="L18" s="46">
        <v>24.4921875</v>
      </c>
      <c r="M18" s="46">
        <v>73.15</v>
      </c>
      <c r="N18" s="45">
        <v>2204.296875</v>
      </c>
      <c r="O18" s="45">
        <v>5486.25</v>
      </c>
      <c r="P18" s="46">
        <v>25</v>
      </c>
      <c r="Q18" s="46">
        <v>87.78</v>
      </c>
      <c r="R18" s="45">
        <v>2250</v>
      </c>
      <c r="S18" s="45">
        <v>6583.5</v>
      </c>
      <c r="T18" s="46">
        <v>5.555555555555555</v>
      </c>
      <c r="U18" s="46">
        <v>16.59259259259259</v>
      </c>
      <c r="V18" s="45">
        <v>888.8888888888889</v>
      </c>
      <c r="W18" s="45">
        <v>2654.814814814815</v>
      </c>
      <c r="X18" s="46">
        <v>25</v>
      </c>
      <c r="Y18" s="46">
        <v>100</v>
      </c>
      <c r="Z18" s="45">
        <v>2250</v>
      </c>
      <c r="AA18" s="45">
        <v>7680.75</v>
      </c>
      <c r="AB18" s="46">
        <v>7.222222222222223</v>
      </c>
      <c r="AC18" s="46">
        <v>21.57037037037037</v>
      </c>
      <c r="AD18" s="45">
        <v>1155.5555555555557</v>
      </c>
      <c r="AE18" s="45">
        <v>3451.259259259259</v>
      </c>
      <c r="AF18" s="46">
        <v>10.47071501014199</v>
      </c>
      <c r="AG18" s="46">
        <v>58.52</v>
      </c>
      <c r="AH18" s="45">
        <v>1675.3144016227184</v>
      </c>
      <c r="AI18" s="45">
        <v>4389</v>
      </c>
      <c r="AJ18" s="46">
        <v>15.706072515212984</v>
      </c>
      <c r="AK18" s="46">
        <v>46.90880324543611</v>
      </c>
      <c r="AL18" s="45">
        <v>1413.5465263691685</v>
      </c>
      <c r="AM18" s="45">
        <v>3518.160243407708</v>
      </c>
      <c r="AN18" s="46">
        <v>5.555555555555555</v>
      </c>
      <c r="AO18" s="46">
        <v>16.59259259259259</v>
      </c>
      <c r="AP18" s="45">
        <v>888.8888888888889</v>
      </c>
      <c r="AQ18" s="45">
        <v>2654.814814814815</v>
      </c>
      <c r="AR18" s="46">
        <v>4</v>
      </c>
      <c r="AS18" s="46">
        <v>15</v>
      </c>
      <c r="AT18" s="45">
        <v>320</v>
      </c>
      <c r="AU18" s="45">
        <v>2400</v>
      </c>
      <c r="AV18" s="46">
        <v>5</v>
      </c>
      <c r="AW18" s="46">
        <v>15</v>
      </c>
      <c r="AX18" s="45">
        <v>450</v>
      </c>
      <c r="AY18" s="45">
        <v>960</v>
      </c>
      <c r="AZ18" s="46">
        <v>6.666666666666667</v>
      </c>
      <c r="BA18" s="46">
        <v>19.91111111111111</v>
      </c>
      <c r="BB18" s="45">
        <v>1066.6666666666667</v>
      </c>
      <c r="BC18" s="45">
        <v>1493.3333333333333</v>
      </c>
      <c r="BD18" s="46">
        <v>5</v>
      </c>
      <c r="BE18" s="46">
        <v>15</v>
      </c>
      <c r="BF18" s="45">
        <v>450</v>
      </c>
      <c r="BG18" s="45">
        <v>995.5555555555557</v>
      </c>
      <c r="BH18" s="46">
        <v>4</v>
      </c>
      <c r="BI18" s="46">
        <v>15</v>
      </c>
      <c r="BJ18" s="45">
        <v>320</v>
      </c>
      <c r="BK18" s="45">
        <v>2400</v>
      </c>
      <c r="BL18" s="46">
        <v>5</v>
      </c>
      <c r="BM18" s="46">
        <v>15</v>
      </c>
      <c r="BN18" s="45">
        <v>450</v>
      </c>
      <c r="BO18" s="45">
        <v>960</v>
      </c>
      <c r="BP18" s="46">
        <v>5.555555555555555</v>
      </c>
      <c r="BQ18" s="46">
        <v>16.59259259259259</v>
      </c>
      <c r="BR18" s="45">
        <v>450</v>
      </c>
      <c r="BS18" s="45">
        <v>1244.4444444444443</v>
      </c>
      <c r="BT18" s="46">
        <v>5</v>
      </c>
      <c r="BU18" s="46">
        <v>15</v>
      </c>
      <c r="BV18" s="45">
        <v>450</v>
      </c>
      <c r="BW18" s="45">
        <v>960</v>
      </c>
    </row>
    <row r="19" spans="1:75" s="36" customFormat="1" ht="12.75">
      <c r="A19" s="43" t="s">
        <v>14</v>
      </c>
      <c r="B19" s="43" t="s">
        <v>15</v>
      </c>
      <c r="C19" s="43" t="s">
        <v>6</v>
      </c>
      <c r="D19" s="44">
        <v>0</v>
      </c>
      <c r="E19" s="44">
        <v>0</v>
      </c>
      <c r="F19" s="45">
        <v>0</v>
      </c>
      <c r="G19" s="45">
        <v>0</v>
      </c>
      <c r="H19" s="46">
        <v>0</v>
      </c>
      <c r="I19" s="46">
        <v>0</v>
      </c>
      <c r="J19" s="45">
        <v>0</v>
      </c>
      <c r="K19" s="45">
        <v>0</v>
      </c>
      <c r="L19" s="46">
        <v>13</v>
      </c>
      <c r="M19" s="46">
        <v>73.15</v>
      </c>
      <c r="N19" s="45">
        <v>2090</v>
      </c>
      <c r="O19" s="45">
        <v>5486.25</v>
      </c>
      <c r="P19" s="46">
        <v>0</v>
      </c>
      <c r="Q19" s="46">
        <v>15</v>
      </c>
      <c r="R19" s="45">
        <v>0</v>
      </c>
      <c r="S19" s="45">
        <v>2400</v>
      </c>
      <c r="T19" s="46">
        <v>0</v>
      </c>
      <c r="U19" s="46">
        <v>15</v>
      </c>
      <c r="V19" s="45">
        <v>0</v>
      </c>
      <c r="W19" s="45">
        <v>2400</v>
      </c>
      <c r="X19" s="46">
        <v>0</v>
      </c>
      <c r="Y19" s="46">
        <v>0</v>
      </c>
      <c r="Z19" s="45">
        <v>0</v>
      </c>
      <c r="AA19" s="45">
        <v>0</v>
      </c>
      <c r="AB19" s="46">
        <v>0</v>
      </c>
      <c r="AC19" s="46">
        <v>15</v>
      </c>
      <c r="AD19" s="45">
        <v>0</v>
      </c>
      <c r="AE19" s="45">
        <v>2400</v>
      </c>
      <c r="AF19" s="46">
        <v>19.59375</v>
      </c>
      <c r="AG19" s="46">
        <v>58.52</v>
      </c>
      <c r="AH19" s="45">
        <v>3000</v>
      </c>
      <c r="AI19" s="45">
        <v>4389</v>
      </c>
      <c r="AJ19" s="46">
        <v>0</v>
      </c>
      <c r="AK19" s="46">
        <v>20</v>
      </c>
      <c r="AL19" s="45">
        <v>0</v>
      </c>
      <c r="AM19" s="45">
        <v>3200</v>
      </c>
      <c r="AN19" s="46">
        <v>0</v>
      </c>
      <c r="AO19" s="46">
        <v>0</v>
      </c>
      <c r="AP19" s="45">
        <v>0</v>
      </c>
      <c r="AQ19" s="45">
        <v>0</v>
      </c>
      <c r="AR19" s="46">
        <v>0</v>
      </c>
      <c r="AS19" s="46">
        <v>0</v>
      </c>
      <c r="AT19" s="45">
        <v>0</v>
      </c>
      <c r="AU19" s="45">
        <v>0</v>
      </c>
      <c r="AV19" s="46">
        <v>0</v>
      </c>
      <c r="AW19" s="46">
        <v>0</v>
      </c>
      <c r="AX19" s="45">
        <v>0</v>
      </c>
      <c r="AY19" s="45">
        <v>0</v>
      </c>
      <c r="AZ19" s="46">
        <v>0</v>
      </c>
      <c r="BA19" s="46">
        <v>0</v>
      </c>
      <c r="BB19" s="45">
        <v>0</v>
      </c>
      <c r="BC19" s="45">
        <v>0</v>
      </c>
      <c r="BD19" s="46">
        <v>0</v>
      </c>
      <c r="BE19" s="46">
        <v>0</v>
      </c>
      <c r="BF19" s="45">
        <v>0</v>
      </c>
      <c r="BG19" s="45">
        <v>0</v>
      </c>
      <c r="BH19" s="46">
        <v>0</v>
      </c>
      <c r="BI19" s="46">
        <v>0</v>
      </c>
      <c r="BJ19" s="45">
        <v>0</v>
      </c>
      <c r="BK19" s="45">
        <v>0</v>
      </c>
      <c r="BL19" s="46">
        <v>0</v>
      </c>
      <c r="BM19" s="46">
        <v>0</v>
      </c>
      <c r="BN19" s="45">
        <v>0</v>
      </c>
      <c r="BO19" s="45">
        <v>0</v>
      </c>
      <c r="BP19" s="46">
        <v>0</v>
      </c>
      <c r="BQ19" s="46">
        <v>0</v>
      </c>
      <c r="BR19" s="45">
        <v>0</v>
      </c>
      <c r="BS19" s="45">
        <v>0</v>
      </c>
      <c r="BT19" s="46">
        <v>0</v>
      </c>
      <c r="BU19" s="46">
        <v>0</v>
      </c>
      <c r="BV19" s="45">
        <v>0</v>
      </c>
      <c r="BW19" s="45">
        <v>0</v>
      </c>
    </row>
    <row r="20" spans="1:75" s="36" customFormat="1" ht="12.75">
      <c r="A20" s="43" t="s">
        <v>16</v>
      </c>
      <c r="B20" s="43" t="s">
        <v>17</v>
      </c>
      <c r="C20" s="43" t="s">
        <v>6</v>
      </c>
      <c r="D20" s="44">
        <v>0</v>
      </c>
      <c r="E20" s="44">
        <v>0</v>
      </c>
      <c r="F20" s="45">
        <v>0</v>
      </c>
      <c r="G20" s="45">
        <v>0</v>
      </c>
      <c r="H20" s="46">
        <v>0</v>
      </c>
      <c r="I20" s="46">
        <v>0</v>
      </c>
      <c r="J20" s="45">
        <v>0</v>
      </c>
      <c r="K20" s="45">
        <v>0</v>
      </c>
      <c r="L20" s="46">
        <v>20</v>
      </c>
      <c r="M20" s="46">
        <v>73.15</v>
      </c>
      <c r="N20" s="45">
        <v>1800</v>
      </c>
      <c r="O20" s="45">
        <v>5486.25</v>
      </c>
      <c r="P20" s="46">
        <v>0</v>
      </c>
      <c r="Q20" s="46">
        <v>15</v>
      </c>
      <c r="R20" s="45">
        <v>0</v>
      </c>
      <c r="S20" s="45">
        <v>2400</v>
      </c>
      <c r="T20" s="46">
        <v>0</v>
      </c>
      <c r="U20" s="46">
        <v>15</v>
      </c>
      <c r="V20" s="45">
        <v>0</v>
      </c>
      <c r="W20" s="45">
        <v>2400</v>
      </c>
      <c r="X20" s="46">
        <v>0</v>
      </c>
      <c r="Y20" s="46">
        <v>0</v>
      </c>
      <c r="Z20" s="45">
        <v>0</v>
      </c>
      <c r="AA20" s="45">
        <v>0</v>
      </c>
      <c r="AB20" s="46">
        <v>0</v>
      </c>
      <c r="AC20" s="46">
        <v>15</v>
      </c>
      <c r="AD20" s="45">
        <v>0</v>
      </c>
      <c r="AE20" s="45">
        <v>2400</v>
      </c>
      <c r="AF20" s="46">
        <v>10</v>
      </c>
      <c r="AG20" s="46">
        <v>58.52</v>
      </c>
      <c r="AH20" s="45">
        <v>1675.3144016227184</v>
      </c>
      <c r="AI20" s="45">
        <v>4389</v>
      </c>
      <c r="AJ20" s="46">
        <v>0</v>
      </c>
      <c r="AK20" s="46">
        <v>20</v>
      </c>
      <c r="AL20" s="45">
        <v>0</v>
      </c>
      <c r="AM20" s="45">
        <v>3200</v>
      </c>
      <c r="AN20" s="46">
        <v>0</v>
      </c>
      <c r="AO20" s="46">
        <v>0</v>
      </c>
      <c r="AP20" s="45">
        <v>0</v>
      </c>
      <c r="AQ20" s="45">
        <v>0</v>
      </c>
      <c r="AR20" s="46">
        <v>0</v>
      </c>
      <c r="AS20" s="46">
        <v>0</v>
      </c>
      <c r="AT20" s="45">
        <v>0</v>
      </c>
      <c r="AU20" s="45">
        <v>0</v>
      </c>
      <c r="AV20" s="46">
        <v>0</v>
      </c>
      <c r="AW20" s="46">
        <v>0</v>
      </c>
      <c r="AX20" s="45">
        <v>0</v>
      </c>
      <c r="AY20" s="45">
        <v>0</v>
      </c>
      <c r="AZ20" s="46">
        <v>0</v>
      </c>
      <c r="BA20" s="46">
        <v>0</v>
      </c>
      <c r="BB20" s="45">
        <v>0</v>
      </c>
      <c r="BC20" s="45">
        <v>0</v>
      </c>
      <c r="BD20" s="46">
        <v>0</v>
      </c>
      <c r="BE20" s="46">
        <v>0</v>
      </c>
      <c r="BF20" s="45">
        <v>0</v>
      </c>
      <c r="BG20" s="45">
        <v>0</v>
      </c>
      <c r="BH20" s="46">
        <v>0</v>
      </c>
      <c r="BI20" s="46">
        <v>0</v>
      </c>
      <c r="BJ20" s="45">
        <v>0</v>
      </c>
      <c r="BK20" s="45">
        <v>0</v>
      </c>
      <c r="BL20" s="46">
        <v>0</v>
      </c>
      <c r="BM20" s="46">
        <v>0</v>
      </c>
      <c r="BN20" s="45">
        <v>0</v>
      </c>
      <c r="BO20" s="45">
        <v>0</v>
      </c>
      <c r="BP20" s="46">
        <v>0</v>
      </c>
      <c r="BQ20" s="46">
        <v>0</v>
      </c>
      <c r="BR20" s="45">
        <v>0</v>
      </c>
      <c r="BS20" s="45">
        <v>0</v>
      </c>
      <c r="BT20" s="46">
        <v>0</v>
      </c>
      <c r="BU20" s="46">
        <v>0</v>
      </c>
      <c r="BV20" s="45">
        <v>0</v>
      </c>
      <c r="BW20" s="45">
        <v>0</v>
      </c>
    </row>
    <row r="21" spans="1:75" s="36" customFormat="1" ht="12.75">
      <c r="A21" s="43" t="s">
        <v>19</v>
      </c>
      <c r="B21" s="43" t="s">
        <v>19</v>
      </c>
      <c r="C21" s="43" t="s">
        <v>6</v>
      </c>
      <c r="D21" s="44">
        <v>0</v>
      </c>
      <c r="E21" s="44">
        <v>10</v>
      </c>
      <c r="F21" s="45">
        <v>0</v>
      </c>
      <c r="G21" s="45">
        <v>1600</v>
      </c>
      <c r="H21" s="46">
        <v>20</v>
      </c>
      <c r="I21" s="46">
        <v>70.77845201238388</v>
      </c>
      <c r="J21" s="45">
        <v>1800</v>
      </c>
      <c r="K21" s="45">
        <v>5308.383900928791</v>
      </c>
      <c r="L21" s="46">
        <v>16.927244582043343</v>
      </c>
      <c r="M21" s="46">
        <v>50.55603715170278</v>
      </c>
      <c r="N21" s="45">
        <v>2708.359133126935</v>
      </c>
      <c r="O21" s="45">
        <v>3791.7027863777084</v>
      </c>
      <c r="P21" s="46">
        <v>20.312693498452013</v>
      </c>
      <c r="Q21" s="46">
        <v>60.66724458204334</v>
      </c>
      <c r="R21" s="45">
        <v>3250.030959752322</v>
      </c>
      <c r="S21" s="45">
        <v>4550.04334365325</v>
      </c>
      <c r="T21" s="46">
        <v>12.5</v>
      </c>
      <c r="U21" s="46">
        <v>37.333333333333336</v>
      </c>
      <c r="V21" s="45">
        <v>1125</v>
      </c>
      <c r="W21" s="45">
        <v>2800</v>
      </c>
      <c r="X21" s="46">
        <v>9</v>
      </c>
      <c r="Y21" s="46">
        <v>70.77845201238388</v>
      </c>
      <c r="Z21" s="45">
        <v>810</v>
      </c>
      <c r="AA21" s="45">
        <v>5308.383900928791</v>
      </c>
      <c r="AB21" s="46">
        <v>13</v>
      </c>
      <c r="AC21" s="46">
        <v>48.533333333333324</v>
      </c>
      <c r="AD21" s="45">
        <v>1170</v>
      </c>
      <c r="AE21" s="45">
        <v>3640</v>
      </c>
      <c r="AF21" s="46">
        <v>11.510526315789473</v>
      </c>
      <c r="AG21" s="46">
        <v>40.444829721362225</v>
      </c>
      <c r="AH21" s="45">
        <v>1841.6842105263158</v>
      </c>
      <c r="AI21" s="45">
        <v>3033.362229102167</v>
      </c>
      <c r="AJ21" s="46">
        <v>17.265789473684208</v>
      </c>
      <c r="AK21" s="46">
        <v>51.56715789473683</v>
      </c>
      <c r="AL21" s="45">
        <v>1553.9210526315787</v>
      </c>
      <c r="AM21" s="45">
        <v>3867.536842105262</v>
      </c>
      <c r="AN21" s="46">
        <v>12.5</v>
      </c>
      <c r="AO21" s="46">
        <v>37.333333333333336</v>
      </c>
      <c r="AP21" s="45">
        <v>2000</v>
      </c>
      <c r="AQ21" s="45">
        <v>2800</v>
      </c>
      <c r="AR21" s="46">
        <v>0</v>
      </c>
      <c r="AS21" s="46">
        <v>10</v>
      </c>
      <c r="AT21" s="45">
        <v>0</v>
      </c>
      <c r="AU21" s="45">
        <v>1600</v>
      </c>
      <c r="AV21" s="46">
        <v>6.25</v>
      </c>
      <c r="AW21" s="46">
        <v>18.666666666666668</v>
      </c>
      <c r="AX21" s="45">
        <v>562.5</v>
      </c>
      <c r="AY21" s="45">
        <v>1400</v>
      </c>
      <c r="AZ21" s="46">
        <v>15</v>
      </c>
      <c r="BA21" s="46">
        <v>44.8</v>
      </c>
      <c r="BB21" s="45">
        <v>1350</v>
      </c>
      <c r="BC21" s="45">
        <v>3360</v>
      </c>
      <c r="BD21" s="46">
        <v>10</v>
      </c>
      <c r="BE21" s="46">
        <v>29.866666666666667</v>
      </c>
      <c r="BF21" s="45">
        <v>1600</v>
      </c>
      <c r="BG21" s="45">
        <v>2240</v>
      </c>
      <c r="BH21" s="46">
        <v>0</v>
      </c>
      <c r="BI21" s="46">
        <v>10</v>
      </c>
      <c r="BJ21" s="45">
        <v>0</v>
      </c>
      <c r="BK21" s="45">
        <v>1600</v>
      </c>
      <c r="BL21" s="46">
        <v>6.25</v>
      </c>
      <c r="BM21" s="46">
        <v>18.666666666666668</v>
      </c>
      <c r="BN21" s="45">
        <v>562.5</v>
      </c>
      <c r="BO21" s="45">
        <v>1400</v>
      </c>
      <c r="BP21" s="46">
        <v>12.5</v>
      </c>
      <c r="BQ21" s="46">
        <v>37.333333333333336</v>
      </c>
      <c r="BR21" s="45">
        <v>1125</v>
      </c>
      <c r="BS21" s="45">
        <v>2800</v>
      </c>
      <c r="BT21" s="46">
        <v>6.25</v>
      </c>
      <c r="BU21" s="46">
        <v>18.666666666666668</v>
      </c>
      <c r="BV21" s="45">
        <v>1000</v>
      </c>
      <c r="BW21" s="45">
        <v>1400</v>
      </c>
    </row>
    <row r="22" spans="1:75" s="36" customFormat="1" ht="12.75">
      <c r="A22" s="43" t="s">
        <v>21</v>
      </c>
      <c r="B22" s="43" t="s">
        <v>21</v>
      </c>
      <c r="C22" s="43" t="s">
        <v>6</v>
      </c>
      <c r="D22" s="44">
        <v>0</v>
      </c>
      <c r="E22" s="44">
        <v>10</v>
      </c>
      <c r="F22" s="45">
        <v>0</v>
      </c>
      <c r="G22" s="45">
        <v>1600</v>
      </c>
      <c r="H22" s="46">
        <v>20.143421052631574</v>
      </c>
      <c r="I22" s="46">
        <v>60.1616842105263</v>
      </c>
      <c r="J22" s="45">
        <v>1812.9078947368416</v>
      </c>
      <c r="K22" s="45">
        <v>4512.126315789473</v>
      </c>
      <c r="L22" s="46">
        <v>14.38815789473684</v>
      </c>
      <c r="M22" s="46">
        <v>50.55603715170278</v>
      </c>
      <c r="N22" s="45">
        <v>1294.9342105263156</v>
      </c>
      <c r="O22" s="45">
        <v>3791.7027863777084</v>
      </c>
      <c r="P22" s="46">
        <v>17.265789473684208</v>
      </c>
      <c r="Q22" s="46">
        <v>51.56715789473683</v>
      </c>
      <c r="R22" s="45">
        <v>2762.5263157894733</v>
      </c>
      <c r="S22" s="45">
        <v>3867.536842105262</v>
      </c>
      <c r="T22" s="46">
        <v>12.5</v>
      </c>
      <c r="U22" s="46">
        <v>37.333333333333336</v>
      </c>
      <c r="V22" s="45">
        <v>1125</v>
      </c>
      <c r="W22" s="45">
        <v>2800</v>
      </c>
      <c r="X22" s="46">
        <v>9</v>
      </c>
      <c r="Y22" s="46">
        <v>60.1616842105263</v>
      </c>
      <c r="Z22" s="45">
        <v>810</v>
      </c>
      <c r="AA22" s="45">
        <v>4512.126315789473</v>
      </c>
      <c r="AB22" s="46">
        <v>9</v>
      </c>
      <c r="AC22" s="46">
        <v>48.533333333333324</v>
      </c>
      <c r="AD22" s="45">
        <v>810</v>
      </c>
      <c r="AE22" s="45">
        <v>3640</v>
      </c>
      <c r="AF22" s="46">
        <v>13.541795665634675</v>
      </c>
      <c r="AG22" s="46">
        <v>40.444829721362225</v>
      </c>
      <c r="AH22" s="45">
        <v>1218.7616099071208</v>
      </c>
      <c r="AI22" s="45">
        <v>3033.362229102167</v>
      </c>
      <c r="AJ22" s="46">
        <v>20.312693498452013</v>
      </c>
      <c r="AK22" s="46">
        <v>60.66724458204334</v>
      </c>
      <c r="AL22" s="45">
        <v>1828.1424148606811</v>
      </c>
      <c r="AM22" s="45">
        <v>4550.04334365325</v>
      </c>
      <c r="AN22" s="46">
        <v>12.5</v>
      </c>
      <c r="AO22" s="46">
        <v>37.333333333333336</v>
      </c>
      <c r="AP22" s="45">
        <v>1125</v>
      </c>
      <c r="AQ22" s="45">
        <v>2800</v>
      </c>
      <c r="AR22" s="46">
        <v>0</v>
      </c>
      <c r="AS22" s="46">
        <v>10</v>
      </c>
      <c r="AT22" s="45">
        <v>0</v>
      </c>
      <c r="AU22" s="45">
        <v>1600</v>
      </c>
      <c r="AV22" s="46">
        <v>6.25</v>
      </c>
      <c r="AW22" s="46">
        <v>18.666666666666668</v>
      </c>
      <c r="AX22" s="45">
        <v>562.5</v>
      </c>
      <c r="AY22" s="45">
        <v>1400</v>
      </c>
      <c r="AZ22" s="46">
        <v>15</v>
      </c>
      <c r="BA22" s="46">
        <v>44.8</v>
      </c>
      <c r="BB22" s="45">
        <v>1350</v>
      </c>
      <c r="BC22" s="45">
        <v>3360</v>
      </c>
      <c r="BD22" s="46">
        <v>10</v>
      </c>
      <c r="BE22" s="46">
        <v>29.866666666666667</v>
      </c>
      <c r="BF22" s="45">
        <v>1600</v>
      </c>
      <c r="BG22" s="45">
        <v>2240</v>
      </c>
      <c r="BH22" s="46">
        <v>0</v>
      </c>
      <c r="BI22" s="46">
        <v>10</v>
      </c>
      <c r="BJ22" s="45">
        <v>0</v>
      </c>
      <c r="BK22" s="45">
        <v>1600</v>
      </c>
      <c r="BL22" s="46">
        <v>6.25</v>
      </c>
      <c r="BM22" s="46">
        <v>18.666666666666668</v>
      </c>
      <c r="BN22" s="45">
        <v>562.5</v>
      </c>
      <c r="BO22" s="45">
        <v>1400</v>
      </c>
      <c r="BP22" s="46">
        <v>12.5</v>
      </c>
      <c r="BQ22" s="46">
        <v>37.333333333333336</v>
      </c>
      <c r="BR22" s="45">
        <v>1125</v>
      </c>
      <c r="BS22" s="45">
        <v>2800</v>
      </c>
      <c r="BT22" s="46">
        <v>6.25</v>
      </c>
      <c r="BU22" s="46">
        <v>18.666666666666668</v>
      </c>
      <c r="BV22" s="45">
        <v>1000</v>
      </c>
      <c r="BW22" s="45">
        <v>1400</v>
      </c>
    </row>
    <row r="23" spans="1:75" s="36" customFormat="1" ht="12.75">
      <c r="A23" s="43" t="s">
        <v>18</v>
      </c>
      <c r="B23" s="43" t="s">
        <v>19</v>
      </c>
      <c r="C23" s="43" t="s">
        <v>6</v>
      </c>
      <c r="D23" s="44">
        <v>0</v>
      </c>
      <c r="E23" s="44">
        <v>0</v>
      </c>
      <c r="F23" s="45">
        <v>0</v>
      </c>
      <c r="G23" s="45">
        <v>0</v>
      </c>
      <c r="H23" s="46">
        <v>0</v>
      </c>
      <c r="I23" s="46">
        <v>0</v>
      </c>
      <c r="J23" s="45">
        <v>0</v>
      </c>
      <c r="K23" s="45">
        <v>0</v>
      </c>
      <c r="L23" s="46">
        <v>10</v>
      </c>
      <c r="M23" s="46">
        <v>50.55603715170278</v>
      </c>
      <c r="N23" s="45">
        <v>900</v>
      </c>
      <c r="O23" s="45">
        <v>3791.7027863777084</v>
      </c>
      <c r="P23" s="46">
        <v>0</v>
      </c>
      <c r="Q23" s="46">
        <v>10</v>
      </c>
      <c r="R23" s="45">
        <v>0</v>
      </c>
      <c r="S23" s="45">
        <v>1600</v>
      </c>
      <c r="T23" s="46">
        <v>0</v>
      </c>
      <c r="U23" s="46">
        <v>0</v>
      </c>
      <c r="V23" s="45">
        <v>0</v>
      </c>
      <c r="W23" s="45">
        <v>0</v>
      </c>
      <c r="X23" s="46">
        <v>0</v>
      </c>
      <c r="Y23" s="46">
        <v>0</v>
      </c>
      <c r="Z23" s="45">
        <v>0</v>
      </c>
      <c r="AA23" s="45">
        <v>0</v>
      </c>
      <c r="AB23" s="46">
        <v>0</v>
      </c>
      <c r="AC23" s="46">
        <v>10</v>
      </c>
      <c r="AD23" s="45">
        <v>0</v>
      </c>
      <c r="AE23" s="45">
        <v>1600</v>
      </c>
      <c r="AF23" s="46">
        <v>11.510526315789473</v>
      </c>
      <c r="AG23" s="46">
        <v>40.444829721362225</v>
      </c>
      <c r="AH23" s="45">
        <v>900</v>
      </c>
      <c r="AI23" s="45">
        <v>3033.362229102167</v>
      </c>
      <c r="AJ23" s="46">
        <v>0</v>
      </c>
      <c r="AK23" s="46">
        <v>15</v>
      </c>
      <c r="AL23" s="45">
        <v>0</v>
      </c>
      <c r="AM23" s="45">
        <v>2400</v>
      </c>
      <c r="AN23" s="46">
        <v>0</v>
      </c>
      <c r="AO23" s="46">
        <v>0</v>
      </c>
      <c r="AP23" s="45">
        <v>0</v>
      </c>
      <c r="AQ23" s="45">
        <v>0</v>
      </c>
      <c r="AR23" s="46">
        <v>0</v>
      </c>
      <c r="AS23" s="46">
        <v>0</v>
      </c>
      <c r="AT23" s="45">
        <v>0</v>
      </c>
      <c r="AU23" s="45">
        <v>0</v>
      </c>
      <c r="AV23" s="46">
        <v>0</v>
      </c>
      <c r="AW23" s="46">
        <v>0</v>
      </c>
      <c r="AX23" s="45">
        <v>0</v>
      </c>
      <c r="AY23" s="45">
        <v>0</v>
      </c>
      <c r="AZ23" s="46">
        <v>0</v>
      </c>
      <c r="BA23" s="46">
        <v>0</v>
      </c>
      <c r="BB23" s="45">
        <v>0</v>
      </c>
      <c r="BC23" s="45">
        <v>0</v>
      </c>
      <c r="BD23" s="46">
        <v>0</v>
      </c>
      <c r="BE23" s="46">
        <v>0</v>
      </c>
      <c r="BF23" s="45">
        <v>0</v>
      </c>
      <c r="BG23" s="45">
        <v>0</v>
      </c>
      <c r="BH23" s="46">
        <v>0</v>
      </c>
      <c r="BI23" s="46">
        <v>0</v>
      </c>
      <c r="BJ23" s="45">
        <v>0</v>
      </c>
      <c r="BK23" s="45">
        <v>0</v>
      </c>
      <c r="BL23" s="46">
        <v>0</v>
      </c>
      <c r="BM23" s="46">
        <v>0</v>
      </c>
      <c r="BN23" s="45">
        <v>0</v>
      </c>
      <c r="BO23" s="45">
        <v>0</v>
      </c>
      <c r="BP23" s="46">
        <v>0</v>
      </c>
      <c r="BQ23" s="46">
        <v>0</v>
      </c>
      <c r="BR23" s="45">
        <v>0</v>
      </c>
      <c r="BS23" s="45">
        <v>0</v>
      </c>
      <c r="BT23" s="46">
        <v>0</v>
      </c>
      <c r="BU23" s="46">
        <v>0</v>
      </c>
      <c r="BV23" s="45">
        <v>0</v>
      </c>
      <c r="BW23" s="45">
        <v>0</v>
      </c>
    </row>
    <row r="24" spans="1:75" s="36" customFormat="1" ht="12.75">
      <c r="A24" s="43" t="s">
        <v>20</v>
      </c>
      <c r="B24" s="43" t="s">
        <v>21</v>
      </c>
      <c r="C24" s="43" t="s">
        <v>6</v>
      </c>
      <c r="D24" s="44">
        <v>0</v>
      </c>
      <c r="E24" s="44">
        <v>0</v>
      </c>
      <c r="F24" s="45">
        <v>0</v>
      </c>
      <c r="G24" s="45">
        <v>0</v>
      </c>
      <c r="H24" s="46">
        <v>0</v>
      </c>
      <c r="I24" s="46">
        <v>0</v>
      </c>
      <c r="J24" s="45">
        <v>0</v>
      </c>
      <c r="K24" s="45">
        <v>0</v>
      </c>
      <c r="L24" s="46">
        <v>14.38815789473684</v>
      </c>
      <c r="M24" s="46">
        <v>50.55603715170278</v>
      </c>
      <c r="N24" s="45">
        <v>1294.9342105263156</v>
      </c>
      <c r="O24" s="45">
        <v>3791.7027863777084</v>
      </c>
      <c r="P24" s="46">
        <v>0</v>
      </c>
      <c r="Q24" s="46">
        <v>10</v>
      </c>
      <c r="R24" s="45">
        <v>0</v>
      </c>
      <c r="S24" s="45">
        <v>1600</v>
      </c>
      <c r="T24" s="46">
        <v>0</v>
      </c>
      <c r="U24" s="46">
        <v>0</v>
      </c>
      <c r="V24" s="45">
        <v>0</v>
      </c>
      <c r="W24" s="45">
        <v>0</v>
      </c>
      <c r="X24" s="46">
        <v>0</v>
      </c>
      <c r="Y24" s="46">
        <v>0</v>
      </c>
      <c r="Z24" s="45">
        <v>0</v>
      </c>
      <c r="AA24" s="45">
        <v>0</v>
      </c>
      <c r="AB24" s="46">
        <v>0</v>
      </c>
      <c r="AC24" s="46">
        <v>10</v>
      </c>
      <c r="AD24" s="45">
        <v>0</v>
      </c>
      <c r="AE24" s="45">
        <v>1600</v>
      </c>
      <c r="AF24" s="46">
        <v>11</v>
      </c>
      <c r="AG24" s="46">
        <v>40.444829721362225</v>
      </c>
      <c r="AH24" s="45">
        <v>990</v>
      </c>
      <c r="AI24" s="45">
        <v>3033.362229102167</v>
      </c>
      <c r="AJ24" s="46">
        <v>0</v>
      </c>
      <c r="AK24" s="46">
        <v>15</v>
      </c>
      <c r="AL24" s="45">
        <v>0</v>
      </c>
      <c r="AM24" s="45">
        <v>2400</v>
      </c>
      <c r="AN24" s="46">
        <v>0</v>
      </c>
      <c r="AO24" s="46">
        <v>0</v>
      </c>
      <c r="AP24" s="45">
        <v>0</v>
      </c>
      <c r="AQ24" s="45">
        <v>0</v>
      </c>
      <c r="AR24" s="46">
        <v>0</v>
      </c>
      <c r="AS24" s="46">
        <v>0</v>
      </c>
      <c r="AT24" s="45">
        <v>0</v>
      </c>
      <c r="AU24" s="45">
        <v>0</v>
      </c>
      <c r="AV24" s="46">
        <v>0</v>
      </c>
      <c r="AW24" s="46">
        <v>0</v>
      </c>
      <c r="AX24" s="45">
        <v>0</v>
      </c>
      <c r="AY24" s="45">
        <v>0</v>
      </c>
      <c r="AZ24" s="46">
        <v>0</v>
      </c>
      <c r="BA24" s="46">
        <v>0</v>
      </c>
      <c r="BB24" s="45">
        <v>0</v>
      </c>
      <c r="BC24" s="45">
        <v>0</v>
      </c>
      <c r="BD24" s="46">
        <v>0</v>
      </c>
      <c r="BE24" s="46">
        <v>0</v>
      </c>
      <c r="BF24" s="45">
        <v>0</v>
      </c>
      <c r="BG24" s="45">
        <v>0</v>
      </c>
      <c r="BH24" s="46">
        <v>0</v>
      </c>
      <c r="BI24" s="46">
        <v>0</v>
      </c>
      <c r="BJ24" s="45">
        <v>0</v>
      </c>
      <c r="BK24" s="45">
        <v>0</v>
      </c>
      <c r="BL24" s="46">
        <v>0</v>
      </c>
      <c r="BM24" s="46">
        <v>0</v>
      </c>
      <c r="BN24" s="45">
        <v>0</v>
      </c>
      <c r="BO24" s="45">
        <v>0</v>
      </c>
      <c r="BP24" s="46">
        <v>0</v>
      </c>
      <c r="BQ24" s="46">
        <v>0</v>
      </c>
      <c r="BR24" s="45">
        <v>0</v>
      </c>
      <c r="BS24" s="45">
        <v>0</v>
      </c>
      <c r="BT24" s="46">
        <v>0</v>
      </c>
      <c r="BU24" s="46">
        <v>0</v>
      </c>
      <c r="BV24" s="45">
        <v>0</v>
      </c>
      <c r="BW24" s="45">
        <v>0</v>
      </c>
    </row>
    <row r="25" spans="1:75" s="36" customFormat="1" ht="12.75">
      <c r="A25" s="43" t="s">
        <v>197</v>
      </c>
      <c r="B25" s="43" t="s">
        <v>19</v>
      </c>
      <c r="C25" s="43" t="s">
        <v>6</v>
      </c>
      <c r="D25" s="44">
        <v>0</v>
      </c>
      <c r="E25" s="44">
        <v>0</v>
      </c>
      <c r="F25" s="45">
        <v>0</v>
      </c>
      <c r="G25" s="45">
        <v>0</v>
      </c>
      <c r="H25" s="46">
        <v>0</v>
      </c>
      <c r="I25" s="46">
        <v>0</v>
      </c>
      <c r="J25" s="45">
        <v>0</v>
      </c>
      <c r="K25" s="45">
        <v>0</v>
      </c>
      <c r="L25" s="46">
        <v>5</v>
      </c>
      <c r="M25" s="46">
        <v>15</v>
      </c>
      <c r="N25" s="45">
        <v>450</v>
      </c>
      <c r="O25" s="45">
        <v>2400</v>
      </c>
      <c r="P25" s="46">
        <v>0</v>
      </c>
      <c r="Q25" s="46">
        <v>0</v>
      </c>
      <c r="R25" s="45">
        <v>0</v>
      </c>
      <c r="S25" s="45">
        <v>0</v>
      </c>
      <c r="T25" s="46">
        <v>0</v>
      </c>
      <c r="U25" s="46">
        <v>0</v>
      </c>
      <c r="V25" s="45">
        <v>0</v>
      </c>
      <c r="W25" s="45">
        <v>0</v>
      </c>
      <c r="X25" s="46">
        <v>0</v>
      </c>
      <c r="Y25" s="46">
        <v>0</v>
      </c>
      <c r="Z25" s="45">
        <v>0</v>
      </c>
      <c r="AA25" s="45">
        <v>0</v>
      </c>
      <c r="AB25" s="46">
        <v>0</v>
      </c>
      <c r="AC25" s="46">
        <v>0</v>
      </c>
      <c r="AD25" s="45">
        <v>0</v>
      </c>
      <c r="AE25" s="45">
        <v>0</v>
      </c>
      <c r="AF25" s="46">
        <v>3</v>
      </c>
      <c r="AG25" s="46">
        <v>15</v>
      </c>
      <c r="AH25" s="45">
        <v>270</v>
      </c>
      <c r="AI25" s="45">
        <v>2400</v>
      </c>
      <c r="AJ25" s="46">
        <v>0</v>
      </c>
      <c r="AK25" s="46">
        <v>10</v>
      </c>
      <c r="AL25" s="45">
        <v>0</v>
      </c>
      <c r="AM25" s="45">
        <v>1600</v>
      </c>
      <c r="AN25" s="46">
        <v>0</v>
      </c>
      <c r="AO25" s="46">
        <v>10</v>
      </c>
      <c r="AP25" s="45">
        <v>0</v>
      </c>
      <c r="AQ25" s="45">
        <v>1600</v>
      </c>
      <c r="AR25" s="46">
        <v>0</v>
      </c>
      <c r="AS25" s="46">
        <v>0</v>
      </c>
      <c r="AT25" s="45">
        <v>0</v>
      </c>
      <c r="AU25" s="45">
        <v>0</v>
      </c>
      <c r="AV25" s="46">
        <v>0</v>
      </c>
      <c r="AW25" s="46">
        <v>0</v>
      </c>
      <c r="AX25" s="45">
        <v>0</v>
      </c>
      <c r="AY25" s="45">
        <v>0</v>
      </c>
      <c r="AZ25" s="46">
        <v>0</v>
      </c>
      <c r="BA25" s="46">
        <v>0</v>
      </c>
      <c r="BB25" s="45">
        <v>0</v>
      </c>
      <c r="BC25" s="45">
        <v>0</v>
      </c>
      <c r="BD25" s="46">
        <v>0</v>
      </c>
      <c r="BE25" s="46">
        <v>0</v>
      </c>
      <c r="BF25" s="45">
        <v>0</v>
      </c>
      <c r="BG25" s="45">
        <v>0</v>
      </c>
      <c r="BH25" s="46">
        <v>0</v>
      </c>
      <c r="BI25" s="46">
        <v>0</v>
      </c>
      <c r="BJ25" s="45">
        <v>0</v>
      </c>
      <c r="BK25" s="45">
        <v>0</v>
      </c>
      <c r="BL25" s="46">
        <v>0</v>
      </c>
      <c r="BM25" s="46">
        <v>0</v>
      </c>
      <c r="BN25" s="45">
        <v>0</v>
      </c>
      <c r="BO25" s="45">
        <v>0</v>
      </c>
      <c r="BP25" s="46">
        <v>0</v>
      </c>
      <c r="BQ25" s="46">
        <v>0</v>
      </c>
      <c r="BR25" s="45">
        <v>0</v>
      </c>
      <c r="BS25" s="45">
        <v>0</v>
      </c>
      <c r="BT25" s="46">
        <v>0</v>
      </c>
      <c r="BU25" s="46">
        <v>0</v>
      </c>
      <c r="BV25" s="45">
        <v>0</v>
      </c>
      <c r="BW25" s="45">
        <v>0</v>
      </c>
    </row>
    <row r="26" spans="1:75" s="36" customFormat="1" ht="12.75">
      <c r="A26" s="43" t="s">
        <v>198</v>
      </c>
      <c r="B26" s="43" t="s">
        <v>21</v>
      </c>
      <c r="C26" s="43" t="s">
        <v>6</v>
      </c>
      <c r="D26" s="44">
        <v>0</v>
      </c>
      <c r="E26" s="44">
        <v>0</v>
      </c>
      <c r="F26" s="45">
        <v>0</v>
      </c>
      <c r="G26" s="45">
        <v>0</v>
      </c>
      <c r="H26" s="46">
        <v>0</v>
      </c>
      <c r="I26" s="46">
        <v>0</v>
      </c>
      <c r="J26" s="45">
        <v>0</v>
      </c>
      <c r="K26" s="45">
        <v>0</v>
      </c>
      <c r="L26" s="46">
        <v>5</v>
      </c>
      <c r="M26" s="46">
        <v>15</v>
      </c>
      <c r="N26" s="45">
        <v>450</v>
      </c>
      <c r="O26" s="45">
        <v>2400</v>
      </c>
      <c r="P26" s="46">
        <v>0</v>
      </c>
      <c r="Q26" s="46">
        <v>0</v>
      </c>
      <c r="R26" s="45">
        <v>0</v>
      </c>
      <c r="S26" s="45">
        <v>0</v>
      </c>
      <c r="T26" s="46">
        <v>0</v>
      </c>
      <c r="U26" s="46">
        <v>0</v>
      </c>
      <c r="V26" s="45">
        <v>0</v>
      </c>
      <c r="W26" s="45">
        <v>0</v>
      </c>
      <c r="X26" s="46">
        <v>0</v>
      </c>
      <c r="Y26" s="46">
        <v>0</v>
      </c>
      <c r="Z26" s="45">
        <v>0</v>
      </c>
      <c r="AA26" s="45">
        <v>0</v>
      </c>
      <c r="AB26" s="46">
        <v>0</v>
      </c>
      <c r="AC26" s="46">
        <v>0</v>
      </c>
      <c r="AD26" s="45">
        <v>0</v>
      </c>
      <c r="AE26" s="45">
        <v>0</v>
      </c>
      <c r="AF26" s="46">
        <v>3</v>
      </c>
      <c r="AG26" s="46">
        <v>15</v>
      </c>
      <c r="AH26" s="45">
        <v>270</v>
      </c>
      <c r="AI26" s="45">
        <v>2400</v>
      </c>
      <c r="AJ26" s="46">
        <v>0</v>
      </c>
      <c r="AK26" s="46">
        <v>10</v>
      </c>
      <c r="AL26" s="45">
        <v>0</v>
      </c>
      <c r="AM26" s="45">
        <v>1600</v>
      </c>
      <c r="AN26" s="46">
        <v>0</v>
      </c>
      <c r="AO26" s="46">
        <v>10</v>
      </c>
      <c r="AP26" s="45">
        <v>0</v>
      </c>
      <c r="AQ26" s="45">
        <v>1600</v>
      </c>
      <c r="AR26" s="46">
        <v>0</v>
      </c>
      <c r="AS26" s="46">
        <v>0</v>
      </c>
      <c r="AT26" s="45">
        <v>0</v>
      </c>
      <c r="AU26" s="45">
        <v>0</v>
      </c>
      <c r="AV26" s="46">
        <v>0</v>
      </c>
      <c r="AW26" s="46">
        <v>0</v>
      </c>
      <c r="AX26" s="45">
        <v>0</v>
      </c>
      <c r="AY26" s="45">
        <v>0</v>
      </c>
      <c r="AZ26" s="46">
        <v>0</v>
      </c>
      <c r="BA26" s="46">
        <v>0</v>
      </c>
      <c r="BB26" s="45">
        <v>0</v>
      </c>
      <c r="BC26" s="45">
        <v>0</v>
      </c>
      <c r="BD26" s="46">
        <v>0</v>
      </c>
      <c r="BE26" s="46">
        <v>0</v>
      </c>
      <c r="BF26" s="45">
        <v>0</v>
      </c>
      <c r="BG26" s="45">
        <v>0</v>
      </c>
      <c r="BH26" s="46">
        <v>0</v>
      </c>
      <c r="BI26" s="46">
        <v>0</v>
      </c>
      <c r="BJ26" s="45">
        <v>0</v>
      </c>
      <c r="BK26" s="45">
        <v>0</v>
      </c>
      <c r="BL26" s="46">
        <v>0</v>
      </c>
      <c r="BM26" s="46">
        <v>0</v>
      </c>
      <c r="BN26" s="45">
        <v>0</v>
      </c>
      <c r="BO26" s="45">
        <v>0</v>
      </c>
      <c r="BP26" s="46">
        <v>0</v>
      </c>
      <c r="BQ26" s="46">
        <v>0</v>
      </c>
      <c r="BR26" s="45">
        <v>0</v>
      </c>
      <c r="BS26" s="45">
        <v>0</v>
      </c>
      <c r="BT26" s="46">
        <v>0</v>
      </c>
      <c r="BU26" s="46">
        <v>0</v>
      </c>
      <c r="BV26" s="45">
        <v>0</v>
      </c>
      <c r="BW26" s="45">
        <v>0</v>
      </c>
    </row>
    <row r="27" spans="1:75" s="36" customFormat="1" ht="12.75">
      <c r="A27" s="43" t="s">
        <v>23</v>
      </c>
      <c r="B27" s="43" t="s">
        <v>23</v>
      </c>
      <c r="C27" s="43" t="s">
        <v>6</v>
      </c>
      <c r="D27" s="44">
        <v>0</v>
      </c>
      <c r="E27" s="44">
        <v>10</v>
      </c>
      <c r="F27" s="45">
        <v>0</v>
      </c>
      <c r="G27" s="45">
        <v>1600</v>
      </c>
      <c r="H27" s="46">
        <v>5</v>
      </c>
      <c r="I27" s="46">
        <v>17.86127323228294</v>
      </c>
      <c r="J27" s="45">
        <v>450</v>
      </c>
      <c r="K27" s="45">
        <v>1339.5954924212206</v>
      </c>
      <c r="L27" s="46">
        <v>5.39881993006993</v>
      </c>
      <c r="M27" s="46">
        <v>32.24895104895104</v>
      </c>
      <c r="N27" s="45">
        <v>680</v>
      </c>
      <c r="O27" s="45">
        <v>2750</v>
      </c>
      <c r="P27" s="46">
        <v>5.126003159775079</v>
      </c>
      <c r="Q27" s="46">
        <v>20</v>
      </c>
      <c r="R27" s="45">
        <v>820.1605055640127</v>
      </c>
      <c r="S27" s="45">
        <v>3200</v>
      </c>
      <c r="T27" s="46">
        <v>5</v>
      </c>
      <c r="U27" s="46">
        <v>15</v>
      </c>
      <c r="V27" s="45">
        <v>450</v>
      </c>
      <c r="W27" s="45">
        <v>960</v>
      </c>
      <c r="X27" s="46">
        <v>5</v>
      </c>
      <c r="Y27" s="46">
        <v>17.86127323228294</v>
      </c>
      <c r="Z27" s="45">
        <v>450</v>
      </c>
      <c r="AA27" s="45">
        <v>1339.5954924212206</v>
      </c>
      <c r="AB27" s="46">
        <v>5</v>
      </c>
      <c r="AC27" s="46">
        <v>15</v>
      </c>
      <c r="AD27" s="45">
        <v>450</v>
      </c>
      <c r="AE27" s="45">
        <v>960</v>
      </c>
      <c r="AF27" s="46">
        <v>8.638111888111888</v>
      </c>
      <c r="AG27" s="46">
        <v>25.799160839160837</v>
      </c>
      <c r="AH27" s="45">
        <v>777.43006993007</v>
      </c>
      <c r="AI27" s="45">
        <v>2200</v>
      </c>
      <c r="AJ27" s="46">
        <v>12</v>
      </c>
      <c r="AK27" s="46">
        <v>38.69874125874125</v>
      </c>
      <c r="AL27" s="45">
        <v>1080</v>
      </c>
      <c r="AM27" s="45">
        <v>2902.405594405594</v>
      </c>
      <c r="AN27" s="46">
        <v>5</v>
      </c>
      <c r="AO27" s="46">
        <v>15</v>
      </c>
      <c r="AP27" s="45">
        <v>450</v>
      </c>
      <c r="AQ27" s="45">
        <v>960</v>
      </c>
      <c r="AR27" s="46">
        <v>0</v>
      </c>
      <c r="AS27" s="46">
        <v>10</v>
      </c>
      <c r="AT27" s="45">
        <v>0</v>
      </c>
      <c r="AU27" s="45">
        <v>1600</v>
      </c>
      <c r="AV27" s="46">
        <v>5</v>
      </c>
      <c r="AW27" s="46">
        <v>15</v>
      </c>
      <c r="AX27" s="45">
        <v>450</v>
      </c>
      <c r="AY27" s="45">
        <v>960</v>
      </c>
      <c r="AZ27" s="46">
        <v>5</v>
      </c>
      <c r="BA27" s="46">
        <v>15</v>
      </c>
      <c r="BB27" s="45">
        <v>540</v>
      </c>
      <c r="BC27" s="45">
        <v>960</v>
      </c>
      <c r="BD27" s="46">
        <v>5</v>
      </c>
      <c r="BE27" s="46">
        <v>15</v>
      </c>
      <c r="BF27" s="45">
        <v>450</v>
      </c>
      <c r="BG27" s="45">
        <v>960</v>
      </c>
      <c r="BH27" s="46">
        <v>0</v>
      </c>
      <c r="BI27" s="46">
        <v>10</v>
      </c>
      <c r="BJ27" s="45">
        <v>0</v>
      </c>
      <c r="BK27" s="45">
        <v>1600</v>
      </c>
      <c r="BL27" s="46">
        <v>5</v>
      </c>
      <c r="BM27" s="46">
        <v>15</v>
      </c>
      <c r="BN27" s="45">
        <v>450</v>
      </c>
      <c r="BO27" s="45">
        <v>960</v>
      </c>
      <c r="BP27" s="46">
        <v>5</v>
      </c>
      <c r="BQ27" s="46">
        <v>15</v>
      </c>
      <c r="BR27" s="45">
        <v>450</v>
      </c>
      <c r="BS27" s="45">
        <v>960</v>
      </c>
      <c r="BT27" s="46">
        <v>5</v>
      </c>
      <c r="BU27" s="46">
        <v>15</v>
      </c>
      <c r="BV27" s="45">
        <v>450</v>
      </c>
      <c r="BW27" s="45">
        <v>960</v>
      </c>
    </row>
    <row r="28" spans="1:75" s="36" customFormat="1" ht="12.75">
      <c r="A28" s="43" t="s">
        <v>25</v>
      </c>
      <c r="B28" s="43" t="s">
        <v>25</v>
      </c>
      <c r="C28" s="43" t="s">
        <v>6</v>
      </c>
      <c r="D28" s="44">
        <v>0</v>
      </c>
      <c r="E28" s="44">
        <v>10</v>
      </c>
      <c r="F28" s="45">
        <v>0</v>
      </c>
      <c r="G28" s="45">
        <v>1600</v>
      </c>
      <c r="H28" s="46">
        <v>10</v>
      </c>
      <c r="I28" s="46">
        <v>45.14853146853146</v>
      </c>
      <c r="J28" s="45">
        <v>900</v>
      </c>
      <c r="K28" s="45">
        <v>3386.1398601398596</v>
      </c>
      <c r="L28" s="46">
        <v>10.79763986013986</v>
      </c>
      <c r="M28" s="46">
        <v>32.24895104895104</v>
      </c>
      <c r="N28" s="45">
        <v>971.7875874125874</v>
      </c>
      <c r="O28" s="45">
        <v>2750</v>
      </c>
      <c r="P28" s="46">
        <v>12.957167832167832</v>
      </c>
      <c r="Q28" s="46">
        <v>38.69874125874125</v>
      </c>
      <c r="R28" s="45">
        <v>1166.1451048951049</v>
      </c>
      <c r="S28" s="45">
        <v>2902.405594405594</v>
      </c>
      <c r="T28" s="46">
        <v>5</v>
      </c>
      <c r="U28" s="46">
        <v>15</v>
      </c>
      <c r="V28" s="45">
        <v>450</v>
      </c>
      <c r="W28" s="45">
        <v>960</v>
      </c>
      <c r="X28" s="46">
        <v>5</v>
      </c>
      <c r="Y28" s="46">
        <v>45.14853146853146</v>
      </c>
      <c r="Z28" s="45">
        <v>450</v>
      </c>
      <c r="AA28" s="45">
        <v>3386.1398601398596</v>
      </c>
      <c r="AB28" s="46">
        <v>5</v>
      </c>
      <c r="AC28" s="46">
        <v>15</v>
      </c>
      <c r="AD28" s="45">
        <v>450</v>
      </c>
      <c r="AE28" s="45">
        <v>960</v>
      </c>
      <c r="AF28" s="46">
        <v>5</v>
      </c>
      <c r="AG28" s="46">
        <v>25.799160839160837</v>
      </c>
      <c r="AH28" s="45">
        <v>580</v>
      </c>
      <c r="AI28" s="45">
        <v>2200</v>
      </c>
      <c r="AJ28" s="46">
        <v>5.126003159775079</v>
      </c>
      <c r="AK28" s="46">
        <v>15.309662770528236</v>
      </c>
      <c r="AL28" s="45">
        <v>820.1605055640127</v>
      </c>
      <c r="AM28" s="45">
        <v>1148.2247077896177</v>
      </c>
      <c r="AN28" s="46">
        <v>5</v>
      </c>
      <c r="AO28" s="46">
        <v>15</v>
      </c>
      <c r="AP28" s="45">
        <v>450</v>
      </c>
      <c r="AQ28" s="45">
        <v>960</v>
      </c>
      <c r="AR28" s="46">
        <v>0</v>
      </c>
      <c r="AS28" s="46">
        <v>10</v>
      </c>
      <c r="AT28" s="45">
        <v>0</v>
      </c>
      <c r="AU28" s="45">
        <v>1600</v>
      </c>
      <c r="AV28" s="46">
        <v>5</v>
      </c>
      <c r="AW28" s="46">
        <v>15</v>
      </c>
      <c r="AX28" s="45">
        <v>450</v>
      </c>
      <c r="AY28" s="45">
        <v>960</v>
      </c>
      <c r="AZ28" s="46">
        <v>5</v>
      </c>
      <c r="BA28" s="46">
        <v>15</v>
      </c>
      <c r="BB28" s="45">
        <v>540</v>
      </c>
      <c r="BC28" s="45">
        <v>960</v>
      </c>
      <c r="BD28" s="46">
        <v>5</v>
      </c>
      <c r="BE28" s="46">
        <v>15</v>
      </c>
      <c r="BF28" s="45">
        <v>450</v>
      </c>
      <c r="BG28" s="45">
        <v>960</v>
      </c>
      <c r="BH28" s="46">
        <v>0</v>
      </c>
      <c r="BI28" s="46">
        <v>10</v>
      </c>
      <c r="BJ28" s="45">
        <v>0</v>
      </c>
      <c r="BK28" s="45">
        <v>1600</v>
      </c>
      <c r="BL28" s="46">
        <v>5</v>
      </c>
      <c r="BM28" s="46">
        <v>15</v>
      </c>
      <c r="BN28" s="45">
        <v>450</v>
      </c>
      <c r="BO28" s="45">
        <v>960</v>
      </c>
      <c r="BP28" s="46">
        <v>5</v>
      </c>
      <c r="BQ28" s="46">
        <v>15</v>
      </c>
      <c r="BR28" s="45">
        <v>450</v>
      </c>
      <c r="BS28" s="45">
        <v>960</v>
      </c>
      <c r="BT28" s="46">
        <v>5</v>
      </c>
      <c r="BU28" s="46">
        <v>15</v>
      </c>
      <c r="BV28" s="45">
        <v>450</v>
      </c>
      <c r="BW28" s="45">
        <v>960</v>
      </c>
    </row>
    <row r="29" spans="1:75" s="36" customFormat="1" ht="12.75">
      <c r="A29" s="43" t="s">
        <v>22</v>
      </c>
      <c r="B29" s="43" t="s">
        <v>23</v>
      </c>
      <c r="C29" s="43" t="s">
        <v>6</v>
      </c>
      <c r="D29" s="44">
        <v>0</v>
      </c>
      <c r="E29" s="44">
        <v>0</v>
      </c>
      <c r="F29" s="45">
        <v>0</v>
      </c>
      <c r="G29" s="45">
        <v>0</v>
      </c>
      <c r="H29" s="46">
        <v>0</v>
      </c>
      <c r="I29" s="46">
        <v>10</v>
      </c>
      <c r="J29" s="45">
        <v>0</v>
      </c>
      <c r="K29" s="45">
        <v>1600</v>
      </c>
      <c r="L29" s="46">
        <v>5</v>
      </c>
      <c r="M29" s="46">
        <v>32.24895104895104</v>
      </c>
      <c r="N29" s="45">
        <v>680</v>
      </c>
      <c r="O29" s="45">
        <v>2750</v>
      </c>
      <c r="P29" s="46">
        <v>0</v>
      </c>
      <c r="Q29" s="46">
        <v>10</v>
      </c>
      <c r="R29" s="45">
        <v>0</v>
      </c>
      <c r="S29" s="45">
        <v>1600</v>
      </c>
      <c r="T29" s="46">
        <v>0</v>
      </c>
      <c r="U29" s="46">
        <v>10</v>
      </c>
      <c r="V29" s="45">
        <v>0</v>
      </c>
      <c r="W29" s="45">
        <v>1600</v>
      </c>
      <c r="X29" s="46">
        <v>0</v>
      </c>
      <c r="Y29" s="46">
        <v>0</v>
      </c>
      <c r="Z29" s="45">
        <v>0</v>
      </c>
      <c r="AA29" s="45">
        <v>0</v>
      </c>
      <c r="AB29" s="46">
        <v>0</v>
      </c>
      <c r="AC29" s="46">
        <v>10</v>
      </c>
      <c r="AD29" s="45">
        <v>0</v>
      </c>
      <c r="AE29" s="45">
        <v>1600</v>
      </c>
      <c r="AF29" s="46">
        <v>8</v>
      </c>
      <c r="AG29" s="46">
        <v>25.799160839160837</v>
      </c>
      <c r="AH29" s="45">
        <v>720</v>
      </c>
      <c r="AI29" s="45">
        <v>2200</v>
      </c>
      <c r="AJ29" s="46">
        <v>0</v>
      </c>
      <c r="AK29" s="46">
        <v>10</v>
      </c>
      <c r="AL29" s="45">
        <v>0</v>
      </c>
      <c r="AM29" s="45">
        <v>1600</v>
      </c>
      <c r="AN29" s="46">
        <v>0</v>
      </c>
      <c r="AO29" s="46">
        <v>0</v>
      </c>
      <c r="AP29" s="45">
        <v>0</v>
      </c>
      <c r="AQ29" s="45">
        <v>0</v>
      </c>
      <c r="AR29" s="46">
        <v>0</v>
      </c>
      <c r="AS29" s="46">
        <v>0</v>
      </c>
      <c r="AT29" s="45">
        <v>0</v>
      </c>
      <c r="AU29" s="45">
        <v>0</v>
      </c>
      <c r="AV29" s="46">
        <v>0</v>
      </c>
      <c r="AW29" s="46">
        <v>0</v>
      </c>
      <c r="AX29" s="45">
        <v>0</v>
      </c>
      <c r="AY29" s="45">
        <v>0</v>
      </c>
      <c r="AZ29" s="46">
        <v>0</v>
      </c>
      <c r="BA29" s="46">
        <v>0</v>
      </c>
      <c r="BB29" s="45">
        <v>0</v>
      </c>
      <c r="BC29" s="45">
        <v>0</v>
      </c>
      <c r="BD29" s="46">
        <v>0</v>
      </c>
      <c r="BE29" s="46">
        <v>0</v>
      </c>
      <c r="BF29" s="45">
        <v>0</v>
      </c>
      <c r="BG29" s="45">
        <v>0</v>
      </c>
      <c r="BH29" s="46">
        <v>0</v>
      </c>
      <c r="BI29" s="46">
        <v>0</v>
      </c>
      <c r="BJ29" s="45">
        <v>0</v>
      </c>
      <c r="BK29" s="45">
        <v>0</v>
      </c>
      <c r="BL29" s="46">
        <v>0</v>
      </c>
      <c r="BM29" s="46">
        <v>0</v>
      </c>
      <c r="BN29" s="45">
        <v>0</v>
      </c>
      <c r="BO29" s="45">
        <v>0</v>
      </c>
      <c r="BP29" s="46">
        <v>0</v>
      </c>
      <c r="BQ29" s="46">
        <v>0</v>
      </c>
      <c r="BR29" s="45">
        <v>0</v>
      </c>
      <c r="BS29" s="45">
        <v>0</v>
      </c>
      <c r="BT29" s="46">
        <v>0</v>
      </c>
      <c r="BU29" s="46">
        <v>0</v>
      </c>
      <c r="BV29" s="45">
        <v>0</v>
      </c>
      <c r="BW29" s="45">
        <v>0</v>
      </c>
    </row>
    <row r="30" spans="1:75" s="36" customFormat="1" ht="12.75">
      <c r="A30" s="43" t="s">
        <v>24</v>
      </c>
      <c r="B30" s="43" t="s">
        <v>25</v>
      </c>
      <c r="C30" s="43" t="s">
        <v>6</v>
      </c>
      <c r="D30" s="44">
        <v>0</v>
      </c>
      <c r="E30" s="44">
        <v>0</v>
      </c>
      <c r="F30" s="45">
        <v>0</v>
      </c>
      <c r="G30" s="45">
        <v>0</v>
      </c>
      <c r="H30" s="46">
        <v>0</v>
      </c>
      <c r="I30" s="46">
        <v>10</v>
      </c>
      <c r="J30" s="45">
        <v>0</v>
      </c>
      <c r="K30" s="45">
        <v>1600</v>
      </c>
      <c r="L30" s="46">
        <v>8</v>
      </c>
      <c r="M30" s="46">
        <v>32.24895104895104</v>
      </c>
      <c r="N30" s="45">
        <v>720</v>
      </c>
      <c r="O30" s="45">
        <v>2750</v>
      </c>
      <c r="P30" s="46">
        <v>0</v>
      </c>
      <c r="Q30" s="46">
        <v>10</v>
      </c>
      <c r="R30" s="45">
        <v>0</v>
      </c>
      <c r="S30" s="45">
        <v>1600</v>
      </c>
      <c r="T30" s="46">
        <v>0</v>
      </c>
      <c r="U30" s="46">
        <v>10</v>
      </c>
      <c r="V30" s="45">
        <v>0</v>
      </c>
      <c r="W30" s="45">
        <v>1600</v>
      </c>
      <c r="X30" s="46">
        <v>0</v>
      </c>
      <c r="Y30" s="46">
        <v>0</v>
      </c>
      <c r="Z30" s="45">
        <v>0</v>
      </c>
      <c r="AA30" s="45">
        <v>0</v>
      </c>
      <c r="AB30" s="46">
        <v>0</v>
      </c>
      <c r="AC30" s="46">
        <v>10</v>
      </c>
      <c r="AD30" s="45">
        <v>0</v>
      </c>
      <c r="AE30" s="45">
        <v>1600</v>
      </c>
      <c r="AF30" s="46">
        <v>5</v>
      </c>
      <c r="AG30" s="46">
        <v>25.799160839160837</v>
      </c>
      <c r="AH30" s="45">
        <v>561.048951048951</v>
      </c>
      <c r="AI30" s="45">
        <v>2200</v>
      </c>
      <c r="AJ30" s="46">
        <v>0</v>
      </c>
      <c r="AK30" s="46">
        <v>10</v>
      </c>
      <c r="AL30" s="45">
        <v>0</v>
      </c>
      <c r="AM30" s="45">
        <v>1600</v>
      </c>
      <c r="AN30" s="46">
        <v>0</v>
      </c>
      <c r="AO30" s="46">
        <v>0</v>
      </c>
      <c r="AP30" s="45">
        <v>0</v>
      </c>
      <c r="AQ30" s="45">
        <v>0</v>
      </c>
      <c r="AR30" s="46">
        <v>0</v>
      </c>
      <c r="AS30" s="46">
        <v>0</v>
      </c>
      <c r="AT30" s="45">
        <v>0</v>
      </c>
      <c r="AU30" s="45">
        <v>0</v>
      </c>
      <c r="AV30" s="46">
        <v>0</v>
      </c>
      <c r="AW30" s="46">
        <v>0</v>
      </c>
      <c r="AX30" s="45">
        <v>0</v>
      </c>
      <c r="AY30" s="45">
        <v>0</v>
      </c>
      <c r="AZ30" s="46">
        <v>0</v>
      </c>
      <c r="BA30" s="46">
        <v>0</v>
      </c>
      <c r="BB30" s="45">
        <v>0</v>
      </c>
      <c r="BC30" s="45">
        <v>0</v>
      </c>
      <c r="BD30" s="46">
        <v>0</v>
      </c>
      <c r="BE30" s="46">
        <v>0</v>
      </c>
      <c r="BF30" s="45">
        <v>0</v>
      </c>
      <c r="BG30" s="45">
        <v>0</v>
      </c>
      <c r="BH30" s="46">
        <v>0</v>
      </c>
      <c r="BI30" s="46">
        <v>0</v>
      </c>
      <c r="BJ30" s="45">
        <v>0</v>
      </c>
      <c r="BK30" s="45">
        <v>0</v>
      </c>
      <c r="BL30" s="46">
        <v>0</v>
      </c>
      <c r="BM30" s="46">
        <v>0</v>
      </c>
      <c r="BN30" s="45">
        <v>0</v>
      </c>
      <c r="BO30" s="45">
        <v>0</v>
      </c>
      <c r="BP30" s="46">
        <v>0</v>
      </c>
      <c r="BQ30" s="46">
        <v>0</v>
      </c>
      <c r="BR30" s="45">
        <v>0</v>
      </c>
      <c r="BS30" s="45">
        <v>0</v>
      </c>
      <c r="BT30" s="46">
        <v>0</v>
      </c>
      <c r="BU30" s="46">
        <v>0</v>
      </c>
      <c r="BV30" s="45">
        <v>0</v>
      </c>
      <c r="BW30" s="45">
        <v>0</v>
      </c>
    </row>
    <row r="31" spans="1:75" s="36" customFormat="1" ht="12.75">
      <c r="A31" s="43" t="s">
        <v>27</v>
      </c>
      <c r="B31" s="43" t="s">
        <v>27</v>
      </c>
      <c r="C31" s="43" t="s">
        <v>6</v>
      </c>
      <c r="D31" s="44">
        <v>2</v>
      </c>
      <c r="E31" s="44">
        <v>15</v>
      </c>
      <c r="F31" s="45">
        <v>160</v>
      </c>
      <c r="G31" s="45">
        <v>2400</v>
      </c>
      <c r="H31" s="46">
        <v>6.543265603230426</v>
      </c>
      <c r="I31" s="46">
        <v>19.542553268314872</v>
      </c>
      <c r="J31" s="45">
        <v>1046.9224965168683</v>
      </c>
      <c r="K31" s="45">
        <v>1465.6914951236154</v>
      </c>
      <c r="L31" s="46">
        <v>5</v>
      </c>
      <c r="M31" s="46">
        <v>16.420927349367716</v>
      </c>
      <c r="N31" s="45">
        <v>1045.603566452669</v>
      </c>
      <c r="O31" s="45">
        <v>1450</v>
      </c>
      <c r="P31" s="46">
        <v>5.608513374197509</v>
      </c>
      <c r="Q31" s="46">
        <v>16.75075994426989</v>
      </c>
      <c r="R31" s="45">
        <v>897.3621398716014</v>
      </c>
      <c r="S31" s="45">
        <v>2680.1215910831825</v>
      </c>
      <c r="T31" s="46">
        <v>5</v>
      </c>
      <c r="U31" s="46">
        <v>15</v>
      </c>
      <c r="V31" s="45">
        <v>450</v>
      </c>
      <c r="W31" s="45">
        <v>960</v>
      </c>
      <c r="X31" s="46">
        <v>5</v>
      </c>
      <c r="Y31" s="46">
        <v>19.542553268314872</v>
      </c>
      <c r="Z31" s="45">
        <v>450</v>
      </c>
      <c r="AA31" s="45">
        <v>1465.6914951236154</v>
      </c>
      <c r="AB31" s="46">
        <v>5</v>
      </c>
      <c r="AC31" s="46">
        <v>15</v>
      </c>
      <c r="AD31" s="45">
        <v>450</v>
      </c>
      <c r="AE31" s="45">
        <v>960</v>
      </c>
      <c r="AF31" s="46">
        <v>5</v>
      </c>
      <c r="AG31" s="46">
        <v>15</v>
      </c>
      <c r="AH31" s="45">
        <v>957.5080585172327</v>
      </c>
      <c r="AI31" s="45">
        <v>1200</v>
      </c>
      <c r="AJ31" s="46">
        <v>6.597694024299528</v>
      </c>
      <c r="AK31" s="46">
        <v>19.705112819241258</v>
      </c>
      <c r="AL31" s="45">
        <v>1055.6310438879245</v>
      </c>
      <c r="AM31" s="45">
        <v>1477.8834614430943</v>
      </c>
      <c r="AN31" s="46">
        <v>5</v>
      </c>
      <c r="AO31" s="46">
        <v>15</v>
      </c>
      <c r="AP31" s="45">
        <v>463.768115942029</v>
      </c>
      <c r="AQ31" s="45">
        <v>960</v>
      </c>
      <c r="AR31" s="46">
        <v>3</v>
      </c>
      <c r="AS31" s="46">
        <v>15</v>
      </c>
      <c r="AT31" s="45">
        <v>240</v>
      </c>
      <c r="AU31" s="45">
        <v>2400</v>
      </c>
      <c r="AV31" s="46">
        <v>5</v>
      </c>
      <c r="AW31" s="46">
        <v>15</v>
      </c>
      <c r="AX31" s="45">
        <v>450</v>
      </c>
      <c r="AY31" s="45">
        <v>960</v>
      </c>
      <c r="AZ31" s="46">
        <v>5</v>
      </c>
      <c r="BA31" s="46">
        <v>15</v>
      </c>
      <c r="BB31" s="45">
        <v>450</v>
      </c>
      <c r="BC31" s="45">
        <v>960</v>
      </c>
      <c r="BD31" s="46">
        <v>5</v>
      </c>
      <c r="BE31" s="46">
        <v>15</v>
      </c>
      <c r="BF31" s="45">
        <v>450</v>
      </c>
      <c r="BG31" s="45">
        <v>960</v>
      </c>
      <c r="BH31" s="46">
        <v>3</v>
      </c>
      <c r="BI31" s="46">
        <v>15</v>
      </c>
      <c r="BJ31" s="45">
        <v>240</v>
      </c>
      <c r="BK31" s="45">
        <v>2400</v>
      </c>
      <c r="BL31" s="46">
        <v>5</v>
      </c>
      <c r="BM31" s="46">
        <v>15</v>
      </c>
      <c r="BN31" s="45">
        <v>450</v>
      </c>
      <c r="BO31" s="45">
        <v>960</v>
      </c>
      <c r="BP31" s="46">
        <v>5</v>
      </c>
      <c r="BQ31" s="46">
        <v>15</v>
      </c>
      <c r="BR31" s="45">
        <v>450</v>
      </c>
      <c r="BS31" s="45">
        <v>960</v>
      </c>
      <c r="BT31" s="46">
        <v>5</v>
      </c>
      <c r="BU31" s="46">
        <v>15</v>
      </c>
      <c r="BV31" s="45">
        <v>450</v>
      </c>
      <c r="BW31" s="45">
        <v>960</v>
      </c>
    </row>
    <row r="32" spans="1:75" s="36" customFormat="1" ht="12.75">
      <c r="A32" s="43" t="s">
        <v>29</v>
      </c>
      <c r="B32" s="43" t="s">
        <v>29</v>
      </c>
      <c r="C32" s="43" t="s">
        <v>6</v>
      </c>
      <c r="D32" s="44">
        <v>2</v>
      </c>
      <c r="E32" s="44">
        <v>15</v>
      </c>
      <c r="F32" s="45">
        <v>160</v>
      </c>
      <c r="G32" s="45">
        <v>2400</v>
      </c>
      <c r="H32" s="46">
        <v>7.697309695016116</v>
      </c>
      <c r="I32" s="46">
        <v>22.9892982891148</v>
      </c>
      <c r="J32" s="45">
        <v>1231.5695512025786</v>
      </c>
      <c r="K32" s="45">
        <v>1724.19737168361</v>
      </c>
      <c r="L32" s="46">
        <v>5.49807835358294</v>
      </c>
      <c r="M32" s="46">
        <v>16.420927349367716</v>
      </c>
      <c r="N32" s="45">
        <v>1269.385073146541</v>
      </c>
      <c r="O32" s="45">
        <v>1450</v>
      </c>
      <c r="P32" s="46">
        <v>6.597694024299528</v>
      </c>
      <c r="Q32" s="46">
        <v>19.705112819241258</v>
      </c>
      <c r="R32" s="45">
        <v>900</v>
      </c>
      <c r="S32" s="45">
        <v>1477.8834614430943</v>
      </c>
      <c r="T32" s="46">
        <v>5</v>
      </c>
      <c r="U32" s="46">
        <v>15</v>
      </c>
      <c r="V32" s="45">
        <v>463.768115942029</v>
      </c>
      <c r="W32" s="45">
        <v>960</v>
      </c>
      <c r="X32" s="46">
        <v>5</v>
      </c>
      <c r="Y32" s="46">
        <v>22.9892982891148</v>
      </c>
      <c r="Z32" s="45">
        <v>450</v>
      </c>
      <c r="AA32" s="45">
        <v>1724.19737168361</v>
      </c>
      <c r="AB32" s="46">
        <v>5</v>
      </c>
      <c r="AC32" s="46">
        <v>15</v>
      </c>
      <c r="AD32" s="45">
        <v>450</v>
      </c>
      <c r="AE32" s="45">
        <v>960</v>
      </c>
      <c r="AF32" s="46">
        <v>5</v>
      </c>
      <c r="AG32" s="46">
        <v>15</v>
      </c>
      <c r="AH32" s="45">
        <v>746.4828531621351</v>
      </c>
      <c r="AI32" s="45">
        <v>1200</v>
      </c>
      <c r="AJ32" s="46">
        <v>5.608513374197509</v>
      </c>
      <c r="AK32" s="46">
        <v>16.75075994426989</v>
      </c>
      <c r="AL32" s="45">
        <v>897.3621398716014</v>
      </c>
      <c r="AM32" s="45">
        <v>1507.5683949842903</v>
      </c>
      <c r="AN32" s="46">
        <v>5</v>
      </c>
      <c r="AO32" s="46">
        <v>15</v>
      </c>
      <c r="AP32" s="45">
        <v>463.768115942029</v>
      </c>
      <c r="AQ32" s="45">
        <v>960</v>
      </c>
      <c r="AR32" s="46">
        <v>3</v>
      </c>
      <c r="AS32" s="46">
        <v>15</v>
      </c>
      <c r="AT32" s="45">
        <v>240</v>
      </c>
      <c r="AU32" s="45">
        <v>2400</v>
      </c>
      <c r="AV32" s="46">
        <v>5</v>
      </c>
      <c r="AW32" s="46">
        <v>15</v>
      </c>
      <c r="AX32" s="45">
        <v>450</v>
      </c>
      <c r="AY32" s="45">
        <v>960</v>
      </c>
      <c r="AZ32" s="46">
        <v>5</v>
      </c>
      <c r="BA32" s="46">
        <v>15</v>
      </c>
      <c r="BB32" s="45">
        <v>450</v>
      </c>
      <c r="BC32" s="45">
        <v>960</v>
      </c>
      <c r="BD32" s="46">
        <v>5</v>
      </c>
      <c r="BE32" s="46">
        <v>15</v>
      </c>
      <c r="BF32" s="45">
        <v>450</v>
      </c>
      <c r="BG32" s="45">
        <v>960</v>
      </c>
      <c r="BH32" s="46">
        <v>3</v>
      </c>
      <c r="BI32" s="46">
        <v>15</v>
      </c>
      <c r="BJ32" s="45">
        <v>240</v>
      </c>
      <c r="BK32" s="45">
        <v>2400</v>
      </c>
      <c r="BL32" s="46">
        <v>5</v>
      </c>
      <c r="BM32" s="46">
        <v>15</v>
      </c>
      <c r="BN32" s="45">
        <v>450</v>
      </c>
      <c r="BO32" s="45">
        <v>960</v>
      </c>
      <c r="BP32" s="46">
        <v>5</v>
      </c>
      <c r="BQ32" s="46">
        <v>15</v>
      </c>
      <c r="BR32" s="45">
        <v>450</v>
      </c>
      <c r="BS32" s="45">
        <v>960</v>
      </c>
      <c r="BT32" s="46">
        <v>5</v>
      </c>
      <c r="BU32" s="46">
        <v>15</v>
      </c>
      <c r="BV32" s="45">
        <v>450</v>
      </c>
      <c r="BW32" s="45">
        <v>960</v>
      </c>
    </row>
    <row r="33" spans="1:75" s="36" customFormat="1" ht="12.75">
      <c r="A33" s="43" t="s">
        <v>26</v>
      </c>
      <c r="B33" s="43" t="s">
        <v>27</v>
      </c>
      <c r="C33" s="43" t="s">
        <v>6</v>
      </c>
      <c r="D33" s="44">
        <v>0</v>
      </c>
      <c r="E33" s="44">
        <v>0</v>
      </c>
      <c r="F33" s="45">
        <v>0</v>
      </c>
      <c r="G33" s="45">
        <v>0</v>
      </c>
      <c r="H33" s="46">
        <v>0</v>
      </c>
      <c r="I33" s="46">
        <v>0</v>
      </c>
      <c r="J33" s="45">
        <v>0</v>
      </c>
      <c r="K33" s="45">
        <v>0</v>
      </c>
      <c r="L33" s="46">
        <v>5</v>
      </c>
      <c r="M33" s="46">
        <v>16.420927349367716</v>
      </c>
      <c r="N33" s="45">
        <v>450</v>
      </c>
      <c r="O33" s="45">
        <v>1450</v>
      </c>
      <c r="P33" s="46">
        <v>0</v>
      </c>
      <c r="Q33" s="46">
        <v>0</v>
      </c>
      <c r="R33" s="45">
        <v>0</v>
      </c>
      <c r="S33" s="45">
        <v>0</v>
      </c>
      <c r="T33" s="46">
        <v>0</v>
      </c>
      <c r="U33" s="46">
        <v>0</v>
      </c>
      <c r="V33" s="45">
        <v>0</v>
      </c>
      <c r="W33" s="45">
        <v>0</v>
      </c>
      <c r="X33" s="46">
        <v>0</v>
      </c>
      <c r="Y33" s="46">
        <v>0</v>
      </c>
      <c r="Z33" s="45">
        <v>0</v>
      </c>
      <c r="AA33" s="45">
        <v>0</v>
      </c>
      <c r="AB33" s="46">
        <v>0</v>
      </c>
      <c r="AC33" s="46">
        <v>10</v>
      </c>
      <c r="AD33" s="45">
        <v>0</v>
      </c>
      <c r="AE33" s="45">
        <v>1600</v>
      </c>
      <c r="AF33" s="46">
        <v>2</v>
      </c>
      <c r="AG33" s="46">
        <v>15</v>
      </c>
      <c r="AH33" s="45">
        <v>180</v>
      </c>
      <c r="AI33" s="45">
        <v>1200</v>
      </c>
      <c r="AJ33" s="46">
        <v>0</v>
      </c>
      <c r="AK33" s="46">
        <v>10</v>
      </c>
      <c r="AL33" s="45">
        <v>0</v>
      </c>
      <c r="AM33" s="45">
        <v>1600</v>
      </c>
      <c r="AN33" s="46">
        <v>0</v>
      </c>
      <c r="AO33" s="46">
        <v>0</v>
      </c>
      <c r="AP33" s="45">
        <v>0</v>
      </c>
      <c r="AQ33" s="45">
        <v>0</v>
      </c>
      <c r="AR33" s="46">
        <v>0</v>
      </c>
      <c r="AS33" s="46">
        <v>0</v>
      </c>
      <c r="AT33" s="45">
        <v>0</v>
      </c>
      <c r="AU33" s="45">
        <v>0</v>
      </c>
      <c r="AV33" s="46">
        <v>0</v>
      </c>
      <c r="AW33" s="46">
        <v>0</v>
      </c>
      <c r="AX33" s="45">
        <v>0</v>
      </c>
      <c r="AY33" s="45">
        <v>0</v>
      </c>
      <c r="AZ33" s="46">
        <v>0</v>
      </c>
      <c r="BA33" s="46">
        <v>0</v>
      </c>
      <c r="BB33" s="45">
        <v>0</v>
      </c>
      <c r="BC33" s="45">
        <v>0</v>
      </c>
      <c r="BD33" s="46">
        <v>0</v>
      </c>
      <c r="BE33" s="46">
        <v>0</v>
      </c>
      <c r="BF33" s="45">
        <v>0</v>
      </c>
      <c r="BG33" s="45">
        <v>0</v>
      </c>
      <c r="BH33" s="46">
        <v>0</v>
      </c>
      <c r="BI33" s="46">
        <v>0</v>
      </c>
      <c r="BJ33" s="45">
        <v>0</v>
      </c>
      <c r="BK33" s="45">
        <v>0</v>
      </c>
      <c r="BL33" s="46">
        <v>0</v>
      </c>
      <c r="BM33" s="46">
        <v>0</v>
      </c>
      <c r="BN33" s="45">
        <v>0</v>
      </c>
      <c r="BO33" s="45">
        <v>0</v>
      </c>
      <c r="BP33" s="46">
        <v>0</v>
      </c>
      <c r="BQ33" s="46">
        <v>0</v>
      </c>
      <c r="BR33" s="45">
        <v>0</v>
      </c>
      <c r="BS33" s="45">
        <v>0</v>
      </c>
      <c r="BT33" s="46">
        <v>0</v>
      </c>
      <c r="BU33" s="46">
        <v>0</v>
      </c>
      <c r="BV33" s="45">
        <v>0</v>
      </c>
      <c r="BW33" s="45">
        <v>0</v>
      </c>
    </row>
    <row r="34" spans="1:75" s="36" customFormat="1" ht="12.75">
      <c r="A34" s="43" t="s">
        <v>28</v>
      </c>
      <c r="B34" s="43" t="s">
        <v>29</v>
      </c>
      <c r="C34" s="43" t="s">
        <v>6</v>
      </c>
      <c r="D34" s="44">
        <v>0</v>
      </c>
      <c r="E34" s="44">
        <v>0</v>
      </c>
      <c r="F34" s="45">
        <v>0</v>
      </c>
      <c r="G34" s="45">
        <v>0</v>
      </c>
      <c r="H34" s="46">
        <v>0</v>
      </c>
      <c r="I34" s="46">
        <v>0</v>
      </c>
      <c r="J34" s="45">
        <v>0</v>
      </c>
      <c r="K34" s="45">
        <v>0</v>
      </c>
      <c r="L34" s="46">
        <v>5.49807835358294</v>
      </c>
      <c r="M34" s="46">
        <v>16.420927349367716</v>
      </c>
      <c r="N34" s="45">
        <v>490</v>
      </c>
      <c r="O34" s="45">
        <v>1450</v>
      </c>
      <c r="P34" s="46">
        <v>0</v>
      </c>
      <c r="Q34" s="46">
        <v>0</v>
      </c>
      <c r="R34" s="45">
        <v>0</v>
      </c>
      <c r="S34" s="45">
        <v>0</v>
      </c>
      <c r="T34" s="46">
        <v>0</v>
      </c>
      <c r="U34" s="46">
        <v>0</v>
      </c>
      <c r="V34" s="45">
        <v>0</v>
      </c>
      <c r="W34" s="45">
        <v>0</v>
      </c>
      <c r="X34" s="46">
        <v>0</v>
      </c>
      <c r="Y34" s="46">
        <v>0</v>
      </c>
      <c r="Z34" s="45">
        <v>0</v>
      </c>
      <c r="AA34" s="45">
        <v>0</v>
      </c>
      <c r="AB34" s="46">
        <v>0</v>
      </c>
      <c r="AC34" s="46">
        <v>10</v>
      </c>
      <c r="AD34" s="45">
        <v>0</v>
      </c>
      <c r="AE34" s="45">
        <v>1600</v>
      </c>
      <c r="AF34" s="46">
        <v>2</v>
      </c>
      <c r="AG34" s="46">
        <v>15</v>
      </c>
      <c r="AH34" s="45">
        <v>180</v>
      </c>
      <c r="AI34" s="45">
        <v>1200</v>
      </c>
      <c r="AJ34" s="46">
        <v>0</v>
      </c>
      <c r="AK34" s="46">
        <v>10</v>
      </c>
      <c r="AL34" s="45">
        <v>0</v>
      </c>
      <c r="AM34" s="45">
        <v>1600</v>
      </c>
      <c r="AN34" s="46">
        <v>0</v>
      </c>
      <c r="AO34" s="46">
        <v>0</v>
      </c>
      <c r="AP34" s="45">
        <v>0</v>
      </c>
      <c r="AQ34" s="45">
        <v>0</v>
      </c>
      <c r="AR34" s="46">
        <v>0</v>
      </c>
      <c r="AS34" s="46">
        <v>0</v>
      </c>
      <c r="AT34" s="45">
        <v>0</v>
      </c>
      <c r="AU34" s="45">
        <v>0</v>
      </c>
      <c r="AV34" s="46">
        <v>0</v>
      </c>
      <c r="AW34" s="46">
        <v>0</v>
      </c>
      <c r="AX34" s="45">
        <v>0</v>
      </c>
      <c r="AY34" s="45">
        <v>0</v>
      </c>
      <c r="AZ34" s="46">
        <v>0</v>
      </c>
      <c r="BA34" s="46">
        <v>0</v>
      </c>
      <c r="BB34" s="45">
        <v>0</v>
      </c>
      <c r="BC34" s="45">
        <v>0</v>
      </c>
      <c r="BD34" s="46">
        <v>0</v>
      </c>
      <c r="BE34" s="46">
        <v>0</v>
      </c>
      <c r="BF34" s="45">
        <v>0</v>
      </c>
      <c r="BG34" s="45">
        <v>0</v>
      </c>
      <c r="BH34" s="46">
        <v>0</v>
      </c>
      <c r="BI34" s="46">
        <v>0</v>
      </c>
      <c r="BJ34" s="45">
        <v>0</v>
      </c>
      <c r="BK34" s="45">
        <v>0</v>
      </c>
      <c r="BL34" s="46">
        <v>0</v>
      </c>
      <c r="BM34" s="46">
        <v>0</v>
      </c>
      <c r="BN34" s="45">
        <v>0</v>
      </c>
      <c r="BO34" s="45">
        <v>0</v>
      </c>
      <c r="BP34" s="46">
        <v>0</v>
      </c>
      <c r="BQ34" s="46">
        <v>0</v>
      </c>
      <c r="BR34" s="45">
        <v>0</v>
      </c>
      <c r="BS34" s="45">
        <v>0</v>
      </c>
      <c r="BT34" s="46">
        <v>0</v>
      </c>
      <c r="BU34" s="46">
        <v>0</v>
      </c>
      <c r="BV34" s="45">
        <v>0</v>
      </c>
      <c r="BW34" s="45">
        <v>0</v>
      </c>
    </row>
    <row r="35" spans="1:75" s="36" customFormat="1" ht="12.75">
      <c r="A35" s="43" t="s">
        <v>30</v>
      </c>
      <c r="B35" s="43" t="s">
        <v>30</v>
      </c>
      <c r="C35" s="43" t="s">
        <v>6</v>
      </c>
      <c r="D35" s="44">
        <v>0</v>
      </c>
      <c r="E35" s="44">
        <v>10</v>
      </c>
      <c r="F35" s="45">
        <v>0</v>
      </c>
      <c r="G35" s="45">
        <v>1600</v>
      </c>
      <c r="H35" s="46">
        <v>13</v>
      </c>
      <c r="I35" s="46">
        <v>38.92965517241379</v>
      </c>
      <c r="J35" s="45">
        <v>1170</v>
      </c>
      <c r="K35" s="45">
        <v>2919.724137931034</v>
      </c>
      <c r="L35" s="46">
        <v>15</v>
      </c>
      <c r="M35" s="46">
        <v>55.61379310344827</v>
      </c>
      <c r="N35" s="45">
        <v>1350</v>
      </c>
      <c r="O35" s="45">
        <v>4171.0344827586205</v>
      </c>
      <c r="P35" s="46">
        <v>9</v>
      </c>
      <c r="Q35" s="46">
        <v>33.36827586206897</v>
      </c>
      <c r="R35" s="45">
        <v>810</v>
      </c>
      <c r="S35" s="45">
        <v>2502.6206896551726</v>
      </c>
      <c r="T35" s="46">
        <v>5</v>
      </c>
      <c r="U35" s="46">
        <v>15</v>
      </c>
      <c r="V35" s="45">
        <v>800</v>
      </c>
      <c r="W35" s="45">
        <v>1120</v>
      </c>
      <c r="X35" s="46">
        <v>8</v>
      </c>
      <c r="Y35" s="46">
        <v>38.92965517241379</v>
      </c>
      <c r="Z35" s="45">
        <v>720</v>
      </c>
      <c r="AA35" s="45">
        <v>2919.724137931034</v>
      </c>
      <c r="AB35" s="46">
        <v>6.5</v>
      </c>
      <c r="AC35" s="46">
        <v>19.413333333333334</v>
      </c>
      <c r="AD35" s="45">
        <v>585</v>
      </c>
      <c r="AE35" s="45">
        <v>1456</v>
      </c>
      <c r="AF35" s="46">
        <v>10</v>
      </c>
      <c r="AG35" s="46">
        <v>44.49103448275862</v>
      </c>
      <c r="AH35" s="45">
        <v>900</v>
      </c>
      <c r="AI35" s="45">
        <v>3336.8275862068967</v>
      </c>
      <c r="AJ35" s="46">
        <v>8</v>
      </c>
      <c r="AK35" s="46">
        <v>24.82889006262733</v>
      </c>
      <c r="AL35" s="45">
        <v>720</v>
      </c>
      <c r="AM35" s="45">
        <v>1862.1667546970498</v>
      </c>
      <c r="AN35" s="46">
        <v>5</v>
      </c>
      <c r="AO35" s="46">
        <v>15</v>
      </c>
      <c r="AP35" s="45">
        <v>800</v>
      </c>
      <c r="AQ35" s="45">
        <v>2400</v>
      </c>
      <c r="AR35" s="46">
        <v>0</v>
      </c>
      <c r="AS35" s="46">
        <v>10</v>
      </c>
      <c r="AT35" s="45">
        <v>0</v>
      </c>
      <c r="AU35" s="45">
        <v>1600</v>
      </c>
      <c r="AV35" s="46">
        <v>5</v>
      </c>
      <c r="AW35" s="46">
        <v>15</v>
      </c>
      <c r="AX35" s="45">
        <v>450</v>
      </c>
      <c r="AY35" s="45">
        <v>960</v>
      </c>
      <c r="AZ35" s="46">
        <v>6</v>
      </c>
      <c r="BA35" s="46">
        <v>17.92</v>
      </c>
      <c r="BB35" s="45">
        <v>960</v>
      </c>
      <c r="BC35" s="45">
        <v>1344</v>
      </c>
      <c r="BD35" s="46">
        <v>5</v>
      </c>
      <c r="BE35" s="46">
        <v>15</v>
      </c>
      <c r="BF35" s="45">
        <v>640</v>
      </c>
      <c r="BG35" s="45">
        <v>960</v>
      </c>
      <c r="BH35" s="46">
        <v>0</v>
      </c>
      <c r="BI35" s="46">
        <v>10</v>
      </c>
      <c r="BJ35" s="45">
        <v>0</v>
      </c>
      <c r="BK35" s="45">
        <v>1600</v>
      </c>
      <c r="BL35" s="46">
        <v>5</v>
      </c>
      <c r="BM35" s="46">
        <v>15</v>
      </c>
      <c r="BN35" s="45">
        <v>450</v>
      </c>
      <c r="BO35" s="45">
        <v>960</v>
      </c>
      <c r="BP35" s="46">
        <v>5</v>
      </c>
      <c r="BQ35" s="46">
        <v>15</v>
      </c>
      <c r="BR35" s="45">
        <v>800</v>
      </c>
      <c r="BS35" s="45">
        <v>1120</v>
      </c>
      <c r="BT35" s="46">
        <v>5</v>
      </c>
      <c r="BU35" s="46">
        <v>15</v>
      </c>
      <c r="BV35" s="45">
        <v>450</v>
      </c>
      <c r="BW35" s="45">
        <v>960</v>
      </c>
    </row>
    <row r="36" spans="1:75" s="36" customFormat="1" ht="12.75">
      <c r="A36" s="43" t="s">
        <v>31</v>
      </c>
      <c r="B36" s="43" t="s">
        <v>31</v>
      </c>
      <c r="C36" s="43" t="s">
        <v>6</v>
      </c>
      <c r="D36" s="44">
        <v>0</v>
      </c>
      <c r="E36" s="44">
        <v>10</v>
      </c>
      <c r="F36" s="45">
        <v>0</v>
      </c>
      <c r="G36" s="45">
        <v>1600</v>
      </c>
      <c r="H36" s="46">
        <v>9.6987851807138</v>
      </c>
      <c r="I36" s="46">
        <v>28.967038406398544</v>
      </c>
      <c r="J36" s="45">
        <v>872.890666264242</v>
      </c>
      <c r="K36" s="45">
        <v>2172.527880479891</v>
      </c>
      <c r="L36" s="46">
        <v>13</v>
      </c>
      <c r="M36" s="46">
        <v>55.61379310344827</v>
      </c>
      <c r="N36" s="45">
        <v>1170</v>
      </c>
      <c r="O36" s="45">
        <v>4171.0344827586205</v>
      </c>
      <c r="P36" s="46">
        <v>8.313244440611829</v>
      </c>
      <c r="Q36" s="46">
        <v>24.82889006262733</v>
      </c>
      <c r="R36" s="45">
        <v>1330.1191104978927</v>
      </c>
      <c r="S36" s="45">
        <v>3972.6224100203726</v>
      </c>
      <c r="T36" s="46">
        <v>5</v>
      </c>
      <c r="U36" s="46">
        <v>15</v>
      </c>
      <c r="V36" s="45">
        <v>450</v>
      </c>
      <c r="W36" s="45">
        <v>1120</v>
      </c>
      <c r="X36" s="46">
        <v>5</v>
      </c>
      <c r="Y36" s="46">
        <v>28.967038406398544</v>
      </c>
      <c r="Z36" s="45">
        <v>450</v>
      </c>
      <c r="AA36" s="45">
        <v>2172.527880479891</v>
      </c>
      <c r="AB36" s="46">
        <v>6.5</v>
      </c>
      <c r="AC36" s="46">
        <v>19.413333333333334</v>
      </c>
      <c r="AD36" s="45">
        <v>1040</v>
      </c>
      <c r="AE36" s="45">
        <v>1456</v>
      </c>
      <c r="AF36" s="46">
        <v>10</v>
      </c>
      <c r="AG36" s="46">
        <v>44.49103448275862</v>
      </c>
      <c r="AH36" s="45">
        <v>900</v>
      </c>
      <c r="AI36" s="45">
        <v>3336.8275862068967</v>
      </c>
      <c r="AJ36" s="46">
        <v>10</v>
      </c>
      <c r="AK36" s="46">
        <v>33.36827586206897</v>
      </c>
      <c r="AL36" s="45">
        <v>900</v>
      </c>
      <c r="AM36" s="45">
        <v>2502.6206896551726</v>
      </c>
      <c r="AN36" s="46">
        <v>5</v>
      </c>
      <c r="AO36" s="46">
        <v>15</v>
      </c>
      <c r="AP36" s="45">
        <v>800</v>
      </c>
      <c r="AQ36" s="45">
        <v>1120</v>
      </c>
      <c r="AR36" s="46">
        <v>0</v>
      </c>
      <c r="AS36" s="46">
        <v>10</v>
      </c>
      <c r="AT36" s="45">
        <v>0</v>
      </c>
      <c r="AU36" s="45">
        <v>1600</v>
      </c>
      <c r="AV36" s="46">
        <v>5</v>
      </c>
      <c r="AW36" s="46">
        <v>15</v>
      </c>
      <c r="AX36" s="45">
        <v>450</v>
      </c>
      <c r="AY36" s="45">
        <v>960</v>
      </c>
      <c r="AZ36" s="46">
        <v>6</v>
      </c>
      <c r="BA36" s="46">
        <v>17.92</v>
      </c>
      <c r="BB36" s="45">
        <v>960</v>
      </c>
      <c r="BC36" s="45">
        <v>1344</v>
      </c>
      <c r="BD36" s="46">
        <v>5</v>
      </c>
      <c r="BE36" s="46">
        <v>15</v>
      </c>
      <c r="BF36" s="45">
        <v>640</v>
      </c>
      <c r="BG36" s="45">
        <v>960</v>
      </c>
      <c r="BH36" s="46">
        <v>0</v>
      </c>
      <c r="BI36" s="46">
        <v>10</v>
      </c>
      <c r="BJ36" s="45">
        <v>0</v>
      </c>
      <c r="BK36" s="45">
        <v>1600</v>
      </c>
      <c r="BL36" s="46">
        <v>5</v>
      </c>
      <c r="BM36" s="46">
        <v>15</v>
      </c>
      <c r="BN36" s="45">
        <v>450</v>
      </c>
      <c r="BO36" s="45">
        <v>960</v>
      </c>
      <c r="BP36" s="46">
        <v>5</v>
      </c>
      <c r="BQ36" s="46">
        <v>15</v>
      </c>
      <c r="BR36" s="45">
        <v>800</v>
      </c>
      <c r="BS36" s="45">
        <v>1120</v>
      </c>
      <c r="BT36" s="46">
        <v>5</v>
      </c>
      <c r="BU36" s="46">
        <v>15</v>
      </c>
      <c r="BV36" s="45">
        <v>450</v>
      </c>
      <c r="BW36" s="45">
        <v>960</v>
      </c>
    </row>
    <row r="37" spans="1:75" s="36" customFormat="1" ht="12.75">
      <c r="A37" s="43" t="s">
        <v>33</v>
      </c>
      <c r="B37" s="43" t="s">
        <v>33</v>
      </c>
      <c r="C37" s="43" t="s">
        <v>6</v>
      </c>
      <c r="D37" s="44">
        <v>2</v>
      </c>
      <c r="E37" s="44">
        <v>15</v>
      </c>
      <c r="F37" s="45">
        <v>160</v>
      </c>
      <c r="G37" s="45">
        <v>2400</v>
      </c>
      <c r="H37" s="46">
        <v>5</v>
      </c>
      <c r="I37" s="46">
        <v>15</v>
      </c>
      <c r="J37" s="45">
        <v>450</v>
      </c>
      <c r="K37" s="45">
        <v>1007.8770527456987</v>
      </c>
      <c r="L37" s="46">
        <v>5</v>
      </c>
      <c r="M37" s="46">
        <v>15</v>
      </c>
      <c r="N37" s="45">
        <v>515.6259721894886</v>
      </c>
      <c r="O37" s="45">
        <v>2400</v>
      </c>
      <c r="P37" s="46">
        <v>5</v>
      </c>
      <c r="Q37" s="46">
        <v>15</v>
      </c>
      <c r="R37" s="45">
        <v>617.0675833136931</v>
      </c>
      <c r="S37" s="45">
        <v>2400</v>
      </c>
      <c r="T37" s="46">
        <v>5</v>
      </c>
      <c r="U37" s="46">
        <v>15</v>
      </c>
      <c r="V37" s="45">
        <v>450</v>
      </c>
      <c r="W37" s="45">
        <v>960</v>
      </c>
      <c r="X37" s="46">
        <v>5</v>
      </c>
      <c r="Y37" s="46">
        <v>15</v>
      </c>
      <c r="Z37" s="45">
        <v>719.912180532642</v>
      </c>
      <c r="AA37" s="45">
        <v>1007.8770527456987</v>
      </c>
      <c r="AB37" s="46">
        <v>5</v>
      </c>
      <c r="AC37" s="46">
        <v>15</v>
      </c>
      <c r="AD37" s="45">
        <v>585</v>
      </c>
      <c r="AE37" s="45">
        <v>960</v>
      </c>
      <c r="AF37" s="46">
        <v>5</v>
      </c>
      <c r="AG37" s="46">
        <v>15</v>
      </c>
      <c r="AH37" s="45">
        <v>554.4</v>
      </c>
      <c r="AI37" s="45">
        <v>2400</v>
      </c>
      <c r="AJ37" s="46">
        <v>5.1975</v>
      </c>
      <c r="AK37" s="46">
        <v>15.523200000000001</v>
      </c>
      <c r="AL37" s="45">
        <v>831.6</v>
      </c>
      <c r="AM37" s="45">
        <v>2483.712</v>
      </c>
      <c r="AN37" s="46">
        <v>5</v>
      </c>
      <c r="AO37" s="46">
        <v>15</v>
      </c>
      <c r="AP37" s="45">
        <v>450</v>
      </c>
      <c r="AQ37" s="45">
        <v>960</v>
      </c>
      <c r="AR37" s="46">
        <v>3</v>
      </c>
      <c r="AS37" s="46">
        <v>15</v>
      </c>
      <c r="AT37" s="45">
        <v>240</v>
      </c>
      <c r="AU37" s="45">
        <v>2400</v>
      </c>
      <c r="AV37" s="46">
        <v>5</v>
      </c>
      <c r="AW37" s="46">
        <v>15</v>
      </c>
      <c r="AX37" s="45">
        <v>450</v>
      </c>
      <c r="AY37" s="45">
        <v>960</v>
      </c>
      <c r="AZ37" s="46">
        <v>5</v>
      </c>
      <c r="BA37" s="46">
        <v>15</v>
      </c>
      <c r="BB37" s="45">
        <v>450</v>
      </c>
      <c r="BC37" s="45">
        <v>960</v>
      </c>
      <c r="BD37" s="46">
        <v>5</v>
      </c>
      <c r="BE37" s="46">
        <v>15</v>
      </c>
      <c r="BF37" s="45">
        <v>450</v>
      </c>
      <c r="BG37" s="45">
        <v>960</v>
      </c>
      <c r="BH37" s="46">
        <v>3</v>
      </c>
      <c r="BI37" s="46">
        <v>15</v>
      </c>
      <c r="BJ37" s="45">
        <v>240</v>
      </c>
      <c r="BK37" s="45">
        <v>2400</v>
      </c>
      <c r="BL37" s="46">
        <v>5</v>
      </c>
      <c r="BM37" s="46">
        <v>15</v>
      </c>
      <c r="BN37" s="45">
        <v>450</v>
      </c>
      <c r="BO37" s="45">
        <v>960</v>
      </c>
      <c r="BP37" s="46">
        <v>5</v>
      </c>
      <c r="BQ37" s="46">
        <v>15</v>
      </c>
      <c r="BR37" s="45">
        <v>450</v>
      </c>
      <c r="BS37" s="45">
        <v>960</v>
      </c>
      <c r="BT37" s="46">
        <v>5</v>
      </c>
      <c r="BU37" s="46">
        <v>15</v>
      </c>
      <c r="BV37" s="45">
        <v>450</v>
      </c>
      <c r="BW37" s="45">
        <v>960</v>
      </c>
    </row>
    <row r="38" spans="1:75" s="36" customFormat="1" ht="12.75">
      <c r="A38" s="43" t="s">
        <v>35</v>
      </c>
      <c r="B38" s="43" t="s">
        <v>35</v>
      </c>
      <c r="C38" s="43" t="s">
        <v>6</v>
      </c>
      <c r="D38" s="44">
        <v>2</v>
      </c>
      <c r="E38" s="44">
        <v>15</v>
      </c>
      <c r="F38" s="45">
        <v>160</v>
      </c>
      <c r="G38" s="45">
        <v>2400</v>
      </c>
      <c r="H38" s="46">
        <v>6.06375</v>
      </c>
      <c r="I38" s="46">
        <v>18.110399999999995</v>
      </c>
      <c r="J38" s="45">
        <v>970.2</v>
      </c>
      <c r="K38" s="45">
        <v>1358.28</v>
      </c>
      <c r="L38" s="46">
        <v>5</v>
      </c>
      <c r="M38" s="46">
        <v>15</v>
      </c>
      <c r="N38" s="45">
        <v>680</v>
      </c>
      <c r="O38" s="45">
        <v>2400</v>
      </c>
      <c r="P38" s="46">
        <v>5.1975</v>
      </c>
      <c r="Q38" s="46">
        <v>15.523200000000001</v>
      </c>
      <c r="R38" s="45">
        <v>831.6</v>
      </c>
      <c r="S38" s="45">
        <v>1164.24</v>
      </c>
      <c r="T38" s="46">
        <v>5</v>
      </c>
      <c r="U38" s="46">
        <v>15</v>
      </c>
      <c r="V38" s="45">
        <v>450</v>
      </c>
      <c r="W38" s="45">
        <v>960</v>
      </c>
      <c r="X38" s="46">
        <v>6.06375</v>
      </c>
      <c r="Y38" s="46">
        <v>18.110399999999995</v>
      </c>
      <c r="Z38" s="45">
        <v>970.2</v>
      </c>
      <c r="AA38" s="45">
        <v>1358.28</v>
      </c>
      <c r="AB38" s="46">
        <v>5</v>
      </c>
      <c r="AC38" s="46">
        <v>15</v>
      </c>
      <c r="AD38" s="45">
        <v>585</v>
      </c>
      <c r="AE38" s="45">
        <v>960</v>
      </c>
      <c r="AF38" s="46">
        <v>5</v>
      </c>
      <c r="AG38" s="46">
        <v>15</v>
      </c>
      <c r="AH38" s="45">
        <v>450</v>
      </c>
      <c r="AI38" s="45">
        <v>2400</v>
      </c>
      <c r="AJ38" s="46">
        <v>5</v>
      </c>
      <c r="AK38" s="46">
        <v>15</v>
      </c>
      <c r="AL38" s="45">
        <v>617.0675833136931</v>
      </c>
      <c r="AM38" s="45">
        <v>960</v>
      </c>
      <c r="AN38" s="46">
        <v>5</v>
      </c>
      <c r="AO38" s="46">
        <v>15</v>
      </c>
      <c r="AP38" s="45">
        <v>450</v>
      </c>
      <c r="AQ38" s="45">
        <v>960</v>
      </c>
      <c r="AR38" s="46">
        <v>3</v>
      </c>
      <c r="AS38" s="46">
        <v>15</v>
      </c>
      <c r="AT38" s="45">
        <v>240</v>
      </c>
      <c r="AU38" s="45">
        <v>2400</v>
      </c>
      <c r="AV38" s="46">
        <v>5</v>
      </c>
      <c r="AW38" s="46">
        <v>15</v>
      </c>
      <c r="AX38" s="45">
        <v>450</v>
      </c>
      <c r="AY38" s="45">
        <v>960</v>
      </c>
      <c r="AZ38" s="46">
        <v>5</v>
      </c>
      <c r="BA38" s="46">
        <v>15</v>
      </c>
      <c r="BB38" s="45">
        <v>450</v>
      </c>
      <c r="BC38" s="45">
        <v>960</v>
      </c>
      <c r="BD38" s="46">
        <v>5</v>
      </c>
      <c r="BE38" s="46">
        <v>15</v>
      </c>
      <c r="BF38" s="45">
        <v>450</v>
      </c>
      <c r="BG38" s="45">
        <v>960</v>
      </c>
      <c r="BH38" s="46">
        <v>3</v>
      </c>
      <c r="BI38" s="46">
        <v>15</v>
      </c>
      <c r="BJ38" s="45">
        <v>240</v>
      </c>
      <c r="BK38" s="45">
        <v>2400</v>
      </c>
      <c r="BL38" s="46">
        <v>5</v>
      </c>
      <c r="BM38" s="46">
        <v>15</v>
      </c>
      <c r="BN38" s="45">
        <v>450</v>
      </c>
      <c r="BO38" s="45">
        <v>960</v>
      </c>
      <c r="BP38" s="46">
        <v>5</v>
      </c>
      <c r="BQ38" s="46">
        <v>15</v>
      </c>
      <c r="BR38" s="45">
        <v>450</v>
      </c>
      <c r="BS38" s="45">
        <v>960</v>
      </c>
      <c r="BT38" s="46">
        <v>5</v>
      </c>
      <c r="BU38" s="46">
        <v>15</v>
      </c>
      <c r="BV38" s="45">
        <v>450</v>
      </c>
      <c r="BW38" s="45">
        <v>960</v>
      </c>
    </row>
    <row r="39" spans="1:75" s="36" customFormat="1" ht="12.75">
      <c r="A39" s="43" t="s">
        <v>32</v>
      </c>
      <c r="B39" s="43" t="s">
        <v>33</v>
      </c>
      <c r="C39" s="43" t="s">
        <v>6</v>
      </c>
      <c r="D39" s="44">
        <v>0</v>
      </c>
      <c r="E39" s="44">
        <v>0</v>
      </c>
      <c r="F39" s="45">
        <v>0</v>
      </c>
      <c r="G39" s="45">
        <v>0</v>
      </c>
      <c r="H39" s="46">
        <v>0</v>
      </c>
      <c r="I39" s="46">
        <v>10</v>
      </c>
      <c r="J39" s="45">
        <v>0</v>
      </c>
      <c r="K39" s="45">
        <v>1600</v>
      </c>
      <c r="L39" s="46">
        <v>4</v>
      </c>
      <c r="M39" s="46">
        <v>15</v>
      </c>
      <c r="N39" s="45">
        <v>360</v>
      </c>
      <c r="O39" s="45">
        <v>970.2</v>
      </c>
      <c r="P39" s="46">
        <v>0</v>
      </c>
      <c r="Q39" s="46">
        <v>0</v>
      </c>
      <c r="R39" s="45">
        <v>0</v>
      </c>
      <c r="S39" s="45">
        <v>0</v>
      </c>
      <c r="T39" s="46">
        <v>0</v>
      </c>
      <c r="U39" s="46">
        <v>0</v>
      </c>
      <c r="V39" s="45">
        <v>0</v>
      </c>
      <c r="W39" s="45">
        <v>0</v>
      </c>
      <c r="X39" s="46">
        <v>0</v>
      </c>
      <c r="Y39" s="46">
        <v>0</v>
      </c>
      <c r="Z39" s="45">
        <v>0</v>
      </c>
      <c r="AA39" s="45">
        <v>0</v>
      </c>
      <c r="AB39" s="46">
        <v>0</v>
      </c>
      <c r="AC39" s="46">
        <v>10</v>
      </c>
      <c r="AD39" s="45">
        <v>0</v>
      </c>
      <c r="AE39" s="45">
        <v>1600</v>
      </c>
      <c r="AF39" s="46">
        <v>4</v>
      </c>
      <c r="AG39" s="46">
        <v>15</v>
      </c>
      <c r="AH39" s="45">
        <v>360</v>
      </c>
      <c r="AI39" s="45">
        <v>960</v>
      </c>
      <c r="AJ39" s="46">
        <v>0</v>
      </c>
      <c r="AK39" s="46">
        <v>10</v>
      </c>
      <c r="AL39" s="45">
        <v>0</v>
      </c>
      <c r="AM39" s="45">
        <v>1600</v>
      </c>
      <c r="AN39" s="46">
        <v>0</v>
      </c>
      <c r="AO39" s="46">
        <v>10</v>
      </c>
      <c r="AP39" s="45">
        <v>0</v>
      </c>
      <c r="AQ39" s="45">
        <v>1600</v>
      </c>
      <c r="AR39" s="46">
        <v>0</v>
      </c>
      <c r="AS39" s="46">
        <v>0</v>
      </c>
      <c r="AT39" s="45">
        <v>0</v>
      </c>
      <c r="AU39" s="45">
        <v>0</v>
      </c>
      <c r="AV39" s="46">
        <v>0</v>
      </c>
      <c r="AW39" s="46">
        <v>0</v>
      </c>
      <c r="AX39" s="45">
        <v>0</v>
      </c>
      <c r="AY39" s="45">
        <v>0</v>
      </c>
      <c r="AZ39" s="46">
        <v>0</v>
      </c>
      <c r="BA39" s="46">
        <v>0</v>
      </c>
      <c r="BB39" s="45">
        <v>0</v>
      </c>
      <c r="BC39" s="45">
        <v>0</v>
      </c>
      <c r="BD39" s="46">
        <v>0</v>
      </c>
      <c r="BE39" s="46">
        <v>0</v>
      </c>
      <c r="BF39" s="45">
        <v>0</v>
      </c>
      <c r="BG39" s="45">
        <v>0</v>
      </c>
      <c r="BH39" s="46">
        <v>0</v>
      </c>
      <c r="BI39" s="46">
        <v>0</v>
      </c>
      <c r="BJ39" s="45">
        <v>0</v>
      </c>
      <c r="BK39" s="45">
        <v>0</v>
      </c>
      <c r="BL39" s="46">
        <v>0</v>
      </c>
      <c r="BM39" s="46">
        <v>0</v>
      </c>
      <c r="BN39" s="45">
        <v>0</v>
      </c>
      <c r="BO39" s="45">
        <v>0</v>
      </c>
      <c r="BP39" s="46">
        <v>0</v>
      </c>
      <c r="BQ39" s="46">
        <v>0</v>
      </c>
      <c r="BR39" s="45">
        <v>0</v>
      </c>
      <c r="BS39" s="45">
        <v>0</v>
      </c>
      <c r="BT39" s="46">
        <v>0</v>
      </c>
      <c r="BU39" s="46">
        <v>0</v>
      </c>
      <c r="BV39" s="45">
        <v>0</v>
      </c>
      <c r="BW39" s="45">
        <v>0</v>
      </c>
    </row>
    <row r="40" spans="1:75" s="36" customFormat="1" ht="12.75">
      <c r="A40" s="43" t="s">
        <v>34</v>
      </c>
      <c r="B40" s="43" t="s">
        <v>35</v>
      </c>
      <c r="C40" s="43" t="s">
        <v>6</v>
      </c>
      <c r="D40" s="44">
        <v>0</v>
      </c>
      <c r="E40" s="44">
        <v>0</v>
      </c>
      <c r="F40" s="45">
        <v>0</v>
      </c>
      <c r="G40" s="45">
        <v>0</v>
      </c>
      <c r="H40" s="46">
        <v>0</v>
      </c>
      <c r="I40" s="46">
        <v>10</v>
      </c>
      <c r="J40" s="45">
        <v>0</v>
      </c>
      <c r="K40" s="45">
        <v>1600</v>
      </c>
      <c r="L40" s="46">
        <v>5</v>
      </c>
      <c r="M40" s="46">
        <v>15</v>
      </c>
      <c r="N40" s="45">
        <v>450</v>
      </c>
      <c r="O40" s="45">
        <v>970.2</v>
      </c>
      <c r="P40" s="46">
        <v>0</v>
      </c>
      <c r="Q40" s="46">
        <v>0</v>
      </c>
      <c r="R40" s="45">
        <v>0</v>
      </c>
      <c r="S40" s="45">
        <v>0</v>
      </c>
      <c r="T40" s="46">
        <v>0</v>
      </c>
      <c r="U40" s="46">
        <v>0</v>
      </c>
      <c r="V40" s="45">
        <v>0</v>
      </c>
      <c r="W40" s="45">
        <v>0</v>
      </c>
      <c r="X40" s="46">
        <v>0</v>
      </c>
      <c r="Y40" s="46">
        <v>0</v>
      </c>
      <c r="Z40" s="45">
        <v>0</v>
      </c>
      <c r="AA40" s="45">
        <v>0</v>
      </c>
      <c r="AB40" s="46">
        <v>0</v>
      </c>
      <c r="AC40" s="46">
        <v>10</v>
      </c>
      <c r="AD40" s="45">
        <v>0</v>
      </c>
      <c r="AE40" s="45">
        <v>1600</v>
      </c>
      <c r="AF40" s="46">
        <v>5</v>
      </c>
      <c r="AG40" s="46">
        <v>15</v>
      </c>
      <c r="AH40" s="45">
        <v>450</v>
      </c>
      <c r="AI40" s="45">
        <v>960</v>
      </c>
      <c r="AJ40" s="46">
        <v>0</v>
      </c>
      <c r="AK40" s="46">
        <v>10</v>
      </c>
      <c r="AL40" s="45">
        <v>0</v>
      </c>
      <c r="AM40" s="45">
        <v>1600</v>
      </c>
      <c r="AN40" s="46">
        <v>0</v>
      </c>
      <c r="AO40" s="46">
        <v>10</v>
      </c>
      <c r="AP40" s="45">
        <v>0</v>
      </c>
      <c r="AQ40" s="45">
        <v>1600</v>
      </c>
      <c r="AR40" s="46">
        <v>0</v>
      </c>
      <c r="AS40" s="46">
        <v>0</v>
      </c>
      <c r="AT40" s="45">
        <v>0</v>
      </c>
      <c r="AU40" s="45">
        <v>0</v>
      </c>
      <c r="AV40" s="46">
        <v>0</v>
      </c>
      <c r="AW40" s="46">
        <v>0</v>
      </c>
      <c r="AX40" s="45">
        <v>0</v>
      </c>
      <c r="AY40" s="45">
        <v>0</v>
      </c>
      <c r="AZ40" s="46">
        <v>0</v>
      </c>
      <c r="BA40" s="46">
        <v>0</v>
      </c>
      <c r="BB40" s="45">
        <v>0</v>
      </c>
      <c r="BC40" s="45">
        <v>0</v>
      </c>
      <c r="BD40" s="46">
        <v>0</v>
      </c>
      <c r="BE40" s="46">
        <v>0</v>
      </c>
      <c r="BF40" s="45">
        <v>0</v>
      </c>
      <c r="BG40" s="45">
        <v>0</v>
      </c>
      <c r="BH40" s="46">
        <v>0</v>
      </c>
      <c r="BI40" s="46">
        <v>0</v>
      </c>
      <c r="BJ40" s="45">
        <v>0</v>
      </c>
      <c r="BK40" s="45">
        <v>0</v>
      </c>
      <c r="BL40" s="46">
        <v>0</v>
      </c>
      <c r="BM40" s="46">
        <v>0</v>
      </c>
      <c r="BN40" s="45">
        <v>0</v>
      </c>
      <c r="BO40" s="45">
        <v>0</v>
      </c>
      <c r="BP40" s="46">
        <v>0</v>
      </c>
      <c r="BQ40" s="46">
        <v>0</v>
      </c>
      <c r="BR40" s="45">
        <v>0</v>
      </c>
      <c r="BS40" s="45">
        <v>0</v>
      </c>
      <c r="BT40" s="46">
        <v>0</v>
      </c>
      <c r="BU40" s="46">
        <v>0</v>
      </c>
      <c r="BV40" s="45">
        <v>0</v>
      </c>
      <c r="BW40" s="45">
        <v>0</v>
      </c>
    </row>
    <row r="41" spans="1:75" s="36" customFormat="1" ht="12.75">
      <c r="A41" s="43" t="s">
        <v>36</v>
      </c>
      <c r="B41" s="43" t="s">
        <v>36</v>
      </c>
      <c r="C41" s="43" t="s">
        <v>6</v>
      </c>
      <c r="D41" s="44">
        <v>0</v>
      </c>
      <c r="E41" s="44">
        <v>10</v>
      </c>
      <c r="F41" s="45">
        <v>0</v>
      </c>
      <c r="G41" s="45">
        <v>1600</v>
      </c>
      <c r="H41" s="46">
        <v>7.0875</v>
      </c>
      <c r="I41" s="46">
        <v>21.168</v>
      </c>
      <c r="J41" s="45">
        <v>1134</v>
      </c>
      <c r="K41" s="45">
        <v>1587.6</v>
      </c>
      <c r="L41" s="46">
        <v>10.125</v>
      </c>
      <c r="M41" s="46">
        <v>30.24</v>
      </c>
      <c r="N41" s="45">
        <v>1620</v>
      </c>
      <c r="O41" s="45">
        <v>4838.4</v>
      </c>
      <c r="P41" s="46">
        <v>6.075</v>
      </c>
      <c r="Q41" s="46">
        <v>22</v>
      </c>
      <c r="R41" s="45">
        <v>972</v>
      </c>
      <c r="S41" s="45">
        <v>3520</v>
      </c>
      <c r="T41" s="46">
        <v>5</v>
      </c>
      <c r="U41" s="46">
        <v>15</v>
      </c>
      <c r="V41" s="45">
        <v>450</v>
      </c>
      <c r="W41" s="45">
        <v>960</v>
      </c>
      <c r="X41" s="46">
        <v>6</v>
      </c>
      <c r="Y41" s="46">
        <v>21.168</v>
      </c>
      <c r="Z41" s="45">
        <v>540</v>
      </c>
      <c r="AA41" s="45">
        <v>1587.6</v>
      </c>
      <c r="AB41" s="46">
        <v>5</v>
      </c>
      <c r="AC41" s="46">
        <v>15</v>
      </c>
      <c r="AD41" s="45">
        <v>450</v>
      </c>
      <c r="AE41" s="45">
        <v>960</v>
      </c>
      <c r="AF41" s="46">
        <v>7.357585335018963</v>
      </c>
      <c r="AG41" s="46">
        <v>24.191999999999997</v>
      </c>
      <c r="AH41" s="45">
        <v>1177.2136536030341</v>
      </c>
      <c r="AI41" s="45">
        <v>1814.4</v>
      </c>
      <c r="AJ41" s="46">
        <v>5.518189001264222</v>
      </c>
      <c r="AK41" s="46">
        <v>16.480991150442474</v>
      </c>
      <c r="AL41" s="45">
        <v>882.9102402022755</v>
      </c>
      <c r="AM41" s="45">
        <v>2636.958584070796</v>
      </c>
      <c r="AN41" s="46">
        <v>5</v>
      </c>
      <c r="AO41" s="46">
        <v>15</v>
      </c>
      <c r="AP41" s="45">
        <v>450</v>
      </c>
      <c r="AQ41" s="45">
        <v>2400</v>
      </c>
      <c r="AR41" s="46">
        <v>0</v>
      </c>
      <c r="AS41" s="46">
        <v>10</v>
      </c>
      <c r="AT41" s="45">
        <v>0</v>
      </c>
      <c r="AU41" s="45">
        <v>1600</v>
      </c>
      <c r="AV41" s="46">
        <v>5</v>
      </c>
      <c r="AW41" s="46">
        <v>15</v>
      </c>
      <c r="AX41" s="45">
        <v>450</v>
      </c>
      <c r="AY41" s="45">
        <v>960</v>
      </c>
      <c r="AZ41" s="46">
        <v>5</v>
      </c>
      <c r="BA41" s="46">
        <v>15</v>
      </c>
      <c r="BB41" s="45">
        <v>540</v>
      </c>
      <c r="BC41" s="45">
        <v>960</v>
      </c>
      <c r="BD41" s="46">
        <v>5</v>
      </c>
      <c r="BE41" s="46">
        <v>15</v>
      </c>
      <c r="BF41" s="45">
        <v>450</v>
      </c>
      <c r="BG41" s="45">
        <v>960</v>
      </c>
      <c r="BH41" s="46">
        <v>0</v>
      </c>
      <c r="BI41" s="46">
        <v>10</v>
      </c>
      <c r="BJ41" s="45">
        <v>0</v>
      </c>
      <c r="BK41" s="45">
        <v>1600</v>
      </c>
      <c r="BL41" s="46">
        <v>5</v>
      </c>
      <c r="BM41" s="46">
        <v>15</v>
      </c>
      <c r="BN41" s="45">
        <v>450</v>
      </c>
      <c r="BO41" s="45">
        <v>960</v>
      </c>
      <c r="BP41" s="46">
        <v>5</v>
      </c>
      <c r="BQ41" s="46">
        <v>15</v>
      </c>
      <c r="BR41" s="45">
        <v>450</v>
      </c>
      <c r="BS41" s="45">
        <v>960</v>
      </c>
      <c r="BT41" s="46">
        <v>5</v>
      </c>
      <c r="BU41" s="46">
        <v>15</v>
      </c>
      <c r="BV41" s="45">
        <v>450</v>
      </c>
      <c r="BW41" s="45">
        <v>960</v>
      </c>
    </row>
    <row r="42" spans="1:75" s="36" customFormat="1" ht="12.75">
      <c r="A42" s="43" t="s">
        <v>37</v>
      </c>
      <c r="B42" s="43" t="s">
        <v>37</v>
      </c>
      <c r="C42" s="43" t="s">
        <v>6</v>
      </c>
      <c r="D42" s="44">
        <v>0</v>
      </c>
      <c r="E42" s="44">
        <v>10</v>
      </c>
      <c r="F42" s="45">
        <v>0</v>
      </c>
      <c r="G42" s="45">
        <v>1600</v>
      </c>
      <c r="H42" s="46">
        <v>6.437887168141591</v>
      </c>
      <c r="I42" s="46">
        <v>19.22782300884955</v>
      </c>
      <c r="J42" s="45">
        <v>1030.0619469026547</v>
      </c>
      <c r="K42" s="45">
        <v>3076.4516814159283</v>
      </c>
      <c r="L42" s="46">
        <v>9.196981668773704</v>
      </c>
      <c r="M42" s="46">
        <v>30.24</v>
      </c>
      <c r="N42" s="45">
        <v>1471.5170670037926</v>
      </c>
      <c r="O42" s="45">
        <v>2268</v>
      </c>
      <c r="P42" s="46">
        <v>5.518189001264222</v>
      </c>
      <c r="Q42" s="46">
        <v>22</v>
      </c>
      <c r="R42" s="45">
        <v>882.9102402022755</v>
      </c>
      <c r="S42" s="45">
        <v>3520</v>
      </c>
      <c r="T42" s="46">
        <v>5</v>
      </c>
      <c r="U42" s="46">
        <v>15</v>
      </c>
      <c r="V42" s="45">
        <v>450</v>
      </c>
      <c r="W42" s="45">
        <v>960</v>
      </c>
      <c r="X42" s="46">
        <v>6</v>
      </c>
      <c r="Y42" s="46">
        <v>19.22782300884955</v>
      </c>
      <c r="Z42" s="45">
        <v>540</v>
      </c>
      <c r="AA42" s="45">
        <v>1442.0867256637164</v>
      </c>
      <c r="AB42" s="46">
        <v>5</v>
      </c>
      <c r="AC42" s="46">
        <v>15</v>
      </c>
      <c r="AD42" s="45">
        <v>585</v>
      </c>
      <c r="AE42" s="45">
        <v>960</v>
      </c>
      <c r="AF42" s="46">
        <v>8.1</v>
      </c>
      <c r="AG42" s="46">
        <v>24.191999999999997</v>
      </c>
      <c r="AH42" s="45">
        <v>1296</v>
      </c>
      <c r="AI42" s="45">
        <v>1814.4</v>
      </c>
      <c r="AJ42" s="46">
        <v>6.075</v>
      </c>
      <c r="AK42" s="46">
        <v>18.144</v>
      </c>
      <c r="AL42" s="45">
        <v>972</v>
      </c>
      <c r="AM42" s="45">
        <v>2903.04</v>
      </c>
      <c r="AN42" s="46">
        <v>5</v>
      </c>
      <c r="AO42" s="46">
        <v>15</v>
      </c>
      <c r="AP42" s="45">
        <v>450</v>
      </c>
      <c r="AQ42" s="45">
        <v>960</v>
      </c>
      <c r="AR42" s="46">
        <v>0</v>
      </c>
      <c r="AS42" s="46">
        <v>10</v>
      </c>
      <c r="AT42" s="45">
        <v>0</v>
      </c>
      <c r="AU42" s="45">
        <v>1600</v>
      </c>
      <c r="AV42" s="46">
        <v>5</v>
      </c>
      <c r="AW42" s="46">
        <v>15</v>
      </c>
      <c r="AX42" s="45">
        <v>450</v>
      </c>
      <c r="AY42" s="45">
        <v>960</v>
      </c>
      <c r="AZ42" s="46">
        <v>5</v>
      </c>
      <c r="BA42" s="46">
        <v>15</v>
      </c>
      <c r="BB42" s="45">
        <v>540</v>
      </c>
      <c r="BC42" s="45">
        <v>960</v>
      </c>
      <c r="BD42" s="46">
        <v>5</v>
      </c>
      <c r="BE42" s="46">
        <v>15</v>
      </c>
      <c r="BF42" s="45">
        <v>450</v>
      </c>
      <c r="BG42" s="45">
        <v>960</v>
      </c>
      <c r="BH42" s="46">
        <v>0</v>
      </c>
      <c r="BI42" s="46">
        <v>10</v>
      </c>
      <c r="BJ42" s="45">
        <v>0</v>
      </c>
      <c r="BK42" s="45">
        <v>1600</v>
      </c>
      <c r="BL42" s="46">
        <v>5</v>
      </c>
      <c r="BM42" s="46">
        <v>15</v>
      </c>
      <c r="BN42" s="45">
        <v>450</v>
      </c>
      <c r="BO42" s="45">
        <v>960</v>
      </c>
      <c r="BP42" s="46">
        <v>5</v>
      </c>
      <c r="BQ42" s="46">
        <v>15</v>
      </c>
      <c r="BR42" s="45">
        <v>450</v>
      </c>
      <c r="BS42" s="45">
        <v>960</v>
      </c>
      <c r="BT42" s="46">
        <v>5</v>
      </c>
      <c r="BU42" s="46">
        <v>15</v>
      </c>
      <c r="BV42" s="45">
        <v>450</v>
      </c>
      <c r="BW42" s="45">
        <v>960</v>
      </c>
    </row>
    <row r="43" spans="1:75" s="36" customFormat="1" ht="12.75">
      <c r="A43" s="43" t="s">
        <v>199</v>
      </c>
      <c r="B43" s="43" t="s">
        <v>199</v>
      </c>
      <c r="C43" s="43" t="s">
        <v>6</v>
      </c>
      <c r="D43" s="44">
        <v>0</v>
      </c>
      <c r="E43" s="44">
        <v>10</v>
      </c>
      <c r="F43" s="45">
        <v>0</v>
      </c>
      <c r="G43" s="45">
        <v>1600</v>
      </c>
      <c r="H43" s="46">
        <v>5</v>
      </c>
      <c r="I43" s="46">
        <v>15</v>
      </c>
      <c r="J43" s="45">
        <v>450</v>
      </c>
      <c r="K43" s="45">
        <v>2400</v>
      </c>
      <c r="L43" s="46">
        <v>5</v>
      </c>
      <c r="M43" s="46">
        <v>15</v>
      </c>
      <c r="N43" s="45">
        <v>450</v>
      </c>
      <c r="O43" s="45">
        <v>2400</v>
      </c>
      <c r="P43" s="46">
        <v>5</v>
      </c>
      <c r="Q43" s="46">
        <v>15</v>
      </c>
      <c r="R43" s="45">
        <v>450</v>
      </c>
      <c r="S43" s="45">
        <v>2400</v>
      </c>
      <c r="T43" s="46">
        <v>5</v>
      </c>
      <c r="U43" s="46">
        <v>15</v>
      </c>
      <c r="V43" s="45">
        <v>450</v>
      </c>
      <c r="W43" s="45">
        <v>2400</v>
      </c>
      <c r="X43" s="46">
        <v>5</v>
      </c>
      <c r="Y43" s="46">
        <v>15</v>
      </c>
      <c r="Z43" s="45">
        <v>450</v>
      </c>
      <c r="AA43" s="45">
        <v>2400</v>
      </c>
      <c r="AB43" s="46">
        <v>5</v>
      </c>
      <c r="AC43" s="46">
        <v>15</v>
      </c>
      <c r="AD43" s="45">
        <v>450</v>
      </c>
      <c r="AE43" s="45">
        <v>2400</v>
      </c>
      <c r="AF43" s="46">
        <v>5</v>
      </c>
      <c r="AG43" s="46">
        <v>15</v>
      </c>
      <c r="AH43" s="45">
        <v>450</v>
      </c>
      <c r="AI43" s="45">
        <v>2400</v>
      </c>
      <c r="AJ43" s="46">
        <v>5</v>
      </c>
      <c r="AK43" s="46">
        <v>15</v>
      </c>
      <c r="AL43" s="45">
        <v>450</v>
      </c>
      <c r="AM43" s="45">
        <v>2400</v>
      </c>
      <c r="AN43" s="46">
        <v>5</v>
      </c>
      <c r="AO43" s="46">
        <v>15</v>
      </c>
      <c r="AP43" s="45">
        <v>450</v>
      </c>
      <c r="AQ43" s="45">
        <v>2400</v>
      </c>
      <c r="AR43" s="46">
        <v>0</v>
      </c>
      <c r="AS43" s="46">
        <v>10</v>
      </c>
      <c r="AT43" s="45">
        <v>0</v>
      </c>
      <c r="AU43" s="45">
        <v>1600</v>
      </c>
      <c r="AV43" s="46">
        <v>5</v>
      </c>
      <c r="AW43" s="46">
        <v>15</v>
      </c>
      <c r="AX43" s="45">
        <v>450</v>
      </c>
      <c r="AY43" s="45">
        <v>2400</v>
      </c>
      <c r="AZ43" s="46">
        <v>5</v>
      </c>
      <c r="BA43" s="46">
        <v>15</v>
      </c>
      <c r="BB43" s="45">
        <v>450</v>
      </c>
      <c r="BC43" s="45">
        <v>2400</v>
      </c>
      <c r="BD43" s="46">
        <v>5</v>
      </c>
      <c r="BE43" s="46">
        <v>15</v>
      </c>
      <c r="BF43" s="45">
        <v>450</v>
      </c>
      <c r="BG43" s="45">
        <v>2400</v>
      </c>
      <c r="BH43" s="46">
        <v>0</v>
      </c>
      <c r="BI43" s="46">
        <v>10</v>
      </c>
      <c r="BJ43" s="45">
        <v>0</v>
      </c>
      <c r="BK43" s="45">
        <v>1600</v>
      </c>
      <c r="BL43" s="46">
        <v>5</v>
      </c>
      <c r="BM43" s="46">
        <v>15</v>
      </c>
      <c r="BN43" s="45">
        <v>450</v>
      </c>
      <c r="BO43" s="45">
        <v>2400</v>
      </c>
      <c r="BP43" s="46">
        <v>5</v>
      </c>
      <c r="BQ43" s="46">
        <v>15</v>
      </c>
      <c r="BR43" s="45">
        <v>450</v>
      </c>
      <c r="BS43" s="45">
        <v>2400</v>
      </c>
      <c r="BT43" s="46">
        <v>5</v>
      </c>
      <c r="BU43" s="46">
        <v>15</v>
      </c>
      <c r="BV43" s="45">
        <v>450</v>
      </c>
      <c r="BW43" s="45">
        <v>2400</v>
      </c>
    </row>
    <row r="44" spans="1:75" s="36" customFormat="1" ht="12.75">
      <c r="A44" s="43" t="s">
        <v>200</v>
      </c>
      <c r="B44" s="43" t="s">
        <v>200</v>
      </c>
      <c r="C44" s="43" t="s">
        <v>6</v>
      </c>
      <c r="D44" s="44">
        <v>0</v>
      </c>
      <c r="E44" s="44">
        <v>10</v>
      </c>
      <c r="F44" s="45">
        <v>0</v>
      </c>
      <c r="G44" s="45">
        <v>1600</v>
      </c>
      <c r="H44" s="46">
        <v>5</v>
      </c>
      <c r="I44" s="46">
        <v>15</v>
      </c>
      <c r="J44" s="45">
        <v>450</v>
      </c>
      <c r="K44" s="45">
        <v>2400</v>
      </c>
      <c r="L44" s="46">
        <v>5</v>
      </c>
      <c r="M44" s="46">
        <v>15</v>
      </c>
      <c r="N44" s="45">
        <v>450</v>
      </c>
      <c r="O44" s="45">
        <v>2400</v>
      </c>
      <c r="P44" s="46">
        <v>5</v>
      </c>
      <c r="Q44" s="46">
        <v>15</v>
      </c>
      <c r="R44" s="45">
        <v>450</v>
      </c>
      <c r="S44" s="45">
        <v>2400</v>
      </c>
      <c r="T44" s="46">
        <v>5</v>
      </c>
      <c r="U44" s="46">
        <v>15</v>
      </c>
      <c r="V44" s="45">
        <v>450</v>
      </c>
      <c r="W44" s="45">
        <v>2400</v>
      </c>
      <c r="X44" s="46">
        <v>5</v>
      </c>
      <c r="Y44" s="46">
        <v>15</v>
      </c>
      <c r="Z44" s="45">
        <v>450</v>
      </c>
      <c r="AA44" s="45">
        <v>2400</v>
      </c>
      <c r="AB44" s="46">
        <v>5</v>
      </c>
      <c r="AC44" s="46">
        <v>15</v>
      </c>
      <c r="AD44" s="45">
        <v>450</v>
      </c>
      <c r="AE44" s="45">
        <v>2400</v>
      </c>
      <c r="AF44" s="46">
        <v>5</v>
      </c>
      <c r="AG44" s="46">
        <v>15</v>
      </c>
      <c r="AH44" s="45">
        <v>450</v>
      </c>
      <c r="AI44" s="45">
        <v>2400</v>
      </c>
      <c r="AJ44" s="46">
        <v>5</v>
      </c>
      <c r="AK44" s="46">
        <v>15</v>
      </c>
      <c r="AL44" s="45">
        <v>450</v>
      </c>
      <c r="AM44" s="45">
        <v>2400</v>
      </c>
      <c r="AN44" s="46">
        <v>5</v>
      </c>
      <c r="AO44" s="46">
        <v>15</v>
      </c>
      <c r="AP44" s="45">
        <v>450</v>
      </c>
      <c r="AQ44" s="45">
        <v>2400</v>
      </c>
      <c r="AR44" s="46">
        <v>0</v>
      </c>
      <c r="AS44" s="46">
        <v>10</v>
      </c>
      <c r="AT44" s="45">
        <v>0</v>
      </c>
      <c r="AU44" s="45">
        <v>1600</v>
      </c>
      <c r="AV44" s="46">
        <v>5</v>
      </c>
      <c r="AW44" s="46">
        <v>15</v>
      </c>
      <c r="AX44" s="45">
        <v>450</v>
      </c>
      <c r="AY44" s="45">
        <v>2400</v>
      </c>
      <c r="AZ44" s="46">
        <v>5</v>
      </c>
      <c r="BA44" s="46">
        <v>15</v>
      </c>
      <c r="BB44" s="45">
        <v>450</v>
      </c>
      <c r="BC44" s="45">
        <v>2400</v>
      </c>
      <c r="BD44" s="46">
        <v>5</v>
      </c>
      <c r="BE44" s="46">
        <v>15</v>
      </c>
      <c r="BF44" s="45">
        <v>450</v>
      </c>
      <c r="BG44" s="45">
        <v>2400</v>
      </c>
      <c r="BH44" s="46">
        <v>0</v>
      </c>
      <c r="BI44" s="46">
        <v>10</v>
      </c>
      <c r="BJ44" s="45">
        <v>0</v>
      </c>
      <c r="BK44" s="45">
        <v>1600</v>
      </c>
      <c r="BL44" s="46">
        <v>5</v>
      </c>
      <c r="BM44" s="46">
        <v>15</v>
      </c>
      <c r="BN44" s="45">
        <v>450</v>
      </c>
      <c r="BO44" s="45">
        <v>2400</v>
      </c>
      <c r="BP44" s="46">
        <v>5</v>
      </c>
      <c r="BQ44" s="46">
        <v>15</v>
      </c>
      <c r="BR44" s="45">
        <v>450</v>
      </c>
      <c r="BS44" s="45">
        <v>2400</v>
      </c>
      <c r="BT44" s="46">
        <v>5</v>
      </c>
      <c r="BU44" s="46">
        <v>15</v>
      </c>
      <c r="BV44" s="45">
        <v>450</v>
      </c>
      <c r="BW44" s="45">
        <v>2400</v>
      </c>
    </row>
    <row r="45" spans="1:75" s="36" customFormat="1" ht="12.75">
      <c r="A45" s="43" t="s">
        <v>201</v>
      </c>
      <c r="B45" s="43" t="s">
        <v>199</v>
      </c>
      <c r="C45" s="43" t="s">
        <v>6</v>
      </c>
      <c r="D45" s="44">
        <v>0</v>
      </c>
      <c r="E45" s="44">
        <v>0</v>
      </c>
      <c r="F45" s="45">
        <v>0</v>
      </c>
      <c r="G45" s="45">
        <v>0</v>
      </c>
      <c r="H45" s="46">
        <v>0</v>
      </c>
      <c r="I45" s="46">
        <v>10</v>
      </c>
      <c r="J45" s="45">
        <v>0</v>
      </c>
      <c r="K45" s="45">
        <v>1600</v>
      </c>
      <c r="L45" s="46">
        <v>0</v>
      </c>
      <c r="M45" s="46">
        <v>10</v>
      </c>
      <c r="N45" s="45">
        <v>0</v>
      </c>
      <c r="O45" s="45">
        <v>1600</v>
      </c>
      <c r="P45" s="46">
        <v>0</v>
      </c>
      <c r="Q45" s="46">
        <v>0</v>
      </c>
      <c r="R45" s="45">
        <v>0</v>
      </c>
      <c r="S45" s="45">
        <v>0</v>
      </c>
      <c r="T45" s="46">
        <v>0</v>
      </c>
      <c r="U45" s="46">
        <v>0</v>
      </c>
      <c r="V45" s="45">
        <v>0</v>
      </c>
      <c r="W45" s="45">
        <v>0</v>
      </c>
      <c r="X45" s="46">
        <v>0</v>
      </c>
      <c r="Y45" s="46">
        <v>0</v>
      </c>
      <c r="Z45" s="45">
        <v>0</v>
      </c>
      <c r="AA45" s="45">
        <v>0</v>
      </c>
      <c r="AB45" s="46">
        <v>0</v>
      </c>
      <c r="AC45" s="46">
        <v>10</v>
      </c>
      <c r="AD45" s="45">
        <v>0</v>
      </c>
      <c r="AE45" s="45">
        <v>1600</v>
      </c>
      <c r="AF45" s="46">
        <v>0</v>
      </c>
      <c r="AG45" s="46">
        <v>10</v>
      </c>
      <c r="AH45" s="45">
        <v>0</v>
      </c>
      <c r="AI45" s="45">
        <v>1600</v>
      </c>
      <c r="AJ45" s="46">
        <v>0</v>
      </c>
      <c r="AK45" s="46">
        <v>0</v>
      </c>
      <c r="AL45" s="45">
        <v>0</v>
      </c>
      <c r="AM45" s="45">
        <v>0</v>
      </c>
      <c r="AN45" s="46">
        <v>0</v>
      </c>
      <c r="AO45" s="46">
        <v>0</v>
      </c>
      <c r="AP45" s="45">
        <v>0</v>
      </c>
      <c r="AQ45" s="45">
        <v>0</v>
      </c>
      <c r="AR45" s="46">
        <v>0</v>
      </c>
      <c r="AS45" s="46">
        <v>0</v>
      </c>
      <c r="AT45" s="45">
        <v>0</v>
      </c>
      <c r="AU45" s="45">
        <v>0</v>
      </c>
      <c r="AV45" s="46">
        <v>0</v>
      </c>
      <c r="AW45" s="46">
        <v>0</v>
      </c>
      <c r="AX45" s="45">
        <v>0</v>
      </c>
      <c r="AY45" s="45">
        <v>0</v>
      </c>
      <c r="AZ45" s="46">
        <v>0</v>
      </c>
      <c r="BA45" s="46">
        <v>0</v>
      </c>
      <c r="BB45" s="45">
        <v>0</v>
      </c>
      <c r="BC45" s="45">
        <v>0</v>
      </c>
      <c r="BD45" s="46">
        <v>0</v>
      </c>
      <c r="BE45" s="46">
        <v>0</v>
      </c>
      <c r="BF45" s="45">
        <v>0</v>
      </c>
      <c r="BG45" s="45">
        <v>0</v>
      </c>
      <c r="BH45" s="46">
        <v>0</v>
      </c>
      <c r="BI45" s="46">
        <v>0</v>
      </c>
      <c r="BJ45" s="45">
        <v>0</v>
      </c>
      <c r="BK45" s="45">
        <v>0</v>
      </c>
      <c r="BL45" s="46">
        <v>0</v>
      </c>
      <c r="BM45" s="46">
        <v>0</v>
      </c>
      <c r="BN45" s="45">
        <v>0</v>
      </c>
      <c r="BO45" s="45">
        <v>0</v>
      </c>
      <c r="BP45" s="46">
        <v>0</v>
      </c>
      <c r="BQ45" s="46">
        <v>0</v>
      </c>
      <c r="BR45" s="45">
        <v>0</v>
      </c>
      <c r="BS45" s="45">
        <v>0</v>
      </c>
      <c r="BT45" s="46">
        <v>0</v>
      </c>
      <c r="BU45" s="46">
        <v>0</v>
      </c>
      <c r="BV45" s="45">
        <v>0</v>
      </c>
      <c r="BW45" s="45">
        <v>0</v>
      </c>
    </row>
    <row r="46" spans="1:75" s="36" customFormat="1" ht="12.75">
      <c r="A46" s="43" t="s">
        <v>202</v>
      </c>
      <c r="B46" s="43" t="s">
        <v>200</v>
      </c>
      <c r="C46" s="43" t="s">
        <v>6</v>
      </c>
      <c r="D46" s="44">
        <v>0</v>
      </c>
      <c r="E46" s="44">
        <v>0</v>
      </c>
      <c r="F46" s="45">
        <v>0</v>
      </c>
      <c r="G46" s="45">
        <v>0</v>
      </c>
      <c r="H46" s="46">
        <v>0</v>
      </c>
      <c r="I46" s="46">
        <v>10</v>
      </c>
      <c r="J46" s="45">
        <v>0</v>
      </c>
      <c r="K46" s="45">
        <v>1600</v>
      </c>
      <c r="L46" s="46">
        <v>0</v>
      </c>
      <c r="M46" s="46">
        <v>10</v>
      </c>
      <c r="N46" s="45">
        <v>0</v>
      </c>
      <c r="O46" s="45">
        <v>1600</v>
      </c>
      <c r="P46" s="46">
        <v>0</v>
      </c>
      <c r="Q46" s="46">
        <v>0</v>
      </c>
      <c r="R46" s="45">
        <v>0</v>
      </c>
      <c r="S46" s="45">
        <v>0</v>
      </c>
      <c r="T46" s="46">
        <v>0</v>
      </c>
      <c r="U46" s="46">
        <v>0</v>
      </c>
      <c r="V46" s="45">
        <v>0</v>
      </c>
      <c r="W46" s="45">
        <v>0</v>
      </c>
      <c r="X46" s="46">
        <v>0</v>
      </c>
      <c r="Y46" s="46">
        <v>0</v>
      </c>
      <c r="Z46" s="45">
        <v>0</v>
      </c>
      <c r="AA46" s="45">
        <v>0</v>
      </c>
      <c r="AB46" s="46">
        <v>0</v>
      </c>
      <c r="AC46" s="46">
        <v>10</v>
      </c>
      <c r="AD46" s="45">
        <v>0</v>
      </c>
      <c r="AE46" s="45">
        <v>1600</v>
      </c>
      <c r="AF46" s="46">
        <v>0</v>
      </c>
      <c r="AG46" s="46">
        <v>10</v>
      </c>
      <c r="AH46" s="45">
        <v>0</v>
      </c>
      <c r="AI46" s="45">
        <v>1600</v>
      </c>
      <c r="AJ46" s="46">
        <v>0</v>
      </c>
      <c r="AK46" s="46">
        <v>0</v>
      </c>
      <c r="AL46" s="45">
        <v>0</v>
      </c>
      <c r="AM46" s="45">
        <v>0</v>
      </c>
      <c r="AN46" s="46">
        <v>0</v>
      </c>
      <c r="AO46" s="46">
        <v>0</v>
      </c>
      <c r="AP46" s="45">
        <v>0</v>
      </c>
      <c r="AQ46" s="45">
        <v>0</v>
      </c>
      <c r="AR46" s="46">
        <v>0</v>
      </c>
      <c r="AS46" s="46">
        <v>0</v>
      </c>
      <c r="AT46" s="45">
        <v>0</v>
      </c>
      <c r="AU46" s="45">
        <v>0</v>
      </c>
      <c r="AV46" s="46">
        <v>0</v>
      </c>
      <c r="AW46" s="46">
        <v>0</v>
      </c>
      <c r="AX46" s="45">
        <v>0</v>
      </c>
      <c r="AY46" s="45">
        <v>0</v>
      </c>
      <c r="AZ46" s="46">
        <v>0</v>
      </c>
      <c r="BA46" s="46">
        <v>0</v>
      </c>
      <c r="BB46" s="45">
        <v>0</v>
      </c>
      <c r="BC46" s="45">
        <v>0</v>
      </c>
      <c r="BD46" s="46">
        <v>0</v>
      </c>
      <c r="BE46" s="46">
        <v>0</v>
      </c>
      <c r="BF46" s="45">
        <v>0</v>
      </c>
      <c r="BG46" s="45">
        <v>0</v>
      </c>
      <c r="BH46" s="46">
        <v>0</v>
      </c>
      <c r="BI46" s="46">
        <v>0</v>
      </c>
      <c r="BJ46" s="45">
        <v>0</v>
      </c>
      <c r="BK46" s="45">
        <v>0</v>
      </c>
      <c r="BL46" s="46">
        <v>0</v>
      </c>
      <c r="BM46" s="46">
        <v>0</v>
      </c>
      <c r="BN46" s="45">
        <v>0</v>
      </c>
      <c r="BO46" s="45">
        <v>0</v>
      </c>
      <c r="BP46" s="46">
        <v>0</v>
      </c>
      <c r="BQ46" s="46">
        <v>0</v>
      </c>
      <c r="BR46" s="45">
        <v>0</v>
      </c>
      <c r="BS46" s="45">
        <v>0</v>
      </c>
      <c r="BT46" s="46">
        <v>0</v>
      </c>
      <c r="BU46" s="46">
        <v>0</v>
      </c>
      <c r="BV46" s="45">
        <v>0</v>
      </c>
      <c r="BW46" s="45">
        <v>0</v>
      </c>
    </row>
    <row r="47" spans="1:75" s="36" customFormat="1" ht="12.75">
      <c r="A47" s="43" t="s">
        <v>203</v>
      </c>
      <c r="B47" s="43" t="s">
        <v>203</v>
      </c>
      <c r="C47" s="43" t="s">
        <v>6</v>
      </c>
      <c r="D47" s="44">
        <v>0</v>
      </c>
      <c r="E47" s="44">
        <v>15</v>
      </c>
      <c r="F47" s="45">
        <v>0</v>
      </c>
      <c r="G47" s="45">
        <v>2400</v>
      </c>
      <c r="H47" s="46">
        <v>5</v>
      </c>
      <c r="I47" s="46">
        <v>15</v>
      </c>
      <c r="J47" s="45">
        <v>450</v>
      </c>
      <c r="K47" s="45">
        <v>2400</v>
      </c>
      <c r="L47" s="46">
        <v>5</v>
      </c>
      <c r="M47" s="46">
        <v>15</v>
      </c>
      <c r="N47" s="45">
        <v>450</v>
      </c>
      <c r="O47" s="45">
        <v>2400</v>
      </c>
      <c r="P47" s="46">
        <v>5</v>
      </c>
      <c r="Q47" s="46">
        <v>20</v>
      </c>
      <c r="R47" s="45">
        <v>450</v>
      </c>
      <c r="S47" s="45">
        <v>3200</v>
      </c>
      <c r="T47" s="46">
        <v>5</v>
      </c>
      <c r="U47" s="46">
        <v>15</v>
      </c>
      <c r="V47" s="45">
        <v>450</v>
      </c>
      <c r="W47" s="45">
        <v>2400</v>
      </c>
      <c r="X47" s="46">
        <v>5</v>
      </c>
      <c r="Y47" s="46">
        <v>15</v>
      </c>
      <c r="Z47" s="45">
        <v>450</v>
      </c>
      <c r="AA47" s="45">
        <v>2400</v>
      </c>
      <c r="AB47" s="46">
        <v>5</v>
      </c>
      <c r="AC47" s="46">
        <v>15</v>
      </c>
      <c r="AD47" s="45">
        <v>450</v>
      </c>
      <c r="AE47" s="45">
        <v>2400</v>
      </c>
      <c r="AF47" s="46">
        <v>5</v>
      </c>
      <c r="AG47" s="46">
        <v>15</v>
      </c>
      <c r="AH47" s="45">
        <v>450</v>
      </c>
      <c r="AI47" s="45">
        <v>2400</v>
      </c>
      <c r="AJ47" s="46">
        <v>5</v>
      </c>
      <c r="AK47" s="46">
        <v>15</v>
      </c>
      <c r="AL47" s="45">
        <v>450</v>
      </c>
      <c r="AM47" s="45">
        <v>2400</v>
      </c>
      <c r="AN47" s="46">
        <v>5</v>
      </c>
      <c r="AO47" s="46">
        <v>15</v>
      </c>
      <c r="AP47" s="45">
        <v>450</v>
      </c>
      <c r="AQ47" s="45">
        <v>2400</v>
      </c>
      <c r="AR47" s="46">
        <v>0</v>
      </c>
      <c r="AS47" s="46">
        <v>15</v>
      </c>
      <c r="AT47" s="45">
        <v>0</v>
      </c>
      <c r="AU47" s="45">
        <v>2400</v>
      </c>
      <c r="AV47" s="46">
        <v>5</v>
      </c>
      <c r="AW47" s="46">
        <v>15</v>
      </c>
      <c r="AX47" s="45">
        <v>450</v>
      </c>
      <c r="AY47" s="45">
        <v>2400</v>
      </c>
      <c r="AZ47" s="46">
        <v>5</v>
      </c>
      <c r="BA47" s="46">
        <v>15</v>
      </c>
      <c r="BB47" s="45">
        <v>450</v>
      </c>
      <c r="BC47" s="45">
        <v>2400</v>
      </c>
      <c r="BD47" s="46">
        <v>5</v>
      </c>
      <c r="BE47" s="46">
        <v>15</v>
      </c>
      <c r="BF47" s="45">
        <v>450</v>
      </c>
      <c r="BG47" s="45">
        <v>2400</v>
      </c>
      <c r="BH47" s="46">
        <v>0</v>
      </c>
      <c r="BI47" s="46">
        <v>15</v>
      </c>
      <c r="BJ47" s="45">
        <v>0</v>
      </c>
      <c r="BK47" s="45">
        <v>2400</v>
      </c>
      <c r="BL47" s="46">
        <v>5</v>
      </c>
      <c r="BM47" s="46">
        <v>15</v>
      </c>
      <c r="BN47" s="45">
        <v>450</v>
      </c>
      <c r="BO47" s="45">
        <v>2400</v>
      </c>
      <c r="BP47" s="46">
        <v>5</v>
      </c>
      <c r="BQ47" s="46">
        <v>15</v>
      </c>
      <c r="BR47" s="45">
        <v>450</v>
      </c>
      <c r="BS47" s="45">
        <v>2400</v>
      </c>
      <c r="BT47" s="46">
        <v>5</v>
      </c>
      <c r="BU47" s="46">
        <v>15</v>
      </c>
      <c r="BV47" s="45">
        <v>450</v>
      </c>
      <c r="BW47" s="45">
        <v>2400</v>
      </c>
    </row>
    <row r="48" spans="1:75" s="36" customFormat="1" ht="12.75">
      <c r="A48" s="43" t="s">
        <v>204</v>
      </c>
      <c r="B48" s="43" t="s">
        <v>204</v>
      </c>
      <c r="C48" s="43" t="s">
        <v>6</v>
      </c>
      <c r="D48" s="44">
        <v>0</v>
      </c>
      <c r="E48" s="44">
        <v>15</v>
      </c>
      <c r="F48" s="45">
        <v>0</v>
      </c>
      <c r="G48" s="45">
        <v>2400</v>
      </c>
      <c r="H48" s="46">
        <v>5</v>
      </c>
      <c r="I48" s="46">
        <v>15</v>
      </c>
      <c r="J48" s="45">
        <v>450</v>
      </c>
      <c r="K48" s="45">
        <v>2400</v>
      </c>
      <c r="L48" s="46">
        <v>5</v>
      </c>
      <c r="M48" s="46">
        <v>15</v>
      </c>
      <c r="N48" s="45">
        <v>450</v>
      </c>
      <c r="O48" s="45">
        <v>2400</v>
      </c>
      <c r="P48" s="46">
        <v>5</v>
      </c>
      <c r="Q48" s="46">
        <v>20</v>
      </c>
      <c r="R48" s="45">
        <v>450</v>
      </c>
      <c r="S48" s="45">
        <v>3200</v>
      </c>
      <c r="T48" s="46">
        <v>5</v>
      </c>
      <c r="U48" s="46">
        <v>15</v>
      </c>
      <c r="V48" s="45">
        <v>450</v>
      </c>
      <c r="W48" s="45">
        <v>2400</v>
      </c>
      <c r="X48" s="46">
        <v>5</v>
      </c>
      <c r="Y48" s="46">
        <v>15</v>
      </c>
      <c r="Z48" s="45">
        <v>450</v>
      </c>
      <c r="AA48" s="45">
        <v>2400</v>
      </c>
      <c r="AB48" s="46">
        <v>5</v>
      </c>
      <c r="AC48" s="46">
        <v>15</v>
      </c>
      <c r="AD48" s="45">
        <v>450</v>
      </c>
      <c r="AE48" s="45">
        <v>2400</v>
      </c>
      <c r="AF48" s="46">
        <v>5</v>
      </c>
      <c r="AG48" s="46">
        <v>15</v>
      </c>
      <c r="AH48" s="45">
        <v>450</v>
      </c>
      <c r="AI48" s="45">
        <v>2400</v>
      </c>
      <c r="AJ48" s="46">
        <v>5</v>
      </c>
      <c r="AK48" s="46">
        <v>15</v>
      </c>
      <c r="AL48" s="45">
        <v>450</v>
      </c>
      <c r="AM48" s="45">
        <v>2400</v>
      </c>
      <c r="AN48" s="46">
        <v>5</v>
      </c>
      <c r="AO48" s="46">
        <v>15</v>
      </c>
      <c r="AP48" s="45">
        <v>450</v>
      </c>
      <c r="AQ48" s="45">
        <v>2400</v>
      </c>
      <c r="AR48" s="46">
        <v>0</v>
      </c>
      <c r="AS48" s="46">
        <v>15</v>
      </c>
      <c r="AT48" s="45">
        <v>0</v>
      </c>
      <c r="AU48" s="45">
        <v>2400</v>
      </c>
      <c r="AV48" s="46">
        <v>5</v>
      </c>
      <c r="AW48" s="46">
        <v>15</v>
      </c>
      <c r="AX48" s="45">
        <v>450</v>
      </c>
      <c r="AY48" s="45">
        <v>2400</v>
      </c>
      <c r="AZ48" s="46">
        <v>5</v>
      </c>
      <c r="BA48" s="46">
        <v>15</v>
      </c>
      <c r="BB48" s="45">
        <v>450</v>
      </c>
      <c r="BC48" s="45">
        <v>2400</v>
      </c>
      <c r="BD48" s="46">
        <v>5</v>
      </c>
      <c r="BE48" s="46">
        <v>15</v>
      </c>
      <c r="BF48" s="45">
        <v>450</v>
      </c>
      <c r="BG48" s="45">
        <v>2400</v>
      </c>
      <c r="BH48" s="46">
        <v>0</v>
      </c>
      <c r="BI48" s="46">
        <v>15</v>
      </c>
      <c r="BJ48" s="45">
        <v>0</v>
      </c>
      <c r="BK48" s="45">
        <v>2400</v>
      </c>
      <c r="BL48" s="46">
        <v>5</v>
      </c>
      <c r="BM48" s="46">
        <v>15</v>
      </c>
      <c r="BN48" s="45">
        <v>450</v>
      </c>
      <c r="BO48" s="45">
        <v>2400</v>
      </c>
      <c r="BP48" s="46">
        <v>5</v>
      </c>
      <c r="BQ48" s="46">
        <v>15</v>
      </c>
      <c r="BR48" s="45">
        <v>450</v>
      </c>
      <c r="BS48" s="45">
        <v>2400</v>
      </c>
      <c r="BT48" s="46">
        <v>5</v>
      </c>
      <c r="BU48" s="46">
        <v>15</v>
      </c>
      <c r="BV48" s="45">
        <v>450</v>
      </c>
      <c r="BW48" s="45">
        <v>2400</v>
      </c>
    </row>
    <row r="49" spans="1:75" s="36" customFormat="1" ht="12.75">
      <c r="A49" s="47"/>
      <c r="B49" s="47"/>
      <c r="C49" s="47"/>
      <c r="D49" s="48"/>
      <c r="E49" s="48"/>
      <c r="F49" s="49"/>
      <c r="G49" s="49"/>
      <c r="H49" s="50"/>
      <c r="I49" s="50"/>
      <c r="J49" s="49"/>
      <c r="K49" s="49"/>
      <c r="L49" s="50"/>
      <c r="M49" s="50"/>
      <c r="N49" s="49"/>
      <c r="O49" s="49"/>
      <c r="P49" s="50"/>
      <c r="Q49" s="50"/>
      <c r="R49" s="49"/>
      <c r="S49" s="49"/>
      <c r="T49" s="50"/>
      <c r="U49" s="50"/>
      <c r="V49" s="49"/>
      <c r="W49" s="49"/>
      <c r="X49" s="50"/>
      <c r="Y49" s="50"/>
      <c r="Z49" s="49"/>
      <c r="AA49" s="49"/>
      <c r="AB49" s="50"/>
      <c r="AC49" s="50"/>
      <c r="AD49" s="49"/>
      <c r="AE49" s="49"/>
      <c r="AF49" s="50"/>
      <c r="AG49" s="50"/>
      <c r="AH49" s="49"/>
      <c r="AI49" s="49"/>
      <c r="AJ49" s="50"/>
      <c r="AK49" s="50"/>
      <c r="AL49" s="49"/>
      <c r="AM49" s="49"/>
      <c r="AN49" s="50"/>
      <c r="AO49" s="50"/>
      <c r="AP49" s="49"/>
      <c r="AQ49" s="49"/>
      <c r="AR49" s="50"/>
      <c r="AS49" s="50"/>
      <c r="AT49" s="49"/>
      <c r="AU49" s="49"/>
      <c r="AV49" s="50"/>
      <c r="AW49" s="50"/>
      <c r="AX49" s="49"/>
      <c r="AY49" s="49"/>
      <c r="AZ49" s="50"/>
      <c r="BA49" s="50"/>
      <c r="BB49" s="49"/>
      <c r="BC49" s="49"/>
      <c r="BD49" s="50"/>
      <c r="BE49" s="50"/>
      <c r="BF49" s="49"/>
      <c r="BG49" s="49"/>
      <c r="BH49" s="50"/>
      <c r="BI49" s="50"/>
      <c r="BJ49" s="49"/>
      <c r="BK49" s="49"/>
      <c r="BL49" s="50"/>
      <c r="BM49" s="50"/>
      <c r="BN49" s="49"/>
      <c r="BO49" s="49"/>
      <c r="BP49" s="50"/>
      <c r="BQ49" s="50"/>
      <c r="BR49" s="49"/>
      <c r="BS49" s="49"/>
      <c r="BT49" s="50"/>
      <c r="BU49" s="50"/>
      <c r="BV49" s="49"/>
      <c r="BW49" s="49"/>
    </row>
    <row r="50" spans="1:75" s="36" customFormat="1" ht="12.75">
      <c r="A50" s="47"/>
      <c r="B50" s="47"/>
      <c r="C50" s="47"/>
      <c r="D50" s="48"/>
      <c r="E50" s="48"/>
      <c r="F50" s="49"/>
      <c r="G50" s="49"/>
      <c r="H50" s="50"/>
      <c r="I50" s="50"/>
      <c r="J50" s="49"/>
      <c r="K50" s="49"/>
      <c r="L50" s="50"/>
      <c r="M50" s="50"/>
      <c r="N50" s="49"/>
      <c r="O50" s="49"/>
      <c r="P50" s="50"/>
      <c r="Q50" s="50"/>
      <c r="R50" s="49"/>
      <c r="S50" s="49"/>
      <c r="T50" s="50"/>
      <c r="U50" s="50"/>
      <c r="V50" s="49"/>
      <c r="W50" s="49"/>
      <c r="X50" s="50"/>
      <c r="Y50" s="50"/>
      <c r="Z50" s="49"/>
      <c r="AA50" s="49"/>
      <c r="AB50" s="50"/>
      <c r="AC50" s="50"/>
      <c r="AD50" s="49"/>
      <c r="AE50" s="49"/>
      <c r="AF50" s="50"/>
      <c r="AG50" s="50"/>
      <c r="AH50" s="49"/>
      <c r="AI50" s="49"/>
      <c r="AJ50" s="50"/>
      <c r="AK50" s="50"/>
      <c r="AL50" s="49"/>
      <c r="AM50" s="49"/>
      <c r="AN50" s="50"/>
      <c r="AO50" s="50"/>
      <c r="AP50" s="49"/>
      <c r="AQ50" s="49"/>
      <c r="AR50" s="50"/>
      <c r="AS50" s="50"/>
      <c r="AT50" s="49"/>
      <c r="AU50" s="49"/>
      <c r="AV50" s="50"/>
      <c r="AW50" s="50"/>
      <c r="AX50" s="49"/>
      <c r="AY50" s="49"/>
      <c r="AZ50" s="50"/>
      <c r="BA50" s="50"/>
      <c r="BB50" s="49"/>
      <c r="BC50" s="49"/>
      <c r="BD50" s="50"/>
      <c r="BE50" s="50"/>
      <c r="BF50" s="49"/>
      <c r="BG50" s="49"/>
      <c r="BH50" s="50"/>
      <c r="BI50" s="50"/>
      <c r="BJ50" s="49"/>
      <c r="BK50" s="49"/>
      <c r="BL50" s="50"/>
      <c r="BM50" s="50"/>
      <c r="BN50" s="49"/>
      <c r="BO50" s="49"/>
      <c r="BP50" s="50"/>
      <c r="BQ50" s="50"/>
      <c r="BR50" s="49"/>
      <c r="BS50" s="49"/>
      <c r="BT50" s="50"/>
      <c r="BU50" s="50"/>
      <c r="BV50" s="49"/>
      <c r="BW50" s="49"/>
    </row>
    <row r="51" spans="1:75" s="36" customFormat="1" ht="12.75">
      <c r="A51" s="47"/>
      <c r="B51" s="47"/>
      <c r="C51" s="47"/>
      <c r="D51" s="48"/>
      <c r="E51" s="48"/>
      <c r="F51" s="49"/>
      <c r="G51" s="49"/>
      <c r="H51" s="50"/>
      <c r="I51" s="50"/>
      <c r="J51" s="49"/>
      <c r="K51" s="49"/>
      <c r="L51" s="50"/>
      <c r="M51" s="50"/>
      <c r="N51" s="49"/>
      <c r="O51" s="49"/>
      <c r="P51" s="50"/>
      <c r="Q51" s="50"/>
      <c r="R51" s="49"/>
      <c r="S51" s="49"/>
      <c r="T51" s="50"/>
      <c r="U51" s="50"/>
      <c r="V51" s="49"/>
      <c r="W51" s="49"/>
      <c r="X51" s="50"/>
      <c r="Y51" s="50"/>
      <c r="Z51" s="49"/>
      <c r="AA51" s="49"/>
      <c r="AB51" s="50"/>
      <c r="AC51" s="50"/>
      <c r="AD51" s="49"/>
      <c r="AE51" s="49"/>
      <c r="AF51" s="50"/>
      <c r="AG51" s="50"/>
      <c r="AH51" s="49"/>
      <c r="AI51" s="49"/>
      <c r="AJ51" s="50"/>
      <c r="AK51" s="50"/>
      <c r="AL51" s="49"/>
      <c r="AM51" s="49"/>
      <c r="AN51" s="50"/>
      <c r="AO51" s="50"/>
      <c r="AP51" s="49"/>
      <c r="AQ51" s="49"/>
      <c r="AR51" s="50"/>
      <c r="AS51" s="50"/>
      <c r="AT51" s="49"/>
      <c r="AU51" s="49"/>
      <c r="AV51" s="50"/>
      <c r="AW51" s="50"/>
      <c r="AX51" s="49"/>
      <c r="AY51" s="49"/>
      <c r="AZ51" s="50"/>
      <c r="BA51" s="50"/>
      <c r="BB51" s="49"/>
      <c r="BC51" s="49"/>
      <c r="BD51" s="50"/>
      <c r="BE51" s="50"/>
      <c r="BF51" s="49"/>
      <c r="BG51" s="49"/>
      <c r="BH51" s="50"/>
      <c r="BI51" s="50"/>
      <c r="BJ51" s="49"/>
      <c r="BK51" s="49"/>
      <c r="BL51" s="50"/>
      <c r="BM51" s="50"/>
      <c r="BN51" s="49"/>
      <c r="BO51" s="49"/>
      <c r="BP51" s="50"/>
      <c r="BQ51" s="50"/>
      <c r="BR51" s="49"/>
      <c r="BS51" s="49"/>
      <c r="BT51" s="50"/>
      <c r="BU51" s="50"/>
      <c r="BV51" s="49"/>
      <c r="BW51" s="49"/>
    </row>
    <row r="52" spans="1:75" s="36" customFormat="1" ht="12.75">
      <c r="A52" s="47"/>
      <c r="B52" s="47"/>
      <c r="C52" s="47"/>
      <c r="D52" s="48"/>
      <c r="E52" s="48"/>
      <c r="F52" s="49"/>
      <c r="G52" s="49"/>
      <c r="H52" s="50"/>
      <c r="I52" s="50"/>
      <c r="J52" s="49"/>
      <c r="K52" s="49"/>
      <c r="L52" s="50"/>
      <c r="M52" s="50"/>
      <c r="N52" s="49"/>
      <c r="O52" s="49"/>
      <c r="P52" s="50"/>
      <c r="Q52" s="50"/>
      <c r="R52" s="49"/>
      <c r="S52" s="49"/>
      <c r="T52" s="50"/>
      <c r="U52" s="50"/>
      <c r="V52" s="49"/>
      <c r="W52" s="49"/>
      <c r="X52" s="50"/>
      <c r="Y52" s="50"/>
      <c r="Z52" s="49"/>
      <c r="AA52" s="49"/>
      <c r="AB52" s="50"/>
      <c r="AC52" s="50"/>
      <c r="AD52" s="49"/>
      <c r="AE52" s="49"/>
      <c r="AF52" s="50"/>
      <c r="AG52" s="50"/>
      <c r="AH52" s="49"/>
      <c r="AI52" s="49"/>
      <c r="AJ52" s="50"/>
      <c r="AK52" s="50"/>
      <c r="AL52" s="49"/>
      <c r="AM52" s="49"/>
      <c r="AN52" s="50"/>
      <c r="AO52" s="50"/>
      <c r="AP52" s="49"/>
      <c r="AQ52" s="49"/>
      <c r="AR52" s="50"/>
      <c r="AS52" s="50"/>
      <c r="AT52" s="49"/>
      <c r="AU52" s="49"/>
      <c r="AV52" s="50"/>
      <c r="AW52" s="50"/>
      <c r="AX52" s="49"/>
      <c r="AY52" s="49"/>
      <c r="AZ52" s="50"/>
      <c r="BA52" s="50"/>
      <c r="BB52" s="49"/>
      <c r="BC52" s="49"/>
      <c r="BD52" s="50"/>
      <c r="BE52" s="50"/>
      <c r="BF52" s="49"/>
      <c r="BG52" s="49"/>
      <c r="BH52" s="50"/>
      <c r="BI52" s="50"/>
      <c r="BJ52" s="49"/>
      <c r="BK52" s="49"/>
      <c r="BL52" s="50"/>
      <c r="BM52" s="50"/>
      <c r="BN52" s="49"/>
      <c r="BO52" s="49"/>
      <c r="BP52" s="50"/>
      <c r="BQ52" s="50"/>
      <c r="BR52" s="49"/>
      <c r="BS52" s="49"/>
      <c r="BT52" s="50"/>
      <c r="BU52" s="50"/>
      <c r="BV52" s="49"/>
      <c r="BW52" s="49"/>
    </row>
    <row r="53" spans="1:75" s="36" customFormat="1" ht="12.75">
      <c r="A53" s="47"/>
      <c r="B53" s="47"/>
      <c r="C53" s="47"/>
      <c r="D53" s="48"/>
      <c r="E53" s="48"/>
      <c r="F53" s="49"/>
      <c r="G53" s="49"/>
      <c r="H53" s="50"/>
      <c r="I53" s="50"/>
      <c r="J53" s="49"/>
      <c r="K53" s="49"/>
      <c r="L53" s="50"/>
      <c r="M53" s="50"/>
      <c r="N53" s="49"/>
      <c r="O53" s="49"/>
      <c r="P53" s="50"/>
      <c r="Q53" s="50"/>
      <c r="R53" s="49"/>
      <c r="S53" s="49"/>
      <c r="T53" s="50"/>
      <c r="U53" s="50"/>
      <c r="V53" s="49"/>
      <c r="W53" s="49"/>
      <c r="X53" s="50"/>
      <c r="Y53" s="50"/>
      <c r="Z53" s="49"/>
      <c r="AA53" s="49"/>
      <c r="AB53" s="50"/>
      <c r="AC53" s="50"/>
      <c r="AD53" s="49"/>
      <c r="AE53" s="49"/>
      <c r="AF53" s="50"/>
      <c r="AG53" s="50"/>
      <c r="AH53" s="49"/>
      <c r="AI53" s="49"/>
      <c r="AJ53" s="50"/>
      <c r="AK53" s="50"/>
      <c r="AL53" s="49"/>
      <c r="AM53" s="49"/>
      <c r="AN53" s="50"/>
      <c r="AO53" s="50"/>
      <c r="AP53" s="49"/>
      <c r="AQ53" s="49"/>
      <c r="AR53" s="50"/>
      <c r="AS53" s="50"/>
      <c r="AT53" s="49"/>
      <c r="AU53" s="49"/>
      <c r="AV53" s="50"/>
      <c r="AW53" s="50"/>
      <c r="AX53" s="49"/>
      <c r="AY53" s="49"/>
      <c r="AZ53" s="50"/>
      <c r="BA53" s="50"/>
      <c r="BB53" s="49"/>
      <c r="BC53" s="49"/>
      <c r="BD53" s="50"/>
      <c r="BE53" s="50"/>
      <c r="BF53" s="49"/>
      <c r="BG53" s="49"/>
      <c r="BH53" s="50"/>
      <c r="BI53" s="50"/>
      <c r="BJ53" s="49"/>
      <c r="BK53" s="49"/>
      <c r="BL53" s="50"/>
      <c r="BM53" s="50"/>
      <c r="BN53" s="49"/>
      <c r="BO53" s="49"/>
      <c r="BP53" s="50"/>
      <c r="BQ53" s="50"/>
      <c r="BR53" s="49"/>
      <c r="BS53" s="49"/>
      <c r="BT53" s="50"/>
      <c r="BU53" s="50"/>
      <c r="BV53" s="49"/>
      <c r="BW53" s="49"/>
    </row>
    <row r="54" spans="4:5" s="36" customFormat="1" ht="12.75">
      <c r="D54" s="37"/>
      <c r="E54" s="37"/>
    </row>
    <row r="55" spans="4:5" s="36" customFormat="1" ht="13.5" thickBot="1">
      <c r="D55" s="37"/>
      <c r="E55" s="37"/>
    </row>
    <row r="56" spans="4:18" s="36" customFormat="1" ht="12.75">
      <c r="D56" s="37"/>
      <c r="E56" s="37"/>
      <c r="L56" s="51"/>
      <c r="M56" s="52"/>
      <c r="N56" s="53"/>
      <c r="O56" s="53"/>
      <c r="P56" s="53"/>
      <c r="Q56" s="53"/>
      <c r="R56" s="54"/>
    </row>
    <row r="57" spans="4:18" s="36" customFormat="1" ht="12.75">
      <c r="D57" s="37"/>
      <c r="E57" s="37"/>
      <c r="L57" s="55" t="s">
        <v>171</v>
      </c>
      <c r="M57" s="48" t="s">
        <v>164</v>
      </c>
      <c r="N57" s="6" t="s">
        <v>213</v>
      </c>
      <c r="O57" s="47"/>
      <c r="P57" s="47"/>
      <c r="Q57" s="49">
        <v>586</v>
      </c>
      <c r="R57" s="56"/>
    </row>
    <row r="58" spans="4:18" s="36" customFormat="1" ht="12.75">
      <c r="D58" s="37"/>
      <c r="E58" s="37"/>
      <c r="L58" s="55"/>
      <c r="M58" s="48"/>
      <c r="N58" s="47" t="s">
        <v>165</v>
      </c>
      <c r="O58" s="47"/>
      <c r="P58" s="47"/>
      <c r="Q58" s="49">
        <v>23</v>
      </c>
      <c r="R58" s="56"/>
    </row>
    <row r="59" spans="4:18" s="36" customFormat="1" ht="12.75">
      <c r="D59" s="37"/>
      <c r="E59" s="37"/>
      <c r="L59" s="55"/>
      <c r="M59" s="48"/>
      <c r="N59" s="47" t="s">
        <v>166</v>
      </c>
      <c r="O59" s="47"/>
      <c r="P59" s="47"/>
      <c r="Q59" s="49">
        <v>8</v>
      </c>
      <c r="R59" s="56"/>
    </row>
    <row r="60" spans="4:18" s="36" customFormat="1" ht="12.75">
      <c r="D60" s="37"/>
      <c r="E60" s="37"/>
      <c r="L60" s="55"/>
      <c r="M60" s="48"/>
      <c r="N60" s="47" t="s">
        <v>167</v>
      </c>
      <c r="O60" s="47"/>
      <c r="P60" s="47"/>
      <c r="Q60" s="49">
        <f>SUBTOTAL(9,Q57:Q59)</f>
        <v>617</v>
      </c>
      <c r="R60" s="56"/>
    </row>
    <row r="61" spans="4:18" s="36" customFormat="1" ht="13.5" thickBot="1">
      <c r="D61" s="37"/>
      <c r="E61" s="37"/>
      <c r="L61" s="57"/>
      <c r="M61" s="58"/>
      <c r="N61" s="59"/>
      <c r="O61" s="59"/>
      <c r="P61" s="59"/>
      <c r="Q61" s="59"/>
      <c r="R61" s="60"/>
    </row>
  </sheetData>
  <autoFilter ref="A6:BW38"/>
  <mergeCells count="18">
    <mergeCell ref="H5:K5"/>
    <mergeCell ref="L5:O5"/>
    <mergeCell ref="P5:S5"/>
    <mergeCell ref="D5:G5"/>
    <mergeCell ref="T5:W5"/>
    <mergeCell ref="X5:AA5"/>
    <mergeCell ref="AB5:AE5"/>
    <mergeCell ref="AF5:AI5"/>
    <mergeCell ref="AJ5:AM5"/>
    <mergeCell ref="AN5:AQ5"/>
    <mergeCell ref="AR5:AU5"/>
    <mergeCell ref="AV5:AY5"/>
    <mergeCell ref="BP5:BS5"/>
    <mergeCell ref="BT5:BW5"/>
    <mergeCell ref="AZ5:BC5"/>
    <mergeCell ref="BD5:BG5"/>
    <mergeCell ref="BH5:BK5"/>
    <mergeCell ref="BL5:BO5"/>
  </mergeCells>
  <printOptions/>
  <pageMargins left="0.61" right="1.21" top="1.2598425196850394" bottom="0.984251968503937" header="0.9055118110236221" footer="0"/>
  <pageSetup fitToWidth="4" horizontalDpi="600" verticalDpi="600" orientation="landscape" pageOrder="overThenDown" scale="53" r:id="rId1"/>
  <headerFooter alignWithMargins="0">
    <oddHeader>&amp;LANEXO Nº 4:  RANGOS DE CAPACIDAD DE TRANSPORTE Y FRECUENCIA POR SERVICIO</oddHeader>
  </headerFooter>
  <colBreaks count="3" manualBreakCount="3">
    <brk id="23" max="65535" man="1"/>
    <brk id="43" max="65535" man="1"/>
    <brk id="5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W69"/>
  <sheetViews>
    <sheetView zoomScale="85" zoomScaleNormal="85" workbookViewId="0" topLeftCell="A1">
      <pane xSplit="3" ySplit="6" topLeftCell="D58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N65" sqref="N65"/>
    </sheetView>
  </sheetViews>
  <sheetFormatPr defaultColWidth="11.421875" defaultRowHeight="12.75"/>
  <cols>
    <col min="1" max="3" width="8.140625" style="21" customWidth="1"/>
    <col min="4" max="5" width="9.28125" style="22" customWidth="1"/>
    <col min="6" max="75" width="9.28125" style="21" customWidth="1"/>
    <col min="76" max="16384" width="11.421875" style="21" customWidth="1"/>
  </cols>
  <sheetData>
    <row r="1" spans="4:5" s="33" customFormat="1" ht="12.75">
      <c r="D1" s="34"/>
      <c r="E1" s="34"/>
    </row>
    <row r="2" spans="1:32" s="36" customFormat="1" ht="20.25">
      <c r="A2" s="33"/>
      <c r="B2" s="35"/>
      <c r="D2" s="37"/>
      <c r="E2" s="37"/>
      <c r="H2" s="38"/>
      <c r="I2" s="38"/>
      <c r="J2" s="38"/>
      <c r="K2" s="38"/>
      <c r="L2" s="38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5"/>
    </row>
    <row r="3" spans="4:61" s="36" customFormat="1" ht="12.75">
      <c r="D3" s="40" t="s">
        <v>146</v>
      </c>
      <c r="E3" s="37"/>
      <c r="Y3" s="40" t="s">
        <v>146</v>
      </c>
      <c r="AS3" s="40" t="s">
        <v>168</v>
      </c>
      <c r="BI3" s="40" t="s">
        <v>169</v>
      </c>
    </row>
    <row r="4" spans="4:5" s="36" customFormat="1" ht="12.75">
      <c r="D4" s="37"/>
      <c r="E4" s="37"/>
    </row>
    <row r="5" spans="1:75" s="36" customFormat="1" ht="12.75">
      <c r="A5" s="23"/>
      <c r="B5" s="23"/>
      <c r="C5" s="23"/>
      <c r="D5" s="61" t="s">
        <v>145</v>
      </c>
      <c r="E5" s="62"/>
      <c r="F5" s="62"/>
      <c r="G5" s="63"/>
      <c r="H5" s="61" t="s">
        <v>147</v>
      </c>
      <c r="I5" s="62"/>
      <c r="J5" s="62"/>
      <c r="K5" s="63"/>
      <c r="L5" s="61" t="s">
        <v>148</v>
      </c>
      <c r="M5" s="62"/>
      <c r="N5" s="62"/>
      <c r="O5" s="63"/>
      <c r="P5" s="61" t="s">
        <v>149</v>
      </c>
      <c r="Q5" s="62"/>
      <c r="R5" s="62"/>
      <c r="S5" s="63"/>
      <c r="T5" s="61" t="s">
        <v>150</v>
      </c>
      <c r="U5" s="62"/>
      <c r="V5" s="62"/>
      <c r="W5" s="63"/>
      <c r="X5" s="61" t="s">
        <v>151</v>
      </c>
      <c r="Y5" s="62"/>
      <c r="Z5" s="62"/>
      <c r="AA5" s="63"/>
      <c r="AB5" s="61" t="s">
        <v>152</v>
      </c>
      <c r="AC5" s="62"/>
      <c r="AD5" s="62"/>
      <c r="AE5" s="63"/>
      <c r="AF5" s="61" t="s">
        <v>153</v>
      </c>
      <c r="AG5" s="62"/>
      <c r="AH5" s="62"/>
      <c r="AI5" s="63"/>
      <c r="AJ5" s="61" t="s">
        <v>154</v>
      </c>
      <c r="AK5" s="62"/>
      <c r="AL5" s="62"/>
      <c r="AM5" s="63"/>
      <c r="AN5" s="61" t="s">
        <v>155</v>
      </c>
      <c r="AO5" s="62"/>
      <c r="AP5" s="62"/>
      <c r="AQ5" s="63"/>
      <c r="AR5" s="61" t="s">
        <v>156</v>
      </c>
      <c r="AS5" s="62"/>
      <c r="AT5" s="62"/>
      <c r="AU5" s="63"/>
      <c r="AV5" s="61" t="s">
        <v>157</v>
      </c>
      <c r="AW5" s="62"/>
      <c r="AX5" s="62"/>
      <c r="AY5" s="63"/>
      <c r="AZ5" s="61" t="s">
        <v>159</v>
      </c>
      <c r="BA5" s="62"/>
      <c r="BB5" s="62"/>
      <c r="BC5" s="63"/>
      <c r="BD5" s="61" t="s">
        <v>158</v>
      </c>
      <c r="BE5" s="62"/>
      <c r="BF5" s="62"/>
      <c r="BG5" s="63"/>
      <c r="BH5" s="61" t="s">
        <v>160</v>
      </c>
      <c r="BI5" s="62"/>
      <c r="BJ5" s="62"/>
      <c r="BK5" s="63"/>
      <c r="BL5" s="61" t="s">
        <v>161</v>
      </c>
      <c r="BM5" s="62"/>
      <c r="BN5" s="62"/>
      <c r="BO5" s="63"/>
      <c r="BP5" s="61" t="s">
        <v>162</v>
      </c>
      <c r="BQ5" s="62"/>
      <c r="BR5" s="62"/>
      <c r="BS5" s="63"/>
      <c r="BT5" s="61" t="s">
        <v>163</v>
      </c>
      <c r="BU5" s="62"/>
      <c r="BV5" s="64"/>
      <c r="BW5" s="63"/>
    </row>
    <row r="6" spans="1:75" s="36" customFormat="1" ht="38.25">
      <c r="A6" s="41" t="s">
        <v>0</v>
      </c>
      <c r="B6" s="41" t="s">
        <v>1</v>
      </c>
      <c r="C6" s="41" t="s">
        <v>2</v>
      </c>
      <c r="D6" s="42" t="s">
        <v>3</v>
      </c>
      <c r="E6" s="42" t="s">
        <v>4</v>
      </c>
      <c r="F6" s="41" t="s">
        <v>143</v>
      </c>
      <c r="G6" s="41" t="s">
        <v>144</v>
      </c>
      <c r="H6" s="41" t="s">
        <v>3</v>
      </c>
      <c r="I6" s="41" t="s">
        <v>4</v>
      </c>
      <c r="J6" s="41" t="s">
        <v>143</v>
      </c>
      <c r="K6" s="41" t="s">
        <v>144</v>
      </c>
      <c r="L6" s="41" t="s">
        <v>3</v>
      </c>
      <c r="M6" s="41" t="s">
        <v>4</v>
      </c>
      <c r="N6" s="41" t="s">
        <v>143</v>
      </c>
      <c r="O6" s="41" t="s">
        <v>144</v>
      </c>
      <c r="P6" s="41" t="s">
        <v>3</v>
      </c>
      <c r="Q6" s="41" t="s">
        <v>4</v>
      </c>
      <c r="R6" s="41" t="s">
        <v>143</v>
      </c>
      <c r="S6" s="41" t="s">
        <v>144</v>
      </c>
      <c r="T6" s="41" t="s">
        <v>3</v>
      </c>
      <c r="U6" s="41" t="s">
        <v>4</v>
      </c>
      <c r="V6" s="41" t="s">
        <v>143</v>
      </c>
      <c r="W6" s="41" t="s">
        <v>144</v>
      </c>
      <c r="X6" s="41" t="s">
        <v>3</v>
      </c>
      <c r="Y6" s="41" t="s">
        <v>4</v>
      </c>
      <c r="Z6" s="41" t="s">
        <v>143</v>
      </c>
      <c r="AA6" s="41" t="s">
        <v>144</v>
      </c>
      <c r="AB6" s="41" t="s">
        <v>3</v>
      </c>
      <c r="AC6" s="41" t="s">
        <v>4</v>
      </c>
      <c r="AD6" s="41" t="s">
        <v>143</v>
      </c>
      <c r="AE6" s="41" t="s">
        <v>144</v>
      </c>
      <c r="AF6" s="41" t="s">
        <v>3</v>
      </c>
      <c r="AG6" s="41" t="s">
        <v>4</v>
      </c>
      <c r="AH6" s="41" t="s">
        <v>143</v>
      </c>
      <c r="AI6" s="41" t="s">
        <v>144</v>
      </c>
      <c r="AJ6" s="41" t="s">
        <v>3</v>
      </c>
      <c r="AK6" s="41" t="s">
        <v>4</v>
      </c>
      <c r="AL6" s="41" t="s">
        <v>143</v>
      </c>
      <c r="AM6" s="41" t="s">
        <v>144</v>
      </c>
      <c r="AN6" s="41" t="s">
        <v>3</v>
      </c>
      <c r="AO6" s="41" t="s">
        <v>4</v>
      </c>
      <c r="AP6" s="41" t="s">
        <v>143</v>
      </c>
      <c r="AQ6" s="41" t="s">
        <v>144</v>
      </c>
      <c r="AR6" s="41" t="s">
        <v>3</v>
      </c>
      <c r="AS6" s="41" t="s">
        <v>4</v>
      </c>
      <c r="AT6" s="41" t="s">
        <v>143</v>
      </c>
      <c r="AU6" s="41" t="s">
        <v>144</v>
      </c>
      <c r="AV6" s="41" t="s">
        <v>3</v>
      </c>
      <c r="AW6" s="41" t="s">
        <v>4</v>
      </c>
      <c r="AX6" s="41" t="s">
        <v>143</v>
      </c>
      <c r="AY6" s="41" t="s">
        <v>144</v>
      </c>
      <c r="AZ6" s="41" t="s">
        <v>3</v>
      </c>
      <c r="BA6" s="41" t="s">
        <v>4</v>
      </c>
      <c r="BB6" s="41" t="s">
        <v>143</v>
      </c>
      <c r="BC6" s="41" t="s">
        <v>144</v>
      </c>
      <c r="BD6" s="41" t="s">
        <v>3</v>
      </c>
      <c r="BE6" s="41" t="s">
        <v>4</v>
      </c>
      <c r="BF6" s="41" t="s">
        <v>143</v>
      </c>
      <c r="BG6" s="41" t="s">
        <v>144</v>
      </c>
      <c r="BH6" s="41" t="s">
        <v>3</v>
      </c>
      <c r="BI6" s="41" t="s">
        <v>4</v>
      </c>
      <c r="BJ6" s="41" t="s">
        <v>143</v>
      </c>
      <c r="BK6" s="41" t="s">
        <v>144</v>
      </c>
      <c r="BL6" s="41" t="s">
        <v>3</v>
      </c>
      <c r="BM6" s="41" t="s">
        <v>4</v>
      </c>
      <c r="BN6" s="41" t="s">
        <v>143</v>
      </c>
      <c r="BO6" s="41" t="s">
        <v>144</v>
      </c>
      <c r="BP6" s="41" t="s">
        <v>3</v>
      </c>
      <c r="BQ6" s="41" t="s">
        <v>4</v>
      </c>
      <c r="BR6" s="41" t="s">
        <v>143</v>
      </c>
      <c r="BS6" s="41" t="s">
        <v>144</v>
      </c>
      <c r="BT6" s="41" t="s">
        <v>3</v>
      </c>
      <c r="BU6" s="41" t="s">
        <v>4</v>
      </c>
      <c r="BV6" s="41" t="s">
        <v>143</v>
      </c>
      <c r="BW6" s="41" t="s">
        <v>144</v>
      </c>
    </row>
    <row r="7" spans="1:75" s="36" customFormat="1" ht="12.75" customHeight="1">
      <c r="A7" s="43" t="s">
        <v>38</v>
      </c>
      <c r="B7" s="43" t="s">
        <v>39</v>
      </c>
      <c r="C7" s="43" t="s">
        <v>40</v>
      </c>
      <c r="D7" s="44">
        <v>0</v>
      </c>
      <c r="E7" s="44">
        <v>0</v>
      </c>
      <c r="F7" s="45">
        <v>0</v>
      </c>
      <c r="G7" s="45">
        <v>0</v>
      </c>
      <c r="H7" s="46">
        <v>13.7555706521739</v>
      </c>
      <c r="I7" s="46">
        <v>41</v>
      </c>
      <c r="J7" s="45">
        <v>1850</v>
      </c>
      <c r="K7" s="45">
        <v>3081.247826086955</v>
      </c>
      <c r="L7" s="46">
        <v>19.650815217391305</v>
      </c>
      <c r="M7" s="46">
        <v>58.69043478260869</v>
      </c>
      <c r="N7" s="45">
        <v>3144.1304347826085</v>
      </c>
      <c r="O7" s="45">
        <v>4401.782608695652</v>
      </c>
      <c r="P7" s="46">
        <v>11.7904891304348</v>
      </c>
      <c r="Q7" s="46">
        <v>35.2142608695652</v>
      </c>
      <c r="R7" s="45">
        <v>1886.478260869565</v>
      </c>
      <c r="S7" s="45">
        <v>2641.06956521739</v>
      </c>
      <c r="T7" s="46">
        <v>2</v>
      </c>
      <c r="U7" s="46">
        <v>10</v>
      </c>
      <c r="V7" s="45">
        <v>328</v>
      </c>
      <c r="W7" s="45">
        <v>770</v>
      </c>
      <c r="X7" s="46">
        <v>10</v>
      </c>
      <c r="Y7" s="46">
        <v>41.0833043478261</v>
      </c>
      <c r="Z7" s="45">
        <v>1572.0652173913038</v>
      </c>
      <c r="AA7" s="45">
        <v>3081.247826086955</v>
      </c>
      <c r="AB7" s="46">
        <v>8</v>
      </c>
      <c r="AC7" s="46">
        <v>25.88444444444445</v>
      </c>
      <c r="AD7" s="45">
        <v>1066.6666666666654</v>
      </c>
      <c r="AE7" s="45">
        <v>1941.333333333335</v>
      </c>
      <c r="AF7" s="46">
        <v>15.720652173913043</v>
      </c>
      <c r="AG7" s="46">
        <v>46.95234782608695</v>
      </c>
      <c r="AH7" s="45">
        <v>2515.304347826087</v>
      </c>
      <c r="AI7" s="45">
        <v>3521.4260869565214</v>
      </c>
      <c r="AJ7" s="46">
        <v>5.8952445652174</v>
      </c>
      <c r="AK7" s="46">
        <v>35.2142608695652</v>
      </c>
      <c r="AL7" s="45">
        <v>1886.478260869565</v>
      </c>
      <c r="AM7" s="45">
        <v>2641.06956521739</v>
      </c>
      <c r="AN7" s="46">
        <v>6.66666666666665</v>
      </c>
      <c r="AO7" s="46">
        <v>19.9111111111111</v>
      </c>
      <c r="AP7" s="45">
        <v>1066.666666666665</v>
      </c>
      <c r="AQ7" s="45">
        <v>1493.333333333335</v>
      </c>
      <c r="AR7" s="46">
        <v>0</v>
      </c>
      <c r="AS7" s="46">
        <v>0</v>
      </c>
      <c r="AT7" s="45">
        <v>0</v>
      </c>
      <c r="AU7" s="45">
        <v>0</v>
      </c>
      <c r="AV7" s="46">
        <v>0</v>
      </c>
      <c r="AW7" s="46">
        <v>0</v>
      </c>
      <c r="AX7" s="45">
        <v>0</v>
      </c>
      <c r="AY7" s="45">
        <v>0</v>
      </c>
      <c r="AZ7" s="46">
        <v>8</v>
      </c>
      <c r="BA7" s="46">
        <v>23.89333333333335</v>
      </c>
      <c r="BB7" s="45">
        <v>1280</v>
      </c>
      <c r="BC7" s="45">
        <v>1792</v>
      </c>
      <c r="BD7" s="46">
        <v>0</v>
      </c>
      <c r="BE7" s="46">
        <v>0</v>
      </c>
      <c r="BF7" s="45">
        <v>0</v>
      </c>
      <c r="BG7" s="45">
        <v>0</v>
      </c>
      <c r="BH7" s="46">
        <v>0</v>
      </c>
      <c r="BI7" s="46">
        <v>0</v>
      </c>
      <c r="BJ7" s="45">
        <v>0</v>
      </c>
      <c r="BK7" s="45">
        <v>0</v>
      </c>
      <c r="BL7" s="46">
        <v>0</v>
      </c>
      <c r="BM7" s="46">
        <v>0</v>
      </c>
      <c r="BN7" s="45">
        <v>0</v>
      </c>
      <c r="BO7" s="45">
        <v>0</v>
      </c>
      <c r="BP7" s="46">
        <v>0</v>
      </c>
      <c r="BQ7" s="46">
        <v>0</v>
      </c>
      <c r="BR7" s="45">
        <v>0</v>
      </c>
      <c r="BS7" s="45">
        <v>0</v>
      </c>
      <c r="BT7" s="46">
        <v>0</v>
      </c>
      <c r="BU7" s="46">
        <v>0</v>
      </c>
      <c r="BV7" s="45">
        <v>0</v>
      </c>
      <c r="BW7" s="45">
        <v>0</v>
      </c>
    </row>
    <row r="8" spans="1:75" s="36" customFormat="1" ht="12.75">
      <c r="A8" s="43" t="s">
        <v>41</v>
      </c>
      <c r="B8" s="43" t="s">
        <v>42</v>
      </c>
      <c r="C8" s="43" t="s">
        <v>40</v>
      </c>
      <c r="D8" s="44">
        <v>0</v>
      </c>
      <c r="E8" s="44">
        <v>0</v>
      </c>
      <c r="F8" s="45">
        <v>0</v>
      </c>
      <c r="G8" s="45">
        <v>0</v>
      </c>
      <c r="H8" s="46">
        <v>13.7555706521739</v>
      </c>
      <c r="I8" s="46">
        <v>41</v>
      </c>
      <c r="J8" s="45">
        <v>1850</v>
      </c>
      <c r="K8" s="45">
        <v>3081.247826086955</v>
      </c>
      <c r="L8" s="46">
        <v>19.650815217391305</v>
      </c>
      <c r="M8" s="46">
        <v>58.69043478260869</v>
      </c>
      <c r="N8" s="45">
        <v>3144.1304347826085</v>
      </c>
      <c r="O8" s="45">
        <v>4401.782608695652</v>
      </c>
      <c r="P8" s="46">
        <v>11.7904891304348</v>
      </c>
      <c r="Q8" s="46">
        <v>35.2142608695652</v>
      </c>
      <c r="R8" s="45">
        <v>1886.478260869565</v>
      </c>
      <c r="S8" s="45">
        <v>2641.06956521739</v>
      </c>
      <c r="T8" s="46">
        <v>2</v>
      </c>
      <c r="U8" s="46">
        <v>10</v>
      </c>
      <c r="V8" s="45">
        <v>328</v>
      </c>
      <c r="W8" s="45">
        <v>770</v>
      </c>
      <c r="X8" s="46">
        <v>10</v>
      </c>
      <c r="Y8" s="46">
        <v>41.0833043478261</v>
      </c>
      <c r="Z8" s="45">
        <v>1572.0652173913038</v>
      </c>
      <c r="AA8" s="45">
        <v>3081.247826086955</v>
      </c>
      <c r="AB8" s="46">
        <v>8</v>
      </c>
      <c r="AC8" s="46">
        <v>25.88444444444445</v>
      </c>
      <c r="AD8" s="45">
        <v>1066.6666666666654</v>
      </c>
      <c r="AE8" s="45">
        <v>1941.333333333335</v>
      </c>
      <c r="AF8" s="46">
        <v>15.720652173913043</v>
      </c>
      <c r="AG8" s="46">
        <v>46.95234782608695</v>
      </c>
      <c r="AH8" s="45">
        <v>2515.304347826087</v>
      </c>
      <c r="AI8" s="45">
        <v>3521.4260869565214</v>
      </c>
      <c r="AJ8" s="46">
        <v>5.8952445652174</v>
      </c>
      <c r="AK8" s="46">
        <v>35.2142608695652</v>
      </c>
      <c r="AL8" s="45">
        <v>1886.478260869565</v>
      </c>
      <c r="AM8" s="45">
        <v>2641.06956521739</v>
      </c>
      <c r="AN8" s="46">
        <v>6.66666666666665</v>
      </c>
      <c r="AO8" s="46">
        <v>19.9111111111111</v>
      </c>
      <c r="AP8" s="45">
        <v>1066.666666666665</v>
      </c>
      <c r="AQ8" s="45">
        <v>1493.333333333335</v>
      </c>
      <c r="AR8" s="46">
        <v>0</v>
      </c>
      <c r="AS8" s="46">
        <v>0</v>
      </c>
      <c r="AT8" s="45">
        <v>0</v>
      </c>
      <c r="AU8" s="45">
        <v>0</v>
      </c>
      <c r="AV8" s="46">
        <v>0</v>
      </c>
      <c r="AW8" s="46">
        <v>0</v>
      </c>
      <c r="AX8" s="45">
        <v>0</v>
      </c>
      <c r="AY8" s="45">
        <v>0</v>
      </c>
      <c r="AZ8" s="46">
        <v>8</v>
      </c>
      <c r="BA8" s="46">
        <v>23.89333333333335</v>
      </c>
      <c r="BB8" s="45">
        <v>1280</v>
      </c>
      <c r="BC8" s="45">
        <v>1792</v>
      </c>
      <c r="BD8" s="46">
        <v>0</v>
      </c>
      <c r="BE8" s="46">
        <v>0</v>
      </c>
      <c r="BF8" s="45">
        <v>0</v>
      </c>
      <c r="BG8" s="45">
        <v>0</v>
      </c>
      <c r="BH8" s="46">
        <v>0</v>
      </c>
      <c r="BI8" s="46">
        <v>0</v>
      </c>
      <c r="BJ8" s="45">
        <v>0</v>
      </c>
      <c r="BK8" s="45">
        <v>0</v>
      </c>
      <c r="BL8" s="46">
        <v>0</v>
      </c>
      <c r="BM8" s="46">
        <v>0</v>
      </c>
      <c r="BN8" s="45">
        <v>0</v>
      </c>
      <c r="BO8" s="45">
        <v>0</v>
      </c>
      <c r="BP8" s="46">
        <v>0</v>
      </c>
      <c r="BQ8" s="46">
        <v>0</v>
      </c>
      <c r="BR8" s="45">
        <v>0</v>
      </c>
      <c r="BS8" s="45">
        <v>0</v>
      </c>
      <c r="BT8" s="46">
        <v>0</v>
      </c>
      <c r="BU8" s="46">
        <v>0</v>
      </c>
      <c r="BV8" s="45">
        <v>0</v>
      </c>
      <c r="BW8" s="45">
        <v>0</v>
      </c>
    </row>
    <row r="9" spans="1:75" s="36" customFormat="1" ht="12.75">
      <c r="A9" s="43" t="s">
        <v>39</v>
      </c>
      <c r="B9" s="43" t="s">
        <v>39</v>
      </c>
      <c r="C9" s="43" t="s">
        <v>40</v>
      </c>
      <c r="D9" s="44">
        <v>4</v>
      </c>
      <c r="E9" s="44">
        <v>15</v>
      </c>
      <c r="F9" s="45">
        <v>320</v>
      </c>
      <c r="G9" s="45">
        <v>768</v>
      </c>
      <c r="H9" s="46">
        <v>13.7555706521739</v>
      </c>
      <c r="I9" s="46">
        <v>41</v>
      </c>
      <c r="J9" s="45">
        <v>1850</v>
      </c>
      <c r="K9" s="45">
        <v>3081.247826086955</v>
      </c>
      <c r="L9" s="46">
        <v>19.650815217391305</v>
      </c>
      <c r="M9" s="46">
        <v>58.69043478260869</v>
      </c>
      <c r="N9" s="45">
        <v>3144.1304347826085</v>
      </c>
      <c r="O9" s="45">
        <v>4401.782608695652</v>
      </c>
      <c r="P9" s="46">
        <v>11.7904891304348</v>
      </c>
      <c r="Q9" s="46">
        <v>35.2142608695652</v>
      </c>
      <c r="R9" s="45">
        <v>1886.478260869565</v>
      </c>
      <c r="S9" s="45">
        <v>2641.06956521739</v>
      </c>
      <c r="T9" s="46">
        <v>10</v>
      </c>
      <c r="U9" s="46">
        <v>39.82222222222222</v>
      </c>
      <c r="V9" s="45">
        <v>1805</v>
      </c>
      <c r="W9" s="45">
        <v>2133</v>
      </c>
      <c r="X9" s="46">
        <v>10</v>
      </c>
      <c r="Y9" s="46">
        <v>41.0833043478261</v>
      </c>
      <c r="Z9" s="45">
        <v>1572.0652173913038</v>
      </c>
      <c r="AA9" s="45">
        <v>3081.247826086955</v>
      </c>
      <c r="AB9" s="46">
        <v>8</v>
      </c>
      <c r="AC9" s="46">
        <v>25.88444444444445</v>
      </c>
      <c r="AD9" s="45">
        <v>1066.6666666666654</v>
      </c>
      <c r="AE9" s="45">
        <v>1941.333333333335</v>
      </c>
      <c r="AF9" s="46">
        <v>15.720652173913043</v>
      </c>
      <c r="AG9" s="46">
        <v>46.95234782608695</v>
      </c>
      <c r="AH9" s="45">
        <v>2150</v>
      </c>
      <c r="AI9" s="45">
        <v>3521.4260869565214</v>
      </c>
      <c r="AJ9" s="46">
        <v>5.8952445652174</v>
      </c>
      <c r="AK9" s="46">
        <v>35.2142608695652</v>
      </c>
      <c r="AL9" s="45">
        <v>1886.478260869565</v>
      </c>
      <c r="AM9" s="45">
        <v>2641.06956521739</v>
      </c>
      <c r="AN9" s="46">
        <v>6.66666666666665</v>
      </c>
      <c r="AO9" s="46">
        <v>19.9111111111111</v>
      </c>
      <c r="AP9" s="45">
        <v>1066.666666666665</v>
      </c>
      <c r="AQ9" s="45">
        <v>1493.333333333335</v>
      </c>
      <c r="AR9" s="46">
        <v>5</v>
      </c>
      <c r="AS9" s="46">
        <v>15</v>
      </c>
      <c r="AT9" s="45">
        <v>400</v>
      </c>
      <c r="AU9" s="45">
        <v>960</v>
      </c>
      <c r="AV9" s="46">
        <v>6.666666666666667</v>
      </c>
      <c r="AW9" s="46">
        <v>19.91111111111111</v>
      </c>
      <c r="AX9" s="45">
        <v>1066.6666666666667</v>
      </c>
      <c r="AY9" s="45">
        <v>1493.3333333333333</v>
      </c>
      <c r="AZ9" s="46">
        <v>8</v>
      </c>
      <c r="BA9" s="46">
        <v>23.89333333333335</v>
      </c>
      <c r="BB9" s="45">
        <v>1280</v>
      </c>
      <c r="BC9" s="45">
        <v>1792</v>
      </c>
      <c r="BD9" s="46">
        <v>10.666666666666668</v>
      </c>
      <c r="BE9" s="46">
        <v>31.85777777777778</v>
      </c>
      <c r="BF9" s="45">
        <v>1706.666666666667</v>
      </c>
      <c r="BG9" s="45">
        <v>2389.3333333333335</v>
      </c>
      <c r="BH9" s="46">
        <v>5</v>
      </c>
      <c r="BI9" s="46">
        <v>15</v>
      </c>
      <c r="BJ9" s="45">
        <v>400</v>
      </c>
      <c r="BK9" s="45">
        <v>960</v>
      </c>
      <c r="BL9" s="46">
        <v>6.666666666666667</v>
      </c>
      <c r="BM9" s="46">
        <v>19.91111111111111</v>
      </c>
      <c r="BN9" s="45">
        <v>1066.6666666666667</v>
      </c>
      <c r="BO9" s="45">
        <v>1493.3333333333333</v>
      </c>
      <c r="BP9" s="46">
        <v>10.666666666666641</v>
      </c>
      <c r="BQ9" s="46">
        <v>31.857777777777763</v>
      </c>
      <c r="BR9" s="45">
        <v>1706.666666666664</v>
      </c>
      <c r="BS9" s="45">
        <v>2389.333333333336</v>
      </c>
      <c r="BT9" s="46">
        <v>6.666666666666667</v>
      </c>
      <c r="BU9" s="46">
        <v>19.91111111111111</v>
      </c>
      <c r="BV9" s="45">
        <v>1066.6666666666667</v>
      </c>
      <c r="BW9" s="45">
        <v>1493.3333333333333</v>
      </c>
    </row>
    <row r="10" spans="1:75" s="36" customFormat="1" ht="12.75">
      <c r="A10" s="43" t="s">
        <v>42</v>
      </c>
      <c r="B10" s="43" t="s">
        <v>42</v>
      </c>
      <c r="C10" s="43" t="s">
        <v>40</v>
      </c>
      <c r="D10" s="44">
        <v>4</v>
      </c>
      <c r="E10" s="44">
        <v>15</v>
      </c>
      <c r="F10" s="45">
        <v>320</v>
      </c>
      <c r="G10" s="45">
        <v>768</v>
      </c>
      <c r="H10" s="46">
        <v>13.7555706521739</v>
      </c>
      <c r="I10" s="46">
        <v>41</v>
      </c>
      <c r="J10" s="45">
        <v>1850</v>
      </c>
      <c r="K10" s="45">
        <v>3081.247826086955</v>
      </c>
      <c r="L10" s="46">
        <v>19.650815217391305</v>
      </c>
      <c r="M10" s="46">
        <v>58.69043478260869</v>
      </c>
      <c r="N10" s="45">
        <v>3144.1304347826085</v>
      </c>
      <c r="O10" s="45">
        <v>4401.782608695652</v>
      </c>
      <c r="P10" s="46">
        <v>11.7904891304348</v>
      </c>
      <c r="Q10" s="46">
        <v>35.2142608695652</v>
      </c>
      <c r="R10" s="45">
        <v>1886.478260869565</v>
      </c>
      <c r="S10" s="45">
        <v>2641.06956521739</v>
      </c>
      <c r="T10" s="46">
        <v>10</v>
      </c>
      <c r="U10" s="46">
        <v>39.82222222222222</v>
      </c>
      <c r="V10" s="45">
        <v>1805</v>
      </c>
      <c r="W10" s="45">
        <v>2133</v>
      </c>
      <c r="X10" s="46">
        <v>10</v>
      </c>
      <c r="Y10" s="46">
        <v>41.0833043478261</v>
      </c>
      <c r="Z10" s="45">
        <v>1572.0652173913038</v>
      </c>
      <c r="AA10" s="45">
        <v>3081.247826086955</v>
      </c>
      <c r="AB10" s="46">
        <v>8</v>
      </c>
      <c r="AC10" s="46">
        <v>25.88444444444445</v>
      </c>
      <c r="AD10" s="45">
        <v>1066.6666666666654</v>
      </c>
      <c r="AE10" s="45">
        <v>1941.333333333335</v>
      </c>
      <c r="AF10" s="46">
        <v>15.720652173913043</v>
      </c>
      <c r="AG10" s="46">
        <v>46.95234782608695</v>
      </c>
      <c r="AH10" s="45">
        <v>2150</v>
      </c>
      <c r="AI10" s="45">
        <v>3521.4260869565214</v>
      </c>
      <c r="AJ10" s="46">
        <v>5.8952445652174</v>
      </c>
      <c r="AK10" s="46">
        <v>35.2142608695652</v>
      </c>
      <c r="AL10" s="45">
        <v>1886.478260869565</v>
      </c>
      <c r="AM10" s="45">
        <v>2641.06956521739</v>
      </c>
      <c r="AN10" s="46">
        <v>6.66666666666665</v>
      </c>
      <c r="AO10" s="46">
        <v>19.9111111111111</v>
      </c>
      <c r="AP10" s="45">
        <v>1066.666666666665</v>
      </c>
      <c r="AQ10" s="45">
        <v>1493.333333333335</v>
      </c>
      <c r="AR10" s="46">
        <v>5</v>
      </c>
      <c r="AS10" s="46">
        <v>15</v>
      </c>
      <c r="AT10" s="45">
        <v>400</v>
      </c>
      <c r="AU10" s="45">
        <v>960</v>
      </c>
      <c r="AV10" s="46">
        <v>6.666666666666667</v>
      </c>
      <c r="AW10" s="46">
        <v>19.91111111111111</v>
      </c>
      <c r="AX10" s="45">
        <v>1066.6666666666667</v>
      </c>
      <c r="AY10" s="45">
        <v>1493.3333333333333</v>
      </c>
      <c r="AZ10" s="46">
        <v>8</v>
      </c>
      <c r="BA10" s="46">
        <v>23.89333333333335</v>
      </c>
      <c r="BB10" s="45">
        <v>1280</v>
      </c>
      <c r="BC10" s="45">
        <v>1792</v>
      </c>
      <c r="BD10" s="46">
        <v>10.666666666666668</v>
      </c>
      <c r="BE10" s="46">
        <v>31.85777777777778</v>
      </c>
      <c r="BF10" s="45">
        <v>1706.666666666667</v>
      </c>
      <c r="BG10" s="45">
        <v>2389.3333333333335</v>
      </c>
      <c r="BH10" s="46">
        <v>5</v>
      </c>
      <c r="BI10" s="46">
        <v>15</v>
      </c>
      <c r="BJ10" s="45">
        <v>400</v>
      </c>
      <c r="BK10" s="45">
        <v>960</v>
      </c>
      <c r="BL10" s="46">
        <v>6.666666666666667</v>
      </c>
      <c r="BM10" s="46">
        <v>19.91111111111111</v>
      </c>
      <c r="BN10" s="45">
        <v>1066.6666666666667</v>
      </c>
      <c r="BO10" s="45">
        <v>1493.3333333333333</v>
      </c>
      <c r="BP10" s="46">
        <v>10.666666666666641</v>
      </c>
      <c r="BQ10" s="46">
        <v>31.857777777777763</v>
      </c>
      <c r="BR10" s="45">
        <v>1706.666666666664</v>
      </c>
      <c r="BS10" s="45">
        <v>2389.333333333336</v>
      </c>
      <c r="BT10" s="46">
        <v>6.666666666666667</v>
      </c>
      <c r="BU10" s="46">
        <v>19.91111111111111</v>
      </c>
      <c r="BV10" s="45">
        <v>1066.6666666666667</v>
      </c>
      <c r="BW10" s="45">
        <v>1493.3333333333333</v>
      </c>
    </row>
    <row r="11" spans="1:75" s="36" customFormat="1" ht="12.75">
      <c r="A11" s="43" t="s">
        <v>205</v>
      </c>
      <c r="B11" s="43" t="s">
        <v>205</v>
      </c>
      <c r="C11" s="43" t="s">
        <v>40</v>
      </c>
      <c r="D11" s="44"/>
      <c r="E11" s="44"/>
      <c r="F11" s="45"/>
      <c r="G11" s="45"/>
      <c r="H11" s="46"/>
      <c r="I11" s="46"/>
      <c r="J11" s="45"/>
      <c r="K11" s="45"/>
      <c r="L11" s="46"/>
      <c r="M11" s="46"/>
      <c r="N11" s="45"/>
      <c r="O11" s="45"/>
      <c r="P11" s="46"/>
      <c r="Q11" s="46"/>
      <c r="R11" s="45"/>
      <c r="S11" s="45"/>
      <c r="T11" s="46"/>
      <c r="U11" s="46"/>
      <c r="V11" s="45"/>
      <c r="W11" s="45"/>
      <c r="X11" s="46"/>
      <c r="Y11" s="46"/>
      <c r="Z11" s="45"/>
      <c r="AA11" s="45"/>
      <c r="AB11" s="46"/>
      <c r="AC11" s="46"/>
      <c r="AD11" s="45"/>
      <c r="AE11" s="45"/>
      <c r="AF11" s="46">
        <v>5</v>
      </c>
      <c r="AG11" s="46">
        <v>11.738086956521737</v>
      </c>
      <c r="AH11" s="45">
        <v>628.8260869565217</v>
      </c>
      <c r="AI11" s="45">
        <v>1925.046260869565</v>
      </c>
      <c r="AJ11" s="46">
        <v>5</v>
      </c>
      <c r="AK11" s="46">
        <v>11.738086956521737</v>
      </c>
      <c r="AL11" s="45">
        <v>385</v>
      </c>
      <c r="AM11" s="45">
        <v>1925.046260869565</v>
      </c>
      <c r="AN11" s="46">
        <v>5</v>
      </c>
      <c r="AO11" s="46">
        <v>11.738086956521737</v>
      </c>
      <c r="AP11" s="45">
        <v>385</v>
      </c>
      <c r="AQ11" s="45">
        <v>1925.046260869565</v>
      </c>
      <c r="AR11" s="46"/>
      <c r="AS11" s="46"/>
      <c r="AT11" s="45"/>
      <c r="AU11" s="45"/>
      <c r="AV11" s="46"/>
      <c r="AW11" s="46"/>
      <c r="AX11" s="45"/>
      <c r="AY11" s="45"/>
      <c r="AZ11" s="46"/>
      <c r="BA11" s="46"/>
      <c r="BB11" s="45"/>
      <c r="BC11" s="45"/>
      <c r="BD11" s="46"/>
      <c r="BE11" s="46"/>
      <c r="BF11" s="45"/>
      <c r="BG11" s="45"/>
      <c r="BH11" s="46"/>
      <c r="BI11" s="46"/>
      <c r="BJ11" s="45"/>
      <c r="BK11" s="45"/>
      <c r="BL11" s="46"/>
      <c r="BM11" s="46"/>
      <c r="BN11" s="45"/>
      <c r="BO11" s="45"/>
      <c r="BP11" s="46"/>
      <c r="BQ11" s="46"/>
      <c r="BR11" s="45"/>
      <c r="BS11" s="45"/>
      <c r="BT11" s="46"/>
      <c r="BU11" s="46"/>
      <c r="BV11" s="45"/>
      <c r="BW11" s="45"/>
    </row>
    <row r="12" spans="1:75" s="36" customFormat="1" ht="12.75">
      <c r="A12" s="43" t="s">
        <v>206</v>
      </c>
      <c r="B12" s="43" t="s">
        <v>206</v>
      </c>
      <c r="C12" s="43" t="s">
        <v>40</v>
      </c>
      <c r="D12" s="44"/>
      <c r="E12" s="44"/>
      <c r="F12" s="45"/>
      <c r="G12" s="45"/>
      <c r="H12" s="46"/>
      <c r="I12" s="46"/>
      <c r="J12" s="45"/>
      <c r="K12" s="45"/>
      <c r="L12" s="46"/>
      <c r="M12" s="46"/>
      <c r="N12" s="45"/>
      <c r="O12" s="45"/>
      <c r="P12" s="46"/>
      <c r="Q12" s="46"/>
      <c r="R12" s="45"/>
      <c r="S12" s="45"/>
      <c r="T12" s="46"/>
      <c r="U12" s="46"/>
      <c r="V12" s="45"/>
      <c r="W12" s="45"/>
      <c r="X12" s="46"/>
      <c r="Y12" s="46"/>
      <c r="Z12" s="45"/>
      <c r="AA12" s="45"/>
      <c r="AB12" s="46"/>
      <c r="AC12" s="46"/>
      <c r="AD12" s="45"/>
      <c r="AE12" s="45"/>
      <c r="AF12" s="46">
        <v>5</v>
      </c>
      <c r="AG12" s="46">
        <v>11.738086956521737</v>
      </c>
      <c r="AH12" s="45">
        <v>628.8260869565217</v>
      </c>
      <c r="AI12" s="45">
        <v>1925.046260869565</v>
      </c>
      <c r="AJ12" s="46">
        <v>5</v>
      </c>
      <c r="AK12" s="46">
        <v>11.738086956521737</v>
      </c>
      <c r="AL12" s="45">
        <v>385</v>
      </c>
      <c r="AM12" s="45">
        <v>1925.046260869565</v>
      </c>
      <c r="AN12" s="46">
        <v>5</v>
      </c>
      <c r="AO12" s="46">
        <v>11.738086956521737</v>
      </c>
      <c r="AP12" s="45">
        <v>385</v>
      </c>
      <c r="AQ12" s="45">
        <v>1925.046260869565</v>
      </c>
      <c r="AR12" s="46"/>
      <c r="AS12" s="46"/>
      <c r="AT12" s="45"/>
      <c r="AU12" s="45"/>
      <c r="AV12" s="46"/>
      <c r="AW12" s="46"/>
      <c r="AX12" s="45"/>
      <c r="AY12" s="45"/>
      <c r="AZ12" s="46"/>
      <c r="BA12" s="46"/>
      <c r="BB12" s="45"/>
      <c r="BC12" s="45"/>
      <c r="BD12" s="46"/>
      <c r="BE12" s="46"/>
      <c r="BF12" s="45"/>
      <c r="BG12" s="45"/>
      <c r="BH12" s="46"/>
      <c r="BI12" s="46"/>
      <c r="BJ12" s="45"/>
      <c r="BK12" s="45"/>
      <c r="BL12" s="46"/>
      <c r="BM12" s="46"/>
      <c r="BN12" s="45"/>
      <c r="BO12" s="45"/>
      <c r="BP12" s="46"/>
      <c r="BQ12" s="46"/>
      <c r="BR12" s="45"/>
      <c r="BS12" s="45"/>
      <c r="BT12" s="46"/>
      <c r="BU12" s="46"/>
      <c r="BV12" s="45"/>
      <c r="BW12" s="45"/>
    </row>
    <row r="13" spans="1:75" s="36" customFormat="1" ht="12.75">
      <c r="A13" s="43" t="s">
        <v>43</v>
      </c>
      <c r="B13" s="43" t="s">
        <v>44</v>
      </c>
      <c r="C13" s="43" t="s">
        <v>40</v>
      </c>
      <c r="D13" s="44">
        <v>0</v>
      </c>
      <c r="E13" s="44">
        <v>0</v>
      </c>
      <c r="F13" s="45">
        <v>0</v>
      </c>
      <c r="G13" s="45">
        <v>0</v>
      </c>
      <c r="H13" s="46">
        <v>0</v>
      </c>
      <c r="I13" s="46">
        <v>0</v>
      </c>
      <c r="J13" s="45">
        <v>0</v>
      </c>
      <c r="K13" s="45">
        <v>0</v>
      </c>
      <c r="L13" s="46">
        <v>22.875</v>
      </c>
      <c r="M13" s="46">
        <v>68.32</v>
      </c>
      <c r="N13" s="45">
        <v>3660</v>
      </c>
      <c r="O13" s="45">
        <v>5124</v>
      </c>
      <c r="P13" s="46">
        <v>0</v>
      </c>
      <c r="Q13" s="46">
        <v>0</v>
      </c>
      <c r="R13" s="45">
        <v>0</v>
      </c>
      <c r="S13" s="45">
        <v>0</v>
      </c>
      <c r="T13" s="46">
        <v>0</v>
      </c>
      <c r="U13" s="46">
        <v>0</v>
      </c>
      <c r="V13" s="45">
        <v>0</v>
      </c>
      <c r="W13" s="45">
        <v>0</v>
      </c>
      <c r="X13" s="46">
        <v>0</v>
      </c>
      <c r="Y13" s="46">
        <v>0</v>
      </c>
      <c r="Z13" s="45">
        <v>0</v>
      </c>
      <c r="AA13" s="45">
        <v>0</v>
      </c>
      <c r="AB13" s="46">
        <v>0</v>
      </c>
      <c r="AC13" s="46">
        <v>0</v>
      </c>
      <c r="AD13" s="45">
        <v>0</v>
      </c>
      <c r="AE13" s="45">
        <v>0</v>
      </c>
      <c r="AF13" s="46">
        <v>9.15</v>
      </c>
      <c r="AG13" s="46">
        <v>54.656</v>
      </c>
      <c r="AH13" s="45">
        <v>1464</v>
      </c>
      <c r="AI13" s="45">
        <v>4099.2</v>
      </c>
      <c r="AJ13" s="46">
        <v>6.8625</v>
      </c>
      <c r="AK13" s="46">
        <v>20.496</v>
      </c>
      <c r="AL13" s="45">
        <v>1098</v>
      </c>
      <c r="AM13" s="45">
        <v>2075</v>
      </c>
      <c r="AN13" s="46">
        <v>0</v>
      </c>
      <c r="AO13" s="46">
        <v>0</v>
      </c>
      <c r="AP13" s="45">
        <v>0</v>
      </c>
      <c r="AQ13" s="45">
        <v>0</v>
      </c>
      <c r="AR13" s="46">
        <v>0</v>
      </c>
      <c r="AS13" s="46">
        <v>0</v>
      </c>
      <c r="AT13" s="45">
        <v>0</v>
      </c>
      <c r="AU13" s="45">
        <v>0</v>
      </c>
      <c r="AV13" s="46">
        <v>0</v>
      </c>
      <c r="AW13" s="46">
        <v>0</v>
      </c>
      <c r="AX13" s="45">
        <v>0</v>
      </c>
      <c r="AY13" s="45">
        <v>0</v>
      </c>
      <c r="AZ13" s="46">
        <v>0</v>
      </c>
      <c r="BA13" s="46">
        <v>0</v>
      </c>
      <c r="BB13" s="45">
        <v>0</v>
      </c>
      <c r="BC13" s="45">
        <v>0</v>
      </c>
      <c r="BD13" s="46">
        <v>0</v>
      </c>
      <c r="BE13" s="46">
        <v>0</v>
      </c>
      <c r="BF13" s="45">
        <v>0</v>
      </c>
      <c r="BG13" s="45">
        <v>0</v>
      </c>
      <c r="BH13" s="46">
        <v>0</v>
      </c>
      <c r="BI13" s="46">
        <v>0</v>
      </c>
      <c r="BJ13" s="45">
        <v>0</v>
      </c>
      <c r="BK13" s="45">
        <v>0</v>
      </c>
      <c r="BL13" s="46">
        <v>0</v>
      </c>
      <c r="BM13" s="46">
        <v>0</v>
      </c>
      <c r="BN13" s="45">
        <v>0</v>
      </c>
      <c r="BO13" s="45">
        <v>0</v>
      </c>
      <c r="BP13" s="46">
        <v>0</v>
      </c>
      <c r="BQ13" s="46">
        <v>0</v>
      </c>
      <c r="BR13" s="45">
        <v>0</v>
      </c>
      <c r="BS13" s="45">
        <v>0</v>
      </c>
      <c r="BT13" s="46">
        <v>0</v>
      </c>
      <c r="BU13" s="46">
        <v>0</v>
      </c>
      <c r="BV13" s="45">
        <v>0</v>
      </c>
      <c r="BW13" s="45">
        <v>0</v>
      </c>
    </row>
    <row r="14" spans="1:75" s="36" customFormat="1" ht="12.75">
      <c r="A14" s="43" t="s">
        <v>45</v>
      </c>
      <c r="B14" s="43" t="s">
        <v>46</v>
      </c>
      <c r="C14" s="43" t="s">
        <v>40</v>
      </c>
      <c r="D14" s="44">
        <v>0</v>
      </c>
      <c r="E14" s="44">
        <v>0</v>
      </c>
      <c r="F14" s="45">
        <v>0</v>
      </c>
      <c r="G14" s="45">
        <v>0</v>
      </c>
      <c r="H14" s="46">
        <v>0</v>
      </c>
      <c r="I14" s="46">
        <v>0</v>
      </c>
      <c r="J14" s="45">
        <v>0</v>
      </c>
      <c r="K14" s="45">
        <v>0</v>
      </c>
      <c r="L14" s="46">
        <v>11.4375</v>
      </c>
      <c r="M14" s="46">
        <v>68.32</v>
      </c>
      <c r="N14" s="45">
        <v>1830</v>
      </c>
      <c r="O14" s="45">
        <v>5124</v>
      </c>
      <c r="P14" s="46">
        <v>0</v>
      </c>
      <c r="Q14" s="46">
        <v>0</v>
      </c>
      <c r="R14" s="45">
        <v>0</v>
      </c>
      <c r="S14" s="45">
        <v>0</v>
      </c>
      <c r="T14" s="46">
        <v>0</v>
      </c>
      <c r="U14" s="46">
        <v>0</v>
      </c>
      <c r="V14" s="45">
        <v>0</v>
      </c>
      <c r="W14" s="45">
        <v>0</v>
      </c>
      <c r="X14" s="46">
        <v>0</v>
      </c>
      <c r="Y14" s="46">
        <v>0</v>
      </c>
      <c r="Z14" s="45">
        <v>0</v>
      </c>
      <c r="AA14" s="45">
        <v>0</v>
      </c>
      <c r="AB14" s="46">
        <v>0</v>
      </c>
      <c r="AC14" s="46">
        <v>0</v>
      </c>
      <c r="AD14" s="45">
        <v>0</v>
      </c>
      <c r="AE14" s="45">
        <v>0</v>
      </c>
      <c r="AF14" s="46">
        <v>18.3</v>
      </c>
      <c r="AG14" s="46">
        <v>54.656</v>
      </c>
      <c r="AH14" s="45">
        <v>2928</v>
      </c>
      <c r="AI14" s="45">
        <v>4099.2</v>
      </c>
      <c r="AJ14" s="46">
        <v>13.725</v>
      </c>
      <c r="AK14" s="46">
        <v>40.992</v>
      </c>
      <c r="AL14" s="45">
        <v>2196</v>
      </c>
      <c r="AM14" s="45">
        <v>3074.4</v>
      </c>
      <c r="AN14" s="46">
        <v>0</v>
      </c>
      <c r="AO14" s="46">
        <v>0</v>
      </c>
      <c r="AP14" s="45">
        <v>0</v>
      </c>
      <c r="AQ14" s="45">
        <v>0</v>
      </c>
      <c r="AR14" s="46">
        <v>0</v>
      </c>
      <c r="AS14" s="46">
        <v>0</v>
      </c>
      <c r="AT14" s="45">
        <v>0</v>
      </c>
      <c r="AU14" s="45">
        <v>0</v>
      </c>
      <c r="AV14" s="46">
        <v>0</v>
      </c>
      <c r="AW14" s="46">
        <v>0</v>
      </c>
      <c r="AX14" s="45">
        <v>0</v>
      </c>
      <c r="AY14" s="45">
        <v>0</v>
      </c>
      <c r="AZ14" s="46">
        <v>0</v>
      </c>
      <c r="BA14" s="46">
        <v>0</v>
      </c>
      <c r="BB14" s="45">
        <v>0</v>
      </c>
      <c r="BC14" s="45">
        <v>0</v>
      </c>
      <c r="BD14" s="46">
        <v>0</v>
      </c>
      <c r="BE14" s="46">
        <v>0</v>
      </c>
      <c r="BF14" s="45">
        <v>0</v>
      </c>
      <c r="BG14" s="45">
        <v>0</v>
      </c>
      <c r="BH14" s="46">
        <v>0</v>
      </c>
      <c r="BI14" s="46">
        <v>0</v>
      </c>
      <c r="BJ14" s="45">
        <v>0</v>
      </c>
      <c r="BK14" s="45">
        <v>0</v>
      </c>
      <c r="BL14" s="46">
        <v>0</v>
      </c>
      <c r="BM14" s="46">
        <v>0</v>
      </c>
      <c r="BN14" s="45">
        <v>0</v>
      </c>
      <c r="BO14" s="45">
        <v>0</v>
      </c>
      <c r="BP14" s="46">
        <v>0</v>
      </c>
      <c r="BQ14" s="46">
        <v>0</v>
      </c>
      <c r="BR14" s="45">
        <v>0</v>
      </c>
      <c r="BS14" s="45">
        <v>0</v>
      </c>
      <c r="BT14" s="46">
        <v>0</v>
      </c>
      <c r="BU14" s="46">
        <v>0</v>
      </c>
      <c r="BV14" s="45">
        <v>0</v>
      </c>
      <c r="BW14" s="45">
        <v>0</v>
      </c>
    </row>
    <row r="15" spans="1:75" s="36" customFormat="1" ht="12.75">
      <c r="A15" s="43" t="s">
        <v>44</v>
      </c>
      <c r="B15" s="43" t="s">
        <v>44</v>
      </c>
      <c r="C15" s="43" t="s">
        <v>40</v>
      </c>
      <c r="D15" s="44">
        <v>0</v>
      </c>
      <c r="E15" s="44">
        <v>0</v>
      </c>
      <c r="F15" s="45">
        <v>0</v>
      </c>
      <c r="G15" s="45">
        <v>0</v>
      </c>
      <c r="H15" s="46">
        <v>18</v>
      </c>
      <c r="I15" s="46">
        <v>63.76533333333333</v>
      </c>
      <c r="J15" s="45">
        <v>2800</v>
      </c>
      <c r="K15" s="45">
        <v>4782.4</v>
      </c>
      <c r="L15" s="46">
        <v>15.25</v>
      </c>
      <c r="M15" s="46">
        <v>45.54666666666666</v>
      </c>
      <c r="N15" s="45">
        <v>2440</v>
      </c>
      <c r="O15" s="45">
        <v>3416</v>
      </c>
      <c r="P15" s="46">
        <v>18.3</v>
      </c>
      <c r="Q15" s="46">
        <v>54.65599999999999</v>
      </c>
      <c r="R15" s="45">
        <v>2928</v>
      </c>
      <c r="S15" s="45">
        <v>4099.2</v>
      </c>
      <c r="T15" s="46">
        <v>10.526315789473683</v>
      </c>
      <c r="U15" s="46">
        <v>31.43859649122807</v>
      </c>
      <c r="V15" s="45">
        <v>1684.2105263157894</v>
      </c>
      <c r="W15" s="45">
        <v>2357.894736842105</v>
      </c>
      <c r="X15" s="46">
        <v>21.35</v>
      </c>
      <c r="Y15" s="46">
        <v>63.76533333333333</v>
      </c>
      <c r="Z15" s="45">
        <v>3416</v>
      </c>
      <c r="AA15" s="45">
        <v>4782.4</v>
      </c>
      <c r="AB15" s="46">
        <v>9.333333333333332</v>
      </c>
      <c r="AC15" s="46">
        <v>40.87017543859649</v>
      </c>
      <c r="AD15" s="45">
        <v>1684.2105263157896</v>
      </c>
      <c r="AE15" s="45">
        <v>3065.2631578947367</v>
      </c>
      <c r="AF15" s="46">
        <v>6.1</v>
      </c>
      <c r="AG15" s="46">
        <v>36.43733333333333</v>
      </c>
      <c r="AH15" s="45">
        <v>976</v>
      </c>
      <c r="AI15" s="45">
        <v>2732.8</v>
      </c>
      <c r="AJ15" s="46">
        <v>4.575</v>
      </c>
      <c r="AK15" s="46">
        <v>13.663999999999998</v>
      </c>
      <c r="AL15" s="45">
        <v>732</v>
      </c>
      <c r="AM15" s="45">
        <v>1383.3333333333333</v>
      </c>
      <c r="AN15" s="46">
        <v>6.3157894736842</v>
      </c>
      <c r="AO15" s="46">
        <v>18.86315789473684</v>
      </c>
      <c r="AP15" s="45">
        <v>1010.5263157894719</v>
      </c>
      <c r="AQ15" s="45">
        <v>1414.7368421052638</v>
      </c>
      <c r="AR15" s="46">
        <v>0</v>
      </c>
      <c r="AS15" s="46">
        <v>0</v>
      </c>
      <c r="AT15" s="45">
        <v>0</v>
      </c>
      <c r="AU15" s="45">
        <v>0</v>
      </c>
      <c r="AV15" s="46">
        <v>5.263157894736842</v>
      </c>
      <c r="AW15" s="46">
        <v>15.719298245614034</v>
      </c>
      <c r="AX15" s="45">
        <v>842.1052631578947</v>
      </c>
      <c r="AY15" s="45">
        <v>1178.9473684210525</v>
      </c>
      <c r="AZ15" s="46">
        <v>10</v>
      </c>
      <c r="BA15" s="46">
        <v>30.181052631578936</v>
      </c>
      <c r="BB15" s="45">
        <v>1616.8421052631575</v>
      </c>
      <c r="BC15" s="45">
        <v>2263.5789473684213</v>
      </c>
      <c r="BD15" s="46">
        <v>8.421052631578947</v>
      </c>
      <c r="BE15" s="46">
        <v>25.150877192982453</v>
      </c>
      <c r="BF15" s="45">
        <v>1347.3684210526317</v>
      </c>
      <c r="BG15" s="45">
        <v>1886.3157894736842</v>
      </c>
      <c r="BH15" s="46">
        <v>0</v>
      </c>
      <c r="BI15" s="46">
        <v>0</v>
      </c>
      <c r="BJ15" s="45">
        <v>0</v>
      </c>
      <c r="BK15" s="45">
        <v>0</v>
      </c>
      <c r="BL15" s="46">
        <v>5.263157894736842</v>
      </c>
      <c r="BM15" s="46">
        <v>15.719298245614034</v>
      </c>
      <c r="BN15" s="45">
        <v>842.1052631578947</v>
      </c>
      <c r="BO15" s="45">
        <v>1178.9473684210525</v>
      </c>
      <c r="BP15" s="46">
        <v>8</v>
      </c>
      <c r="BQ15" s="46">
        <v>25.150877192982453</v>
      </c>
      <c r="BR15" s="45">
        <v>1347.3684210526294</v>
      </c>
      <c r="BS15" s="45">
        <v>1886.3157894736855</v>
      </c>
      <c r="BT15" s="46">
        <v>5.263157894736842</v>
      </c>
      <c r="BU15" s="46">
        <v>15.719298245614034</v>
      </c>
      <c r="BV15" s="45">
        <v>842.1052631578947</v>
      </c>
      <c r="BW15" s="45">
        <v>1178.9473684210525</v>
      </c>
    </row>
    <row r="16" spans="1:75" s="36" customFormat="1" ht="12.75">
      <c r="A16" s="43" t="s">
        <v>46</v>
      </c>
      <c r="B16" s="43" t="s">
        <v>46</v>
      </c>
      <c r="C16" s="43" t="s">
        <v>40</v>
      </c>
      <c r="D16" s="44">
        <v>0</v>
      </c>
      <c r="E16" s="44">
        <v>0</v>
      </c>
      <c r="F16" s="45">
        <v>0</v>
      </c>
      <c r="G16" s="45">
        <v>0</v>
      </c>
      <c r="H16" s="46">
        <v>10.675</v>
      </c>
      <c r="I16" s="46">
        <v>31.882666666666665</v>
      </c>
      <c r="J16" s="45">
        <v>1708</v>
      </c>
      <c r="K16" s="45">
        <v>2391.2</v>
      </c>
      <c r="L16" s="46">
        <v>7.625</v>
      </c>
      <c r="M16" s="46">
        <v>45.54666666666666</v>
      </c>
      <c r="N16" s="45">
        <v>1220</v>
      </c>
      <c r="O16" s="45">
        <v>3416</v>
      </c>
      <c r="P16" s="46">
        <v>9.15</v>
      </c>
      <c r="Q16" s="46">
        <v>27.327999999999996</v>
      </c>
      <c r="R16" s="45">
        <v>1464</v>
      </c>
      <c r="S16" s="45">
        <v>2800</v>
      </c>
      <c r="T16" s="46">
        <v>10.526315789473683</v>
      </c>
      <c r="U16" s="46">
        <v>31.43859649122807</v>
      </c>
      <c r="V16" s="45">
        <v>1684.2105263157894</v>
      </c>
      <c r="W16" s="45">
        <v>2357.894736842105</v>
      </c>
      <c r="X16" s="46">
        <v>10.675</v>
      </c>
      <c r="Y16" s="46">
        <v>31.882666666666665</v>
      </c>
      <c r="Z16" s="45">
        <v>1708</v>
      </c>
      <c r="AA16" s="45">
        <v>3866.6666666666665</v>
      </c>
      <c r="AB16" s="46">
        <v>9.333333333333332</v>
      </c>
      <c r="AC16" s="46">
        <v>40.87017543859649</v>
      </c>
      <c r="AD16" s="45">
        <v>1684.2105263157896</v>
      </c>
      <c r="AE16" s="45">
        <v>3065.2631578947367</v>
      </c>
      <c r="AF16" s="46">
        <v>12.2</v>
      </c>
      <c r="AG16" s="46">
        <v>36.43733333333333</v>
      </c>
      <c r="AH16" s="45">
        <v>1952</v>
      </c>
      <c r="AI16" s="45">
        <v>3279.36</v>
      </c>
      <c r="AJ16" s="46">
        <v>9.15</v>
      </c>
      <c r="AK16" s="46">
        <v>27.327999999999996</v>
      </c>
      <c r="AL16" s="45">
        <v>1464</v>
      </c>
      <c r="AM16" s="45">
        <v>2049.6</v>
      </c>
      <c r="AN16" s="46">
        <v>6.3157894736842</v>
      </c>
      <c r="AO16" s="46">
        <v>18.86315789473684</v>
      </c>
      <c r="AP16" s="45">
        <v>1010.5263157894719</v>
      </c>
      <c r="AQ16" s="45">
        <v>1414.7368421052638</v>
      </c>
      <c r="AR16" s="46">
        <v>0</v>
      </c>
      <c r="AS16" s="46">
        <v>0</v>
      </c>
      <c r="AT16" s="45">
        <v>0</v>
      </c>
      <c r="AU16" s="45">
        <v>0</v>
      </c>
      <c r="AV16" s="46">
        <v>5.263157894736842</v>
      </c>
      <c r="AW16" s="46">
        <v>15.719298245614034</v>
      </c>
      <c r="AX16" s="45">
        <v>842.1052631578947</v>
      </c>
      <c r="AY16" s="45">
        <v>1178.9473684210525</v>
      </c>
      <c r="AZ16" s="46">
        <v>10</v>
      </c>
      <c r="BA16" s="46">
        <v>30.181052631578936</v>
      </c>
      <c r="BB16" s="45">
        <v>1616.8421052631575</v>
      </c>
      <c r="BC16" s="45">
        <v>2263.5789473684213</v>
      </c>
      <c r="BD16" s="46">
        <v>8.421052631578947</v>
      </c>
      <c r="BE16" s="46">
        <v>25.150877192982453</v>
      </c>
      <c r="BF16" s="45">
        <v>1347.3684210526317</v>
      </c>
      <c r="BG16" s="45">
        <v>1886.3157894736842</v>
      </c>
      <c r="BH16" s="46">
        <v>0</v>
      </c>
      <c r="BI16" s="46">
        <v>0</v>
      </c>
      <c r="BJ16" s="45">
        <v>0</v>
      </c>
      <c r="BK16" s="45">
        <v>0</v>
      </c>
      <c r="BL16" s="46">
        <v>5.263157894736842</v>
      </c>
      <c r="BM16" s="46">
        <v>15.719298245614034</v>
      </c>
      <c r="BN16" s="45">
        <v>842.1052631578947</v>
      </c>
      <c r="BO16" s="45">
        <v>1178.9473684210525</v>
      </c>
      <c r="BP16" s="46">
        <v>8</v>
      </c>
      <c r="BQ16" s="46">
        <v>25.150877192982453</v>
      </c>
      <c r="BR16" s="45">
        <v>1347.3684210526294</v>
      </c>
      <c r="BS16" s="45">
        <v>1886.3157894736855</v>
      </c>
      <c r="BT16" s="46">
        <v>5.263157894736842</v>
      </c>
      <c r="BU16" s="46">
        <v>15.719298245614034</v>
      </c>
      <c r="BV16" s="45">
        <v>842.1052631578947</v>
      </c>
      <c r="BW16" s="45">
        <v>1178.9473684210525</v>
      </c>
    </row>
    <row r="17" spans="1:75" s="36" customFormat="1" ht="12.75">
      <c r="A17" s="43" t="s">
        <v>47</v>
      </c>
      <c r="B17" s="43" t="s">
        <v>48</v>
      </c>
      <c r="C17" s="43" t="s">
        <v>40</v>
      </c>
      <c r="D17" s="44">
        <v>0</v>
      </c>
      <c r="E17" s="44">
        <v>0</v>
      </c>
      <c r="F17" s="45">
        <v>0</v>
      </c>
      <c r="G17" s="45">
        <v>0</v>
      </c>
      <c r="H17" s="46">
        <v>0</v>
      </c>
      <c r="I17" s="46">
        <v>0</v>
      </c>
      <c r="J17" s="45">
        <v>0</v>
      </c>
      <c r="K17" s="45">
        <v>0</v>
      </c>
      <c r="L17" s="46">
        <v>14.840971366995072</v>
      </c>
      <c r="M17" s="46">
        <v>46.65793103448275</v>
      </c>
      <c r="N17" s="45">
        <v>2374.5554187192115</v>
      </c>
      <c r="O17" s="45">
        <v>3499.3448275862065</v>
      </c>
      <c r="P17" s="46">
        <v>0</v>
      </c>
      <c r="Q17" s="46">
        <v>0</v>
      </c>
      <c r="R17" s="45">
        <v>0</v>
      </c>
      <c r="S17" s="45">
        <v>0</v>
      </c>
      <c r="T17" s="46">
        <v>0</v>
      </c>
      <c r="U17" s="46">
        <v>0</v>
      </c>
      <c r="V17" s="45">
        <v>0</v>
      </c>
      <c r="W17" s="45">
        <v>0</v>
      </c>
      <c r="X17" s="46">
        <v>0</v>
      </c>
      <c r="Y17" s="46">
        <v>0</v>
      </c>
      <c r="Z17" s="45">
        <v>0</v>
      </c>
      <c r="AA17" s="45">
        <v>0</v>
      </c>
      <c r="AB17" s="46">
        <v>0</v>
      </c>
      <c r="AC17" s="46">
        <v>0</v>
      </c>
      <c r="AD17" s="45">
        <v>0</v>
      </c>
      <c r="AE17" s="45">
        <v>0</v>
      </c>
      <c r="AF17" s="46">
        <v>12.497660098522168</v>
      </c>
      <c r="AG17" s="46">
        <v>37.326344827586205</v>
      </c>
      <c r="AH17" s="45">
        <v>1999.6256157635469</v>
      </c>
      <c r="AI17" s="45">
        <v>2799.4758620689654</v>
      </c>
      <c r="AJ17" s="46">
        <v>9.37324507389165</v>
      </c>
      <c r="AK17" s="46">
        <v>27.99475862068965</v>
      </c>
      <c r="AL17" s="45">
        <v>1499.71921182266</v>
      </c>
      <c r="AM17" s="45">
        <v>2099.606896551725</v>
      </c>
      <c r="AN17" s="46">
        <v>0</v>
      </c>
      <c r="AO17" s="46">
        <v>0</v>
      </c>
      <c r="AP17" s="45">
        <v>0</v>
      </c>
      <c r="AQ17" s="45">
        <v>0</v>
      </c>
      <c r="AR17" s="46">
        <v>0</v>
      </c>
      <c r="AS17" s="46">
        <v>0</v>
      </c>
      <c r="AT17" s="45">
        <v>0</v>
      </c>
      <c r="AU17" s="45">
        <v>0</v>
      </c>
      <c r="AV17" s="46">
        <v>0</v>
      </c>
      <c r="AW17" s="46">
        <v>0</v>
      </c>
      <c r="AX17" s="45">
        <v>0</v>
      </c>
      <c r="AY17" s="45">
        <v>0</v>
      </c>
      <c r="AZ17" s="46">
        <v>0</v>
      </c>
      <c r="BA17" s="46">
        <v>0</v>
      </c>
      <c r="BB17" s="45">
        <v>0</v>
      </c>
      <c r="BC17" s="45">
        <v>0</v>
      </c>
      <c r="BD17" s="46">
        <v>0</v>
      </c>
      <c r="BE17" s="46">
        <v>0</v>
      </c>
      <c r="BF17" s="45">
        <v>0</v>
      </c>
      <c r="BG17" s="45">
        <v>0</v>
      </c>
      <c r="BH17" s="46">
        <v>0</v>
      </c>
      <c r="BI17" s="46">
        <v>0</v>
      </c>
      <c r="BJ17" s="45">
        <v>0</v>
      </c>
      <c r="BK17" s="45">
        <v>0</v>
      </c>
      <c r="BL17" s="46">
        <v>0</v>
      </c>
      <c r="BM17" s="46">
        <v>0</v>
      </c>
      <c r="BN17" s="45">
        <v>0</v>
      </c>
      <c r="BO17" s="45">
        <v>0</v>
      </c>
      <c r="BP17" s="46">
        <v>0</v>
      </c>
      <c r="BQ17" s="46">
        <v>0</v>
      </c>
      <c r="BR17" s="45">
        <v>0</v>
      </c>
      <c r="BS17" s="45">
        <v>0</v>
      </c>
      <c r="BT17" s="46">
        <v>0</v>
      </c>
      <c r="BU17" s="46">
        <v>0</v>
      </c>
      <c r="BV17" s="45">
        <v>0</v>
      </c>
      <c r="BW17" s="45">
        <v>0</v>
      </c>
    </row>
    <row r="18" spans="1:75" s="36" customFormat="1" ht="12.75">
      <c r="A18" s="43" t="s">
        <v>49</v>
      </c>
      <c r="B18" s="43" t="s">
        <v>50</v>
      </c>
      <c r="C18" s="43" t="s">
        <v>40</v>
      </c>
      <c r="D18" s="44">
        <v>0</v>
      </c>
      <c r="E18" s="44">
        <v>0</v>
      </c>
      <c r="F18" s="45">
        <v>0</v>
      </c>
      <c r="G18" s="45">
        <v>0</v>
      </c>
      <c r="H18" s="46">
        <v>0</v>
      </c>
      <c r="I18" s="46">
        <v>0</v>
      </c>
      <c r="J18" s="45">
        <v>0</v>
      </c>
      <c r="K18" s="45">
        <v>0</v>
      </c>
      <c r="L18" s="46">
        <v>15.622075123152708</v>
      </c>
      <c r="M18" s="46">
        <v>46.65793103448275</v>
      </c>
      <c r="N18" s="45">
        <v>2499.5320197044334</v>
      </c>
      <c r="O18" s="45">
        <v>3499.3448275862065</v>
      </c>
      <c r="P18" s="46">
        <v>0</v>
      </c>
      <c r="Q18" s="46">
        <v>0</v>
      </c>
      <c r="R18" s="45">
        <v>0</v>
      </c>
      <c r="S18" s="45">
        <v>0</v>
      </c>
      <c r="T18" s="46">
        <v>0</v>
      </c>
      <c r="U18" s="46">
        <v>0</v>
      </c>
      <c r="V18" s="45">
        <v>0</v>
      </c>
      <c r="W18" s="45">
        <v>0</v>
      </c>
      <c r="X18" s="46">
        <v>0</v>
      </c>
      <c r="Y18" s="46">
        <v>0</v>
      </c>
      <c r="Z18" s="45">
        <v>0</v>
      </c>
      <c r="AA18" s="45">
        <v>0</v>
      </c>
      <c r="AB18" s="46">
        <v>0</v>
      </c>
      <c r="AC18" s="46">
        <v>0</v>
      </c>
      <c r="AD18" s="45">
        <v>0</v>
      </c>
      <c r="AE18" s="45">
        <v>0</v>
      </c>
      <c r="AF18" s="46">
        <v>11.872777093596058</v>
      </c>
      <c r="AG18" s="46">
        <v>37.326344827586205</v>
      </c>
      <c r="AH18" s="45">
        <v>1899.6443349753692</v>
      </c>
      <c r="AI18" s="45">
        <v>2799.4758620689654</v>
      </c>
      <c r="AJ18" s="46">
        <v>8.90458282019705</v>
      </c>
      <c r="AK18" s="46">
        <v>26.59502068965515</v>
      </c>
      <c r="AL18" s="45">
        <v>1424.733251231525</v>
      </c>
      <c r="AM18" s="45">
        <v>1994.626551724135</v>
      </c>
      <c r="AN18" s="46">
        <v>0</v>
      </c>
      <c r="AO18" s="46">
        <v>0</v>
      </c>
      <c r="AP18" s="45">
        <v>0</v>
      </c>
      <c r="AQ18" s="45">
        <v>0</v>
      </c>
      <c r="AR18" s="46">
        <v>0</v>
      </c>
      <c r="AS18" s="46">
        <v>0</v>
      </c>
      <c r="AT18" s="45">
        <v>0</v>
      </c>
      <c r="AU18" s="45">
        <v>0</v>
      </c>
      <c r="AV18" s="46">
        <v>0</v>
      </c>
      <c r="AW18" s="46">
        <v>0</v>
      </c>
      <c r="AX18" s="45">
        <v>0</v>
      </c>
      <c r="AY18" s="45">
        <v>0</v>
      </c>
      <c r="AZ18" s="46">
        <v>0</v>
      </c>
      <c r="BA18" s="46">
        <v>0</v>
      </c>
      <c r="BB18" s="45">
        <v>0</v>
      </c>
      <c r="BC18" s="45">
        <v>0</v>
      </c>
      <c r="BD18" s="46">
        <v>0</v>
      </c>
      <c r="BE18" s="46">
        <v>0</v>
      </c>
      <c r="BF18" s="45">
        <v>0</v>
      </c>
      <c r="BG18" s="45">
        <v>0</v>
      </c>
      <c r="BH18" s="46">
        <v>0</v>
      </c>
      <c r="BI18" s="46">
        <v>0</v>
      </c>
      <c r="BJ18" s="45">
        <v>0</v>
      </c>
      <c r="BK18" s="45">
        <v>0</v>
      </c>
      <c r="BL18" s="46">
        <v>0</v>
      </c>
      <c r="BM18" s="46">
        <v>0</v>
      </c>
      <c r="BN18" s="45">
        <v>0</v>
      </c>
      <c r="BO18" s="45">
        <v>0</v>
      </c>
      <c r="BP18" s="46">
        <v>0</v>
      </c>
      <c r="BQ18" s="46">
        <v>0</v>
      </c>
      <c r="BR18" s="45">
        <v>0</v>
      </c>
      <c r="BS18" s="45">
        <v>0</v>
      </c>
      <c r="BT18" s="46">
        <v>0</v>
      </c>
      <c r="BU18" s="46">
        <v>0</v>
      </c>
      <c r="BV18" s="45">
        <v>0</v>
      </c>
      <c r="BW18" s="45">
        <v>0</v>
      </c>
    </row>
    <row r="19" spans="1:75" s="36" customFormat="1" ht="12.75">
      <c r="A19" s="43" t="s">
        <v>48</v>
      </c>
      <c r="B19" s="43" t="s">
        <v>48</v>
      </c>
      <c r="C19" s="43" t="s">
        <v>40</v>
      </c>
      <c r="D19" s="44">
        <v>0</v>
      </c>
      <c r="E19" s="44">
        <v>0</v>
      </c>
      <c r="F19" s="45">
        <v>0</v>
      </c>
      <c r="G19" s="45">
        <v>0</v>
      </c>
      <c r="H19" s="46">
        <v>16</v>
      </c>
      <c r="I19" s="46">
        <v>62.05504827586205</v>
      </c>
      <c r="J19" s="45">
        <v>2323</v>
      </c>
      <c r="K19" s="45">
        <v>4654.128620689654</v>
      </c>
      <c r="L19" s="46">
        <v>14.840971366995072</v>
      </c>
      <c r="M19" s="46">
        <v>46.65793103448275</v>
      </c>
      <c r="N19" s="45">
        <v>2374.5554187192115</v>
      </c>
      <c r="O19" s="45">
        <v>3499.3448275862065</v>
      </c>
      <c r="P19" s="46">
        <v>17.809165640394085</v>
      </c>
      <c r="Q19" s="46">
        <v>53.19004137931033</v>
      </c>
      <c r="R19" s="45">
        <v>2849.4665024630535</v>
      </c>
      <c r="S19" s="45">
        <v>3989.2531034482745</v>
      </c>
      <c r="T19" s="46">
        <v>6.860795454545453</v>
      </c>
      <c r="U19" s="46">
        <v>20.49090909090909</v>
      </c>
      <c r="V19" s="45">
        <v>1097.7272727272725</v>
      </c>
      <c r="W19" s="45">
        <v>1536.8181818181815</v>
      </c>
      <c r="X19" s="46">
        <v>20.7773599137931</v>
      </c>
      <c r="Y19" s="46">
        <v>62.05504827586205</v>
      </c>
      <c r="Z19" s="45">
        <v>3324.377586206896</v>
      </c>
      <c r="AA19" s="45">
        <v>4654.128620689654</v>
      </c>
      <c r="AB19" s="46">
        <v>8.91903409090909</v>
      </c>
      <c r="AC19" s="46">
        <v>26.63818181818181</v>
      </c>
      <c r="AD19" s="45">
        <v>1097.727272727269</v>
      </c>
      <c r="AE19" s="45">
        <v>1997.8636363636358</v>
      </c>
      <c r="AF19" s="46">
        <v>12.497660098522168</v>
      </c>
      <c r="AG19" s="46">
        <v>37.326344827586205</v>
      </c>
      <c r="AH19" s="45">
        <v>1999.6256157635469</v>
      </c>
      <c r="AI19" s="45">
        <v>2799.4758620689654</v>
      </c>
      <c r="AJ19" s="46">
        <v>9.37324507389165</v>
      </c>
      <c r="AK19" s="46">
        <v>27.99475862068965</v>
      </c>
      <c r="AL19" s="45">
        <v>1499.71921182266</v>
      </c>
      <c r="AM19" s="45">
        <v>2099.606896551725</v>
      </c>
      <c r="AN19" s="46">
        <v>6.860795454545453</v>
      </c>
      <c r="AO19" s="46">
        <v>20.49090909090909</v>
      </c>
      <c r="AP19" s="45">
        <v>1097.7272727272725</v>
      </c>
      <c r="AQ19" s="45">
        <v>1536.8181818181815</v>
      </c>
      <c r="AR19" s="46">
        <v>0</v>
      </c>
      <c r="AS19" s="46">
        <v>0</v>
      </c>
      <c r="AT19" s="45">
        <v>0</v>
      </c>
      <c r="AU19" s="45">
        <v>0</v>
      </c>
      <c r="AV19" s="46">
        <v>5</v>
      </c>
      <c r="AW19" s="46">
        <v>15</v>
      </c>
      <c r="AX19" s="45">
        <v>548.8636363636363</v>
      </c>
      <c r="AY19" s="45">
        <v>960</v>
      </c>
      <c r="AZ19" s="46">
        <v>8.232954545454543</v>
      </c>
      <c r="BA19" s="46">
        <v>24.589090909090903</v>
      </c>
      <c r="BB19" s="45">
        <v>1317.272727272727</v>
      </c>
      <c r="BC19" s="45">
        <v>1844.1818181818178</v>
      </c>
      <c r="BD19" s="46">
        <v>5.488636363636362</v>
      </c>
      <c r="BE19" s="46">
        <v>16.392727272727267</v>
      </c>
      <c r="BF19" s="45">
        <v>878.181818181818</v>
      </c>
      <c r="BG19" s="45">
        <v>1229.454545454545</v>
      </c>
      <c r="BH19" s="46">
        <v>0</v>
      </c>
      <c r="BI19" s="46">
        <v>0</v>
      </c>
      <c r="BJ19" s="45">
        <v>0</v>
      </c>
      <c r="BK19" s="45">
        <v>0</v>
      </c>
      <c r="BL19" s="46">
        <v>5</v>
      </c>
      <c r="BM19" s="46">
        <v>15</v>
      </c>
      <c r="BN19" s="45">
        <v>548.8636363636363</v>
      </c>
      <c r="BO19" s="45">
        <v>960</v>
      </c>
      <c r="BP19" s="46">
        <v>6.860795454545453</v>
      </c>
      <c r="BQ19" s="46">
        <v>20.49090909090909</v>
      </c>
      <c r="BR19" s="45">
        <v>1097.7272727272725</v>
      </c>
      <c r="BS19" s="45">
        <v>1536.8181818181815</v>
      </c>
      <c r="BT19" s="46">
        <v>5</v>
      </c>
      <c r="BU19" s="46">
        <v>15</v>
      </c>
      <c r="BV19" s="45">
        <v>548.8636363636363</v>
      </c>
      <c r="BW19" s="45">
        <v>960</v>
      </c>
    </row>
    <row r="20" spans="1:75" s="36" customFormat="1" ht="12.75">
      <c r="A20" s="43" t="s">
        <v>50</v>
      </c>
      <c r="B20" s="43" t="s">
        <v>50</v>
      </c>
      <c r="C20" s="43" t="s">
        <v>40</v>
      </c>
      <c r="D20" s="44">
        <v>0</v>
      </c>
      <c r="E20" s="44">
        <v>0</v>
      </c>
      <c r="F20" s="45">
        <v>0</v>
      </c>
      <c r="G20" s="45">
        <v>0</v>
      </c>
      <c r="H20" s="46">
        <v>17</v>
      </c>
      <c r="I20" s="46">
        <v>65.32110344827585</v>
      </c>
      <c r="J20" s="45">
        <v>2323</v>
      </c>
      <c r="K20" s="45">
        <v>4899.082758620689</v>
      </c>
      <c r="L20" s="46">
        <v>15.622075123152708</v>
      </c>
      <c r="M20" s="46">
        <v>46.65793103448275</v>
      </c>
      <c r="N20" s="45">
        <v>2499.5320197044334</v>
      </c>
      <c r="O20" s="45">
        <v>3499.3448275862065</v>
      </c>
      <c r="P20" s="46">
        <v>18.746490147783252</v>
      </c>
      <c r="Q20" s="46">
        <v>55.9895172413793</v>
      </c>
      <c r="R20" s="45">
        <v>2999.43842364532</v>
      </c>
      <c r="S20" s="45">
        <v>4199.213793103448</v>
      </c>
      <c r="T20" s="46">
        <v>6.860795454545453</v>
      </c>
      <c r="U20" s="46">
        <v>20.49090909090909</v>
      </c>
      <c r="V20" s="45">
        <v>1097.7272727272725</v>
      </c>
      <c r="W20" s="45">
        <v>1536.8181818181815</v>
      </c>
      <c r="X20" s="46">
        <v>21.870905172413792</v>
      </c>
      <c r="Y20" s="46">
        <v>65.32110344827585</v>
      </c>
      <c r="Z20" s="45">
        <v>3499.3448275862065</v>
      </c>
      <c r="AA20" s="45">
        <v>4899.082758620689</v>
      </c>
      <c r="AB20" s="46">
        <v>8.91903409090909</v>
      </c>
      <c r="AC20" s="46">
        <v>26.63818181818181</v>
      </c>
      <c r="AD20" s="45">
        <v>1097.727272727269</v>
      </c>
      <c r="AE20" s="45">
        <v>1997.8636363636358</v>
      </c>
      <c r="AF20" s="46">
        <v>11.872777093596058</v>
      </c>
      <c r="AG20" s="46">
        <v>37.326344827586205</v>
      </c>
      <c r="AH20" s="45">
        <v>1899.6443349753692</v>
      </c>
      <c r="AI20" s="45">
        <v>2799.4758620689654</v>
      </c>
      <c r="AJ20" s="46">
        <v>8.90458282019705</v>
      </c>
      <c r="AK20" s="46">
        <v>26.59502068965515</v>
      </c>
      <c r="AL20" s="45">
        <v>1424.733251231525</v>
      </c>
      <c r="AM20" s="45">
        <v>1994.626551724135</v>
      </c>
      <c r="AN20" s="46">
        <v>6.860795454545453</v>
      </c>
      <c r="AO20" s="46">
        <v>20.49090909090909</v>
      </c>
      <c r="AP20" s="45">
        <v>1097.7272727272725</v>
      </c>
      <c r="AQ20" s="45">
        <v>1536.8181818181815</v>
      </c>
      <c r="AR20" s="46">
        <v>0</v>
      </c>
      <c r="AS20" s="46">
        <v>0</v>
      </c>
      <c r="AT20" s="45">
        <v>0</v>
      </c>
      <c r="AU20" s="45">
        <v>0</v>
      </c>
      <c r="AV20" s="46">
        <v>5</v>
      </c>
      <c r="AW20" s="46">
        <v>15</v>
      </c>
      <c r="AX20" s="45">
        <v>548.8636363636363</v>
      </c>
      <c r="AY20" s="45">
        <v>960</v>
      </c>
      <c r="AZ20" s="46">
        <v>8.232954545454543</v>
      </c>
      <c r="BA20" s="46">
        <v>24.589090909090903</v>
      </c>
      <c r="BB20" s="45">
        <v>1317.272727272727</v>
      </c>
      <c r="BC20" s="45">
        <v>1844.1818181818178</v>
      </c>
      <c r="BD20" s="46">
        <v>5.488636363636362</v>
      </c>
      <c r="BE20" s="46">
        <v>16.392727272727267</v>
      </c>
      <c r="BF20" s="45">
        <v>878.181818181818</v>
      </c>
      <c r="BG20" s="45">
        <v>1229.454545454545</v>
      </c>
      <c r="BH20" s="46">
        <v>0</v>
      </c>
      <c r="BI20" s="46">
        <v>0</v>
      </c>
      <c r="BJ20" s="45">
        <v>0</v>
      </c>
      <c r="BK20" s="45">
        <v>0</v>
      </c>
      <c r="BL20" s="46">
        <v>5</v>
      </c>
      <c r="BM20" s="46">
        <v>15</v>
      </c>
      <c r="BN20" s="45">
        <v>548.8636363636363</v>
      </c>
      <c r="BO20" s="45">
        <v>960</v>
      </c>
      <c r="BP20" s="46">
        <v>6.860795454545453</v>
      </c>
      <c r="BQ20" s="46">
        <v>20.49090909090909</v>
      </c>
      <c r="BR20" s="45">
        <v>1097.7272727272725</v>
      </c>
      <c r="BS20" s="45">
        <v>1536.8181818181815</v>
      </c>
      <c r="BT20" s="46">
        <v>5</v>
      </c>
      <c r="BU20" s="46">
        <v>15</v>
      </c>
      <c r="BV20" s="45">
        <v>548.8636363636363</v>
      </c>
      <c r="BW20" s="45">
        <v>960</v>
      </c>
    </row>
    <row r="21" spans="1:75" s="36" customFormat="1" ht="12.75">
      <c r="A21" s="43" t="s">
        <v>53</v>
      </c>
      <c r="B21" s="43" t="s">
        <v>51</v>
      </c>
      <c r="C21" s="43" t="s">
        <v>40</v>
      </c>
      <c r="D21" s="44">
        <v>0</v>
      </c>
      <c r="E21" s="44">
        <v>0</v>
      </c>
      <c r="F21" s="45">
        <v>0</v>
      </c>
      <c r="G21" s="45">
        <v>0</v>
      </c>
      <c r="H21" s="46">
        <v>0</v>
      </c>
      <c r="I21" s="46">
        <v>0</v>
      </c>
      <c r="J21" s="45">
        <v>0</v>
      </c>
      <c r="K21" s="45">
        <v>0</v>
      </c>
      <c r="L21" s="46">
        <v>8.111160916289593</v>
      </c>
      <c r="M21" s="46">
        <v>29.187149321266972</v>
      </c>
      <c r="N21" s="45">
        <v>1297.785746606335</v>
      </c>
      <c r="O21" s="45">
        <v>2189.0361990950228</v>
      </c>
      <c r="P21" s="46">
        <v>0</v>
      </c>
      <c r="Q21" s="46">
        <v>0</v>
      </c>
      <c r="R21" s="45">
        <v>0</v>
      </c>
      <c r="S21" s="45">
        <v>0</v>
      </c>
      <c r="T21" s="46">
        <v>0</v>
      </c>
      <c r="U21" s="46">
        <v>0</v>
      </c>
      <c r="V21" s="45">
        <v>0</v>
      </c>
      <c r="W21" s="45">
        <v>0</v>
      </c>
      <c r="X21" s="46">
        <v>0</v>
      </c>
      <c r="Y21" s="46">
        <v>0</v>
      </c>
      <c r="Z21" s="45">
        <v>0</v>
      </c>
      <c r="AA21" s="45">
        <v>0</v>
      </c>
      <c r="AB21" s="46">
        <v>0</v>
      </c>
      <c r="AC21" s="46">
        <v>0</v>
      </c>
      <c r="AD21" s="45">
        <v>0</v>
      </c>
      <c r="AE21" s="45">
        <v>0</v>
      </c>
      <c r="AF21" s="46">
        <v>7.817986425339368</v>
      </c>
      <c r="AG21" s="46">
        <v>23.349719457013578</v>
      </c>
      <c r="AH21" s="45">
        <v>1250.8778280542988</v>
      </c>
      <c r="AI21" s="45">
        <v>1751.2289592760183</v>
      </c>
      <c r="AJ21" s="46">
        <v>5.863489819004534</v>
      </c>
      <c r="AK21" s="46">
        <v>17.512289592760165</v>
      </c>
      <c r="AL21" s="45">
        <v>938.1583710407234</v>
      </c>
      <c r="AM21" s="45">
        <v>1313.4217194570133</v>
      </c>
      <c r="AN21" s="46">
        <v>0</v>
      </c>
      <c r="AO21" s="46">
        <v>0</v>
      </c>
      <c r="AP21" s="45">
        <v>0</v>
      </c>
      <c r="AQ21" s="45">
        <v>0</v>
      </c>
      <c r="AR21" s="46">
        <v>0</v>
      </c>
      <c r="AS21" s="46">
        <v>0</v>
      </c>
      <c r="AT21" s="45">
        <v>0</v>
      </c>
      <c r="AU21" s="45">
        <v>0</v>
      </c>
      <c r="AV21" s="46">
        <v>0</v>
      </c>
      <c r="AW21" s="46">
        <v>0</v>
      </c>
      <c r="AX21" s="45">
        <v>0</v>
      </c>
      <c r="AY21" s="45">
        <v>0</v>
      </c>
      <c r="AZ21" s="46">
        <v>0</v>
      </c>
      <c r="BA21" s="46">
        <v>0</v>
      </c>
      <c r="BB21" s="45">
        <v>0</v>
      </c>
      <c r="BC21" s="45">
        <v>0</v>
      </c>
      <c r="BD21" s="46">
        <v>0</v>
      </c>
      <c r="BE21" s="46">
        <v>0</v>
      </c>
      <c r="BF21" s="45">
        <v>0</v>
      </c>
      <c r="BG21" s="45">
        <v>0</v>
      </c>
      <c r="BH21" s="46">
        <v>0</v>
      </c>
      <c r="BI21" s="46">
        <v>0</v>
      </c>
      <c r="BJ21" s="45">
        <v>0</v>
      </c>
      <c r="BK21" s="45">
        <v>0</v>
      </c>
      <c r="BL21" s="46">
        <v>0</v>
      </c>
      <c r="BM21" s="46">
        <v>0</v>
      </c>
      <c r="BN21" s="45">
        <v>0</v>
      </c>
      <c r="BO21" s="45">
        <v>0</v>
      </c>
      <c r="BP21" s="46">
        <v>0</v>
      </c>
      <c r="BQ21" s="46">
        <v>0</v>
      </c>
      <c r="BR21" s="45">
        <v>0</v>
      </c>
      <c r="BS21" s="45">
        <v>0</v>
      </c>
      <c r="BT21" s="46">
        <v>0</v>
      </c>
      <c r="BU21" s="46">
        <v>0</v>
      </c>
      <c r="BV21" s="45">
        <v>0</v>
      </c>
      <c r="BW21" s="45">
        <v>0</v>
      </c>
    </row>
    <row r="22" spans="1:75" s="36" customFormat="1" ht="12.75">
      <c r="A22" s="43" t="s">
        <v>54</v>
      </c>
      <c r="B22" s="43" t="s">
        <v>52</v>
      </c>
      <c r="C22" s="43" t="s">
        <v>40</v>
      </c>
      <c r="D22" s="44">
        <v>0</v>
      </c>
      <c r="E22" s="44">
        <v>0</v>
      </c>
      <c r="F22" s="45">
        <v>0</v>
      </c>
      <c r="G22" s="45">
        <v>0</v>
      </c>
      <c r="H22" s="46">
        <v>0</v>
      </c>
      <c r="I22" s="46">
        <v>0</v>
      </c>
      <c r="J22" s="45">
        <v>0</v>
      </c>
      <c r="K22" s="45">
        <v>0</v>
      </c>
      <c r="L22" s="46">
        <v>9.77248303167421</v>
      </c>
      <c r="M22" s="46">
        <v>29.187149321266972</v>
      </c>
      <c r="N22" s="45">
        <v>1563.5972850678734</v>
      </c>
      <c r="O22" s="45">
        <v>2189.0361990950228</v>
      </c>
      <c r="P22" s="46">
        <v>0</v>
      </c>
      <c r="Q22" s="46">
        <v>0</v>
      </c>
      <c r="R22" s="45">
        <v>0</v>
      </c>
      <c r="S22" s="45">
        <v>0</v>
      </c>
      <c r="T22" s="46">
        <v>0</v>
      </c>
      <c r="U22" s="46">
        <v>0</v>
      </c>
      <c r="V22" s="45">
        <v>0</v>
      </c>
      <c r="W22" s="45">
        <v>0</v>
      </c>
      <c r="X22" s="46">
        <v>0</v>
      </c>
      <c r="Y22" s="46">
        <v>0</v>
      </c>
      <c r="Z22" s="45">
        <v>0</v>
      </c>
      <c r="AA22" s="45">
        <v>0</v>
      </c>
      <c r="AB22" s="46">
        <v>0</v>
      </c>
      <c r="AC22" s="46">
        <v>0</v>
      </c>
      <c r="AD22" s="45">
        <v>0</v>
      </c>
      <c r="AE22" s="45">
        <v>0</v>
      </c>
      <c r="AF22" s="46">
        <v>6.488928733031675</v>
      </c>
      <c r="AG22" s="46">
        <v>23.349719457013578</v>
      </c>
      <c r="AH22" s="45">
        <v>1038.228597285068</v>
      </c>
      <c r="AI22" s="45">
        <v>1926.1</v>
      </c>
      <c r="AJ22" s="46">
        <v>4.866696549773766</v>
      </c>
      <c r="AK22" s="46">
        <v>14.535200361990933</v>
      </c>
      <c r="AL22" s="45">
        <v>778.6714479638</v>
      </c>
      <c r="AM22" s="45">
        <v>1308</v>
      </c>
      <c r="AN22" s="46">
        <v>0</v>
      </c>
      <c r="AO22" s="46">
        <v>0</v>
      </c>
      <c r="AP22" s="45">
        <v>0</v>
      </c>
      <c r="AQ22" s="45">
        <v>0</v>
      </c>
      <c r="AR22" s="46">
        <v>0</v>
      </c>
      <c r="AS22" s="46">
        <v>0</v>
      </c>
      <c r="AT22" s="45">
        <v>0</v>
      </c>
      <c r="AU22" s="45">
        <v>0</v>
      </c>
      <c r="AV22" s="46">
        <v>0</v>
      </c>
      <c r="AW22" s="46">
        <v>0</v>
      </c>
      <c r="AX22" s="45">
        <v>0</v>
      </c>
      <c r="AY22" s="45">
        <v>0</v>
      </c>
      <c r="AZ22" s="46">
        <v>0</v>
      </c>
      <c r="BA22" s="46">
        <v>0</v>
      </c>
      <c r="BB22" s="45">
        <v>0</v>
      </c>
      <c r="BC22" s="45">
        <v>0</v>
      </c>
      <c r="BD22" s="46">
        <v>0</v>
      </c>
      <c r="BE22" s="46">
        <v>0</v>
      </c>
      <c r="BF22" s="45">
        <v>0</v>
      </c>
      <c r="BG22" s="45">
        <v>0</v>
      </c>
      <c r="BH22" s="46">
        <v>0</v>
      </c>
      <c r="BI22" s="46">
        <v>0</v>
      </c>
      <c r="BJ22" s="45">
        <v>0</v>
      </c>
      <c r="BK22" s="45">
        <v>0</v>
      </c>
      <c r="BL22" s="46">
        <v>0</v>
      </c>
      <c r="BM22" s="46">
        <v>0</v>
      </c>
      <c r="BN22" s="45">
        <v>0</v>
      </c>
      <c r="BO22" s="45">
        <v>0</v>
      </c>
      <c r="BP22" s="46">
        <v>0</v>
      </c>
      <c r="BQ22" s="46">
        <v>0</v>
      </c>
      <c r="BR22" s="45">
        <v>0</v>
      </c>
      <c r="BS22" s="45">
        <v>0</v>
      </c>
      <c r="BT22" s="46">
        <v>0</v>
      </c>
      <c r="BU22" s="46">
        <v>0</v>
      </c>
      <c r="BV22" s="45">
        <v>0</v>
      </c>
      <c r="BW22" s="45">
        <v>0</v>
      </c>
    </row>
    <row r="23" spans="1:75" s="36" customFormat="1" ht="12.75">
      <c r="A23" s="43" t="s">
        <v>51</v>
      </c>
      <c r="B23" s="43" t="s">
        <v>51</v>
      </c>
      <c r="C23" s="43" t="s">
        <v>40</v>
      </c>
      <c r="D23" s="44">
        <v>0</v>
      </c>
      <c r="E23" s="44">
        <v>0</v>
      </c>
      <c r="F23" s="45">
        <v>0</v>
      </c>
      <c r="G23" s="45">
        <v>0</v>
      </c>
      <c r="H23" s="46">
        <v>17.033437924208144</v>
      </c>
      <c r="I23" s="46">
        <v>50.873201266968316</v>
      </c>
      <c r="J23" s="45">
        <v>1950</v>
      </c>
      <c r="K23" s="45">
        <v>3815.490095022624</v>
      </c>
      <c r="L23" s="46">
        <v>8.111160916289593</v>
      </c>
      <c r="M23" s="46">
        <v>29.187149321266972</v>
      </c>
      <c r="N23" s="45">
        <v>1297.785746606335</v>
      </c>
      <c r="O23" s="45">
        <v>2189.0361990950228</v>
      </c>
      <c r="P23" s="46">
        <v>14.600089649321266</v>
      </c>
      <c r="Q23" s="46">
        <v>43.60560108597284</v>
      </c>
      <c r="R23" s="45">
        <v>2336.0143438914024</v>
      </c>
      <c r="S23" s="45">
        <v>3270.420081447963</v>
      </c>
      <c r="T23" s="46">
        <v>5.555555555555555</v>
      </c>
      <c r="U23" s="46">
        <v>16.59259259259259</v>
      </c>
      <c r="V23" s="45">
        <v>888.8888888888889</v>
      </c>
      <c r="W23" s="45">
        <v>1244.4444444444443</v>
      </c>
      <c r="X23" s="46">
        <v>17.033437924208144</v>
      </c>
      <c r="Y23" s="46">
        <v>50.873201266968316</v>
      </c>
      <c r="Z23" s="45">
        <v>2725.350067873303</v>
      </c>
      <c r="AA23" s="45">
        <v>3815.490095022624</v>
      </c>
      <c r="AB23" s="46">
        <v>7.222222222222223</v>
      </c>
      <c r="AC23" s="46">
        <v>21.57037037037037</v>
      </c>
      <c r="AD23" s="45">
        <v>1155.5555555555557</v>
      </c>
      <c r="AE23" s="45">
        <v>1617.7777777777778</v>
      </c>
      <c r="AF23" s="46">
        <v>7.817986425339368</v>
      </c>
      <c r="AG23" s="46">
        <v>23.349719457013578</v>
      </c>
      <c r="AH23" s="45">
        <v>1250.8778280542988</v>
      </c>
      <c r="AI23" s="45">
        <v>1751.2289592760183</v>
      </c>
      <c r="AJ23" s="46">
        <v>5.863489819004534</v>
      </c>
      <c r="AK23" s="46">
        <v>17.512289592760165</v>
      </c>
      <c r="AL23" s="45">
        <v>938.1583710407234</v>
      </c>
      <c r="AM23" s="45">
        <v>1313.4217194570133</v>
      </c>
      <c r="AN23" s="46">
        <v>5.555555555555555</v>
      </c>
      <c r="AO23" s="46">
        <v>16.59259259259259</v>
      </c>
      <c r="AP23" s="45">
        <v>888.8888888888889</v>
      </c>
      <c r="AQ23" s="45">
        <v>1244.4444444444443</v>
      </c>
      <c r="AR23" s="46">
        <v>0</v>
      </c>
      <c r="AS23" s="46">
        <v>0</v>
      </c>
      <c r="AT23" s="45">
        <v>0</v>
      </c>
      <c r="AU23" s="45">
        <v>0</v>
      </c>
      <c r="AV23" s="46">
        <v>5</v>
      </c>
      <c r="AW23" s="46">
        <v>15</v>
      </c>
      <c r="AX23" s="45">
        <v>450</v>
      </c>
      <c r="AY23" s="45">
        <v>960</v>
      </c>
      <c r="AZ23" s="46">
        <v>6.666666666666667</v>
      </c>
      <c r="BA23" s="46">
        <v>19.91111111111111</v>
      </c>
      <c r="BB23" s="45">
        <v>1066.6666666666667</v>
      </c>
      <c r="BC23" s="45">
        <v>1493.3333333333333</v>
      </c>
      <c r="BD23" s="46">
        <v>5</v>
      </c>
      <c r="BE23" s="46">
        <v>15</v>
      </c>
      <c r="BF23" s="45">
        <v>711.1111111111112</v>
      </c>
      <c r="BG23" s="45">
        <v>995.5555555555557</v>
      </c>
      <c r="BH23" s="46">
        <v>0</v>
      </c>
      <c r="BI23" s="46">
        <v>0</v>
      </c>
      <c r="BJ23" s="45">
        <v>0</v>
      </c>
      <c r="BK23" s="45">
        <v>0</v>
      </c>
      <c r="BL23" s="46">
        <v>5</v>
      </c>
      <c r="BM23" s="46">
        <v>15</v>
      </c>
      <c r="BN23" s="45">
        <v>450</v>
      </c>
      <c r="BO23" s="45">
        <v>960</v>
      </c>
      <c r="BP23" s="46">
        <v>5.555555555555555</v>
      </c>
      <c r="BQ23" s="46">
        <v>16.59259259259259</v>
      </c>
      <c r="BR23" s="45">
        <v>888.8888888888889</v>
      </c>
      <c r="BS23" s="45">
        <v>1244.4444444444443</v>
      </c>
      <c r="BT23" s="46">
        <v>5</v>
      </c>
      <c r="BU23" s="46">
        <v>15</v>
      </c>
      <c r="BV23" s="45">
        <v>450</v>
      </c>
      <c r="BW23" s="45">
        <v>960</v>
      </c>
    </row>
    <row r="24" spans="1:75" s="36" customFormat="1" ht="12.75">
      <c r="A24" s="43" t="s">
        <v>52</v>
      </c>
      <c r="B24" s="43" t="s">
        <v>52</v>
      </c>
      <c r="C24" s="43" t="s">
        <v>40</v>
      </c>
      <c r="D24" s="44">
        <v>0</v>
      </c>
      <c r="E24" s="44">
        <v>0</v>
      </c>
      <c r="F24" s="45">
        <v>0</v>
      </c>
      <c r="G24" s="45">
        <v>0</v>
      </c>
      <c r="H24" s="46">
        <v>20.522214366515836</v>
      </c>
      <c r="I24" s="46">
        <v>61.29301357466063</v>
      </c>
      <c r="J24" s="45">
        <v>2150</v>
      </c>
      <c r="K24" s="45">
        <v>4596.976018099547</v>
      </c>
      <c r="L24" s="46">
        <v>9.77248303167421</v>
      </c>
      <c r="M24" s="46">
        <v>29.187149321266972</v>
      </c>
      <c r="N24" s="45">
        <v>1563.5972850678734</v>
      </c>
      <c r="O24" s="45">
        <v>2189.0361990950228</v>
      </c>
      <c r="P24" s="46">
        <v>17.590469457013576</v>
      </c>
      <c r="Q24" s="46">
        <v>52.536868778280535</v>
      </c>
      <c r="R24" s="45">
        <v>2814.475113122172</v>
      </c>
      <c r="S24" s="45">
        <v>3940.2651583710403</v>
      </c>
      <c r="T24" s="46">
        <v>5.555555555555555</v>
      </c>
      <c r="U24" s="46">
        <v>16.59259259259259</v>
      </c>
      <c r="V24" s="45">
        <v>888.8888888888889</v>
      </c>
      <c r="W24" s="45">
        <v>1244.4444444444443</v>
      </c>
      <c r="X24" s="46">
        <v>20.522214366515836</v>
      </c>
      <c r="Y24" s="46">
        <v>61.29301357466063</v>
      </c>
      <c r="Z24" s="45">
        <v>3283.554298642534</v>
      </c>
      <c r="AA24" s="45">
        <v>4596.976018099547</v>
      </c>
      <c r="AB24" s="46">
        <v>7.222222222222223</v>
      </c>
      <c r="AC24" s="46">
        <v>21.57037037037037</v>
      </c>
      <c r="AD24" s="45">
        <v>1155.5555555555557</v>
      </c>
      <c r="AE24" s="45">
        <v>1617.7777777777778</v>
      </c>
      <c r="AF24" s="46">
        <v>6.488928733031675</v>
      </c>
      <c r="AG24" s="46">
        <v>23.349719457013578</v>
      </c>
      <c r="AH24" s="45">
        <v>1038.228597285068</v>
      </c>
      <c r="AI24" s="45">
        <v>1926.1</v>
      </c>
      <c r="AJ24" s="46">
        <v>4.866696549773766</v>
      </c>
      <c r="AK24" s="46">
        <v>14.535200361990933</v>
      </c>
      <c r="AL24" s="45">
        <v>778.6714479638</v>
      </c>
      <c r="AM24" s="45">
        <v>1308</v>
      </c>
      <c r="AN24" s="46">
        <v>5.555555555555555</v>
      </c>
      <c r="AO24" s="46">
        <v>16.59259259259259</v>
      </c>
      <c r="AP24" s="45">
        <v>888.8888888888889</v>
      </c>
      <c r="AQ24" s="45">
        <v>1244.4444444444443</v>
      </c>
      <c r="AR24" s="46">
        <v>0</v>
      </c>
      <c r="AS24" s="46">
        <v>0</v>
      </c>
      <c r="AT24" s="45">
        <v>0</v>
      </c>
      <c r="AU24" s="45">
        <v>0</v>
      </c>
      <c r="AV24" s="46">
        <v>5</v>
      </c>
      <c r="AW24" s="46">
        <v>15</v>
      </c>
      <c r="AX24" s="45">
        <v>450</v>
      </c>
      <c r="AY24" s="45">
        <v>960</v>
      </c>
      <c r="AZ24" s="46">
        <v>6.666666666666667</v>
      </c>
      <c r="BA24" s="46">
        <v>19.91111111111111</v>
      </c>
      <c r="BB24" s="45">
        <v>1066.6666666666667</v>
      </c>
      <c r="BC24" s="45">
        <v>1493.3333333333333</v>
      </c>
      <c r="BD24" s="46">
        <v>5</v>
      </c>
      <c r="BE24" s="46">
        <v>15</v>
      </c>
      <c r="BF24" s="45">
        <v>711.1111111111112</v>
      </c>
      <c r="BG24" s="45">
        <v>995.5555555555557</v>
      </c>
      <c r="BH24" s="46">
        <v>0</v>
      </c>
      <c r="BI24" s="46">
        <v>0</v>
      </c>
      <c r="BJ24" s="45">
        <v>0</v>
      </c>
      <c r="BK24" s="45">
        <v>0</v>
      </c>
      <c r="BL24" s="46">
        <v>5</v>
      </c>
      <c r="BM24" s="46">
        <v>15</v>
      </c>
      <c r="BN24" s="45">
        <v>450</v>
      </c>
      <c r="BO24" s="45">
        <v>960</v>
      </c>
      <c r="BP24" s="46">
        <v>5.555555555555555</v>
      </c>
      <c r="BQ24" s="46">
        <v>16.59259259259259</v>
      </c>
      <c r="BR24" s="45">
        <v>888.8888888888889</v>
      </c>
      <c r="BS24" s="45">
        <v>1244.4444444444443</v>
      </c>
      <c r="BT24" s="46">
        <v>5</v>
      </c>
      <c r="BU24" s="46">
        <v>15</v>
      </c>
      <c r="BV24" s="45">
        <v>450</v>
      </c>
      <c r="BW24" s="45">
        <v>960</v>
      </c>
    </row>
    <row r="25" spans="1:75" s="36" customFormat="1" ht="12.75">
      <c r="A25" s="43" t="s">
        <v>55</v>
      </c>
      <c r="B25" s="43" t="s">
        <v>56</v>
      </c>
      <c r="C25" s="43" t="s">
        <v>40</v>
      </c>
      <c r="D25" s="44">
        <v>0</v>
      </c>
      <c r="E25" s="44">
        <v>0</v>
      </c>
      <c r="F25" s="45">
        <v>0</v>
      </c>
      <c r="G25" s="45">
        <v>0</v>
      </c>
      <c r="H25" s="46">
        <v>0</v>
      </c>
      <c r="I25" s="46">
        <v>0</v>
      </c>
      <c r="J25" s="45">
        <v>0</v>
      </c>
      <c r="K25" s="45">
        <v>0</v>
      </c>
      <c r="L25" s="46">
        <v>8.19572802197802</v>
      </c>
      <c r="M25" s="46">
        <v>35.996923076923075</v>
      </c>
      <c r="N25" s="45">
        <v>1311.3164835164832</v>
      </c>
      <c r="O25" s="45">
        <v>2699.7692307692305</v>
      </c>
      <c r="P25" s="46">
        <v>0</v>
      </c>
      <c r="Q25" s="46">
        <v>0</v>
      </c>
      <c r="R25" s="45">
        <v>0</v>
      </c>
      <c r="S25" s="45">
        <v>0</v>
      </c>
      <c r="T25" s="46">
        <v>0</v>
      </c>
      <c r="U25" s="46">
        <v>0</v>
      </c>
      <c r="V25" s="45">
        <v>0</v>
      </c>
      <c r="W25" s="45">
        <v>0</v>
      </c>
      <c r="X25" s="46">
        <v>0</v>
      </c>
      <c r="Y25" s="46">
        <v>0</v>
      </c>
      <c r="Z25" s="45">
        <v>0</v>
      </c>
      <c r="AA25" s="45">
        <v>0</v>
      </c>
      <c r="AB25" s="46">
        <v>0</v>
      </c>
      <c r="AC25" s="46">
        <v>0</v>
      </c>
      <c r="AD25" s="45">
        <v>0</v>
      </c>
      <c r="AE25" s="45">
        <v>0</v>
      </c>
      <c r="AF25" s="46">
        <v>9.642032967032966</v>
      </c>
      <c r="AG25" s="46">
        <v>28.797538461538455</v>
      </c>
      <c r="AH25" s="45">
        <v>1542.7252747252746</v>
      </c>
      <c r="AI25" s="45">
        <v>2159.815384615384</v>
      </c>
      <c r="AJ25" s="46">
        <v>7.2315247252747</v>
      </c>
      <c r="AK25" s="46">
        <v>21.59815384615385</v>
      </c>
      <c r="AL25" s="45">
        <v>1157.043956043955</v>
      </c>
      <c r="AM25" s="45">
        <v>1619.86153846154</v>
      </c>
      <c r="AN25" s="46">
        <v>0</v>
      </c>
      <c r="AO25" s="46">
        <v>0</v>
      </c>
      <c r="AP25" s="45">
        <v>0</v>
      </c>
      <c r="AQ25" s="45">
        <v>0</v>
      </c>
      <c r="AR25" s="46">
        <v>0</v>
      </c>
      <c r="AS25" s="46">
        <v>0</v>
      </c>
      <c r="AT25" s="45">
        <v>0</v>
      </c>
      <c r="AU25" s="45">
        <v>0</v>
      </c>
      <c r="AV25" s="46">
        <v>0</v>
      </c>
      <c r="AW25" s="46">
        <v>0</v>
      </c>
      <c r="AX25" s="45">
        <v>0</v>
      </c>
      <c r="AY25" s="45">
        <v>0</v>
      </c>
      <c r="AZ25" s="46">
        <v>0</v>
      </c>
      <c r="BA25" s="46">
        <v>0</v>
      </c>
      <c r="BB25" s="45">
        <v>0</v>
      </c>
      <c r="BC25" s="45">
        <v>0</v>
      </c>
      <c r="BD25" s="46">
        <v>0</v>
      </c>
      <c r="BE25" s="46">
        <v>0</v>
      </c>
      <c r="BF25" s="45">
        <v>0</v>
      </c>
      <c r="BG25" s="45">
        <v>0</v>
      </c>
      <c r="BH25" s="46">
        <v>0</v>
      </c>
      <c r="BI25" s="46">
        <v>0</v>
      </c>
      <c r="BJ25" s="45">
        <v>0</v>
      </c>
      <c r="BK25" s="45">
        <v>0</v>
      </c>
      <c r="BL25" s="46">
        <v>0</v>
      </c>
      <c r="BM25" s="46">
        <v>0</v>
      </c>
      <c r="BN25" s="45">
        <v>0</v>
      </c>
      <c r="BO25" s="45">
        <v>0</v>
      </c>
      <c r="BP25" s="46">
        <v>0</v>
      </c>
      <c r="BQ25" s="46">
        <v>0</v>
      </c>
      <c r="BR25" s="45">
        <v>0</v>
      </c>
      <c r="BS25" s="45">
        <v>0</v>
      </c>
      <c r="BT25" s="46">
        <v>0</v>
      </c>
      <c r="BU25" s="46">
        <v>0</v>
      </c>
      <c r="BV25" s="45">
        <v>0</v>
      </c>
      <c r="BW25" s="45">
        <v>0</v>
      </c>
    </row>
    <row r="26" spans="1:75" s="36" customFormat="1" ht="12.75">
      <c r="A26" s="43" t="s">
        <v>57</v>
      </c>
      <c r="B26" s="43" t="s">
        <v>58</v>
      </c>
      <c r="C26" s="43" t="s">
        <v>40</v>
      </c>
      <c r="D26" s="44">
        <v>0</v>
      </c>
      <c r="E26" s="44">
        <v>0</v>
      </c>
      <c r="F26" s="45">
        <v>0</v>
      </c>
      <c r="G26" s="45">
        <v>0</v>
      </c>
      <c r="H26" s="46">
        <v>0</v>
      </c>
      <c r="I26" s="46">
        <v>0</v>
      </c>
      <c r="J26" s="45">
        <v>0</v>
      </c>
      <c r="K26" s="45">
        <v>0</v>
      </c>
      <c r="L26" s="46">
        <v>12.052541208791208</v>
      </c>
      <c r="M26" s="46">
        <v>35.996923076923075</v>
      </c>
      <c r="N26" s="45">
        <v>1928.4065934065932</v>
      </c>
      <c r="O26" s="45">
        <v>2699.7692307692305</v>
      </c>
      <c r="P26" s="46">
        <v>0</v>
      </c>
      <c r="Q26" s="46">
        <v>0</v>
      </c>
      <c r="R26" s="45">
        <v>0</v>
      </c>
      <c r="S26" s="45">
        <v>0</v>
      </c>
      <c r="T26" s="46">
        <v>0</v>
      </c>
      <c r="U26" s="46">
        <v>0</v>
      </c>
      <c r="V26" s="45">
        <v>0</v>
      </c>
      <c r="W26" s="45">
        <v>0</v>
      </c>
      <c r="X26" s="46">
        <v>0</v>
      </c>
      <c r="Y26" s="46">
        <v>0</v>
      </c>
      <c r="Z26" s="45">
        <v>0</v>
      </c>
      <c r="AA26" s="45">
        <v>0</v>
      </c>
      <c r="AB26" s="46">
        <v>0</v>
      </c>
      <c r="AC26" s="46">
        <v>0</v>
      </c>
      <c r="AD26" s="45">
        <v>0</v>
      </c>
      <c r="AE26" s="45">
        <v>0</v>
      </c>
      <c r="AF26" s="46">
        <v>6.556582417582416</v>
      </c>
      <c r="AG26" s="46">
        <v>28.797538461538455</v>
      </c>
      <c r="AH26" s="45">
        <v>1049.0531868131866</v>
      </c>
      <c r="AI26" s="45">
        <v>2159.815384615384</v>
      </c>
      <c r="AJ26" s="46">
        <v>4.91743681318681</v>
      </c>
      <c r="AK26" s="46">
        <v>14.6867446153846</v>
      </c>
      <c r="AL26" s="45">
        <v>786.78989010989</v>
      </c>
      <c r="AM26" s="45">
        <v>1347.5</v>
      </c>
      <c r="AN26" s="46">
        <v>0</v>
      </c>
      <c r="AO26" s="46">
        <v>0</v>
      </c>
      <c r="AP26" s="45">
        <v>0</v>
      </c>
      <c r="AQ26" s="45">
        <v>0</v>
      </c>
      <c r="AR26" s="46">
        <v>0</v>
      </c>
      <c r="AS26" s="46">
        <v>0</v>
      </c>
      <c r="AT26" s="45">
        <v>0</v>
      </c>
      <c r="AU26" s="45">
        <v>0</v>
      </c>
      <c r="AV26" s="46">
        <v>0</v>
      </c>
      <c r="AW26" s="46">
        <v>0</v>
      </c>
      <c r="AX26" s="45">
        <v>0</v>
      </c>
      <c r="AY26" s="45">
        <v>0</v>
      </c>
      <c r="AZ26" s="46">
        <v>0</v>
      </c>
      <c r="BA26" s="46">
        <v>0</v>
      </c>
      <c r="BB26" s="45">
        <v>0</v>
      </c>
      <c r="BC26" s="45">
        <v>0</v>
      </c>
      <c r="BD26" s="46">
        <v>0</v>
      </c>
      <c r="BE26" s="46">
        <v>0</v>
      </c>
      <c r="BF26" s="45">
        <v>0</v>
      </c>
      <c r="BG26" s="45">
        <v>0</v>
      </c>
      <c r="BH26" s="46">
        <v>0</v>
      </c>
      <c r="BI26" s="46">
        <v>0</v>
      </c>
      <c r="BJ26" s="45">
        <v>0</v>
      </c>
      <c r="BK26" s="45">
        <v>0</v>
      </c>
      <c r="BL26" s="46">
        <v>0</v>
      </c>
      <c r="BM26" s="46">
        <v>0</v>
      </c>
      <c r="BN26" s="45">
        <v>0</v>
      </c>
      <c r="BO26" s="45">
        <v>0</v>
      </c>
      <c r="BP26" s="46">
        <v>0</v>
      </c>
      <c r="BQ26" s="46">
        <v>0</v>
      </c>
      <c r="BR26" s="45">
        <v>0</v>
      </c>
      <c r="BS26" s="45">
        <v>0</v>
      </c>
      <c r="BT26" s="46">
        <v>0</v>
      </c>
      <c r="BU26" s="46">
        <v>0</v>
      </c>
      <c r="BV26" s="45">
        <v>0</v>
      </c>
      <c r="BW26" s="45">
        <v>0</v>
      </c>
    </row>
    <row r="27" spans="1:75" s="36" customFormat="1" ht="12.75">
      <c r="A27" s="43" t="s">
        <v>56</v>
      </c>
      <c r="B27" s="43" t="s">
        <v>56</v>
      </c>
      <c r="C27" s="43" t="s">
        <v>40</v>
      </c>
      <c r="D27" s="44">
        <v>0</v>
      </c>
      <c r="E27" s="44">
        <v>0</v>
      </c>
      <c r="F27" s="45">
        <v>0</v>
      </c>
      <c r="G27" s="45">
        <v>0</v>
      </c>
      <c r="H27" s="46">
        <v>11.474019230769226</v>
      </c>
      <c r="I27" s="46">
        <v>34.26907076923075</v>
      </c>
      <c r="J27" s="45">
        <v>1835.8430769230763</v>
      </c>
      <c r="K27" s="45">
        <v>2570.1803076923065</v>
      </c>
      <c r="L27" s="46">
        <v>8.19572802197802</v>
      </c>
      <c r="M27" s="46">
        <v>35.996923076923075</v>
      </c>
      <c r="N27" s="45">
        <v>1311.3164835164832</v>
      </c>
      <c r="O27" s="45">
        <v>2699.7692307692305</v>
      </c>
      <c r="P27" s="46">
        <v>9.834873626373625</v>
      </c>
      <c r="Q27" s="46">
        <v>29.373489230769223</v>
      </c>
      <c r="R27" s="45">
        <v>1573.5797802197799</v>
      </c>
      <c r="S27" s="45">
        <v>2203.0116923076916</v>
      </c>
      <c r="T27" s="46">
        <v>7.40625</v>
      </c>
      <c r="U27" s="46">
        <v>22.12</v>
      </c>
      <c r="V27" s="45">
        <v>1185</v>
      </c>
      <c r="W27" s="45">
        <v>1659</v>
      </c>
      <c r="X27" s="46">
        <v>11.474019230769226</v>
      </c>
      <c r="Y27" s="46">
        <v>34.26907076923075</v>
      </c>
      <c r="Z27" s="45">
        <v>1835.8430769230763</v>
      </c>
      <c r="AA27" s="45">
        <v>2570.1803076923065</v>
      </c>
      <c r="AB27" s="46">
        <v>8</v>
      </c>
      <c r="AC27" s="46">
        <v>28.755999999999997</v>
      </c>
      <c r="AD27" s="45">
        <v>1185</v>
      </c>
      <c r="AE27" s="45">
        <v>2156.7</v>
      </c>
      <c r="AF27" s="46">
        <v>9.642032967032966</v>
      </c>
      <c r="AG27" s="46">
        <v>28.797538461538455</v>
      </c>
      <c r="AH27" s="45">
        <v>1542.7252747252746</v>
      </c>
      <c r="AI27" s="45">
        <v>2159.815384615384</v>
      </c>
      <c r="AJ27" s="46">
        <v>7.2315247252747</v>
      </c>
      <c r="AK27" s="46">
        <v>21.59815384615385</v>
      </c>
      <c r="AL27" s="45">
        <v>1157.043956043955</v>
      </c>
      <c r="AM27" s="45">
        <v>1619.86153846154</v>
      </c>
      <c r="AN27" s="46">
        <v>7.40625</v>
      </c>
      <c r="AO27" s="46">
        <v>22.12</v>
      </c>
      <c r="AP27" s="45">
        <v>1185</v>
      </c>
      <c r="AQ27" s="45">
        <v>1659</v>
      </c>
      <c r="AR27" s="46">
        <v>0</v>
      </c>
      <c r="AS27" s="46">
        <v>0</v>
      </c>
      <c r="AT27" s="45">
        <v>0</v>
      </c>
      <c r="AU27" s="45">
        <v>0</v>
      </c>
      <c r="AV27" s="46">
        <v>5</v>
      </c>
      <c r="AW27" s="46">
        <v>15</v>
      </c>
      <c r="AX27" s="45">
        <v>592.5</v>
      </c>
      <c r="AY27" s="45">
        <v>960</v>
      </c>
      <c r="AZ27" s="46">
        <v>8</v>
      </c>
      <c r="BA27" s="46">
        <v>21.235200000000003</v>
      </c>
      <c r="BB27" s="45">
        <v>1137.6</v>
      </c>
      <c r="BC27" s="45">
        <v>1592.64</v>
      </c>
      <c r="BD27" s="46">
        <v>5.925</v>
      </c>
      <c r="BE27" s="46">
        <v>17.695999999999998</v>
      </c>
      <c r="BF27" s="45">
        <v>948</v>
      </c>
      <c r="BG27" s="45">
        <v>1327.2</v>
      </c>
      <c r="BH27" s="46">
        <v>0</v>
      </c>
      <c r="BI27" s="46">
        <v>0</v>
      </c>
      <c r="BJ27" s="45">
        <v>0</v>
      </c>
      <c r="BK27" s="45">
        <v>0</v>
      </c>
      <c r="BL27" s="46">
        <v>5</v>
      </c>
      <c r="BM27" s="46">
        <v>15</v>
      </c>
      <c r="BN27" s="45">
        <v>592.5</v>
      </c>
      <c r="BO27" s="45">
        <v>960</v>
      </c>
      <c r="BP27" s="46">
        <v>6</v>
      </c>
      <c r="BQ27" s="46">
        <v>17.696</v>
      </c>
      <c r="BR27" s="45">
        <v>948</v>
      </c>
      <c r="BS27" s="45">
        <v>1327.2</v>
      </c>
      <c r="BT27" s="46">
        <v>5</v>
      </c>
      <c r="BU27" s="46">
        <v>15</v>
      </c>
      <c r="BV27" s="45">
        <v>592.5</v>
      </c>
      <c r="BW27" s="45">
        <v>960</v>
      </c>
    </row>
    <row r="28" spans="1:75" s="36" customFormat="1" ht="12.75">
      <c r="A28" s="43" t="s">
        <v>58</v>
      </c>
      <c r="B28" s="43" t="s">
        <v>58</v>
      </c>
      <c r="C28" s="43" t="s">
        <v>40</v>
      </c>
      <c r="D28" s="44">
        <v>0</v>
      </c>
      <c r="E28" s="44">
        <v>0</v>
      </c>
      <c r="F28" s="45">
        <v>0</v>
      </c>
      <c r="G28" s="45">
        <v>0</v>
      </c>
      <c r="H28" s="46">
        <v>14</v>
      </c>
      <c r="I28" s="46">
        <v>50.3956923076923</v>
      </c>
      <c r="J28" s="45">
        <v>2200</v>
      </c>
      <c r="K28" s="45">
        <v>3779.6769230769223</v>
      </c>
      <c r="L28" s="46">
        <v>12.052541208791208</v>
      </c>
      <c r="M28" s="46">
        <v>35.996923076923075</v>
      </c>
      <c r="N28" s="45">
        <v>1928.4065934065932</v>
      </c>
      <c r="O28" s="45">
        <v>2699.7692307692305</v>
      </c>
      <c r="P28" s="46">
        <v>14.463049450549448</v>
      </c>
      <c r="Q28" s="46">
        <v>43.196307692307684</v>
      </c>
      <c r="R28" s="45">
        <v>2314.0879120879117</v>
      </c>
      <c r="S28" s="45">
        <v>3239.7230769230764</v>
      </c>
      <c r="T28" s="46">
        <v>7.40625</v>
      </c>
      <c r="U28" s="46">
        <v>22.12</v>
      </c>
      <c r="V28" s="45">
        <v>1185</v>
      </c>
      <c r="W28" s="45">
        <v>1659</v>
      </c>
      <c r="X28" s="46">
        <v>16.873557692307692</v>
      </c>
      <c r="Y28" s="46">
        <v>50.3956923076923</v>
      </c>
      <c r="Z28" s="45">
        <v>2699.7692307692305</v>
      </c>
      <c r="AA28" s="45">
        <v>3779.6769230769223</v>
      </c>
      <c r="AB28" s="46">
        <v>8</v>
      </c>
      <c r="AC28" s="46">
        <v>28.755999999999997</v>
      </c>
      <c r="AD28" s="45">
        <v>1185</v>
      </c>
      <c r="AE28" s="45">
        <v>2156.7</v>
      </c>
      <c r="AF28" s="46">
        <v>6.556582417582416</v>
      </c>
      <c r="AG28" s="46">
        <v>28.797538461538455</v>
      </c>
      <c r="AH28" s="45">
        <v>1049.0531868131866</v>
      </c>
      <c r="AI28" s="45">
        <v>2159.815384615384</v>
      </c>
      <c r="AJ28" s="46">
        <v>4.91743681318681</v>
      </c>
      <c r="AK28" s="46">
        <v>14.6867446153846</v>
      </c>
      <c r="AL28" s="45">
        <v>786.78989010989</v>
      </c>
      <c r="AM28" s="45">
        <v>1347.5</v>
      </c>
      <c r="AN28" s="46">
        <v>7.40625</v>
      </c>
      <c r="AO28" s="46">
        <v>22.12</v>
      </c>
      <c r="AP28" s="45">
        <v>1185</v>
      </c>
      <c r="AQ28" s="45">
        <v>1659</v>
      </c>
      <c r="AR28" s="46">
        <v>0</v>
      </c>
      <c r="AS28" s="46">
        <v>0</v>
      </c>
      <c r="AT28" s="45">
        <v>0</v>
      </c>
      <c r="AU28" s="45">
        <v>0</v>
      </c>
      <c r="AV28" s="46">
        <v>5</v>
      </c>
      <c r="AW28" s="46">
        <v>15</v>
      </c>
      <c r="AX28" s="45">
        <v>592.5</v>
      </c>
      <c r="AY28" s="45">
        <v>960</v>
      </c>
      <c r="AZ28" s="46">
        <v>8</v>
      </c>
      <c r="BA28" s="46">
        <v>21.235200000000003</v>
      </c>
      <c r="BB28" s="45">
        <v>1137.6</v>
      </c>
      <c r="BC28" s="45">
        <v>1592.64</v>
      </c>
      <c r="BD28" s="46">
        <v>5.925</v>
      </c>
      <c r="BE28" s="46">
        <v>17.695999999999998</v>
      </c>
      <c r="BF28" s="45">
        <v>948</v>
      </c>
      <c r="BG28" s="45">
        <v>1327.2</v>
      </c>
      <c r="BH28" s="46">
        <v>0</v>
      </c>
      <c r="BI28" s="46">
        <v>0</v>
      </c>
      <c r="BJ28" s="45">
        <v>0</v>
      </c>
      <c r="BK28" s="45">
        <v>0</v>
      </c>
      <c r="BL28" s="46">
        <v>5</v>
      </c>
      <c r="BM28" s="46">
        <v>15</v>
      </c>
      <c r="BN28" s="45">
        <v>592.5</v>
      </c>
      <c r="BO28" s="45">
        <v>960</v>
      </c>
      <c r="BP28" s="46">
        <v>6</v>
      </c>
      <c r="BQ28" s="46">
        <v>17.696</v>
      </c>
      <c r="BR28" s="45">
        <v>948</v>
      </c>
      <c r="BS28" s="45">
        <v>1327.2</v>
      </c>
      <c r="BT28" s="46">
        <v>5</v>
      </c>
      <c r="BU28" s="46">
        <v>15</v>
      </c>
      <c r="BV28" s="45">
        <v>592.5</v>
      </c>
      <c r="BW28" s="45">
        <v>960</v>
      </c>
    </row>
    <row r="29" spans="1:75" s="36" customFormat="1" ht="12.75">
      <c r="A29" s="43" t="s">
        <v>59</v>
      </c>
      <c r="B29" s="43" t="s">
        <v>60</v>
      </c>
      <c r="C29" s="43" t="s">
        <v>40</v>
      </c>
      <c r="D29" s="44">
        <v>0</v>
      </c>
      <c r="E29" s="44">
        <v>0</v>
      </c>
      <c r="F29" s="45">
        <v>0</v>
      </c>
      <c r="G29" s="45">
        <v>0</v>
      </c>
      <c r="H29" s="46">
        <v>0</v>
      </c>
      <c r="I29" s="46">
        <v>0</v>
      </c>
      <c r="J29" s="45">
        <v>0</v>
      </c>
      <c r="K29" s="45">
        <v>0</v>
      </c>
      <c r="L29" s="46">
        <v>5</v>
      </c>
      <c r="M29" s="46">
        <v>23.79233296823658</v>
      </c>
      <c r="N29" s="45">
        <v>450</v>
      </c>
      <c r="O29" s="45">
        <v>1784.4249726177434</v>
      </c>
      <c r="P29" s="46">
        <v>0</v>
      </c>
      <c r="Q29" s="46">
        <v>0</v>
      </c>
      <c r="R29" s="45">
        <v>0</v>
      </c>
      <c r="S29" s="45">
        <v>0</v>
      </c>
      <c r="T29" s="46">
        <v>0</v>
      </c>
      <c r="U29" s="46">
        <v>0</v>
      </c>
      <c r="V29" s="45">
        <v>0</v>
      </c>
      <c r="W29" s="45">
        <v>0</v>
      </c>
      <c r="X29" s="46">
        <v>0</v>
      </c>
      <c r="Y29" s="46">
        <v>0</v>
      </c>
      <c r="Z29" s="45">
        <v>0</v>
      </c>
      <c r="AA29" s="45">
        <v>0</v>
      </c>
      <c r="AB29" s="46">
        <v>0</v>
      </c>
      <c r="AC29" s="46">
        <v>0</v>
      </c>
      <c r="AD29" s="45">
        <v>0</v>
      </c>
      <c r="AE29" s="45">
        <v>0</v>
      </c>
      <c r="AF29" s="46">
        <v>6.372946330777656</v>
      </c>
      <c r="AG29" s="46">
        <v>19.033866374589262</v>
      </c>
      <c r="AH29" s="45">
        <v>1019.6714129244249</v>
      </c>
      <c r="AI29" s="45">
        <v>1570.8</v>
      </c>
      <c r="AJ29" s="46">
        <v>5</v>
      </c>
      <c r="AK29" s="46">
        <v>14.27539978094195</v>
      </c>
      <c r="AL29" s="45">
        <v>764.75355969332</v>
      </c>
      <c r="AM29" s="45">
        <v>1285.2</v>
      </c>
      <c r="AN29" s="46">
        <v>0</v>
      </c>
      <c r="AO29" s="46">
        <v>0</v>
      </c>
      <c r="AP29" s="45">
        <v>0</v>
      </c>
      <c r="AQ29" s="45">
        <v>0</v>
      </c>
      <c r="AR29" s="46">
        <v>0</v>
      </c>
      <c r="AS29" s="46">
        <v>0</v>
      </c>
      <c r="AT29" s="45">
        <v>0</v>
      </c>
      <c r="AU29" s="45">
        <v>0</v>
      </c>
      <c r="AV29" s="46">
        <v>0</v>
      </c>
      <c r="AW29" s="46">
        <v>0</v>
      </c>
      <c r="AX29" s="45">
        <v>0</v>
      </c>
      <c r="AY29" s="45">
        <v>0</v>
      </c>
      <c r="AZ29" s="46">
        <v>0</v>
      </c>
      <c r="BA29" s="46">
        <v>0</v>
      </c>
      <c r="BB29" s="45">
        <v>0</v>
      </c>
      <c r="BC29" s="45">
        <v>0</v>
      </c>
      <c r="BD29" s="46">
        <v>0</v>
      </c>
      <c r="BE29" s="46">
        <v>0</v>
      </c>
      <c r="BF29" s="45">
        <v>0</v>
      </c>
      <c r="BG29" s="45">
        <v>0</v>
      </c>
      <c r="BH29" s="46">
        <v>0</v>
      </c>
      <c r="BI29" s="46">
        <v>0</v>
      </c>
      <c r="BJ29" s="45">
        <v>0</v>
      </c>
      <c r="BK29" s="45">
        <v>0</v>
      </c>
      <c r="BL29" s="46">
        <v>0</v>
      </c>
      <c r="BM29" s="46">
        <v>0</v>
      </c>
      <c r="BN29" s="45">
        <v>0</v>
      </c>
      <c r="BO29" s="45">
        <v>0</v>
      </c>
      <c r="BP29" s="46">
        <v>0</v>
      </c>
      <c r="BQ29" s="46">
        <v>0</v>
      </c>
      <c r="BR29" s="45">
        <v>0</v>
      </c>
      <c r="BS29" s="45">
        <v>0</v>
      </c>
      <c r="BT29" s="46">
        <v>0</v>
      </c>
      <c r="BU29" s="46">
        <v>0</v>
      </c>
      <c r="BV29" s="45">
        <v>0</v>
      </c>
      <c r="BW29" s="45">
        <v>0</v>
      </c>
    </row>
    <row r="30" spans="1:75" s="36" customFormat="1" ht="12.75">
      <c r="A30" s="43" t="s">
        <v>61</v>
      </c>
      <c r="B30" s="43" t="s">
        <v>62</v>
      </c>
      <c r="C30" s="43" t="s">
        <v>40</v>
      </c>
      <c r="D30" s="44">
        <v>0</v>
      </c>
      <c r="E30" s="44">
        <v>0</v>
      </c>
      <c r="F30" s="45">
        <v>0</v>
      </c>
      <c r="G30" s="45">
        <v>0</v>
      </c>
      <c r="H30" s="46">
        <v>0</v>
      </c>
      <c r="I30" s="46">
        <v>0</v>
      </c>
      <c r="J30" s="45">
        <v>0</v>
      </c>
      <c r="K30" s="45">
        <v>0</v>
      </c>
      <c r="L30" s="46">
        <v>7.966182913472069</v>
      </c>
      <c r="M30" s="46">
        <v>23.79233296823658</v>
      </c>
      <c r="N30" s="45">
        <v>1274.589266155531</v>
      </c>
      <c r="O30" s="45">
        <v>1784.4249726177434</v>
      </c>
      <c r="P30" s="46">
        <v>0</v>
      </c>
      <c r="Q30" s="46">
        <v>0</v>
      </c>
      <c r="R30" s="45">
        <v>0</v>
      </c>
      <c r="S30" s="45">
        <v>0</v>
      </c>
      <c r="T30" s="46">
        <v>0</v>
      </c>
      <c r="U30" s="46">
        <v>0</v>
      </c>
      <c r="V30" s="45">
        <v>0</v>
      </c>
      <c r="W30" s="45">
        <v>0</v>
      </c>
      <c r="X30" s="46">
        <v>0</v>
      </c>
      <c r="Y30" s="46">
        <v>0</v>
      </c>
      <c r="Z30" s="45">
        <v>0</v>
      </c>
      <c r="AA30" s="45">
        <v>0</v>
      </c>
      <c r="AB30" s="46">
        <v>0</v>
      </c>
      <c r="AC30" s="46">
        <v>0</v>
      </c>
      <c r="AD30" s="45">
        <v>0</v>
      </c>
      <c r="AE30" s="45">
        <v>0</v>
      </c>
      <c r="AF30" s="46">
        <v>5</v>
      </c>
      <c r="AG30" s="46">
        <v>19.033866374589262</v>
      </c>
      <c r="AH30" s="45">
        <v>450</v>
      </c>
      <c r="AI30" s="45">
        <v>1427.5399780941948</v>
      </c>
      <c r="AJ30" s="46">
        <v>5</v>
      </c>
      <c r="AK30" s="46">
        <v>7.5</v>
      </c>
      <c r="AL30" s="45">
        <v>450</v>
      </c>
      <c r="AM30" s="45">
        <v>860</v>
      </c>
      <c r="AN30" s="46">
        <v>0</v>
      </c>
      <c r="AO30" s="46">
        <v>0</v>
      </c>
      <c r="AP30" s="45">
        <v>0</v>
      </c>
      <c r="AQ30" s="45">
        <v>0</v>
      </c>
      <c r="AR30" s="46">
        <v>0</v>
      </c>
      <c r="AS30" s="46">
        <v>0</v>
      </c>
      <c r="AT30" s="45">
        <v>0</v>
      </c>
      <c r="AU30" s="45">
        <v>0</v>
      </c>
      <c r="AV30" s="46">
        <v>0</v>
      </c>
      <c r="AW30" s="46">
        <v>0</v>
      </c>
      <c r="AX30" s="45">
        <v>0</v>
      </c>
      <c r="AY30" s="45">
        <v>0</v>
      </c>
      <c r="AZ30" s="46">
        <v>0</v>
      </c>
      <c r="BA30" s="46">
        <v>0</v>
      </c>
      <c r="BB30" s="45">
        <v>0</v>
      </c>
      <c r="BC30" s="45">
        <v>0</v>
      </c>
      <c r="BD30" s="46">
        <v>0</v>
      </c>
      <c r="BE30" s="46">
        <v>0</v>
      </c>
      <c r="BF30" s="45">
        <v>0</v>
      </c>
      <c r="BG30" s="45">
        <v>0</v>
      </c>
      <c r="BH30" s="46">
        <v>0</v>
      </c>
      <c r="BI30" s="46">
        <v>0</v>
      </c>
      <c r="BJ30" s="45">
        <v>0</v>
      </c>
      <c r="BK30" s="45">
        <v>0</v>
      </c>
      <c r="BL30" s="46">
        <v>0</v>
      </c>
      <c r="BM30" s="46">
        <v>0</v>
      </c>
      <c r="BN30" s="45">
        <v>0</v>
      </c>
      <c r="BO30" s="45">
        <v>0</v>
      </c>
      <c r="BP30" s="46">
        <v>0</v>
      </c>
      <c r="BQ30" s="46">
        <v>0</v>
      </c>
      <c r="BR30" s="45">
        <v>0</v>
      </c>
      <c r="BS30" s="45">
        <v>0</v>
      </c>
      <c r="BT30" s="46">
        <v>0</v>
      </c>
      <c r="BU30" s="46">
        <v>0</v>
      </c>
      <c r="BV30" s="45">
        <v>0</v>
      </c>
      <c r="BW30" s="45">
        <v>0</v>
      </c>
    </row>
    <row r="31" spans="1:75" s="36" customFormat="1" ht="12.75">
      <c r="A31" s="43" t="s">
        <v>60</v>
      </c>
      <c r="B31" s="43" t="s">
        <v>60</v>
      </c>
      <c r="C31" s="43" t="s">
        <v>40</v>
      </c>
      <c r="D31" s="44">
        <v>0</v>
      </c>
      <c r="E31" s="44">
        <v>0</v>
      </c>
      <c r="F31" s="45">
        <v>0</v>
      </c>
      <c r="G31" s="45">
        <v>0</v>
      </c>
      <c r="H31" s="46">
        <v>5</v>
      </c>
      <c r="I31" s="46">
        <v>15</v>
      </c>
      <c r="J31" s="45">
        <v>704.8478641840087</v>
      </c>
      <c r="K31" s="45">
        <v>986.7870098576121</v>
      </c>
      <c r="L31" s="46">
        <v>5</v>
      </c>
      <c r="M31" s="46">
        <v>23.79233296823658</v>
      </c>
      <c r="N31" s="45">
        <v>637.2946330777655</v>
      </c>
      <c r="O31" s="45">
        <v>1784.4249726177434</v>
      </c>
      <c r="P31" s="46">
        <v>5</v>
      </c>
      <c r="Q31" s="46">
        <v>15</v>
      </c>
      <c r="R31" s="45">
        <v>604.1553121577217</v>
      </c>
      <c r="S31" s="45">
        <v>960</v>
      </c>
      <c r="T31" s="46">
        <v>6.185567010309279</v>
      </c>
      <c r="U31" s="46">
        <v>18.47422680412371</v>
      </c>
      <c r="V31" s="45">
        <v>989.6907216494845</v>
      </c>
      <c r="W31" s="45">
        <v>1385.5670103092782</v>
      </c>
      <c r="X31" s="46">
        <v>5</v>
      </c>
      <c r="Y31" s="46">
        <v>15</v>
      </c>
      <c r="Z31" s="45">
        <v>704.8478641840087</v>
      </c>
      <c r="AA31" s="45">
        <v>986.7870098576121</v>
      </c>
      <c r="AB31" s="46">
        <v>6.185567010309277</v>
      </c>
      <c r="AC31" s="46">
        <v>24.01649484536082</v>
      </c>
      <c r="AD31" s="45">
        <v>989.6907216494847</v>
      </c>
      <c r="AE31" s="45">
        <v>1385.5670103092768</v>
      </c>
      <c r="AF31" s="46">
        <v>6.372946330777656</v>
      </c>
      <c r="AG31" s="46">
        <v>19.033866374589262</v>
      </c>
      <c r="AH31" s="45">
        <v>1019.6714129244249</v>
      </c>
      <c r="AI31" s="45">
        <v>1570.8</v>
      </c>
      <c r="AJ31" s="46">
        <v>5</v>
      </c>
      <c r="AK31" s="46">
        <v>14.27539978094195</v>
      </c>
      <c r="AL31" s="45">
        <v>764.75355969332</v>
      </c>
      <c r="AM31" s="45">
        <v>1285.2</v>
      </c>
      <c r="AN31" s="46">
        <v>6.185567010309279</v>
      </c>
      <c r="AO31" s="46">
        <v>18.47422680412371</v>
      </c>
      <c r="AP31" s="45">
        <v>989.6907216494845</v>
      </c>
      <c r="AQ31" s="45">
        <v>1385.5670103092782</v>
      </c>
      <c r="AR31" s="46">
        <v>0</v>
      </c>
      <c r="AS31" s="46">
        <v>0</v>
      </c>
      <c r="AT31" s="45">
        <v>0</v>
      </c>
      <c r="AU31" s="45">
        <v>0</v>
      </c>
      <c r="AV31" s="46">
        <v>5</v>
      </c>
      <c r="AW31" s="46">
        <v>15</v>
      </c>
      <c r="AX31" s="45">
        <v>494.8453608247423</v>
      </c>
      <c r="AY31" s="45">
        <v>960</v>
      </c>
      <c r="AZ31" s="46">
        <v>5</v>
      </c>
      <c r="BA31" s="46">
        <v>17.735257731958722</v>
      </c>
      <c r="BB31" s="45">
        <v>950.103092783504</v>
      </c>
      <c r="BC31" s="45">
        <v>1330.144329896904</v>
      </c>
      <c r="BD31" s="46">
        <v>5</v>
      </c>
      <c r="BE31" s="46">
        <v>15</v>
      </c>
      <c r="BF31" s="45">
        <v>791.7525773195877</v>
      </c>
      <c r="BG31" s="45">
        <v>1108.4536082474226</v>
      </c>
      <c r="BH31" s="46">
        <v>0</v>
      </c>
      <c r="BI31" s="46">
        <v>0</v>
      </c>
      <c r="BJ31" s="45">
        <v>0</v>
      </c>
      <c r="BK31" s="45">
        <v>0</v>
      </c>
      <c r="BL31" s="46">
        <v>5</v>
      </c>
      <c r="BM31" s="46">
        <v>15</v>
      </c>
      <c r="BN31" s="45">
        <v>494.8453608247423</v>
      </c>
      <c r="BO31" s="45">
        <v>960</v>
      </c>
      <c r="BP31" s="46">
        <v>5</v>
      </c>
      <c r="BQ31" s="46">
        <v>14.77938144329896</v>
      </c>
      <c r="BR31" s="45">
        <v>791.752577319588</v>
      </c>
      <c r="BS31" s="45">
        <v>1108.453608247424</v>
      </c>
      <c r="BT31" s="46">
        <v>5</v>
      </c>
      <c r="BU31" s="46">
        <v>15</v>
      </c>
      <c r="BV31" s="45">
        <v>494.8453608247423</v>
      </c>
      <c r="BW31" s="45">
        <v>960</v>
      </c>
    </row>
    <row r="32" spans="1:75" s="36" customFormat="1" ht="12.75">
      <c r="A32" s="43" t="s">
        <v>62</v>
      </c>
      <c r="B32" s="43" t="s">
        <v>62</v>
      </c>
      <c r="C32" s="43" t="s">
        <v>40</v>
      </c>
      <c r="D32" s="44">
        <v>0</v>
      </c>
      <c r="E32" s="44">
        <v>0</v>
      </c>
      <c r="F32" s="45">
        <v>0</v>
      </c>
      <c r="G32" s="45">
        <v>0</v>
      </c>
      <c r="H32" s="46">
        <v>10</v>
      </c>
      <c r="I32" s="46">
        <v>33.30926615553121</v>
      </c>
      <c r="J32" s="45">
        <v>1384</v>
      </c>
      <c r="K32" s="45">
        <v>2498.194961664841</v>
      </c>
      <c r="L32" s="46">
        <v>7.966182913472069</v>
      </c>
      <c r="M32" s="46">
        <v>23.79233296823658</v>
      </c>
      <c r="N32" s="45">
        <v>1274.589266155531</v>
      </c>
      <c r="O32" s="45">
        <v>1784.4249726177434</v>
      </c>
      <c r="P32" s="46">
        <v>9.559419496166482</v>
      </c>
      <c r="Q32" s="46">
        <v>28.550799561883892</v>
      </c>
      <c r="R32" s="45">
        <v>1529.5071193866372</v>
      </c>
      <c r="S32" s="45">
        <v>2141.309967141292</v>
      </c>
      <c r="T32" s="46">
        <v>6.185567010309279</v>
      </c>
      <c r="U32" s="46">
        <v>18.47422680412371</v>
      </c>
      <c r="V32" s="45">
        <v>989.6907216494845</v>
      </c>
      <c r="W32" s="45">
        <v>1385.5670103092782</v>
      </c>
      <c r="X32" s="46">
        <v>11.152656078860897</v>
      </c>
      <c r="Y32" s="46">
        <v>33.30926615553121</v>
      </c>
      <c r="Z32" s="45">
        <v>1784.4249726177434</v>
      </c>
      <c r="AA32" s="45">
        <v>2498.194961664841</v>
      </c>
      <c r="AB32" s="46">
        <v>6.185567010309277</v>
      </c>
      <c r="AC32" s="46">
        <v>24.01649484536082</v>
      </c>
      <c r="AD32" s="45">
        <v>989.6907216494847</v>
      </c>
      <c r="AE32" s="45">
        <v>1385.5670103092768</v>
      </c>
      <c r="AF32" s="46">
        <v>5</v>
      </c>
      <c r="AG32" s="46">
        <v>19.033866374589262</v>
      </c>
      <c r="AH32" s="45">
        <v>509.83570646221244</v>
      </c>
      <c r="AI32" s="45">
        <v>1427.5399780941948</v>
      </c>
      <c r="AJ32" s="46">
        <v>5</v>
      </c>
      <c r="AK32" s="46">
        <v>7.5</v>
      </c>
      <c r="AL32" s="45">
        <v>450</v>
      </c>
      <c r="AM32" s="45">
        <v>860</v>
      </c>
      <c r="AN32" s="46">
        <v>6.185567010309279</v>
      </c>
      <c r="AO32" s="46">
        <v>18.47422680412371</v>
      </c>
      <c r="AP32" s="45">
        <v>989.6907216494845</v>
      </c>
      <c r="AQ32" s="45">
        <v>1385.5670103092782</v>
      </c>
      <c r="AR32" s="46">
        <v>0</v>
      </c>
      <c r="AS32" s="46">
        <v>0</v>
      </c>
      <c r="AT32" s="45">
        <v>0</v>
      </c>
      <c r="AU32" s="45">
        <v>0</v>
      </c>
      <c r="AV32" s="46">
        <v>5</v>
      </c>
      <c r="AW32" s="46">
        <v>15</v>
      </c>
      <c r="AX32" s="45">
        <v>494.8453608247423</v>
      </c>
      <c r="AY32" s="45">
        <v>960</v>
      </c>
      <c r="AZ32" s="46">
        <v>5</v>
      </c>
      <c r="BA32" s="46">
        <v>17.735257731958722</v>
      </c>
      <c r="BB32" s="45">
        <v>950.103092783504</v>
      </c>
      <c r="BC32" s="45">
        <v>1330.144329896904</v>
      </c>
      <c r="BD32" s="46">
        <v>5</v>
      </c>
      <c r="BE32" s="46">
        <v>15</v>
      </c>
      <c r="BF32" s="45">
        <v>791.7525773195877</v>
      </c>
      <c r="BG32" s="45">
        <v>1108.4536082474226</v>
      </c>
      <c r="BH32" s="46">
        <v>0</v>
      </c>
      <c r="BI32" s="46">
        <v>0</v>
      </c>
      <c r="BJ32" s="45">
        <v>0</v>
      </c>
      <c r="BK32" s="45">
        <v>0</v>
      </c>
      <c r="BL32" s="46">
        <v>5</v>
      </c>
      <c r="BM32" s="46">
        <v>15</v>
      </c>
      <c r="BN32" s="45">
        <v>494.8453608247423</v>
      </c>
      <c r="BO32" s="45">
        <v>960</v>
      </c>
      <c r="BP32" s="46">
        <v>5</v>
      </c>
      <c r="BQ32" s="46">
        <v>14.77938144329896</v>
      </c>
      <c r="BR32" s="45">
        <v>791.752577319588</v>
      </c>
      <c r="BS32" s="45">
        <v>1108.453608247424</v>
      </c>
      <c r="BT32" s="46">
        <v>5</v>
      </c>
      <c r="BU32" s="46">
        <v>15</v>
      </c>
      <c r="BV32" s="45">
        <v>494.8453608247423</v>
      </c>
      <c r="BW32" s="45">
        <v>960</v>
      </c>
    </row>
    <row r="33" spans="1:75" s="36" customFormat="1" ht="12.75">
      <c r="A33" s="43" t="s">
        <v>63</v>
      </c>
      <c r="B33" s="43" t="s">
        <v>64</v>
      </c>
      <c r="C33" s="43" t="s">
        <v>40</v>
      </c>
      <c r="D33" s="44">
        <v>0</v>
      </c>
      <c r="E33" s="44">
        <v>0</v>
      </c>
      <c r="F33" s="45">
        <v>0</v>
      </c>
      <c r="G33" s="45">
        <v>0</v>
      </c>
      <c r="H33" s="46">
        <v>0</v>
      </c>
      <c r="I33" s="46">
        <v>0</v>
      </c>
      <c r="J33" s="45">
        <v>0</v>
      </c>
      <c r="K33" s="45">
        <v>0</v>
      </c>
      <c r="L33" s="46">
        <v>6.077872340425533</v>
      </c>
      <c r="M33" s="46">
        <v>19.731063829787235</v>
      </c>
      <c r="N33" s="45">
        <v>972.4595744680853</v>
      </c>
      <c r="O33" s="45">
        <v>1479.8297872340427</v>
      </c>
      <c r="P33" s="46">
        <v>0</v>
      </c>
      <c r="Q33" s="46">
        <v>0</v>
      </c>
      <c r="R33" s="45">
        <v>0</v>
      </c>
      <c r="S33" s="45">
        <v>0</v>
      </c>
      <c r="T33" s="46">
        <v>0</v>
      </c>
      <c r="U33" s="46">
        <v>0</v>
      </c>
      <c r="V33" s="45">
        <v>0</v>
      </c>
      <c r="W33" s="45">
        <v>0</v>
      </c>
      <c r="X33" s="46">
        <v>0</v>
      </c>
      <c r="Y33" s="46">
        <v>0</v>
      </c>
      <c r="Z33" s="45">
        <v>0</v>
      </c>
      <c r="AA33" s="45">
        <v>0</v>
      </c>
      <c r="AB33" s="46">
        <v>0</v>
      </c>
      <c r="AC33" s="46">
        <v>0</v>
      </c>
      <c r="AD33" s="45">
        <v>0</v>
      </c>
      <c r="AE33" s="45">
        <v>0</v>
      </c>
      <c r="AF33" s="46">
        <v>5.285106382978725</v>
      </c>
      <c r="AG33" s="46">
        <v>15.784851063829793</v>
      </c>
      <c r="AH33" s="45">
        <v>845.617021276596</v>
      </c>
      <c r="AI33" s="45">
        <v>1302.4</v>
      </c>
      <c r="AJ33" s="46">
        <v>5</v>
      </c>
      <c r="AK33" s="46">
        <v>12</v>
      </c>
      <c r="AL33" s="45">
        <v>634.212765957445</v>
      </c>
      <c r="AM33" s="45">
        <v>1065.6</v>
      </c>
      <c r="AN33" s="46">
        <v>5.2</v>
      </c>
      <c r="AO33" s="46">
        <v>19.4782608695652</v>
      </c>
      <c r="AP33" s="45">
        <v>626.086956521739</v>
      </c>
      <c r="AQ33" s="45">
        <v>876.521739130434</v>
      </c>
      <c r="AR33" s="46">
        <v>0</v>
      </c>
      <c r="AS33" s="46">
        <v>0</v>
      </c>
      <c r="AT33" s="45">
        <v>0</v>
      </c>
      <c r="AU33" s="45">
        <v>0</v>
      </c>
      <c r="AV33" s="46">
        <v>0</v>
      </c>
      <c r="AW33" s="46">
        <v>0</v>
      </c>
      <c r="AX33" s="45">
        <v>0</v>
      </c>
      <c r="AY33" s="45">
        <v>0</v>
      </c>
      <c r="AZ33" s="46">
        <v>0</v>
      </c>
      <c r="BA33" s="46">
        <v>0</v>
      </c>
      <c r="BB33" s="45">
        <v>0</v>
      </c>
      <c r="BC33" s="45">
        <v>0</v>
      </c>
      <c r="BD33" s="46">
        <v>0</v>
      </c>
      <c r="BE33" s="46">
        <v>0</v>
      </c>
      <c r="BF33" s="45">
        <v>0</v>
      </c>
      <c r="BG33" s="45">
        <v>0</v>
      </c>
      <c r="BH33" s="46">
        <v>0</v>
      </c>
      <c r="BI33" s="46">
        <v>0</v>
      </c>
      <c r="BJ33" s="45">
        <v>0</v>
      </c>
      <c r="BK33" s="45">
        <v>0</v>
      </c>
      <c r="BL33" s="46">
        <v>0</v>
      </c>
      <c r="BM33" s="46">
        <v>0</v>
      </c>
      <c r="BN33" s="45">
        <v>0</v>
      </c>
      <c r="BO33" s="45">
        <v>0</v>
      </c>
      <c r="BP33" s="46">
        <v>0</v>
      </c>
      <c r="BQ33" s="46">
        <v>0</v>
      </c>
      <c r="BR33" s="45">
        <v>0</v>
      </c>
      <c r="BS33" s="45">
        <v>0</v>
      </c>
      <c r="BT33" s="46">
        <v>0</v>
      </c>
      <c r="BU33" s="46">
        <v>0</v>
      </c>
      <c r="BV33" s="45">
        <v>0</v>
      </c>
      <c r="BW33" s="45">
        <v>0</v>
      </c>
    </row>
    <row r="34" spans="1:75" s="36" customFormat="1" ht="12.75">
      <c r="A34" s="43" t="s">
        <v>65</v>
      </c>
      <c r="B34" s="43" t="s">
        <v>66</v>
      </c>
      <c r="C34" s="43" t="s">
        <v>40</v>
      </c>
      <c r="D34" s="44">
        <v>0</v>
      </c>
      <c r="E34" s="44">
        <v>0</v>
      </c>
      <c r="F34" s="45">
        <v>0</v>
      </c>
      <c r="G34" s="45">
        <v>0</v>
      </c>
      <c r="H34" s="46">
        <v>0</v>
      </c>
      <c r="I34" s="46">
        <v>0</v>
      </c>
      <c r="J34" s="45">
        <v>0</v>
      </c>
      <c r="K34" s="45">
        <v>0</v>
      </c>
      <c r="L34" s="46">
        <v>6.606382978723405</v>
      </c>
      <c r="M34" s="46">
        <v>19.731063829787235</v>
      </c>
      <c r="N34" s="45">
        <v>1057.021276595745</v>
      </c>
      <c r="O34" s="45">
        <v>1479.8297872340427</v>
      </c>
      <c r="P34" s="46">
        <v>0</v>
      </c>
      <c r="Q34" s="46">
        <v>0</v>
      </c>
      <c r="R34" s="45">
        <v>0</v>
      </c>
      <c r="S34" s="45">
        <v>0</v>
      </c>
      <c r="T34" s="46">
        <v>0</v>
      </c>
      <c r="U34" s="46">
        <v>0</v>
      </c>
      <c r="V34" s="45">
        <v>0</v>
      </c>
      <c r="W34" s="45">
        <v>0</v>
      </c>
      <c r="X34" s="46">
        <v>0</v>
      </c>
      <c r="Y34" s="46">
        <v>0</v>
      </c>
      <c r="Z34" s="45">
        <v>0</v>
      </c>
      <c r="AA34" s="45">
        <v>0</v>
      </c>
      <c r="AB34" s="46">
        <v>0</v>
      </c>
      <c r="AC34" s="46">
        <v>0</v>
      </c>
      <c r="AD34" s="45">
        <v>0</v>
      </c>
      <c r="AE34" s="45">
        <v>0</v>
      </c>
      <c r="AF34" s="46">
        <v>5</v>
      </c>
      <c r="AG34" s="46">
        <v>15.784851063829793</v>
      </c>
      <c r="AH34" s="45">
        <v>777.9676595744683</v>
      </c>
      <c r="AI34" s="45">
        <v>1183.8638297872344</v>
      </c>
      <c r="AJ34" s="46">
        <v>5</v>
      </c>
      <c r="AK34" s="46">
        <v>11</v>
      </c>
      <c r="AL34" s="45">
        <v>583.47574468085</v>
      </c>
      <c r="AM34" s="45">
        <v>898.7</v>
      </c>
      <c r="AN34" s="46">
        <v>5.2</v>
      </c>
      <c r="AO34" s="46">
        <v>19.4782608695652</v>
      </c>
      <c r="AP34" s="45">
        <v>626.086956521739</v>
      </c>
      <c r="AQ34" s="45">
        <v>876.521739130434</v>
      </c>
      <c r="AR34" s="46">
        <v>0</v>
      </c>
      <c r="AS34" s="46">
        <v>0</v>
      </c>
      <c r="AT34" s="45">
        <v>0</v>
      </c>
      <c r="AU34" s="45">
        <v>0</v>
      </c>
      <c r="AV34" s="46">
        <v>0</v>
      </c>
      <c r="AW34" s="46">
        <v>0</v>
      </c>
      <c r="AX34" s="45">
        <v>0</v>
      </c>
      <c r="AY34" s="45">
        <v>0</v>
      </c>
      <c r="AZ34" s="46">
        <v>0</v>
      </c>
      <c r="BA34" s="46">
        <v>0</v>
      </c>
      <c r="BB34" s="45">
        <v>0</v>
      </c>
      <c r="BC34" s="45">
        <v>0</v>
      </c>
      <c r="BD34" s="46">
        <v>0</v>
      </c>
      <c r="BE34" s="46">
        <v>0</v>
      </c>
      <c r="BF34" s="45">
        <v>0</v>
      </c>
      <c r="BG34" s="45">
        <v>0</v>
      </c>
      <c r="BH34" s="46">
        <v>0</v>
      </c>
      <c r="BI34" s="46">
        <v>0</v>
      </c>
      <c r="BJ34" s="45">
        <v>0</v>
      </c>
      <c r="BK34" s="45">
        <v>0</v>
      </c>
      <c r="BL34" s="46">
        <v>0</v>
      </c>
      <c r="BM34" s="46">
        <v>0</v>
      </c>
      <c r="BN34" s="45">
        <v>0</v>
      </c>
      <c r="BO34" s="45">
        <v>0</v>
      </c>
      <c r="BP34" s="46">
        <v>0</v>
      </c>
      <c r="BQ34" s="46">
        <v>0</v>
      </c>
      <c r="BR34" s="45">
        <v>0</v>
      </c>
      <c r="BS34" s="45">
        <v>0</v>
      </c>
      <c r="BT34" s="46">
        <v>0</v>
      </c>
      <c r="BU34" s="46">
        <v>0</v>
      </c>
      <c r="BV34" s="45">
        <v>0</v>
      </c>
      <c r="BW34" s="45">
        <v>0</v>
      </c>
    </row>
    <row r="35" spans="1:75" s="36" customFormat="1" ht="12.75">
      <c r="A35" s="43" t="s">
        <v>64</v>
      </c>
      <c r="B35" s="43" t="s">
        <v>64</v>
      </c>
      <c r="C35" s="43" t="s">
        <v>40</v>
      </c>
      <c r="D35" s="44">
        <v>3</v>
      </c>
      <c r="E35" s="44">
        <v>15</v>
      </c>
      <c r="F35" s="45">
        <v>240</v>
      </c>
      <c r="G35" s="45">
        <v>576</v>
      </c>
      <c r="H35" s="46">
        <v>8</v>
      </c>
      <c r="I35" s="46">
        <v>25.41361021276596</v>
      </c>
      <c r="J35" s="45">
        <v>961</v>
      </c>
      <c r="K35" s="45">
        <v>1906.0207659574469</v>
      </c>
      <c r="L35" s="46">
        <v>6.077872340425533</v>
      </c>
      <c r="M35" s="46">
        <v>19.731063829787235</v>
      </c>
      <c r="N35" s="45">
        <v>972.4595744680853</v>
      </c>
      <c r="O35" s="45">
        <v>1479.8297872340427</v>
      </c>
      <c r="P35" s="46">
        <v>7.293446808510639</v>
      </c>
      <c r="Q35" s="46">
        <v>21.783094468085107</v>
      </c>
      <c r="R35" s="45">
        <v>1166.9514893617022</v>
      </c>
      <c r="S35" s="45">
        <v>1633.732085106383</v>
      </c>
      <c r="T35" s="46">
        <v>13.043478260869566</v>
      </c>
      <c r="U35" s="46">
        <v>38.95652173913043</v>
      </c>
      <c r="V35" s="45">
        <v>2086.9565217391305</v>
      </c>
      <c r="W35" s="45">
        <v>2921.7391304347825</v>
      </c>
      <c r="X35" s="46">
        <v>8.509021276595746</v>
      </c>
      <c r="Y35" s="46">
        <v>25.41361021276596</v>
      </c>
      <c r="Z35" s="45">
        <v>1361.4434042553194</v>
      </c>
      <c r="AA35" s="45">
        <v>1906.0207659574469</v>
      </c>
      <c r="AB35" s="46">
        <v>10.4</v>
      </c>
      <c r="AC35" s="46">
        <v>31.165217391304367</v>
      </c>
      <c r="AD35" s="45">
        <v>1669.5652173913045</v>
      </c>
      <c r="AE35" s="45">
        <v>2337.391304347828</v>
      </c>
      <c r="AF35" s="46">
        <v>5.285106382978725</v>
      </c>
      <c r="AG35" s="46">
        <v>15.784851063829793</v>
      </c>
      <c r="AH35" s="45">
        <v>845.617021276596</v>
      </c>
      <c r="AI35" s="45">
        <v>1302.4</v>
      </c>
      <c r="AJ35" s="46">
        <v>5</v>
      </c>
      <c r="AK35" s="46">
        <v>12</v>
      </c>
      <c r="AL35" s="45">
        <v>634.212765957445</v>
      </c>
      <c r="AM35" s="45">
        <v>1065.6</v>
      </c>
      <c r="AN35" s="46">
        <v>5.2</v>
      </c>
      <c r="AO35" s="46">
        <v>19.4782608695652</v>
      </c>
      <c r="AP35" s="45">
        <v>626.086956521739</v>
      </c>
      <c r="AQ35" s="45">
        <v>876.521739130434</v>
      </c>
      <c r="AR35" s="46">
        <v>4</v>
      </c>
      <c r="AS35" s="46">
        <v>15</v>
      </c>
      <c r="AT35" s="45">
        <v>320</v>
      </c>
      <c r="AU35" s="45">
        <v>768</v>
      </c>
      <c r="AV35" s="46">
        <v>6.521739130434783</v>
      </c>
      <c r="AW35" s="46">
        <v>19.478260869565215</v>
      </c>
      <c r="AX35" s="45">
        <v>1043.4782608695652</v>
      </c>
      <c r="AY35" s="45">
        <v>1460.8695652173913</v>
      </c>
      <c r="AZ35" s="46">
        <v>14</v>
      </c>
      <c r="BA35" s="46">
        <v>37.3982608695652</v>
      </c>
      <c r="BB35" s="45">
        <v>2003.4782608695682</v>
      </c>
      <c r="BC35" s="45">
        <v>2804.869565217392</v>
      </c>
      <c r="BD35" s="46">
        <v>10.434782608695652</v>
      </c>
      <c r="BE35" s="46">
        <v>31.165217391304346</v>
      </c>
      <c r="BF35" s="45">
        <v>1669.5652173913045</v>
      </c>
      <c r="BG35" s="45">
        <v>2337.391304347826</v>
      </c>
      <c r="BH35" s="46">
        <v>4</v>
      </c>
      <c r="BI35" s="46">
        <v>15</v>
      </c>
      <c r="BJ35" s="45">
        <v>320</v>
      </c>
      <c r="BK35" s="45">
        <v>768</v>
      </c>
      <c r="BL35" s="46">
        <v>6.521739130434783</v>
      </c>
      <c r="BM35" s="46">
        <v>19.478260869565215</v>
      </c>
      <c r="BN35" s="45">
        <v>1043.4782608695652</v>
      </c>
      <c r="BO35" s="45">
        <v>1460.8695652173913</v>
      </c>
      <c r="BP35" s="46">
        <v>11</v>
      </c>
      <c r="BQ35" s="46">
        <v>31.165217391304324</v>
      </c>
      <c r="BR35" s="45">
        <v>1878.260869565217</v>
      </c>
      <c r="BS35" s="45">
        <v>2337.3913043478237</v>
      </c>
      <c r="BT35" s="46">
        <v>6.521739130434783</v>
      </c>
      <c r="BU35" s="46">
        <v>19.478260869565215</v>
      </c>
      <c r="BV35" s="45">
        <v>1043.4782608695652</v>
      </c>
      <c r="BW35" s="45">
        <v>1460.8695652173913</v>
      </c>
    </row>
    <row r="36" spans="1:75" s="36" customFormat="1" ht="12.75">
      <c r="A36" s="43" t="s">
        <v>66</v>
      </c>
      <c r="B36" s="43" t="s">
        <v>66</v>
      </c>
      <c r="C36" s="43" t="s">
        <v>40</v>
      </c>
      <c r="D36" s="44">
        <v>3</v>
      </c>
      <c r="E36" s="44">
        <v>15</v>
      </c>
      <c r="F36" s="45">
        <v>240</v>
      </c>
      <c r="G36" s="45">
        <v>576</v>
      </c>
      <c r="H36" s="46">
        <v>8</v>
      </c>
      <c r="I36" s="46">
        <v>27.623489361702127</v>
      </c>
      <c r="J36" s="45">
        <v>1080</v>
      </c>
      <c r="K36" s="45">
        <v>2071.7617021276596</v>
      </c>
      <c r="L36" s="46">
        <v>6.606382978723405</v>
      </c>
      <c r="M36" s="46">
        <v>19.731063829787235</v>
      </c>
      <c r="N36" s="45">
        <v>1057.021276595745</v>
      </c>
      <c r="O36" s="45">
        <v>1479.8297872340427</v>
      </c>
      <c r="P36" s="46">
        <v>7.927659574468086</v>
      </c>
      <c r="Q36" s="46">
        <v>23.677276595744683</v>
      </c>
      <c r="R36" s="45">
        <v>1268.4255319148938</v>
      </c>
      <c r="S36" s="45">
        <v>1775.7957446808512</v>
      </c>
      <c r="T36" s="46">
        <v>13.043478260869566</v>
      </c>
      <c r="U36" s="46">
        <v>38.95652173913043</v>
      </c>
      <c r="V36" s="45">
        <v>2086.9565217391305</v>
      </c>
      <c r="W36" s="45">
        <v>2921.7391304347825</v>
      </c>
      <c r="X36" s="46">
        <v>9.248936170212767</v>
      </c>
      <c r="Y36" s="46">
        <v>27.623489361702127</v>
      </c>
      <c r="Z36" s="45">
        <v>1479.8297872340427</v>
      </c>
      <c r="AA36" s="45">
        <v>2071.7617021276596</v>
      </c>
      <c r="AB36" s="46">
        <v>9.564066193853428</v>
      </c>
      <c r="AC36" s="46">
        <v>28.660211738102596</v>
      </c>
      <c r="AD36" s="45">
        <v>1535.3684859697812</v>
      </c>
      <c r="AE36" s="45">
        <v>2143.9901325932797</v>
      </c>
      <c r="AF36" s="46">
        <v>5</v>
      </c>
      <c r="AG36" s="46">
        <v>15.784851063829793</v>
      </c>
      <c r="AH36" s="45">
        <v>777.9676595744683</v>
      </c>
      <c r="AI36" s="45">
        <v>1183.8638297872344</v>
      </c>
      <c r="AJ36" s="46">
        <v>5</v>
      </c>
      <c r="AK36" s="46">
        <v>11</v>
      </c>
      <c r="AL36" s="45">
        <v>583.47574468085</v>
      </c>
      <c r="AM36" s="45">
        <v>898.7</v>
      </c>
      <c r="AN36" s="46">
        <v>5.2</v>
      </c>
      <c r="AO36" s="46">
        <v>19.4782608695652</v>
      </c>
      <c r="AP36" s="45">
        <v>626.086956521739</v>
      </c>
      <c r="AQ36" s="45">
        <v>876.521739130434</v>
      </c>
      <c r="AR36" s="46">
        <v>4</v>
      </c>
      <c r="AS36" s="46">
        <v>15</v>
      </c>
      <c r="AT36" s="45">
        <v>320</v>
      </c>
      <c r="AU36" s="45">
        <v>768</v>
      </c>
      <c r="AV36" s="46">
        <v>6.521739130434783</v>
      </c>
      <c r="AW36" s="46">
        <v>19.478260869565215</v>
      </c>
      <c r="AX36" s="45">
        <v>1043.4782608695652</v>
      </c>
      <c r="AY36" s="45">
        <v>1460.8695652173913</v>
      </c>
      <c r="AZ36" s="46">
        <v>14</v>
      </c>
      <c r="BA36" s="46">
        <v>37.3982608695652</v>
      </c>
      <c r="BB36" s="45">
        <v>2003.4782608695682</v>
      </c>
      <c r="BC36" s="45">
        <v>2804.869565217392</v>
      </c>
      <c r="BD36" s="46">
        <v>10.434782608695652</v>
      </c>
      <c r="BE36" s="46">
        <v>31.165217391304346</v>
      </c>
      <c r="BF36" s="45">
        <v>1669.5652173913045</v>
      </c>
      <c r="BG36" s="45">
        <v>2337.391304347826</v>
      </c>
      <c r="BH36" s="46">
        <v>4</v>
      </c>
      <c r="BI36" s="46">
        <v>15</v>
      </c>
      <c r="BJ36" s="45">
        <v>320</v>
      </c>
      <c r="BK36" s="45">
        <v>768</v>
      </c>
      <c r="BL36" s="46">
        <v>6.521739130434783</v>
      </c>
      <c r="BM36" s="46">
        <v>19.478260869565215</v>
      </c>
      <c r="BN36" s="45">
        <v>1043.4782608695652</v>
      </c>
      <c r="BO36" s="45">
        <v>1460.8695652173913</v>
      </c>
      <c r="BP36" s="46">
        <v>11</v>
      </c>
      <c r="BQ36" s="46">
        <v>31.165217391304324</v>
      </c>
      <c r="BR36" s="45">
        <v>1878.260869565217</v>
      </c>
      <c r="BS36" s="45">
        <v>2337.3913043478237</v>
      </c>
      <c r="BT36" s="46">
        <v>6.521739130434783</v>
      </c>
      <c r="BU36" s="46">
        <v>19.478260869565215</v>
      </c>
      <c r="BV36" s="45">
        <v>1043.4782608695652</v>
      </c>
      <c r="BW36" s="45">
        <v>1460.8695652173913</v>
      </c>
    </row>
    <row r="37" spans="1:75" s="36" customFormat="1" ht="12.75">
      <c r="A37" s="43" t="s">
        <v>67</v>
      </c>
      <c r="B37" s="43" t="s">
        <v>67</v>
      </c>
      <c r="C37" s="43" t="s">
        <v>40</v>
      </c>
      <c r="D37" s="44">
        <v>3</v>
      </c>
      <c r="E37" s="44">
        <v>15</v>
      </c>
      <c r="F37" s="45">
        <v>240</v>
      </c>
      <c r="G37" s="45">
        <v>576</v>
      </c>
      <c r="H37" s="46">
        <v>10.935452586206896</v>
      </c>
      <c r="I37" s="46">
        <v>32.660551724137925</v>
      </c>
      <c r="J37" s="45">
        <v>1350</v>
      </c>
      <c r="K37" s="45">
        <v>2449.5413793103444</v>
      </c>
      <c r="L37" s="46">
        <v>15.622075123152708</v>
      </c>
      <c r="M37" s="46">
        <v>46.65793103448275</v>
      </c>
      <c r="N37" s="45">
        <v>2499.5320197044334</v>
      </c>
      <c r="O37" s="45">
        <v>3499.3448275862065</v>
      </c>
      <c r="P37" s="46">
        <v>9.373245073891626</v>
      </c>
      <c r="Q37" s="46">
        <v>27.99475862068965</v>
      </c>
      <c r="R37" s="45">
        <v>1499.71921182266</v>
      </c>
      <c r="S37" s="45">
        <v>2099.606896551724</v>
      </c>
      <c r="T37" s="46">
        <v>6.860795454545453</v>
      </c>
      <c r="U37" s="46">
        <v>20.49090909090909</v>
      </c>
      <c r="V37" s="45">
        <v>1097.7272727272725</v>
      </c>
      <c r="W37" s="45">
        <v>1536.8181818181815</v>
      </c>
      <c r="X37" s="46">
        <v>10.935452586206896</v>
      </c>
      <c r="Y37" s="46">
        <v>32.660551724137925</v>
      </c>
      <c r="Z37" s="45">
        <v>1749.6724137931033</v>
      </c>
      <c r="AA37" s="45">
        <v>2449.5413793103444</v>
      </c>
      <c r="AB37" s="46">
        <v>8.91903409090909</v>
      </c>
      <c r="AC37" s="46">
        <v>26.63818181818181</v>
      </c>
      <c r="AD37" s="45">
        <v>1097.727272727269</v>
      </c>
      <c r="AE37" s="45">
        <v>1997.8636363636358</v>
      </c>
      <c r="AF37" s="46">
        <v>7.998502463054189</v>
      </c>
      <c r="AG37" s="46">
        <v>37.326344827586205</v>
      </c>
      <c r="AH37" s="45">
        <v>1279.7603940886702</v>
      </c>
      <c r="AI37" s="45">
        <v>2799.4758620689654</v>
      </c>
      <c r="AJ37" s="46">
        <v>5.99887684729064</v>
      </c>
      <c r="AK37" s="46">
        <v>17.916645517241378</v>
      </c>
      <c r="AL37" s="45">
        <v>959.8202955665024</v>
      </c>
      <c r="AM37" s="45">
        <v>1450</v>
      </c>
      <c r="AN37" s="46">
        <v>6.860795454545453</v>
      </c>
      <c r="AO37" s="46">
        <v>20.49090909090909</v>
      </c>
      <c r="AP37" s="45">
        <v>1097.7272727272725</v>
      </c>
      <c r="AQ37" s="45">
        <v>1536.8181818181815</v>
      </c>
      <c r="AR37" s="46">
        <v>4</v>
      </c>
      <c r="AS37" s="46">
        <v>15</v>
      </c>
      <c r="AT37" s="45">
        <v>320</v>
      </c>
      <c r="AU37" s="45">
        <v>768</v>
      </c>
      <c r="AV37" s="46">
        <v>5</v>
      </c>
      <c r="AW37" s="46">
        <v>15</v>
      </c>
      <c r="AX37" s="45">
        <v>548.8636363636363</v>
      </c>
      <c r="AY37" s="45">
        <v>960</v>
      </c>
      <c r="AZ37" s="46">
        <v>7</v>
      </c>
      <c r="BA37" s="46">
        <v>19.671272727272722</v>
      </c>
      <c r="BB37" s="45">
        <v>1053.818181818184</v>
      </c>
      <c r="BC37" s="45">
        <v>1475.345454545456</v>
      </c>
      <c r="BD37" s="46">
        <v>5.488636363636362</v>
      </c>
      <c r="BE37" s="46">
        <v>16.392727272727267</v>
      </c>
      <c r="BF37" s="45">
        <v>878.181818181818</v>
      </c>
      <c r="BG37" s="45">
        <v>1229.454545454545</v>
      </c>
      <c r="BH37" s="46">
        <v>4</v>
      </c>
      <c r="BI37" s="46">
        <v>15</v>
      </c>
      <c r="BJ37" s="45">
        <v>320</v>
      </c>
      <c r="BK37" s="45">
        <v>768</v>
      </c>
      <c r="BL37" s="46">
        <v>5</v>
      </c>
      <c r="BM37" s="46">
        <v>15</v>
      </c>
      <c r="BN37" s="45">
        <v>548.8636363636363</v>
      </c>
      <c r="BO37" s="45">
        <v>960</v>
      </c>
      <c r="BP37" s="46">
        <v>6</v>
      </c>
      <c r="BQ37" s="46">
        <v>16.39272727272728</v>
      </c>
      <c r="BR37" s="45">
        <v>987.954545454543</v>
      </c>
      <c r="BS37" s="45">
        <v>1229.4545454545441</v>
      </c>
      <c r="BT37" s="46">
        <v>5</v>
      </c>
      <c r="BU37" s="46">
        <v>15</v>
      </c>
      <c r="BV37" s="45">
        <v>548.8636363636363</v>
      </c>
      <c r="BW37" s="45">
        <v>960</v>
      </c>
    </row>
    <row r="38" spans="1:75" s="36" customFormat="1" ht="12.75">
      <c r="A38" s="43" t="s">
        <v>68</v>
      </c>
      <c r="B38" s="43" t="s">
        <v>68</v>
      </c>
      <c r="C38" s="43" t="s">
        <v>40</v>
      </c>
      <c r="D38" s="44">
        <v>3</v>
      </c>
      <c r="E38" s="44">
        <v>15</v>
      </c>
      <c r="F38" s="45">
        <v>240</v>
      </c>
      <c r="G38" s="45">
        <v>576</v>
      </c>
      <c r="H38" s="46">
        <v>6.998689655172413</v>
      </c>
      <c r="I38" s="46">
        <v>20.902753103448273</v>
      </c>
      <c r="J38" s="45">
        <v>1119.790344827586</v>
      </c>
      <c r="K38" s="45">
        <v>1567.7064827586205</v>
      </c>
      <c r="L38" s="46">
        <v>9.998128078817734</v>
      </c>
      <c r="M38" s="46">
        <v>46.65793103448275</v>
      </c>
      <c r="N38" s="45">
        <v>1599.7004926108375</v>
      </c>
      <c r="O38" s="45">
        <v>3499.3448275862065</v>
      </c>
      <c r="P38" s="46">
        <v>5.99887684729064</v>
      </c>
      <c r="Q38" s="46">
        <v>17.916645517241378</v>
      </c>
      <c r="R38" s="45">
        <v>959.8202955665024</v>
      </c>
      <c r="S38" s="45">
        <v>1343.7484137931033</v>
      </c>
      <c r="T38" s="46">
        <v>6.860795454545453</v>
      </c>
      <c r="U38" s="46">
        <v>20.49090909090909</v>
      </c>
      <c r="V38" s="45">
        <v>1097.7272727272725</v>
      </c>
      <c r="W38" s="45">
        <v>1536.8181818181815</v>
      </c>
      <c r="X38" s="46">
        <v>6.998689655172413</v>
      </c>
      <c r="Y38" s="46">
        <v>24</v>
      </c>
      <c r="Z38" s="45">
        <v>1119.790344827586</v>
      </c>
      <c r="AA38" s="45">
        <v>2050</v>
      </c>
      <c r="AB38" s="46">
        <v>8.91903409090909</v>
      </c>
      <c r="AC38" s="46">
        <v>26.63818181818181</v>
      </c>
      <c r="AD38" s="45">
        <v>1097.727272727269</v>
      </c>
      <c r="AE38" s="45">
        <v>1997.8636363636358</v>
      </c>
      <c r="AF38" s="46">
        <v>12.497660098522168</v>
      </c>
      <c r="AG38" s="46">
        <v>37.326344827586205</v>
      </c>
      <c r="AH38" s="45">
        <v>1999.6256157635469</v>
      </c>
      <c r="AI38" s="45">
        <v>2799.4758620689654</v>
      </c>
      <c r="AJ38" s="46">
        <v>9.373245073891626</v>
      </c>
      <c r="AK38" s="46">
        <v>27.99475862068965</v>
      </c>
      <c r="AL38" s="45">
        <v>1499.71921182266</v>
      </c>
      <c r="AM38" s="45">
        <v>2099.606896551724</v>
      </c>
      <c r="AN38" s="46">
        <v>6.860795454545453</v>
      </c>
      <c r="AO38" s="46">
        <v>20.49090909090909</v>
      </c>
      <c r="AP38" s="45">
        <v>1097.7272727272725</v>
      </c>
      <c r="AQ38" s="45">
        <v>1536.8181818181815</v>
      </c>
      <c r="AR38" s="46">
        <v>4</v>
      </c>
      <c r="AS38" s="46">
        <v>15</v>
      </c>
      <c r="AT38" s="45">
        <v>320</v>
      </c>
      <c r="AU38" s="45">
        <v>768</v>
      </c>
      <c r="AV38" s="46">
        <v>5</v>
      </c>
      <c r="AW38" s="46">
        <v>15</v>
      </c>
      <c r="AX38" s="45">
        <v>548.8636363636363</v>
      </c>
      <c r="AY38" s="45">
        <v>960</v>
      </c>
      <c r="AZ38" s="46">
        <v>7</v>
      </c>
      <c r="BA38" s="46">
        <v>19.671272727272722</v>
      </c>
      <c r="BB38" s="45">
        <v>1053.818181818184</v>
      </c>
      <c r="BC38" s="45">
        <v>1475.345454545456</v>
      </c>
      <c r="BD38" s="46">
        <v>5.488636363636362</v>
      </c>
      <c r="BE38" s="46">
        <v>16.392727272727267</v>
      </c>
      <c r="BF38" s="45">
        <v>878.181818181818</v>
      </c>
      <c r="BG38" s="45">
        <v>1229.454545454545</v>
      </c>
      <c r="BH38" s="46">
        <v>4</v>
      </c>
      <c r="BI38" s="46">
        <v>15</v>
      </c>
      <c r="BJ38" s="45">
        <v>320</v>
      </c>
      <c r="BK38" s="45">
        <v>768</v>
      </c>
      <c r="BL38" s="46">
        <v>5</v>
      </c>
      <c r="BM38" s="46">
        <v>15</v>
      </c>
      <c r="BN38" s="45">
        <v>548.8636363636363</v>
      </c>
      <c r="BO38" s="45">
        <v>960</v>
      </c>
      <c r="BP38" s="46">
        <v>6</v>
      </c>
      <c r="BQ38" s="46">
        <v>16.39272727272728</v>
      </c>
      <c r="BR38" s="45">
        <v>987.954545454543</v>
      </c>
      <c r="BS38" s="45">
        <v>1229.4545454545441</v>
      </c>
      <c r="BT38" s="46">
        <v>5</v>
      </c>
      <c r="BU38" s="46">
        <v>15</v>
      </c>
      <c r="BV38" s="45">
        <v>548.8636363636363</v>
      </c>
      <c r="BW38" s="45">
        <v>960</v>
      </c>
    </row>
    <row r="39" spans="1:75" s="36" customFormat="1" ht="12.75">
      <c r="A39" s="43" t="s">
        <v>69</v>
      </c>
      <c r="B39" s="43" t="s">
        <v>70</v>
      </c>
      <c r="C39" s="43" t="s">
        <v>40</v>
      </c>
      <c r="D39" s="44">
        <v>0</v>
      </c>
      <c r="E39" s="44">
        <v>0</v>
      </c>
      <c r="F39" s="45">
        <v>0</v>
      </c>
      <c r="G39" s="45">
        <v>0</v>
      </c>
      <c r="H39" s="46">
        <v>0</v>
      </c>
      <c r="I39" s="46">
        <v>0</v>
      </c>
      <c r="J39" s="45">
        <v>0</v>
      </c>
      <c r="K39" s="45">
        <v>0</v>
      </c>
      <c r="L39" s="46">
        <v>5</v>
      </c>
      <c r="M39" s="46">
        <v>29.251764705882355</v>
      </c>
      <c r="N39" s="45">
        <v>454.4470588235295</v>
      </c>
      <c r="O39" s="45">
        <v>2193.8823529411766</v>
      </c>
      <c r="P39" s="46">
        <v>0</v>
      </c>
      <c r="Q39" s="46">
        <v>0</v>
      </c>
      <c r="R39" s="45">
        <v>0</v>
      </c>
      <c r="S39" s="45">
        <v>0</v>
      </c>
      <c r="T39" s="46">
        <v>0</v>
      </c>
      <c r="U39" s="46">
        <v>0</v>
      </c>
      <c r="V39" s="45">
        <v>0</v>
      </c>
      <c r="W39" s="45">
        <v>0</v>
      </c>
      <c r="X39" s="46">
        <v>0</v>
      </c>
      <c r="Y39" s="46">
        <v>0</v>
      </c>
      <c r="Z39" s="45">
        <v>0</v>
      </c>
      <c r="AA39" s="45">
        <v>0</v>
      </c>
      <c r="AB39" s="46">
        <v>0</v>
      </c>
      <c r="AC39" s="46">
        <v>0</v>
      </c>
      <c r="AD39" s="45">
        <v>0</v>
      </c>
      <c r="AE39" s="45">
        <v>0</v>
      </c>
      <c r="AF39" s="46">
        <v>7.835294117647061</v>
      </c>
      <c r="AG39" s="46">
        <v>23.401411764705887</v>
      </c>
      <c r="AH39" s="45">
        <v>1253.6470588235297</v>
      </c>
      <c r="AI39" s="45">
        <v>2106</v>
      </c>
      <c r="AJ39" s="46">
        <v>6</v>
      </c>
      <c r="AK39" s="46">
        <v>17</v>
      </c>
      <c r="AL39" s="45">
        <v>940.235294117645</v>
      </c>
      <c r="AM39" s="45">
        <v>1579.2</v>
      </c>
      <c r="AN39" s="46">
        <v>5</v>
      </c>
      <c r="AO39" s="46">
        <v>19.37297297297296</v>
      </c>
      <c r="AP39" s="45">
        <v>778.378378378377</v>
      </c>
      <c r="AQ39" s="45">
        <v>1308</v>
      </c>
      <c r="AR39" s="46">
        <v>0</v>
      </c>
      <c r="AS39" s="46">
        <v>0</v>
      </c>
      <c r="AT39" s="45">
        <v>0</v>
      </c>
      <c r="AU39" s="45">
        <v>0</v>
      </c>
      <c r="AV39" s="46">
        <v>0</v>
      </c>
      <c r="AW39" s="46">
        <v>0</v>
      </c>
      <c r="AX39" s="45">
        <v>0</v>
      </c>
      <c r="AY39" s="45">
        <v>0</v>
      </c>
      <c r="AZ39" s="46">
        <v>0</v>
      </c>
      <c r="BA39" s="46">
        <v>0</v>
      </c>
      <c r="BB39" s="45">
        <v>0</v>
      </c>
      <c r="BC39" s="45">
        <v>0</v>
      </c>
      <c r="BD39" s="46">
        <v>0</v>
      </c>
      <c r="BE39" s="46">
        <v>0</v>
      </c>
      <c r="BF39" s="45">
        <v>0</v>
      </c>
      <c r="BG39" s="45">
        <v>0</v>
      </c>
      <c r="BH39" s="46">
        <v>0</v>
      </c>
      <c r="BI39" s="46">
        <v>0</v>
      </c>
      <c r="BJ39" s="45">
        <v>0</v>
      </c>
      <c r="BK39" s="45">
        <v>0</v>
      </c>
      <c r="BL39" s="46">
        <v>0</v>
      </c>
      <c r="BM39" s="46">
        <v>0</v>
      </c>
      <c r="BN39" s="45">
        <v>0</v>
      </c>
      <c r="BO39" s="45">
        <v>0</v>
      </c>
      <c r="BP39" s="46">
        <v>0</v>
      </c>
      <c r="BQ39" s="46">
        <v>0</v>
      </c>
      <c r="BR39" s="45">
        <v>0</v>
      </c>
      <c r="BS39" s="45">
        <v>0</v>
      </c>
      <c r="BT39" s="46">
        <v>0</v>
      </c>
      <c r="BU39" s="46">
        <v>0</v>
      </c>
      <c r="BV39" s="45">
        <v>0</v>
      </c>
      <c r="BW39" s="45">
        <v>0</v>
      </c>
    </row>
    <row r="40" spans="1:75" s="36" customFormat="1" ht="12.75">
      <c r="A40" s="43" t="s">
        <v>71</v>
      </c>
      <c r="B40" s="43" t="s">
        <v>72</v>
      </c>
      <c r="C40" s="43" t="s">
        <v>40</v>
      </c>
      <c r="D40" s="44">
        <v>0</v>
      </c>
      <c r="E40" s="44">
        <v>0</v>
      </c>
      <c r="F40" s="45">
        <v>0</v>
      </c>
      <c r="G40" s="45">
        <v>0</v>
      </c>
      <c r="H40" s="46">
        <v>0</v>
      </c>
      <c r="I40" s="46">
        <v>0</v>
      </c>
      <c r="J40" s="45">
        <v>0</v>
      </c>
      <c r="K40" s="45">
        <v>0</v>
      </c>
      <c r="L40" s="46">
        <v>9.794117647058824</v>
      </c>
      <c r="M40" s="46">
        <v>29.251764705882355</v>
      </c>
      <c r="N40" s="45">
        <v>1567.058823529412</v>
      </c>
      <c r="O40" s="45">
        <v>2193.8823529411766</v>
      </c>
      <c r="P40" s="46">
        <v>0</v>
      </c>
      <c r="Q40" s="46">
        <v>0</v>
      </c>
      <c r="R40" s="45">
        <v>0</v>
      </c>
      <c r="S40" s="45">
        <v>0</v>
      </c>
      <c r="T40" s="46">
        <v>0</v>
      </c>
      <c r="U40" s="46">
        <v>0</v>
      </c>
      <c r="V40" s="45">
        <v>0</v>
      </c>
      <c r="W40" s="45">
        <v>0</v>
      </c>
      <c r="X40" s="46">
        <v>0</v>
      </c>
      <c r="Y40" s="46">
        <v>0</v>
      </c>
      <c r="Z40" s="45">
        <v>0</v>
      </c>
      <c r="AA40" s="45">
        <v>0</v>
      </c>
      <c r="AB40" s="46">
        <v>0</v>
      </c>
      <c r="AC40" s="46">
        <v>0</v>
      </c>
      <c r="AD40" s="45">
        <v>0</v>
      </c>
      <c r="AE40" s="45">
        <v>0</v>
      </c>
      <c r="AF40" s="46">
        <v>5</v>
      </c>
      <c r="AG40" s="46">
        <v>23.401411764705887</v>
      </c>
      <c r="AH40" s="45">
        <v>450</v>
      </c>
      <c r="AI40" s="45">
        <v>1755.1058823529415</v>
      </c>
      <c r="AJ40" s="46">
        <v>5</v>
      </c>
      <c r="AK40" s="46">
        <v>8</v>
      </c>
      <c r="AL40" s="45">
        <v>450</v>
      </c>
      <c r="AM40" s="45">
        <v>820</v>
      </c>
      <c r="AN40" s="46">
        <v>5</v>
      </c>
      <c r="AO40" s="46">
        <v>19.37297297297296</v>
      </c>
      <c r="AP40" s="45">
        <v>778.378378378377</v>
      </c>
      <c r="AQ40" s="45">
        <v>1089.729729729729</v>
      </c>
      <c r="AR40" s="46">
        <v>0</v>
      </c>
      <c r="AS40" s="46">
        <v>0</v>
      </c>
      <c r="AT40" s="45">
        <v>0</v>
      </c>
      <c r="AU40" s="45">
        <v>0</v>
      </c>
      <c r="AV40" s="46">
        <v>0</v>
      </c>
      <c r="AW40" s="46">
        <v>0</v>
      </c>
      <c r="AX40" s="45">
        <v>0</v>
      </c>
      <c r="AY40" s="45">
        <v>0</v>
      </c>
      <c r="AZ40" s="46">
        <v>0</v>
      </c>
      <c r="BA40" s="46">
        <v>0</v>
      </c>
      <c r="BB40" s="45">
        <v>0</v>
      </c>
      <c r="BC40" s="45">
        <v>0</v>
      </c>
      <c r="BD40" s="46">
        <v>0</v>
      </c>
      <c r="BE40" s="46">
        <v>0</v>
      </c>
      <c r="BF40" s="45">
        <v>0</v>
      </c>
      <c r="BG40" s="45">
        <v>0</v>
      </c>
      <c r="BH40" s="46">
        <v>0</v>
      </c>
      <c r="BI40" s="46">
        <v>0</v>
      </c>
      <c r="BJ40" s="45">
        <v>0</v>
      </c>
      <c r="BK40" s="45">
        <v>0</v>
      </c>
      <c r="BL40" s="46">
        <v>0</v>
      </c>
      <c r="BM40" s="46">
        <v>0</v>
      </c>
      <c r="BN40" s="45">
        <v>0</v>
      </c>
      <c r="BO40" s="45">
        <v>0</v>
      </c>
      <c r="BP40" s="46">
        <v>0</v>
      </c>
      <c r="BQ40" s="46">
        <v>0</v>
      </c>
      <c r="BR40" s="45">
        <v>0</v>
      </c>
      <c r="BS40" s="45">
        <v>0</v>
      </c>
      <c r="BT40" s="46">
        <v>0</v>
      </c>
      <c r="BU40" s="46">
        <v>0</v>
      </c>
      <c r="BV40" s="45">
        <v>0</v>
      </c>
      <c r="BW40" s="45">
        <v>0</v>
      </c>
    </row>
    <row r="41" spans="1:75" s="36" customFormat="1" ht="12.75">
      <c r="A41" s="43" t="s">
        <v>70</v>
      </c>
      <c r="B41" s="43" t="s">
        <v>70</v>
      </c>
      <c r="C41" s="43" t="s">
        <v>40</v>
      </c>
      <c r="D41" s="44">
        <v>0</v>
      </c>
      <c r="E41" s="44">
        <v>0</v>
      </c>
      <c r="F41" s="45">
        <v>0</v>
      </c>
      <c r="G41" s="45">
        <v>0</v>
      </c>
      <c r="H41" s="46">
        <v>5.4161470588235305</v>
      </c>
      <c r="I41" s="46">
        <v>16.176225882352945</v>
      </c>
      <c r="J41" s="45">
        <v>866.5835294117649</v>
      </c>
      <c r="K41" s="45">
        <v>1213.2169411764708</v>
      </c>
      <c r="L41" s="46">
        <v>5</v>
      </c>
      <c r="M41" s="46">
        <v>29.251764705882355</v>
      </c>
      <c r="N41" s="45">
        <v>783.529411764706</v>
      </c>
      <c r="O41" s="45">
        <v>2193.8823529411766</v>
      </c>
      <c r="P41" s="46">
        <v>5</v>
      </c>
      <c r="Q41" s="46">
        <v>15</v>
      </c>
      <c r="R41" s="45">
        <v>742.7858823529413</v>
      </c>
      <c r="S41" s="45">
        <v>1039.9002352941177</v>
      </c>
      <c r="T41" s="46">
        <v>16.216216216216218</v>
      </c>
      <c r="U41" s="46">
        <v>48.43243243243243</v>
      </c>
      <c r="V41" s="45">
        <v>2594.5945945945946</v>
      </c>
      <c r="W41" s="45">
        <v>3632.432432432432</v>
      </c>
      <c r="X41" s="46">
        <v>5.4161470588235305</v>
      </c>
      <c r="Y41" s="46">
        <v>16.176225882352945</v>
      </c>
      <c r="Z41" s="45">
        <v>866.5835294117649</v>
      </c>
      <c r="AA41" s="45">
        <v>1213.2169411764708</v>
      </c>
      <c r="AB41" s="46">
        <v>12.8</v>
      </c>
      <c r="AC41" s="46">
        <v>38.74594594594597</v>
      </c>
      <c r="AD41" s="45">
        <v>2075.675675675674</v>
      </c>
      <c r="AE41" s="45">
        <v>2905.945945945945</v>
      </c>
      <c r="AF41" s="46">
        <v>7.835294117647061</v>
      </c>
      <c r="AG41" s="46">
        <v>23.401411764705887</v>
      </c>
      <c r="AH41" s="45">
        <v>1253.6470588235297</v>
      </c>
      <c r="AI41" s="45">
        <v>2106</v>
      </c>
      <c r="AJ41" s="46">
        <v>6</v>
      </c>
      <c r="AK41" s="46">
        <v>17</v>
      </c>
      <c r="AL41" s="45">
        <v>940.235294117645</v>
      </c>
      <c r="AM41" s="45">
        <v>1579.2</v>
      </c>
      <c r="AN41" s="46">
        <v>5</v>
      </c>
      <c r="AO41" s="46">
        <v>19.37297297297296</v>
      </c>
      <c r="AP41" s="45">
        <v>778.378378378377</v>
      </c>
      <c r="AQ41" s="45">
        <v>1308</v>
      </c>
      <c r="AR41" s="46">
        <v>0</v>
      </c>
      <c r="AS41" s="46">
        <v>0</v>
      </c>
      <c r="AT41" s="45">
        <v>0</v>
      </c>
      <c r="AU41" s="45">
        <v>0</v>
      </c>
      <c r="AV41" s="46">
        <v>8.108108108108109</v>
      </c>
      <c r="AW41" s="46">
        <v>24.216216216216214</v>
      </c>
      <c r="AX41" s="45">
        <v>1297.2972972972973</v>
      </c>
      <c r="AY41" s="45">
        <v>1816.216216216216</v>
      </c>
      <c r="AZ41" s="46">
        <v>15.5675675675676</v>
      </c>
      <c r="BA41" s="46">
        <v>46.49513513513512</v>
      </c>
      <c r="BB41" s="45">
        <v>2490.810810810808</v>
      </c>
      <c r="BC41" s="45">
        <v>3487.1351351351364</v>
      </c>
      <c r="BD41" s="46">
        <v>12.972972972972974</v>
      </c>
      <c r="BE41" s="46">
        <v>38.74594594594594</v>
      </c>
      <c r="BF41" s="45">
        <v>2075.675675675676</v>
      </c>
      <c r="BG41" s="45">
        <v>2905.945945945946</v>
      </c>
      <c r="BH41" s="46">
        <v>0</v>
      </c>
      <c r="BI41" s="46">
        <v>0</v>
      </c>
      <c r="BJ41" s="45">
        <v>0</v>
      </c>
      <c r="BK41" s="45">
        <v>0</v>
      </c>
      <c r="BL41" s="46">
        <v>8.108108108108109</v>
      </c>
      <c r="BM41" s="46">
        <v>24.216216216216214</v>
      </c>
      <c r="BN41" s="45">
        <v>1297.2972972972973</v>
      </c>
      <c r="BO41" s="45">
        <v>1816.216216216216</v>
      </c>
      <c r="BP41" s="46">
        <v>12.972972972972961</v>
      </c>
      <c r="BQ41" s="46">
        <v>38.74594594594592</v>
      </c>
      <c r="BR41" s="45">
        <v>2075.675675675672</v>
      </c>
      <c r="BS41" s="45">
        <v>2905.945945945944</v>
      </c>
      <c r="BT41" s="46">
        <v>8.108108108108109</v>
      </c>
      <c r="BU41" s="46">
        <v>24.216216216216214</v>
      </c>
      <c r="BV41" s="45">
        <v>1297.2972972972973</v>
      </c>
      <c r="BW41" s="45">
        <v>1816.216216216216</v>
      </c>
    </row>
    <row r="42" spans="1:75" s="36" customFormat="1" ht="12.75">
      <c r="A42" s="43" t="s">
        <v>72</v>
      </c>
      <c r="B42" s="43" t="s">
        <v>72</v>
      </c>
      <c r="C42" s="43" t="s">
        <v>40</v>
      </c>
      <c r="D42" s="44">
        <v>0</v>
      </c>
      <c r="E42" s="44">
        <v>0</v>
      </c>
      <c r="F42" s="45">
        <v>0</v>
      </c>
      <c r="G42" s="45">
        <v>0</v>
      </c>
      <c r="H42" s="46">
        <v>11</v>
      </c>
      <c r="I42" s="46">
        <v>40.95247058823529</v>
      </c>
      <c r="J42" s="45">
        <v>1750</v>
      </c>
      <c r="K42" s="45">
        <v>3071.435294117647</v>
      </c>
      <c r="L42" s="46">
        <v>9.794117647058824</v>
      </c>
      <c r="M42" s="46">
        <v>29.251764705882355</v>
      </c>
      <c r="N42" s="45">
        <v>1567.058823529412</v>
      </c>
      <c r="O42" s="45">
        <v>2193.8823529411766</v>
      </c>
      <c r="P42" s="46">
        <v>11.75294117647059</v>
      </c>
      <c r="Q42" s="46">
        <v>35.10211764705882</v>
      </c>
      <c r="R42" s="45">
        <v>1880.4705882352941</v>
      </c>
      <c r="S42" s="45">
        <v>2632.6588235294116</v>
      </c>
      <c r="T42" s="46">
        <v>16.216216216216218</v>
      </c>
      <c r="U42" s="46">
        <v>48.43243243243243</v>
      </c>
      <c r="V42" s="45">
        <v>2594.5945945945946</v>
      </c>
      <c r="W42" s="45">
        <v>3632.432432432432</v>
      </c>
      <c r="X42" s="46">
        <v>13.711764705882354</v>
      </c>
      <c r="Y42" s="46">
        <v>40.95247058823529</v>
      </c>
      <c r="Z42" s="45">
        <v>2193.8823529411766</v>
      </c>
      <c r="AA42" s="45">
        <v>3071.435294117647</v>
      </c>
      <c r="AB42" s="46">
        <v>6.4</v>
      </c>
      <c r="AC42" s="46">
        <v>38.74594594594597</v>
      </c>
      <c r="AD42" s="45">
        <v>1037.837837837837</v>
      </c>
      <c r="AE42" s="45">
        <v>2905.945945945945</v>
      </c>
      <c r="AF42" s="46">
        <v>5</v>
      </c>
      <c r="AG42" s="46">
        <v>23.401411764705887</v>
      </c>
      <c r="AH42" s="45">
        <v>626.8235294117649</v>
      </c>
      <c r="AI42" s="45">
        <v>1755.1058823529415</v>
      </c>
      <c r="AJ42" s="46">
        <v>5</v>
      </c>
      <c r="AK42" s="46">
        <v>8</v>
      </c>
      <c r="AL42" s="45">
        <v>450</v>
      </c>
      <c r="AM42" s="45">
        <v>820</v>
      </c>
      <c r="AN42" s="46">
        <v>5</v>
      </c>
      <c r="AO42" s="46">
        <v>19.37297297297296</v>
      </c>
      <c r="AP42" s="45">
        <v>778.378378378377</v>
      </c>
      <c r="AQ42" s="45">
        <v>1089.729729729729</v>
      </c>
      <c r="AR42" s="46">
        <v>0</v>
      </c>
      <c r="AS42" s="46">
        <v>0</v>
      </c>
      <c r="AT42" s="45">
        <v>0</v>
      </c>
      <c r="AU42" s="45">
        <v>0</v>
      </c>
      <c r="AV42" s="46">
        <v>8.108108108108109</v>
      </c>
      <c r="AW42" s="46">
        <v>24.216216216216214</v>
      </c>
      <c r="AX42" s="45">
        <v>1297.2972972972973</v>
      </c>
      <c r="AY42" s="45">
        <v>1816.216216216216</v>
      </c>
      <c r="AZ42" s="46">
        <v>15.5675675675676</v>
      </c>
      <c r="BA42" s="46">
        <v>46.49513513513512</v>
      </c>
      <c r="BB42" s="45">
        <v>2490.810810810808</v>
      </c>
      <c r="BC42" s="45">
        <v>3487.1351351351364</v>
      </c>
      <c r="BD42" s="46">
        <v>12.972972972972974</v>
      </c>
      <c r="BE42" s="46">
        <v>38.74594594594594</v>
      </c>
      <c r="BF42" s="45">
        <v>2075.675675675676</v>
      </c>
      <c r="BG42" s="45">
        <v>2905.945945945946</v>
      </c>
      <c r="BH42" s="46">
        <v>0</v>
      </c>
      <c r="BI42" s="46">
        <v>0</v>
      </c>
      <c r="BJ42" s="45">
        <v>0</v>
      </c>
      <c r="BK42" s="45">
        <v>0</v>
      </c>
      <c r="BL42" s="46">
        <v>8.108108108108109</v>
      </c>
      <c r="BM42" s="46">
        <v>24.216216216216214</v>
      </c>
      <c r="BN42" s="45">
        <v>1297.2972972972973</v>
      </c>
      <c r="BO42" s="45">
        <v>1816.216216216216</v>
      </c>
      <c r="BP42" s="46">
        <v>12.972972972972961</v>
      </c>
      <c r="BQ42" s="46">
        <v>38.74594594594592</v>
      </c>
      <c r="BR42" s="45">
        <v>2075.675675675672</v>
      </c>
      <c r="BS42" s="45">
        <v>2905.945945945944</v>
      </c>
      <c r="BT42" s="46">
        <v>8.108108108108109</v>
      </c>
      <c r="BU42" s="46">
        <v>24.216216216216214</v>
      </c>
      <c r="BV42" s="45">
        <v>1297.2972972972973</v>
      </c>
      <c r="BW42" s="45">
        <v>1816.216216216216</v>
      </c>
    </row>
    <row r="43" spans="1:75" s="36" customFormat="1" ht="12.75">
      <c r="A43" s="43" t="s">
        <v>73</v>
      </c>
      <c r="B43" s="43" t="s">
        <v>73</v>
      </c>
      <c r="C43" s="43" t="s">
        <v>40</v>
      </c>
      <c r="D43" s="44">
        <v>4</v>
      </c>
      <c r="E43" s="44">
        <v>15</v>
      </c>
      <c r="F43" s="45">
        <v>320</v>
      </c>
      <c r="G43" s="45">
        <v>768</v>
      </c>
      <c r="H43" s="46">
        <v>5.990112980769229</v>
      </c>
      <c r="I43" s="46">
        <v>17.890470769230763</v>
      </c>
      <c r="J43" s="45">
        <v>958.4180769230767</v>
      </c>
      <c r="K43" s="45">
        <v>1341.7853076923072</v>
      </c>
      <c r="L43" s="46">
        <v>8.557304258241757</v>
      </c>
      <c r="M43" s="46">
        <v>35.996923076923075</v>
      </c>
      <c r="N43" s="45">
        <v>1369.1686813186811</v>
      </c>
      <c r="O43" s="45">
        <v>2699.7692307692305</v>
      </c>
      <c r="P43" s="46">
        <v>5.134382554945054</v>
      </c>
      <c r="Q43" s="46">
        <v>15.334689230769227</v>
      </c>
      <c r="R43" s="45">
        <v>821.5012087912087</v>
      </c>
      <c r="S43" s="45">
        <v>1300</v>
      </c>
      <c r="T43" s="46">
        <v>7.40625</v>
      </c>
      <c r="U43" s="46">
        <v>22.12</v>
      </c>
      <c r="V43" s="45">
        <v>1185</v>
      </c>
      <c r="W43" s="45">
        <v>1659</v>
      </c>
      <c r="X43" s="46">
        <v>5.990112980769229</v>
      </c>
      <c r="Y43" s="46">
        <v>17.890470769230763</v>
      </c>
      <c r="Z43" s="45">
        <v>958.4180769230767</v>
      </c>
      <c r="AA43" s="45">
        <v>1450</v>
      </c>
      <c r="AB43" s="46">
        <v>9.628125</v>
      </c>
      <c r="AC43" s="46">
        <v>28.755999999999997</v>
      </c>
      <c r="AD43" s="45">
        <v>1540.5</v>
      </c>
      <c r="AE43" s="45">
        <v>2156.7</v>
      </c>
      <c r="AF43" s="46">
        <v>9.642032967032966</v>
      </c>
      <c r="AG43" s="46">
        <v>28.797538461538455</v>
      </c>
      <c r="AH43" s="45">
        <v>1542.7252747252746</v>
      </c>
      <c r="AI43" s="45">
        <v>2592</v>
      </c>
      <c r="AJ43" s="46">
        <v>7.231524725274724</v>
      </c>
      <c r="AK43" s="46">
        <v>21.598153846153842</v>
      </c>
      <c r="AL43" s="45">
        <v>1157.0439560439559</v>
      </c>
      <c r="AM43" s="45">
        <v>2106</v>
      </c>
      <c r="AN43" s="46">
        <v>7.40625</v>
      </c>
      <c r="AO43" s="46">
        <v>22.12</v>
      </c>
      <c r="AP43" s="45">
        <v>1185</v>
      </c>
      <c r="AQ43" s="45">
        <v>1659</v>
      </c>
      <c r="AR43" s="46">
        <v>5</v>
      </c>
      <c r="AS43" s="46">
        <v>15</v>
      </c>
      <c r="AT43" s="45">
        <v>400</v>
      </c>
      <c r="AU43" s="45">
        <v>960</v>
      </c>
      <c r="AV43" s="46">
        <v>5</v>
      </c>
      <c r="AW43" s="46">
        <v>15</v>
      </c>
      <c r="AX43" s="45">
        <v>592.5</v>
      </c>
      <c r="AY43" s="45">
        <v>960</v>
      </c>
      <c r="AZ43" s="46">
        <v>7.11</v>
      </c>
      <c r="BA43" s="46">
        <v>21.235200000000003</v>
      </c>
      <c r="BB43" s="45">
        <v>1137.6</v>
      </c>
      <c r="BC43" s="45">
        <v>1592.64</v>
      </c>
      <c r="BD43" s="46">
        <v>5.925</v>
      </c>
      <c r="BE43" s="46">
        <v>17.695999999999998</v>
      </c>
      <c r="BF43" s="45">
        <v>948</v>
      </c>
      <c r="BG43" s="45">
        <v>1327.2</v>
      </c>
      <c r="BH43" s="46">
        <v>5</v>
      </c>
      <c r="BI43" s="46">
        <v>15</v>
      </c>
      <c r="BJ43" s="45">
        <v>400</v>
      </c>
      <c r="BK43" s="45">
        <v>960</v>
      </c>
      <c r="BL43" s="46">
        <v>5</v>
      </c>
      <c r="BM43" s="46">
        <v>15</v>
      </c>
      <c r="BN43" s="45">
        <v>592.5</v>
      </c>
      <c r="BO43" s="45">
        <v>960</v>
      </c>
      <c r="BP43" s="46">
        <v>5.925</v>
      </c>
      <c r="BQ43" s="46">
        <v>17.696</v>
      </c>
      <c r="BR43" s="45">
        <v>948</v>
      </c>
      <c r="BS43" s="45">
        <v>1327.2</v>
      </c>
      <c r="BT43" s="46">
        <v>5</v>
      </c>
      <c r="BU43" s="46">
        <v>15</v>
      </c>
      <c r="BV43" s="45">
        <v>592.5</v>
      </c>
      <c r="BW43" s="45">
        <v>960</v>
      </c>
    </row>
    <row r="44" spans="1:75" s="36" customFormat="1" ht="12.75">
      <c r="A44" s="43" t="s">
        <v>74</v>
      </c>
      <c r="B44" s="43" t="s">
        <v>74</v>
      </c>
      <c r="C44" s="43" t="s">
        <v>40</v>
      </c>
      <c r="D44" s="44">
        <v>4</v>
      </c>
      <c r="E44" s="44">
        <v>15</v>
      </c>
      <c r="F44" s="45">
        <v>320</v>
      </c>
      <c r="G44" s="45">
        <v>768</v>
      </c>
      <c r="H44" s="46">
        <v>8.436778846153846</v>
      </c>
      <c r="I44" s="46">
        <v>25.19784615384615</v>
      </c>
      <c r="J44" s="45">
        <v>1050</v>
      </c>
      <c r="K44" s="45">
        <v>1889.8384615384612</v>
      </c>
      <c r="L44" s="46">
        <v>12.052541208791208</v>
      </c>
      <c r="M44" s="46">
        <v>35.996923076923075</v>
      </c>
      <c r="N44" s="45">
        <v>1750</v>
      </c>
      <c r="O44" s="45">
        <v>2699.7692307692305</v>
      </c>
      <c r="P44" s="46">
        <v>7.231524725274724</v>
      </c>
      <c r="Q44" s="46">
        <v>21.598153846153842</v>
      </c>
      <c r="R44" s="45">
        <v>1140</v>
      </c>
      <c r="S44" s="45">
        <v>1619.8615384615382</v>
      </c>
      <c r="T44" s="46">
        <v>7.40625</v>
      </c>
      <c r="U44" s="46">
        <v>22.12</v>
      </c>
      <c r="V44" s="45">
        <v>1185</v>
      </c>
      <c r="W44" s="45">
        <v>1659</v>
      </c>
      <c r="X44" s="46">
        <v>8.436778846153846</v>
      </c>
      <c r="Y44" s="46">
        <v>25.19784615384615</v>
      </c>
      <c r="Z44" s="45">
        <v>1349.8846153846152</v>
      </c>
      <c r="AA44" s="45">
        <v>1889.8384615384612</v>
      </c>
      <c r="AB44" s="46">
        <v>9.628125</v>
      </c>
      <c r="AC44" s="46">
        <v>28.755999999999997</v>
      </c>
      <c r="AD44" s="45">
        <v>1540.5</v>
      </c>
      <c r="AE44" s="45">
        <v>2156.7</v>
      </c>
      <c r="AF44" s="46">
        <v>6.8458434065934055</v>
      </c>
      <c r="AG44" s="46">
        <v>28.797538461538455</v>
      </c>
      <c r="AH44" s="45">
        <v>1095.334945054945</v>
      </c>
      <c r="AI44" s="45">
        <v>2159.815384615384</v>
      </c>
      <c r="AJ44" s="46">
        <v>5.134382554945054</v>
      </c>
      <c r="AK44" s="46">
        <v>15.334689230769227</v>
      </c>
      <c r="AL44" s="45">
        <v>821.5012087912087</v>
      </c>
      <c r="AM44" s="45">
        <v>1350</v>
      </c>
      <c r="AN44" s="46">
        <v>7.40625</v>
      </c>
      <c r="AO44" s="46">
        <v>22.12</v>
      </c>
      <c r="AP44" s="45">
        <v>1185</v>
      </c>
      <c r="AQ44" s="45">
        <v>1659</v>
      </c>
      <c r="AR44" s="46">
        <v>5</v>
      </c>
      <c r="AS44" s="46">
        <v>15</v>
      </c>
      <c r="AT44" s="45">
        <v>400</v>
      </c>
      <c r="AU44" s="45">
        <v>960</v>
      </c>
      <c r="AV44" s="46">
        <v>5</v>
      </c>
      <c r="AW44" s="46">
        <v>15</v>
      </c>
      <c r="AX44" s="45">
        <v>592.5</v>
      </c>
      <c r="AY44" s="45">
        <v>960</v>
      </c>
      <c r="AZ44" s="46">
        <v>7.11</v>
      </c>
      <c r="BA44" s="46">
        <v>21.235200000000003</v>
      </c>
      <c r="BB44" s="45">
        <v>1137.6</v>
      </c>
      <c r="BC44" s="45">
        <v>1592.64</v>
      </c>
      <c r="BD44" s="46">
        <v>5.925</v>
      </c>
      <c r="BE44" s="46">
        <v>17.695999999999998</v>
      </c>
      <c r="BF44" s="45">
        <v>948</v>
      </c>
      <c r="BG44" s="45">
        <v>1327.2</v>
      </c>
      <c r="BH44" s="46">
        <v>5</v>
      </c>
      <c r="BI44" s="46">
        <v>15</v>
      </c>
      <c r="BJ44" s="45">
        <v>400</v>
      </c>
      <c r="BK44" s="45">
        <v>960</v>
      </c>
      <c r="BL44" s="46">
        <v>5</v>
      </c>
      <c r="BM44" s="46">
        <v>15</v>
      </c>
      <c r="BN44" s="45">
        <v>592.5</v>
      </c>
      <c r="BO44" s="45">
        <v>960</v>
      </c>
      <c r="BP44" s="46">
        <v>5.925</v>
      </c>
      <c r="BQ44" s="46">
        <v>17.696</v>
      </c>
      <c r="BR44" s="45">
        <v>948</v>
      </c>
      <c r="BS44" s="45">
        <v>1327.2</v>
      </c>
      <c r="BT44" s="46">
        <v>5</v>
      </c>
      <c r="BU44" s="46">
        <v>15</v>
      </c>
      <c r="BV44" s="45">
        <v>592.5</v>
      </c>
      <c r="BW44" s="45">
        <v>960</v>
      </c>
    </row>
    <row r="45" spans="1:75" s="36" customFormat="1" ht="12.75">
      <c r="A45" s="43" t="s">
        <v>75</v>
      </c>
      <c r="B45" s="43" t="s">
        <v>76</v>
      </c>
      <c r="C45" s="43" t="s">
        <v>40</v>
      </c>
      <c r="D45" s="44">
        <v>0</v>
      </c>
      <c r="E45" s="44">
        <v>0</v>
      </c>
      <c r="F45" s="45">
        <v>0</v>
      </c>
      <c r="G45" s="45">
        <v>0</v>
      </c>
      <c r="H45" s="46">
        <v>0</v>
      </c>
      <c r="I45" s="46">
        <v>0</v>
      </c>
      <c r="J45" s="45">
        <v>0</v>
      </c>
      <c r="K45" s="45">
        <v>0</v>
      </c>
      <c r="L45" s="46">
        <v>5.559851694915253</v>
      </c>
      <c r="M45" s="46">
        <v>16.605423728813555</v>
      </c>
      <c r="N45" s="45">
        <v>889.5762711864405</v>
      </c>
      <c r="O45" s="45">
        <v>1245.4067796610166</v>
      </c>
      <c r="P45" s="46">
        <v>0</v>
      </c>
      <c r="Q45" s="46">
        <v>0</v>
      </c>
      <c r="R45" s="45">
        <v>0</v>
      </c>
      <c r="S45" s="45">
        <v>0</v>
      </c>
      <c r="T45" s="46">
        <v>0</v>
      </c>
      <c r="U45" s="46">
        <v>0</v>
      </c>
      <c r="V45" s="45">
        <v>0</v>
      </c>
      <c r="W45" s="45">
        <v>0</v>
      </c>
      <c r="X45" s="46">
        <v>0</v>
      </c>
      <c r="Y45" s="46">
        <v>0</v>
      </c>
      <c r="Z45" s="45">
        <v>0</v>
      </c>
      <c r="AA45" s="45">
        <v>0</v>
      </c>
      <c r="AB45" s="46">
        <v>0</v>
      </c>
      <c r="AC45" s="46">
        <v>0</v>
      </c>
      <c r="AD45" s="45">
        <v>0</v>
      </c>
      <c r="AE45" s="45">
        <v>0</v>
      </c>
      <c r="AF45" s="46">
        <v>5</v>
      </c>
      <c r="AG45" s="46">
        <v>15</v>
      </c>
      <c r="AH45" s="45">
        <v>640.4949152542372</v>
      </c>
      <c r="AI45" s="45">
        <v>996.3254237288133</v>
      </c>
      <c r="AJ45" s="46">
        <v>5</v>
      </c>
      <c r="AK45" s="46">
        <v>9</v>
      </c>
      <c r="AL45" s="45">
        <v>450</v>
      </c>
      <c r="AM45" s="45">
        <v>820</v>
      </c>
      <c r="AN45" s="46">
        <v>0</v>
      </c>
      <c r="AO45" s="46">
        <v>0</v>
      </c>
      <c r="AP45" s="45">
        <v>0</v>
      </c>
      <c r="AQ45" s="45">
        <v>0</v>
      </c>
      <c r="AR45" s="46">
        <v>0</v>
      </c>
      <c r="AS45" s="46">
        <v>0</v>
      </c>
      <c r="AT45" s="45">
        <v>0</v>
      </c>
      <c r="AU45" s="45">
        <v>0</v>
      </c>
      <c r="AV45" s="46">
        <v>0</v>
      </c>
      <c r="AW45" s="46">
        <v>0</v>
      </c>
      <c r="AX45" s="45">
        <v>0</v>
      </c>
      <c r="AY45" s="45">
        <v>0</v>
      </c>
      <c r="AZ45" s="46">
        <v>0</v>
      </c>
      <c r="BA45" s="46">
        <v>0</v>
      </c>
      <c r="BB45" s="45">
        <v>0</v>
      </c>
      <c r="BC45" s="45">
        <v>0</v>
      </c>
      <c r="BD45" s="46">
        <v>0</v>
      </c>
      <c r="BE45" s="46">
        <v>0</v>
      </c>
      <c r="BF45" s="45">
        <v>0</v>
      </c>
      <c r="BG45" s="45">
        <v>0</v>
      </c>
      <c r="BH45" s="46">
        <v>0</v>
      </c>
      <c r="BI45" s="46">
        <v>0</v>
      </c>
      <c r="BJ45" s="45">
        <v>0</v>
      </c>
      <c r="BK45" s="45">
        <v>0</v>
      </c>
      <c r="BL45" s="46">
        <v>0</v>
      </c>
      <c r="BM45" s="46">
        <v>0</v>
      </c>
      <c r="BN45" s="45">
        <v>0</v>
      </c>
      <c r="BO45" s="45">
        <v>0</v>
      </c>
      <c r="BP45" s="46">
        <v>0</v>
      </c>
      <c r="BQ45" s="46">
        <v>0</v>
      </c>
      <c r="BR45" s="45">
        <v>0</v>
      </c>
      <c r="BS45" s="45">
        <v>0</v>
      </c>
      <c r="BT45" s="46">
        <v>0</v>
      </c>
      <c r="BU45" s="46">
        <v>0</v>
      </c>
      <c r="BV45" s="45">
        <v>0</v>
      </c>
      <c r="BW45" s="45">
        <v>0</v>
      </c>
    </row>
    <row r="46" spans="1:75" s="36" customFormat="1" ht="12.75">
      <c r="A46" s="43" t="s">
        <v>77</v>
      </c>
      <c r="B46" s="43" t="s">
        <v>78</v>
      </c>
      <c r="C46" s="43" t="s">
        <v>40</v>
      </c>
      <c r="D46" s="44">
        <v>0</v>
      </c>
      <c r="E46" s="44">
        <v>0</v>
      </c>
      <c r="F46" s="45">
        <v>0</v>
      </c>
      <c r="G46" s="45">
        <v>0</v>
      </c>
      <c r="H46" s="46">
        <v>0</v>
      </c>
      <c r="I46" s="46">
        <v>0</v>
      </c>
      <c r="J46" s="45">
        <v>0</v>
      </c>
      <c r="K46" s="45">
        <v>0</v>
      </c>
      <c r="L46" s="46">
        <v>5.003866525423728</v>
      </c>
      <c r="M46" s="46">
        <v>16.605423728813555</v>
      </c>
      <c r="N46" s="45">
        <v>800.6186440677965</v>
      </c>
      <c r="O46" s="45">
        <v>1245.4067796610166</v>
      </c>
      <c r="P46" s="46">
        <v>0</v>
      </c>
      <c r="Q46" s="46">
        <v>0</v>
      </c>
      <c r="R46" s="45">
        <v>0</v>
      </c>
      <c r="S46" s="45">
        <v>0</v>
      </c>
      <c r="T46" s="46">
        <v>0</v>
      </c>
      <c r="U46" s="46">
        <v>0</v>
      </c>
      <c r="V46" s="45">
        <v>0</v>
      </c>
      <c r="W46" s="45">
        <v>0</v>
      </c>
      <c r="X46" s="46">
        <v>0</v>
      </c>
      <c r="Y46" s="46">
        <v>0</v>
      </c>
      <c r="Z46" s="45">
        <v>0</v>
      </c>
      <c r="AA46" s="45">
        <v>0</v>
      </c>
      <c r="AB46" s="46">
        <v>0</v>
      </c>
      <c r="AC46" s="46">
        <v>0</v>
      </c>
      <c r="AD46" s="45">
        <v>0</v>
      </c>
      <c r="AE46" s="45">
        <v>0</v>
      </c>
      <c r="AF46" s="46">
        <v>5</v>
      </c>
      <c r="AG46" s="46">
        <v>15</v>
      </c>
      <c r="AH46" s="45">
        <v>711.6610169491524</v>
      </c>
      <c r="AI46" s="45">
        <v>996.3254237288133</v>
      </c>
      <c r="AJ46" s="46">
        <v>5</v>
      </c>
      <c r="AK46" s="46">
        <v>10</v>
      </c>
      <c r="AL46" s="45">
        <v>530</v>
      </c>
      <c r="AM46" s="45">
        <v>900</v>
      </c>
      <c r="AN46" s="46">
        <v>0</v>
      </c>
      <c r="AO46" s="46">
        <v>0</v>
      </c>
      <c r="AP46" s="45">
        <v>0</v>
      </c>
      <c r="AQ46" s="45">
        <v>0</v>
      </c>
      <c r="AR46" s="46">
        <v>0</v>
      </c>
      <c r="AS46" s="46">
        <v>0</v>
      </c>
      <c r="AT46" s="45">
        <v>0</v>
      </c>
      <c r="AU46" s="45">
        <v>0</v>
      </c>
      <c r="AV46" s="46">
        <v>0</v>
      </c>
      <c r="AW46" s="46">
        <v>0</v>
      </c>
      <c r="AX46" s="45">
        <v>0</v>
      </c>
      <c r="AY46" s="45">
        <v>0</v>
      </c>
      <c r="AZ46" s="46">
        <v>0</v>
      </c>
      <c r="BA46" s="46">
        <v>0</v>
      </c>
      <c r="BB46" s="45">
        <v>0</v>
      </c>
      <c r="BC46" s="45">
        <v>0</v>
      </c>
      <c r="BD46" s="46">
        <v>0</v>
      </c>
      <c r="BE46" s="46">
        <v>0</v>
      </c>
      <c r="BF46" s="45">
        <v>0</v>
      </c>
      <c r="BG46" s="45">
        <v>0</v>
      </c>
      <c r="BH46" s="46">
        <v>0</v>
      </c>
      <c r="BI46" s="46">
        <v>0</v>
      </c>
      <c r="BJ46" s="45">
        <v>0</v>
      </c>
      <c r="BK46" s="45">
        <v>0</v>
      </c>
      <c r="BL46" s="46">
        <v>0</v>
      </c>
      <c r="BM46" s="46">
        <v>0</v>
      </c>
      <c r="BN46" s="45">
        <v>0</v>
      </c>
      <c r="BO46" s="45">
        <v>0</v>
      </c>
      <c r="BP46" s="46">
        <v>0</v>
      </c>
      <c r="BQ46" s="46">
        <v>0</v>
      </c>
      <c r="BR46" s="45">
        <v>0</v>
      </c>
      <c r="BS46" s="45">
        <v>0</v>
      </c>
      <c r="BT46" s="46">
        <v>0</v>
      </c>
      <c r="BU46" s="46">
        <v>0</v>
      </c>
      <c r="BV46" s="45">
        <v>0</v>
      </c>
      <c r="BW46" s="45">
        <v>0</v>
      </c>
    </row>
    <row r="47" spans="1:75" s="36" customFormat="1" ht="12.75">
      <c r="A47" s="43" t="s">
        <v>79</v>
      </c>
      <c r="B47" s="43" t="s">
        <v>76</v>
      </c>
      <c r="C47" s="43" t="s">
        <v>40</v>
      </c>
      <c r="D47" s="44">
        <v>0</v>
      </c>
      <c r="E47" s="44">
        <v>0</v>
      </c>
      <c r="F47" s="45">
        <v>0</v>
      </c>
      <c r="G47" s="45">
        <v>0</v>
      </c>
      <c r="H47" s="46">
        <v>0</v>
      </c>
      <c r="I47" s="46">
        <v>0</v>
      </c>
      <c r="J47" s="45">
        <v>0</v>
      </c>
      <c r="K47" s="45">
        <v>0</v>
      </c>
      <c r="L47" s="46">
        <v>5.559851694915253</v>
      </c>
      <c r="M47" s="46">
        <v>16.605423728813555</v>
      </c>
      <c r="N47" s="45">
        <v>889.5762711864405</v>
      </c>
      <c r="O47" s="45">
        <v>1245.4067796610166</v>
      </c>
      <c r="P47" s="46">
        <v>0</v>
      </c>
      <c r="Q47" s="46">
        <v>0</v>
      </c>
      <c r="R47" s="45">
        <v>0</v>
      </c>
      <c r="S47" s="45">
        <v>0</v>
      </c>
      <c r="T47" s="46">
        <v>0</v>
      </c>
      <c r="U47" s="46">
        <v>0</v>
      </c>
      <c r="V47" s="45">
        <v>0</v>
      </c>
      <c r="W47" s="45">
        <v>0</v>
      </c>
      <c r="X47" s="46">
        <v>0</v>
      </c>
      <c r="Y47" s="46">
        <v>0</v>
      </c>
      <c r="Z47" s="45">
        <v>0</v>
      </c>
      <c r="AA47" s="45">
        <v>0</v>
      </c>
      <c r="AB47" s="46">
        <v>0</v>
      </c>
      <c r="AC47" s="46">
        <v>0</v>
      </c>
      <c r="AD47" s="45">
        <v>0</v>
      </c>
      <c r="AE47" s="45">
        <v>0</v>
      </c>
      <c r="AF47" s="46">
        <v>5</v>
      </c>
      <c r="AG47" s="46">
        <v>15</v>
      </c>
      <c r="AH47" s="45">
        <v>640.4949152542372</v>
      </c>
      <c r="AI47" s="45">
        <v>996.3254237288133</v>
      </c>
      <c r="AJ47" s="46">
        <v>5</v>
      </c>
      <c r="AK47" s="46">
        <v>9</v>
      </c>
      <c r="AL47" s="45">
        <v>450</v>
      </c>
      <c r="AM47" s="45">
        <v>820</v>
      </c>
      <c r="AN47" s="46">
        <v>5</v>
      </c>
      <c r="AO47" s="46">
        <v>12.8</v>
      </c>
      <c r="AP47" s="45">
        <v>571.4285714285725</v>
      </c>
      <c r="AQ47" s="45">
        <v>960</v>
      </c>
      <c r="AR47" s="46">
        <v>0</v>
      </c>
      <c r="AS47" s="46">
        <v>0</v>
      </c>
      <c r="AT47" s="45">
        <v>0</v>
      </c>
      <c r="AU47" s="45">
        <v>0</v>
      </c>
      <c r="AV47" s="46">
        <v>0</v>
      </c>
      <c r="AW47" s="46">
        <v>0</v>
      </c>
      <c r="AX47" s="45">
        <v>0</v>
      </c>
      <c r="AY47" s="45">
        <v>0</v>
      </c>
      <c r="AZ47" s="46">
        <v>0</v>
      </c>
      <c r="BA47" s="46">
        <v>0</v>
      </c>
      <c r="BB47" s="45">
        <v>0</v>
      </c>
      <c r="BC47" s="45">
        <v>0</v>
      </c>
      <c r="BD47" s="46">
        <v>0</v>
      </c>
      <c r="BE47" s="46">
        <v>0</v>
      </c>
      <c r="BF47" s="45">
        <v>0</v>
      </c>
      <c r="BG47" s="45">
        <v>0</v>
      </c>
      <c r="BH47" s="46">
        <v>0</v>
      </c>
      <c r="BI47" s="46">
        <v>0</v>
      </c>
      <c r="BJ47" s="45">
        <v>0</v>
      </c>
      <c r="BK47" s="45">
        <v>0</v>
      </c>
      <c r="BL47" s="46">
        <v>0</v>
      </c>
      <c r="BM47" s="46">
        <v>0</v>
      </c>
      <c r="BN47" s="45">
        <v>0</v>
      </c>
      <c r="BO47" s="45">
        <v>0</v>
      </c>
      <c r="BP47" s="46">
        <v>0</v>
      </c>
      <c r="BQ47" s="46">
        <v>0</v>
      </c>
      <c r="BR47" s="45">
        <v>0</v>
      </c>
      <c r="BS47" s="45">
        <v>0</v>
      </c>
      <c r="BT47" s="46">
        <v>0</v>
      </c>
      <c r="BU47" s="46">
        <v>0</v>
      </c>
      <c r="BV47" s="45">
        <v>0</v>
      </c>
      <c r="BW47" s="45">
        <v>0</v>
      </c>
    </row>
    <row r="48" spans="1:75" s="36" customFormat="1" ht="12.75">
      <c r="A48" s="43" t="s">
        <v>80</v>
      </c>
      <c r="B48" s="43" t="s">
        <v>78</v>
      </c>
      <c r="C48" s="43" t="s">
        <v>40</v>
      </c>
      <c r="D48" s="44">
        <v>0</v>
      </c>
      <c r="E48" s="44">
        <v>0</v>
      </c>
      <c r="F48" s="45">
        <v>0</v>
      </c>
      <c r="G48" s="45">
        <v>0</v>
      </c>
      <c r="H48" s="46">
        <v>0</v>
      </c>
      <c r="I48" s="46">
        <v>0</v>
      </c>
      <c r="J48" s="45">
        <v>0</v>
      </c>
      <c r="K48" s="45">
        <v>0</v>
      </c>
      <c r="L48" s="46">
        <v>5.003866525423728</v>
      </c>
      <c r="M48" s="46">
        <v>16.605423728813555</v>
      </c>
      <c r="N48" s="45">
        <v>800.6186440677965</v>
      </c>
      <c r="O48" s="45">
        <v>1245.4067796610166</v>
      </c>
      <c r="P48" s="46">
        <v>0</v>
      </c>
      <c r="Q48" s="46">
        <v>0</v>
      </c>
      <c r="R48" s="45">
        <v>0</v>
      </c>
      <c r="S48" s="45">
        <v>0</v>
      </c>
      <c r="T48" s="46">
        <v>0</v>
      </c>
      <c r="U48" s="46">
        <v>0</v>
      </c>
      <c r="V48" s="45">
        <v>0</v>
      </c>
      <c r="W48" s="45">
        <v>0</v>
      </c>
      <c r="X48" s="46">
        <v>0</v>
      </c>
      <c r="Y48" s="46">
        <v>0</v>
      </c>
      <c r="Z48" s="45">
        <v>0</v>
      </c>
      <c r="AA48" s="45">
        <v>0</v>
      </c>
      <c r="AB48" s="46">
        <v>0</v>
      </c>
      <c r="AC48" s="46">
        <v>0</v>
      </c>
      <c r="AD48" s="45">
        <v>0</v>
      </c>
      <c r="AE48" s="45">
        <v>0</v>
      </c>
      <c r="AF48" s="46">
        <v>5</v>
      </c>
      <c r="AG48" s="46">
        <v>15</v>
      </c>
      <c r="AH48" s="45">
        <v>711.6610169491524</v>
      </c>
      <c r="AI48" s="45">
        <v>996.3254237288133</v>
      </c>
      <c r="AJ48" s="46">
        <v>5</v>
      </c>
      <c r="AK48" s="46">
        <v>10</v>
      </c>
      <c r="AL48" s="45">
        <v>530</v>
      </c>
      <c r="AM48" s="45">
        <v>900</v>
      </c>
      <c r="AN48" s="46">
        <v>5</v>
      </c>
      <c r="AO48" s="46">
        <v>12.8</v>
      </c>
      <c r="AP48" s="45">
        <v>571.4285714285725</v>
      </c>
      <c r="AQ48" s="45">
        <v>960</v>
      </c>
      <c r="AR48" s="46">
        <v>0</v>
      </c>
      <c r="AS48" s="46">
        <v>0</v>
      </c>
      <c r="AT48" s="45">
        <v>0</v>
      </c>
      <c r="AU48" s="45">
        <v>0</v>
      </c>
      <c r="AV48" s="46">
        <v>0</v>
      </c>
      <c r="AW48" s="46">
        <v>0</v>
      </c>
      <c r="AX48" s="45">
        <v>0</v>
      </c>
      <c r="AY48" s="45">
        <v>0</v>
      </c>
      <c r="AZ48" s="46">
        <v>0</v>
      </c>
      <c r="BA48" s="46">
        <v>0</v>
      </c>
      <c r="BB48" s="45">
        <v>0</v>
      </c>
      <c r="BC48" s="45">
        <v>0</v>
      </c>
      <c r="BD48" s="46">
        <v>0</v>
      </c>
      <c r="BE48" s="46">
        <v>0</v>
      </c>
      <c r="BF48" s="45">
        <v>0</v>
      </c>
      <c r="BG48" s="45">
        <v>0</v>
      </c>
      <c r="BH48" s="46">
        <v>0</v>
      </c>
      <c r="BI48" s="46">
        <v>0</v>
      </c>
      <c r="BJ48" s="45">
        <v>0</v>
      </c>
      <c r="BK48" s="45">
        <v>0</v>
      </c>
      <c r="BL48" s="46">
        <v>0</v>
      </c>
      <c r="BM48" s="46">
        <v>0</v>
      </c>
      <c r="BN48" s="45">
        <v>0</v>
      </c>
      <c r="BO48" s="45">
        <v>0</v>
      </c>
      <c r="BP48" s="46">
        <v>0</v>
      </c>
      <c r="BQ48" s="46">
        <v>0</v>
      </c>
      <c r="BR48" s="45">
        <v>0</v>
      </c>
      <c r="BS48" s="45">
        <v>0</v>
      </c>
      <c r="BT48" s="46">
        <v>0</v>
      </c>
      <c r="BU48" s="46">
        <v>0</v>
      </c>
      <c r="BV48" s="45">
        <v>0</v>
      </c>
      <c r="BW48" s="45">
        <v>0</v>
      </c>
    </row>
    <row r="49" spans="1:75" s="36" customFormat="1" ht="12.75">
      <c r="A49" s="43" t="s">
        <v>76</v>
      </c>
      <c r="B49" s="43" t="s">
        <v>76</v>
      </c>
      <c r="C49" s="43" t="s">
        <v>40</v>
      </c>
      <c r="D49" s="44">
        <v>2</v>
      </c>
      <c r="E49" s="44">
        <v>15</v>
      </c>
      <c r="F49" s="45">
        <v>160</v>
      </c>
      <c r="G49" s="45">
        <v>384</v>
      </c>
      <c r="H49" s="46">
        <v>9</v>
      </c>
      <c r="I49" s="46">
        <v>34.87138983050846</v>
      </c>
      <c r="J49" s="45">
        <v>1450</v>
      </c>
      <c r="K49" s="45">
        <v>2615.3542372881348</v>
      </c>
      <c r="L49" s="46">
        <v>5.559851694915253</v>
      </c>
      <c r="M49" s="46">
        <v>16.605423728813555</v>
      </c>
      <c r="N49" s="45">
        <v>889.5762711864405</v>
      </c>
      <c r="O49" s="45">
        <v>1245.4067796610166</v>
      </c>
      <c r="P49" s="46">
        <v>10.007733050847456</v>
      </c>
      <c r="Q49" s="46">
        <v>29.8897627118644</v>
      </c>
      <c r="R49" s="45">
        <v>1601.237288135593</v>
      </c>
      <c r="S49" s="45">
        <v>2241.73220338983</v>
      </c>
      <c r="T49" s="46">
        <v>14.285714285714283</v>
      </c>
      <c r="U49" s="46">
        <v>42.66666666666666</v>
      </c>
      <c r="V49" s="45">
        <v>2285.7142857142853</v>
      </c>
      <c r="W49" s="45">
        <v>3200</v>
      </c>
      <c r="X49" s="46">
        <v>11.675688559322031</v>
      </c>
      <c r="Y49" s="46">
        <v>34.87138983050846</v>
      </c>
      <c r="Z49" s="45">
        <v>1868.110169491525</v>
      </c>
      <c r="AA49" s="45">
        <v>2615.3542372881348</v>
      </c>
      <c r="AB49" s="46">
        <v>9.348314606741573</v>
      </c>
      <c r="AC49" s="46">
        <v>30.68164794007492</v>
      </c>
      <c r="AD49" s="45">
        <v>1849.1171749598707</v>
      </c>
      <c r="AE49" s="45">
        <v>3200</v>
      </c>
      <c r="AF49" s="46">
        <v>5</v>
      </c>
      <c r="AG49" s="46">
        <v>15</v>
      </c>
      <c r="AH49" s="45">
        <v>640.4949152542372</v>
      </c>
      <c r="AI49" s="45">
        <v>996.3254237288133</v>
      </c>
      <c r="AJ49" s="46">
        <v>5</v>
      </c>
      <c r="AK49" s="46">
        <v>9</v>
      </c>
      <c r="AL49" s="45">
        <v>450</v>
      </c>
      <c r="AM49" s="45">
        <v>820</v>
      </c>
      <c r="AN49" s="46">
        <v>5</v>
      </c>
      <c r="AO49" s="46">
        <v>12.8</v>
      </c>
      <c r="AP49" s="45">
        <v>571.4285714285725</v>
      </c>
      <c r="AQ49" s="45">
        <v>960</v>
      </c>
      <c r="AR49" s="46">
        <v>3</v>
      </c>
      <c r="AS49" s="46">
        <v>15</v>
      </c>
      <c r="AT49" s="45">
        <v>240</v>
      </c>
      <c r="AU49" s="45">
        <v>576</v>
      </c>
      <c r="AV49" s="46">
        <v>7.1428571428571415</v>
      </c>
      <c r="AW49" s="46">
        <v>21.33333333333333</v>
      </c>
      <c r="AX49" s="45">
        <v>1142.8571428571427</v>
      </c>
      <c r="AY49" s="45">
        <v>1600</v>
      </c>
      <c r="AZ49" s="46">
        <v>13.71428571428568</v>
      </c>
      <c r="BA49" s="46">
        <v>40.96</v>
      </c>
      <c r="BB49" s="45">
        <v>2194.285714285712</v>
      </c>
      <c r="BC49" s="45">
        <v>3072</v>
      </c>
      <c r="BD49" s="46">
        <v>11.428571428571427</v>
      </c>
      <c r="BE49" s="46">
        <v>34.133333333333326</v>
      </c>
      <c r="BF49" s="45">
        <v>1828.5714285714284</v>
      </c>
      <c r="BG49" s="45">
        <v>2560</v>
      </c>
      <c r="BH49" s="46">
        <v>3</v>
      </c>
      <c r="BI49" s="46">
        <v>15</v>
      </c>
      <c r="BJ49" s="45">
        <v>240</v>
      </c>
      <c r="BK49" s="45">
        <v>576</v>
      </c>
      <c r="BL49" s="46">
        <v>7.1428571428571415</v>
      </c>
      <c r="BM49" s="46">
        <v>21.33333333333333</v>
      </c>
      <c r="BN49" s="45">
        <v>1142.8571428571427</v>
      </c>
      <c r="BO49" s="45">
        <v>1600</v>
      </c>
      <c r="BP49" s="46">
        <v>11.428571428571441</v>
      </c>
      <c r="BQ49" s="46">
        <v>34.13333333333336</v>
      </c>
      <c r="BR49" s="45">
        <v>1828.571428571432</v>
      </c>
      <c r="BS49" s="45">
        <v>2560</v>
      </c>
      <c r="BT49" s="46">
        <v>7.1428571428571415</v>
      </c>
      <c r="BU49" s="46">
        <v>21.33333333333333</v>
      </c>
      <c r="BV49" s="45">
        <v>1142.8571428571427</v>
      </c>
      <c r="BW49" s="45">
        <v>1600</v>
      </c>
    </row>
    <row r="50" spans="1:75" s="36" customFormat="1" ht="12.75">
      <c r="A50" s="43" t="s">
        <v>78</v>
      </c>
      <c r="B50" s="43" t="s">
        <v>78</v>
      </c>
      <c r="C50" s="43" t="s">
        <v>40</v>
      </c>
      <c r="D50" s="44">
        <v>2</v>
      </c>
      <c r="E50" s="44">
        <v>15</v>
      </c>
      <c r="F50" s="45">
        <v>160</v>
      </c>
      <c r="G50" s="45">
        <v>384</v>
      </c>
      <c r="H50" s="46">
        <v>9</v>
      </c>
      <c r="I50" s="46">
        <v>31.38425084745762</v>
      </c>
      <c r="J50" s="45">
        <v>1250</v>
      </c>
      <c r="K50" s="45">
        <v>2353.8188135593214</v>
      </c>
      <c r="L50" s="46">
        <v>5.003866525423728</v>
      </c>
      <c r="M50" s="46">
        <v>16.605423728813555</v>
      </c>
      <c r="N50" s="45">
        <v>800.6186440677965</v>
      </c>
      <c r="O50" s="45">
        <v>1245.4067796610166</v>
      </c>
      <c r="P50" s="46">
        <v>9.00695974576271</v>
      </c>
      <c r="Q50" s="46">
        <v>26.900786440677958</v>
      </c>
      <c r="R50" s="45">
        <v>1441.1135593220336</v>
      </c>
      <c r="S50" s="45">
        <v>2017.5589830508468</v>
      </c>
      <c r="T50" s="46">
        <v>14.285714285714283</v>
      </c>
      <c r="U50" s="46">
        <v>42.66666666666666</v>
      </c>
      <c r="V50" s="45">
        <v>2285.7142857142853</v>
      </c>
      <c r="W50" s="45">
        <v>3200</v>
      </c>
      <c r="X50" s="46">
        <v>10.508119703389827</v>
      </c>
      <c r="Y50" s="46">
        <v>31.38425084745762</v>
      </c>
      <c r="Z50" s="45">
        <v>1681.2991525423724</v>
      </c>
      <c r="AA50" s="45">
        <v>2353.8188135593214</v>
      </c>
      <c r="AB50" s="46">
        <v>10.4</v>
      </c>
      <c r="AC50" s="46">
        <v>34.13333333333335</v>
      </c>
      <c r="AD50" s="45">
        <v>2057.1428571428564</v>
      </c>
      <c r="AE50" s="45">
        <v>3200</v>
      </c>
      <c r="AF50" s="46">
        <v>5</v>
      </c>
      <c r="AG50" s="46">
        <v>15</v>
      </c>
      <c r="AH50" s="45">
        <v>711.6610169491524</v>
      </c>
      <c r="AI50" s="45">
        <v>996.3254237288133</v>
      </c>
      <c r="AJ50" s="46">
        <v>5</v>
      </c>
      <c r="AK50" s="46">
        <v>10</v>
      </c>
      <c r="AL50" s="45">
        <v>530</v>
      </c>
      <c r="AM50" s="45">
        <v>900</v>
      </c>
      <c r="AN50" s="46">
        <v>5</v>
      </c>
      <c r="AO50" s="46">
        <v>12.8</v>
      </c>
      <c r="AP50" s="45">
        <v>571.4285714285725</v>
      </c>
      <c r="AQ50" s="45">
        <v>960</v>
      </c>
      <c r="AR50" s="46">
        <v>3</v>
      </c>
      <c r="AS50" s="46">
        <v>15</v>
      </c>
      <c r="AT50" s="45">
        <v>240</v>
      </c>
      <c r="AU50" s="45">
        <v>576</v>
      </c>
      <c r="AV50" s="46">
        <v>7.1428571428571415</v>
      </c>
      <c r="AW50" s="46">
        <v>21.33333333333333</v>
      </c>
      <c r="AX50" s="45">
        <v>1142.8571428571427</v>
      </c>
      <c r="AY50" s="45">
        <v>1600</v>
      </c>
      <c r="AZ50" s="46">
        <v>13.71428571428568</v>
      </c>
      <c r="BA50" s="46">
        <v>40.96</v>
      </c>
      <c r="BB50" s="45">
        <v>2194.285714285712</v>
      </c>
      <c r="BC50" s="45">
        <v>3072</v>
      </c>
      <c r="BD50" s="46">
        <v>11.428571428571427</v>
      </c>
      <c r="BE50" s="46">
        <v>34.133333333333326</v>
      </c>
      <c r="BF50" s="45">
        <v>1828.5714285714284</v>
      </c>
      <c r="BG50" s="45">
        <v>2560</v>
      </c>
      <c r="BH50" s="46">
        <v>3</v>
      </c>
      <c r="BI50" s="46">
        <v>15</v>
      </c>
      <c r="BJ50" s="45">
        <v>240</v>
      </c>
      <c r="BK50" s="45">
        <v>576</v>
      </c>
      <c r="BL50" s="46">
        <v>7.1428571428571415</v>
      </c>
      <c r="BM50" s="46">
        <v>21.33333333333333</v>
      </c>
      <c r="BN50" s="45">
        <v>1142.8571428571427</v>
      </c>
      <c r="BO50" s="45">
        <v>1600</v>
      </c>
      <c r="BP50" s="46">
        <v>11.428571428571441</v>
      </c>
      <c r="BQ50" s="46">
        <v>34.13333333333336</v>
      </c>
      <c r="BR50" s="45">
        <v>1828.571428571432</v>
      </c>
      <c r="BS50" s="45">
        <v>2560</v>
      </c>
      <c r="BT50" s="46">
        <v>7.1428571428571415</v>
      </c>
      <c r="BU50" s="46">
        <v>21.33333333333333</v>
      </c>
      <c r="BV50" s="45">
        <v>1142.8571428571427</v>
      </c>
      <c r="BW50" s="45">
        <v>1600</v>
      </c>
    </row>
    <row r="51" spans="1:75" s="36" customFormat="1" ht="12.75">
      <c r="A51" s="43" t="s">
        <v>81</v>
      </c>
      <c r="B51" s="43" t="s">
        <v>81</v>
      </c>
      <c r="C51" s="43" t="s">
        <v>40</v>
      </c>
      <c r="D51" s="44">
        <v>0</v>
      </c>
      <c r="E51" s="44">
        <v>0</v>
      </c>
      <c r="F51" s="45">
        <v>0</v>
      </c>
      <c r="G51" s="45">
        <v>0</v>
      </c>
      <c r="H51" s="46">
        <v>5.136923076923077</v>
      </c>
      <c r="I51" s="46">
        <v>15.342276923076922</v>
      </c>
      <c r="J51" s="45">
        <v>821.9076923076923</v>
      </c>
      <c r="K51" s="45">
        <v>1150.670769230769</v>
      </c>
      <c r="L51" s="46">
        <v>7.338461538461539</v>
      </c>
      <c r="M51" s="46">
        <v>41.35384615384615</v>
      </c>
      <c r="N51" s="45">
        <v>1174.1538461538462</v>
      </c>
      <c r="O51" s="45">
        <v>3101.538461538461</v>
      </c>
      <c r="P51" s="46">
        <v>5</v>
      </c>
      <c r="Q51" s="46">
        <v>15</v>
      </c>
      <c r="R51" s="45">
        <v>704.4923076923077</v>
      </c>
      <c r="S51" s="45">
        <v>986.2892307692307</v>
      </c>
      <c r="T51" s="46">
        <v>5.555555555555555</v>
      </c>
      <c r="U51" s="46">
        <v>16.59259259259259</v>
      </c>
      <c r="V51" s="45">
        <v>888.8888888888889</v>
      </c>
      <c r="W51" s="45">
        <v>1244.4444444444443</v>
      </c>
      <c r="X51" s="46">
        <v>5.136923076923077</v>
      </c>
      <c r="Y51" s="46">
        <v>15.342276923076922</v>
      </c>
      <c r="Z51" s="45">
        <v>821.9076923076923</v>
      </c>
      <c r="AA51" s="45">
        <v>1150.670769230769</v>
      </c>
      <c r="AB51" s="46">
        <v>7.222222222222223</v>
      </c>
      <c r="AC51" s="46">
        <v>21.57037037037037</v>
      </c>
      <c r="AD51" s="45">
        <v>1155.5555555555557</v>
      </c>
      <c r="AE51" s="45">
        <v>1617.7777777777778</v>
      </c>
      <c r="AF51" s="46">
        <v>11.076923076923077</v>
      </c>
      <c r="AG51" s="46">
        <v>33.08307692307692</v>
      </c>
      <c r="AH51" s="45">
        <v>1772.3076923076924</v>
      </c>
      <c r="AI51" s="45">
        <v>2481.230769230769</v>
      </c>
      <c r="AJ51" s="46">
        <v>8.307692307692307</v>
      </c>
      <c r="AK51" s="46">
        <v>24.812307692307687</v>
      </c>
      <c r="AL51" s="45">
        <v>1329.230769230769</v>
      </c>
      <c r="AM51" s="45">
        <v>1860.9230769230765</v>
      </c>
      <c r="AN51" s="46">
        <v>5.555555555555555</v>
      </c>
      <c r="AO51" s="46">
        <v>16.59259259259259</v>
      </c>
      <c r="AP51" s="45">
        <v>888.8888888888889</v>
      </c>
      <c r="AQ51" s="45">
        <v>1244.4444444444443</v>
      </c>
      <c r="AR51" s="46">
        <v>0</v>
      </c>
      <c r="AS51" s="46">
        <v>0</v>
      </c>
      <c r="AT51" s="45">
        <v>0</v>
      </c>
      <c r="AU51" s="45">
        <v>0</v>
      </c>
      <c r="AV51" s="46">
        <v>5</v>
      </c>
      <c r="AW51" s="46">
        <v>15</v>
      </c>
      <c r="AX51" s="45">
        <v>450</v>
      </c>
      <c r="AY51" s="45">
        <v>960</v>
      </c>
      <c r="AZ51" s="46">
        <v>5.333333333333336</v>
      </c>
      <c r="BA51" s="46">
        <v>15.928888888888881</v>
      </c>
      <c r="BB51" s="45">
        <v>853.333333333336</v>
      </c>
      <c r="BC51" s="45">
        <v>1194.666666666664</v>
      </c>
      <c r="BD51" s="46">
        <v>5</v>
      </c>
      <c r="BE51" s="46">
        <v>15</v>
      </c>
      <c r="BF51" s="45">
        <v>711.1111111111112</v>
      </c>
      <c r="BG51" s="45">
        <v>995.5555555555557</v>
      </c>
      <c r="BH51" s="46">
        <v>0</v>
      </c>
      <c r="BI51" s="46">
        <v>0</v>
      </c>
      <c r="BJ51" s="45">
        <v>0</v>
      </c>
      <c r="BK51" s="45">
        <v>0</v>
      </c>
      <c r="BL51" s="46">
        <v>5</v>
      </c>
      <c r="BM51" s="46">
        <v>15</v>
      </c>
      <c r="BN51" s="45">
        <v>450</v>
      </c>
      <c r="BO51" s="45">
        <v>960</v>
      </c>
      <c r="BP51" s="46">
        <v>5</v>
      </c>
      <c r="BQ51" s="46">
        <v>13.274074074074079</v>
      </c>
      <c r="BR51" s="45">
        <v>711.1111111111113</v>
      </c>
      <c r="BS51" s="45">
        <v>995.555555555552</v>
      </c>
      <c r="BT51" s="46">
        <v>5</v>
      </c>
      <c r="BU51" s="46">
        <v>15</v>
      </c>
      <c r="BV51" s="45">
        <v>450</v>
      </c>
      <c r="BW51" s="45">
        <v>960</v>
      </c>
    </row>
    <row r="52" spans="1:75" s="36" customFormat="1" ht="12.75">
      <c r="A52" s="43" t="s">
        <v>82</v>
      </c>
      <c r="B52" s="43" t="s">
        <v>82</v>
      </c>
      <c r="C52" s="43" t="s">
        <v>40</v>
      </c>
      <c r="D52" s="44">
        <v>0</v>
      </c>
      <c r="E52" s="44">
        <v>0</v>
      </c>
      <c r="F52" s="45">
        <v>0</v>
      </c>
      <c r="G52" s="45">
        <v>0</v>
      </c>
      <c r="H52" s="46">
        <v>9.69230769230769</v>
      </c>
      <c r="I52" s="46">
        <v>28.9476923076923</v>
      </c>
      <c r="J52" s="45">
        <v>1550.7692307692305</v>
      </c>
      <c r="K52" s="45">
        <v>2171.0769230769224</v>
      </c>
      <c r="L52" s="46">
        <v>13.846153846153845</v>
      </c>
      <c r="M52" s="46">
        <v>41.35384615384615</v>
      </c>
      <c r="N52" s="45">
        <v>2215.3846153846152</v>
      </c>
      <c r="O52" s="45">
        <v>3101.538461538461</v>
      </c>
      <c r="P52" s="46">
        <v>8.307692307692307</v>
      </c>
      <c r="Q52" s="46">
        <v>24.812307692307687</v>
      </c>
      <c r="R52" s="45">
        <v>1329.230769230769</v>
      </c>
      <c r="S52" s="45">
        <v>1860.9230769230765</v>
      </c>
      <c r="T52" s="46">
        <v>5.555555555555555</v>
      </c>
      <c r="U52" s="46">
        <v>16.59259259259259</v>
      </c>
      <c r="V52" s="45">
        <v>888.8888888888889</v>
      </c>
      <c r="W52" s="45">
        <v>1244.4444444444443</v>
      </c>
      <c r="X52" s="46">
        <v>9.69230769230769</v>
      </c>
      <c r="Y52" s="46">
        <v>28.9476923076923</v>
      </c>
      <c r="Z52" s="45">
        <v>1550.7692307692305</v>
      </c>
      <c r="AA52" s="45">
        <v>2171.0769230769224</v>
      </c>
      <c r="AB52" s="46">
        <v>7.222222222222223</v>
      </c>
      <c r="AC52" s="46">
        <v>21.57037037037037</v>
      </c>
      <c r="AD52" s="45">
        <v>1155.5555555555557</v>
      </c>
      <c r="AE52" s="45">
        <v>1617.7777777777778</v>
      </c>
      <c r="AF52" s="46">
        <v>5.870769230769231</v>
      </c>
      <c r="AG52" s="46">
        <v>33.08307692307692</v>
      </c>
      <c r="AH52" s="45">
        <v>939.323076923077</v>
      </c>
      <c r="AI52" s="45">
        <v>2481.230769230769</v>
      </c>
      <c r="AJ52" s="46">
        <v>5</v>
      </c>
      <c r="AK52" s="46">
        <v>15</v>
      </c>
      <c r="AL52" s="45">
        <v>704.4923076923077</v>
      </c>
      <c r="AM52" s="45">
        <v>986.2892307692307</v>
      </c>
      <c r="AN52" s="46">
        <v>5.555555555555555</v>
      </c>
      <c r="AO52" s="46">
        <v>16.59259259259259</v>
      </c>
      <c r="AP52" s="45">
        <v>888.8888888888889</v>
      </c>
      <c r="AQ52" s="45">
        <v>1244.4444444444443</v>
      </c>
      <c r="AR52" s="46">
        <v>0</v>
      </c>
      <c r="AS52" s="46">
        <v>0</v>
      </c>
      <c r="AT52" s="45">
        <v>0</v>
      </c>
      <c r="AU52" s="45">
        <v>0</v>
      </c>
      <c r="AV52" s="46">
        <v>5</v>
      </c>
      <c r="AW52" s="46">
        <v>15</v>
      </c>
      <c r="AX52" s="45">
        <v>450</v>
      </c>
      <c r="AY52" s="45">
        <v>960</v>
      </c>
      <c r="AZ52" s="46">
        <v>5.333333333333336</v>
      </c>
      <c r="BA52" s="46">
        <v>15.928888888888881</v>
      </c>
      <c r="BB52" s="45">
        <v>853.333333333336</v>
      </c>
      <c r="BC52" s="45">
        <v>1194.666666666664</v>
      </c>
      <c r="BD52" s="46">
        <v>5</v>
      </c>
      <c r="BE52" s="46">
        <v>15</v>
      </c>
      <c r="BF52" s="45">
        <v>711.1111111111112</v>
      </c>
      <c r="BG52" s="45">
        <v>995.5555555555557</v>
      </c>
      <c r="BH52" s="46">
        <v>0</v>
      </c>
      <c r="BI52" s="46">
        <v>0</v>
      </c>
      <c r="BJ52" s="45">
        <v>0</v>
      </c>
      <c r="BK52" s="45">
        <v>0</v>
      </c>
      <c r="BL52" s="46">
        <v>5</v>
      </c>
      <c r="BM52" s="46">
        <v>15</v>
      </c>
      <c r="BN52" s="45">
        <v>450</v>
      </c>
      <c r="BO52" s="45">
        <v>960</v>
      </c>
      <c r="BP52" s="46">
        <v>5</v>
      </c>
      <c r="BQ52" s="46">
        <v>13.274074074074079</v>
      </c>
      <c r="BR52" s="45">
        <v>711.1111111111113</v>
      </c>
      <c r="BS52" s="45">
        <v>995.555555555552</v>
      </c>
      <c r="BT52" s="46">
        <v>5</v>
      </c>
      <c r="BU52" s="46">
        <v>15</v>
      </c>
      <c r="BV52" s="45">
        <v>450</v>
      </c>
      <c r="BW52" s="45">
        <v>960</v>
      </c>
    </row>
    <row r="53" spans="1:75" s="36" customFormat="1" ht="12.75">
      <c r="A53" s="43" t="s">
        <v>83</v>
      </c>
      <c r="B53" s="43" t="s">
        <v>83</v>
      </c>
      <c r="C53" s="43" t="s">
        <v>40</v>
      </c>
      <c r="D53" s="44">
        <v>0</v>
      </c>
      <c r="E53" s="44">
        <v>0</v>
      </c>
      <c r="F53" s="45">
        <v>0</v>
      </c>
      <c r="G53" s="45">
        <v>0</v>
      </c>
      <c r="H53" s="46">
        <v>5.905745192307692</v>
      </c>
      <c r="I53" s="46">
        <v>17.638492307692303</v>
      </c>
      <c r="J53" s="45">
        <v>735</v>
      </c>
      <c r="K53" s="45">
        <v>1322.8869230769228</v>
      </c>
      <c r="L53" s="46">
        <v>8.436778846153844</v>
      </c>
      <c r="M53" s="46">
        <v>25.19784615384615</v>
      </c>
      <c r="N53" s="45">
        <v>1225</v>
      </c>
      <c r="O53" s="45">
        <v>1889.8384615384612</v>
      </c>
      <c r="P53" s="46">
        <v>5.062067307692306</v>
      </c>
      <c r="Q53" s="46">
        <v>15.118707692307689</v>
      </c>
      <c r="R53" s="45">
        <v>798</v>
      </c>
      <c r="S53" s="45">
        <v>1133.9030769230767</v>
      </c>
      <c r="T53" s="46">
        <v>5.184375</v>
      </c>
      <c r="U53" s="46">
        <v>15.484</v>
      </c>
      <c r="V53" s="45">
        <v>829.5</v>
      </c>
      <c r="W53" s="45">
        <v>1161.3</v>
      </c>
      <c r="X53" s="46">
        <v>5.905745192307692</v>
      </c>
      <c r="Y53" s="46">
        <v>17.638492307692303</v>
      </c>
      <c r="Z53" s="45">
        <v>944.9192307692306</v>
      </c>
      <c r="AA53" s="45">
        <v>1322.8869230769228</v>
      </c>
      <c r="AB53" s="46">
        <v>6.7396875</v>
      </c>
      <c r="AC53" s="46">
        <v>20.129199999999997</v>
      </c>
      <c r="AD53" s="45">
        <v>1078.35</v>
      </c>
      <c r="AE53" s="45">
        <v>1509.69</v>
      </c>
      <c r="AF53" s="46">
        <v>5</v>
      </c>
      <c r="AG53" s="46">
        <v>20.15827692307692</v>
      </c>
      <c r="AH53" s="45">
        <v>766.7344615384613</v>
      </c>
      <c r="AI53" s="45">
        <v>1511.8707692307687</v>
      </c>
      <c r="AJ53" s="46">
        <v>5</v>
      </c>
      <c r="AK53" s="46">
        <v>10.734282461538458</v>
      </c>
      <c r="AL53" s="45">
        <v>575.050846153846</v>
      </c>
      <c r="AM53" s="45">
        <v>945</v>
      </c>
      <c r="AN53" s="46">
        <v>5.184375</v>
      </c>
      <c r="AO53" s="46">
        <v>15.484</v>
      </c>
      <c r="AP53" s="45">
        <v>829.5</v>
      </c>
      <c r="AQ53" s="45">
        <v>1161.3</v>
      </c>
      <c r="AR53" s="46">
        <v>0</v>
      </c>
      <c r="AS53" s="46">
        <v>0</v>
      </c>
      <c r="AT53" s="45">
        <v>0</v>
      </c>
      <c r="AU53" s="45">
        <v>0</v>
      </c>
      <c r="AV53" s="46">
        <v>5</v>
      </c>
      <c r="AW53" s="46">
        <v>10.5</v>
      </c>
      <c r="AX53" s="45">
        <v>414.75</v>
      </c>
      <c r="AY53" s="45">
        <v>672</v>
      </c>
      <c r="AZ53" s="46">
        <v>5</v>
      </c>
      <c r="BA53" s="46">
        <v>14.864640000000001</v>
      </c>
      <c r="BB53" s="45">
        <v>796.32</v>
      </c>
      <c r="BC53" s="45">
        <v>1114.848</v>
      </c>
      <c r="BD53" s="46">
        <v>5</v>
      </c>
      <c r="BE53" s="46">
        <v>12.387199999999998</v>
      </c>
      <c r="BF53" s="45">
        <v>663.6</v>
      </c>
      <c r="BG53" s="45">
        <v>929.04</v>
      </c>
      <c r="BH53" s="46">
        <v>0</v>
      </c>
      <c r="BI53" s="46">
        <v>0</v>
      </c>
      <c r="BJ53" s="45">
        <v>0</v>
      </c>
      <c r="BK53" s="45">
        <v>0</v>
      </c>
      <c r="BL53" s="46">
        <v>5</v>
      </c>
      <c r="BM53" s="46">
        <v>10.5</v>
      </c>
      <c r="BN53" s="45">
        <v>414.75</v>
      </c>
      <c r="BO53" s="45">
        <v>672</v>
      </c>
      <c r="BP53" s="46">
        <v>5</v>
      </c>
      <c r="BQ53" s="46">
        <v>12.3872</v>
      </c>
      <c r="BR53" s="45">
        <v>663.6</v>
      </c>
      <c r="BS53" s="45">
        <v>929.04</v>
      </c>
      <c r="BT53" s="46">
        <v>5</v>
      </c>
      <c r="BU53" s="46">
        <v>10.5</v>
      </c>
      <c r="BV53" s="45">
        <v>414.75</v>
      </c>
      <c r="BW53" s="45">
        <v>672</v>
      </c>
    </row>
    <row r="54" spans="1:75" s="36" customFormat="1" ht="12.75">
      <c r="A54" s="43" t="s">
        <v>84</v>
      </c>
      <c r="B54" s="43" t="s">
        <v>84</v>
      </c>
      <c r="C54" s="43" t="s">
        <v>40</v>
      </c>
      <c r="D54" s="44">
        <v>0</v>
      </c>
      <c r="E54" s="44">
        <v>0</v>
      </c>
      <c r="F54" s="45">
        <v>0</v>
      </c>
      <c r="G54" s="45">
        <v>0</v>
      </c>
      <c r="H54" s="46">
        <v>5</v>
      </c>
      <c r="I54" s="46">
        <v>12.523329538461534</v>
      </c>
      <c r="J54" s="45">
        <v>670.8926538461536</v>
      </c>
      <c r="K54" s="45">
        <v>939.249715384615</v>
      </c>
      <c r="L54" s="46">
        <v>5.990112980769229</v>
      </c>
      <c r="M54" s="46">
        <v>25.19784615384615</v>
      </c>
      <c r="N54" s="45">
        <v>958.4180769230767</v>
      </c>
      <c r="O54" s="45">
        <v>1889.8384615384612</v>
      </c>
      <c r="P54" s="46">
        <v>5</v>
      </c>
      <c r="Q54" s="46">
        <v>10.734282461538458</v>
      </c>
      <c r="R54" s="45">
        <v>575.050846153846</v>
      </c>
      <c r="S54" s="45">
        <v>910</v>
      </c>
      <c r="T54" s="46">
        <v>5.184375</v>
      </c>
      <c r="U54" s="46">
        <v>15.484</v>
      </c>
      <c r="V54" s="45">
        <v>829.5</v>
      </c>
      <c r="W54" s="45">
        <v>1161.3</v>
      </c>
      <c r="X54" s="46">
        <v>5</v>
      </c>
      <c r="Y54" s="46">
        <v>12.523329538461534</v>
      </c>
      <c r="Z54" s="45">
        <v>670.8926538461536</v>
      </c>
      <c r="AA54" s="45">
        <v>1015</v>
      </c>
      <c r="AB54" s="46">
        <v>6.7396875</v>
      </c>
      <c r="AC54" s="46">
        <v>20.129199999999997</v>
      </c>
      <c r="AD54" s="45">
        <v>1078.35</v>
      </c>
      <c r="AE54" s="45">
        <v>1509.69</v>
      </c>
      <c r="AF54" s="46">
        <v>6.749423076923076</v>
      </c>
      <c r="AG54" s="46">
        <v>20.15827692307692</v>
      </c>
      <c r="AH54" s="45">
        <v>1079.907692307692</v>
      </c>
      <c r="AI54" s="45">
        <v>1814.4</v>
      </c>
      <c r="AJ54" s="46">
        <v>5.062067307692306</v>
      </c>
      <c r="AK54" s="46">
        <v>15.118707692307689</v>
      </c>
      <c r="AL54" s="45">
        <v>809.9307692307691</v>
      </c>
      <c r="AM54" s="45">
        <v>1474.2</v>
      </c>
      <c r="AN54" s="46">
        <v>5.184375</v>
      </c>
      <c r="AO54" s="46">
        <v>15.484</v>
      </c>
      <c r="AP54" s="45">
        <v>829.5</v>
      </c>
      <c r="AQ54" s="45">
        <v>1161.3</v>
      </c>
      <c r="AR54" s="46">
        <v>0</v>
      </c>
      <c r="AS54" s="46">
        <v>0</v>
      </c>
      <c r="AT54" s="45">
        <v>0</v>
      </c>
      <c r="AU54" s="45">
        <v>0</v>
      </c>
      <c r="AV54" s="46">
        <v>5</v>
      </c>
      <c r="AW54" s="46">
        <v>10.5</v>
      </c>
      <c r="AX54" s="45">
        <v>414.75</v>
      </c>
      <c r="AY54" s="45">
        <v>672</v>
      </c>
      <c r="AZ54" s="46">
        <v>5</v>
      </c>
      <c r="BA54" s="46">
        <v>14.864640000000001</v>
      </c>
      <c r="BB54" s="45">
        <v>796.32</v>
      </c>
      <c r="BC54" s="45">
        <v>1114.848</v>
      </c>
      <c r="BD54" s="46">
        <v>5</v>
      </c>
      <c r="BE54" s="46">
        <v>12.387199999999998</v>
      </c>
      <c r="BF54" s="45">
        <v>663.6</v>
      </c>
      <c r="BG54" s="45">
        <v>929.04</v>
      </c>
      <c r="BH54" s="46">
        <v>0</v>
      </c>
      <c r="BI54" s="46">
        <v>0</v>
      </c>
      <c r="BJ54" s="45">
        <v>0</v>
      </c>
      <c r="BK54" s="45">
        <v>0</v>
      </c>
      <c r="BL54" s="46">
        <v>5</v>
      </c>
      <c r="BM54" s="46">
        <v>10.5</v>
      </c>
      <c r="BN54" s="45">
        <v>414.75</v>
      </c>
      <c r="BO54" s="45">
        <v>672</v>
      </c>
      <c r="BP54" s="46">
        <v>5</v>
      </c>
      <c r="BQ54" s="46">
        <v>12.3872</v>
      </c>
      <c r="BR54" s="45">
        <v>663.6</v>
      </c>
      <c r="BS54" s="45">
        <v>929.04</v>
      </c>
      <c r="BT54" s="46">
        <v>5</v>
      </c>
      <c r="BU54" s="46">
        <v>10.5</v>
      </c>
      <c r="BV54" s="45">
        <v>414.75</v>
      </c>
      <c r="BW54" s="45">
        <v>672</v>
      </c>
    </row>
    <row r="55" spans="1:75" s="36" customFormat="1" ht="12.75">
      <c r="A55" s="43" t="s">
        <v>85</v>
      </c>
      <c r="B55" s="43" t="s">
        <v>85</v>
      </c>
      <c r="C55" s="43" t="s">
        <v>40</v>
      </c>
      <c r="D55" s="44">
        <v>0</v>
      </c>
      <c r="E55" s="44">
        <v>0</v>
      </c>
      <c r="F55" s="45">
        <v>0</v>
      </c>
      <c r="G55" s="45">
        <v>0</v>
      </c>
      <c r="H55" s="46">
        <v>7.434440559440558</v>
      </c>
      <c r="I55" s="46">
        <v>22.2041958041958</v>
      </c>
      <c r="J55" s="45">
        <v>875</v>
      </c>
      <c r="K55" s="45">
        <v>1665.314685314685</v>
      </c>
      <c r="L55" s="46">
        <v>10</v>
      </c>
      <c r="M55" s="46">
        <v>31.720279720279716</v>
      </c>
      <c r="N55" s="45">
        <v>1189.5104895104894</v>
      </c>
      <c r="O55" s="45">
        <v>2379.0209790209788</v>
      </c>
      <c r="P55" s="46">
        <v>6.372377622377622</v>
      </c>
      <c r="Q55" s="46">
        <v>19.03216783216783</v>
      </c>
      <c r="R55" s="45">
        <v>1019.5804195804194</v>
      </c>
      <c r="S55" s="45">
        <v>1427.4125874125873</v>
      </c>
      <c r="T55" s="46">
        <v>5</v>
      </c>
      <c r="U55" s="46">
        <v>10</v>
      </c>
      <c r="V55" s="45">
        <v>800</v>
      </c>
      <c r="W55" s="45">
        <v>1600</v>
      </c>
      <c r="X55" s="46">
        <v>7.434440559440558</v>
      </c>
      <c r="Y55" s="46">
        <v>22.2041958041958</v>
      </c>
      <c r="Z55" s="45">
        <v>832.6573426573425</v>
      </c>
      <c r="AA55" s="45">
        <v>1665.314685314685</v>
      </c>
      <c r="AB55" s="46">
        <v>5</v>
      </c>
      <c r="AC55" s="46">
        <v>15</v>
      </c>
      <c r="AD55" s="45">
        <v>800</v>
      </c>
      <c r="AE55" s="45">
        <v>2400</v>
      </c>
      <c r="AF55" s="46">
        <v>5.097902097902098</v>
      </c>
      <c r="AG55" s="46">
        <v>20</v>
      </c>
      <c r="AH55" s="45">
        <v>713.7062937062938</v>
      </c>
      <c r="AI55" s="45">
        <v>3200</v>
      </c>
      <c r="AJ55" s="46">
        <v>6.193951048951048</v>
      </c>
      <c r="AK55" s="46">
        <v>12</v>
      </c>
      <c r="AL55" s="45">
        <v>991.0321678321677</v>
      </c>
      <c r="AM55" s="45">
        <v>1920</v>
      </c>
      <c r="AN55" s="46">
        <v>5</v>
      </c>
      <c r="AO55" s="46">
        <v>10</v>
      </c>
      <c r="AP55" s="45">
        <v>800</v>
      </c>
      <c r="AQ55" s="45">
        <v>1600</v>
      </c>
      <c r="AR55" s="46">
        <v>0</v>
      </c>
      <c r="AS55" s="46">
        <v>0</v>
      </c>
      <c r="AT55" s="45">
        <v>0</v>
      </c>
      <c r="AU55" s="45">
        <v>0</v>
      </c>
      <c r="AV55" s="46">
        <v>5</v>
      </c>
      <c r="AW55" s="46">
        <v>10</v>
      </c>
      <c r="AX55" s="45">
        <v>800</v>
      </c>
      <c r="AY55" s="45">
        <v>1600</v>
      </c>
      <c r="AZ55" s="46">
        <v>5</v>
      </c>
      <c r="BA55" s="46">
        <v>15</v>
      </c>
      <c r="BB55" s="45">
        <v>800</v>
      </c>
      <c r="BC55" s="45">
        <v>2400</v>
      </c>
      <c r="BD55" s="46">
        <v>5</v>
      </c>
      <c r="BE55" s="46">
        <v>12</v>
      </c>
      <c r="BF55" s="45">
        <v>800</v>
      </c>
      <c r="BG55" s="45">
        <v>1920</v>
      </c>
      <c r="BH55" s="46">
        <v>0</v>
      </c>
      <c r="BI55" s="46">
        <v>0</v>
      </c>
      <c r="BJ55" s="45">
        <v>0</v>
      </c>
      <c r="BK55" s="45">
        <v>0</v>
      </c>
      <c r="BL55" s="46">
        <v>5</v>
      </c>
      <c r="BM55" s="46">
        <v>8</v>
      </c>
      <c r="BN55" s="45">
        <v>800</v>
      </c>
      <c r="BO55" s="45">
        <v>1280</v>
      </c>
      <c r="BP55" s="46">
        <v>5</v>
      </c>
      <c r="BQ55" s="46">
        <v>12</v>
      </c>
      <c r="BR55" s="45">
        <v>800</v>
      </c>
      <c r="BS55" s="45">
        <v>1920</v>
      </c>
      <c r="BT55" s="46">
        <v>5</v>
      </c>
      <c r="BU55" s="46">
        <v>10</v>
      </c>
      <c r="BV55" s="45">
        <v>800</v>
      </c>
      <c r="BW55" s="45">
        <v>1600</v>
      </c>
    </row>
    <row r="56" spans="1:75" s="36" customFormat="1" ht="12.75">
      <c r="A56" s="43" t="s">
        <v>86</v>
      </c>
      <c r="B56" s="43" t="s">
        <v>86</v>
      </c>
      <c r="C56" s="43" t="s">
        <v>40</v>
      </c>
      <c r="D56" s="44">
        <v>0</v>
      </c>
      <c r="E56" s="44">
        <v>0</v>
      </c>
      <c r="F56" s="45">
        <v>0</v>
      </c>
      <c r="G56" s="45">
        <v>0</v>
      </c>
      <c r="H56" s="46">
        <v>5</v>
      </c>
      <c r="I56" s="46">
        <v>8.9926993006993</v>
      </c>
      <c r="J56" s="45">
        <v>350</v>
      </c>
      <c r="K56" s="45">
        <v>1438.831888111888</v>
      </c>
      <c r="L56" s="46">
        <v>5.310314685314685</v>
      </c>
      <c r="M56" s="46">
        <v>31.720279720279716</v>
      </c>
      <c r="N56" s="45">
        <v>849.6503496503497</v>
      </c>
      <c r="O56" s="45">
        <v>2379.0209790209788</v>
      </c>
      <c r="P56" s="46">
        <v>5</v>
      </c>
      <c r="Q56" s="46">
        <v>8</v>
      </c>
      <c r="R56" s="45">
        <v>800</v>
      </c>
      <c r="S56" s="45">
        <v>1280</v>
      </c>
      <c r="T56" s="46">
        <v>5</v>
      </c>
      <c r="U56" s="46">
        <v>10</v>
      </c>
      <c r="V56" s="45">
        <v>800</v>
      </c>
      <c r="W56" s="45">
        <v>1600</v>
      </c>
      <c r="X56" s="46">
        <v>5</v>
      </c>
      <c r="Y56" s="46">
        <v>15</v>
      </c>
      <c r="Z56" s="45">
        <v>800</v>
      </c>
      <c r="AA56" s="45">
        <v>2400</v>
      </c>
      <c r="AB56" s="46">
        <v>5</v>
      </c>
      <c r="AC56" s="46">
        <v>15</v>
      </c>
      <c r="AD56" s="45">
        <v>800</v>
      </c>
      <c r="AE56" s="45">
        <v>2400</v>
      </c>
      <c r="AF56" s="46">
        <v>10.195804195804197</v>
      </c>
      <c r="AG56" s="46">
        <v>25</v>
      </c>
      <c r="AH56" s="45">
        <v>1427.4125874125875</v>
      </c>
      <c r="AI56" s="45">
        <v>4000</v>
      </c>
      <c r="AJ56" s="46">
        <v>10</v>
      </c>
      <c r="AK56" s="46">
        <v>20</v>
      </c>
      <c r="AL56" s="45">
        <v>1600</v>
      </c>
      <c r="AM56" s="45">
        <v>3200</v>
      </c>
      <c r="AN56" s="46">
        <v>5</v>
      </c>
      <c r="AO56" s="46">
        <v>10</v>
      </c>
      <c r="AP56" s="45">
        <v>800</v>
      </c>
      <c r="AQ56" s="45">
        <v>1600</v>
      </c>
      <c r="AR56" s="46">
        <v>0</v>
      </c>
      <c r="AS56" s="46">
        <v>0</v>
      </c>
      <c r="AT56" s="45">
        <v>0</v>
      </c>
      <c r="AU56" s="45">
        <v>0</v>
      </c>
      <c r="AV56" s="46">
        <v>5</v>
      </c>
      <c r="AW56" s="46">
        <v>10</v>
      </c>
      <c r="AX56" s="45">
        <v>800</v>
      </c>
      <c r="AY56" s="45">
        <v>1600</v>
      </c>
      <c r="AZ56" s="46">
        <v>5</v>
      </c>
      <c r="BA56" s="46">
        <v>15</v>
      </c>
      <c r="BB56" s="45">
        <v>800</v>
      </c>
      <c r="BC56" s="45">
        <v>2400</v>
      </c>
      <c r="BD56" s="46">
        <v>5</v>
      </c>
      <c r="BE56" s="46">
        <v>12</v>
      </c>
      <c r="BF56" s="45">
        <v>800</v>
      </c>
      <c r="BG56" s="45">
        <v>1920</v>
      </c>
      <c r="BH56" s="46">
        <v>0</v>
      </c>
      <c r="BI56" s="46">
        <v>0</v>
      </c>
      <c r="BJ56" s="45">
        <v>0</v>
      </c>
      <c r="BK56" s="45">
        <v>0</v>
      </c>
      <c r="BL56" s="46">
        <v>5</v>
      </c>
      <c r="BM56" s="46">
        <v>8</v>
      </c>
      <c r="BN56" s="45">
        <v>800</v>
      </c>
      <c r="BO56" s="45">
        <v>1280</v>
      </c>
      <c r="BP56" s="46">
        <v>5</v>
      </c>
      <c r="BQ56" s="46">
        <v>12</v>
      </c>
      <c r="BR56" s="45">
        <v>800</v>
      </c>
      <c r="BS56" s="45">
        <v>1920</v>
      </c>
      <c r="BT56" s="46">
        <v>5</v>
      </c>
      <c r="BU56" s="46">
        <v>10</v>
      </c>
      <c r="BV56" s="45">
        <v>800</v>
      </c>
      <c r="BW56" s="45">
        <v>1600</v>
      </c>
    </row>
    <row r="57" spans="1:75" s="36" customFormat="1" ht="12.75">
      <c r="A57" s="43" t="s">
        <v>207</v>
      </c>
      <c r="B57" s="43" t="s">
        <v>207</v>
      </c>
      <c r="C57" s="43" t="s">
        <v>40</v>
      </c>
      <c r="D57" s="44">
        <v>0</v>
      </c>
      <c r="E57" s="44">
        <v>0</v>
      </c>
      <c r="F57" s="45">
        <v>0</v>
      </c>
      <c r="G57" s="45">
        <v>0</v>
      </c>
      <c r="H57" s="46">
        <v>5.5</v>
      </c>
      <c r="I57" s="46">
        <v>20.476235294117647</v>
      </c>
      <c r="J57" s="45">
        <v>423.5</v>
      </c>
      <c r="K57" s="45">
        <v>1535.7176470588236</v>
      </c>
      <c r="L57" s="46">
        <v>9</v>
      </c>
      <c r="M57" s="46">
        <v>29.251764705882355</v>
      </c>
      <c r="N57" s="45">
        <v>693</v>
      </c>
      <c r="O57" s="45">
        <v>2193.8823529411766</v>
      </c>
      <c r="P57" s="46">
        <v>5.876470588235295</v>
      </c>
      <c r="Q57" s="46">
        <v>17.55105882352941</v>
      </c>
      <c r="R57" s="45">
        <v>452.48823529411766</v>
      </c>
      <c r="S57" s="45">
        <v>1316.3294117647058</v>
      </c>
      <c r="T57" s="46">
        <v>5</v>
      </c>
      <c r="U57" s="46">
        <v>24.216216216216214</v>
      </c>
      <c r="V57" s="45">
        <v>385</v>
      </c>
      <c r="W57" s="45">
        <v>1816.216216216216</v>
      </c>
      <c r="X57" s="46">
        <v>6.855882352941177</v>
      </c>
      <c r="Y57" s="46">
        <v>20.476235294117647</v>
      </c>
      <c r="Z57" s="45">
        <v>527.9029411764707</v>
      </c>
      <c r="AA57" s="45">
        <v>1535.7176470588236</v>
      </c>
      <c r="AB57" s="46">
        <v>5</v>
      </c>
      <c r="AC57" s="46">
        <v>19.372972972972985</v>
      </c>
      <c r="AD57" s="45">
        <v>518.9189189189185</v>
      </c>
      <c r="AE57" s="45">
        <v>1452.9729729729725</v>
      </c>
      <c r="AF57" s="46">
        <v>5</v>
      </c>
      <c r="AG57" s="46">
        <v>23.401411764705887</v>
      </c>
      <c r="AH57" s="45">
        <v>626.8235294117649</v>
      </c>
      <c r="AI57" s="45">
        <v>1755.1058823529415</v>
      </c>
      <c r="AJ57" s="46">
        <v>5</v>
      </c>
      <c r="AK57" s="46">
        <v>8</v>
      </c>
      <c r="AL57" s="45">
        <v>450</v>
      </c>
      <c r="AM57" s="45">
        <v>820</v>
      </c>
      <c r="AN57" s="46">
        <v>5</v>
      </c>
      <c r="AO57" s="46">
        <v>9.68648648648648</v>
      </c>
      <c r="AP57" s="45">
        <v>389.1891891891885</v>
      </c>
      <c r="AQ57" s="45">
        <v>745.859459459459</v>
      </c>
      <c r="AR57" s="46">
        <v>0</v>
      </c>
      <c r="AS57" s="46">
        <v>0</v>
      </c>
      <c r="AT57" s="45">
        <v>0</v>
      </c>
      <c r="AU57" s="45">
        <v>0</v>
      </c>
      <c r="AV57" s="46">
        <v>4.054054054054054</v>
      </c>
      <c r="AW57" s="46">
        <v>12.108108108108107</v>
      </c>
      <c r="AX57" s="45">
        <v>312.1621621621622</v>
      </c>
      <c r="AY57" s="45">
        <v>908.108108108108</v>
      </c>
      <c r="AZ57" s="46">
        <v>7.7837837837838</v>
      </c>
      <c r="BA57" s="46">
        <v>23.24756756756756</v>
      </c>
      <c r="BB57" s="45">
        <v>599.3513513513526</v>
      </c>
      <c r="BC57" s="45">
        <v>1743.5675675675682</v>
      </c>
      <c r="BD57" s="46">
        <v>5</v>
      </c>
      <c r="BE57" s="46">
        <v>19.37297297297297</v>
      </c>
      <c r="BF57" s="45">
        <v>385</v>
      </c>
      <c r="BG57" s="45">
        <v>1452.972972972973</v>
      </c>
      <c r="BH57" s="46">
        <v>0</v>
      </c>
      <c r="BI57" s="46">
        <v>0</v>
      </c>
      <c r="BJ57" s="45">
        <v>0</v>
      </c>
      <c r="BK57" s="45">
        <v>0</v>
      </c>
      <c r="BL57" s="46">
        <v>4.054054054054054</v>
      </c>
      <c r="BM57" s="46">
        <v>12.108108108108107</v>
      </c>
      <c r="BN57" s="45">
        <v>312.1621621621622</v>
      </c>
      <c r="BO57" s="45">
        <v>908.108108108108</v>
      </c>
      <c r="BP57" s="46">
        <v>6.486486486486481</v>
      </c>
      <c r="BQ57" s="46">
        <v>19.37297297297296</v>
      </c>
      <c r="BR57" s="45">
        <v>499.459459459459</v>
      </c>
      <c r="BS57" s="45">
        <v>1452.972972972972</v>
      </c>
      <c r="BT57" s="46">
        <v>4.054054054054054</v>
      </c>
      <c r="BU57" s="46">
        <v>12.108108108108107</v>
      </c>
      <c r="BV57" s="45">
        <v>312.1621621621622</v>
      </c>
      <c r="BW57" s="45">
        <v>908.108108108108</v>
      </c>
    </row>
    <row r="58" spans="1:75" s="36" customFormat="1" ht="12.75">
      <c r="A58" s="43" t="s">
        <v>208</v>
      </c>
      <c r="B58" s="43" t="s">
        <v>208</v>
      </c>
      <c r="C58" s="43" t="s">
        <v>40</v>
      </c>
      <c r="D58" s="44">
        <v>0</v>
      </c>
      <c r="E58" s="44">
        <v>0</v>
      </c>
      <c r="F58" s="45">
        <v>0</v>
      </c>
      <c r="G58" s="45">
        <v>0</v>
      </c>
      <c r="H58" s="46">
        <v>3</v>
      </c>
      <c r="I58" s="46">
        <v>8.088112941176473</v>
      </c>
      <c r="J58" s="45">
        <v>231</v>
      </c>
      <c r="K58" s="45">
        <v>606.6084705882354</v>
      </c>
      <c r="L58" s="46">
        <v>5</v>
      </c>
      <c r="M58" s="46">
        <v>29.251764705882355</v>
      </c>
      <c r="N58" s="45">
        <v>783.529411764706</v>
      </c>
      <c r="O58" s="45">
        <v>2193.8823529411766</v>
      </c>
      <c r="P58" s="46">
        <v>5</v>
      </c>
      <c r="Q58" s="46">
        <v>10</v>
      </c>
      <c r="R58" s="45">
        <v>371.39294117647063</v>
      </c>
      <c r="S58" s="45">
        <v>519.9501176470588</v>
      </c>
      <c r="T58" s="46">
        <v>5</v>
      </c>
      <c r="U58" s="46">
        <v>24.216216216216214</v>
      </c>
      <c r="V58" s="45">
        <v>385</v>
      </c>
      <c r="W58" s="45">
        <v>1816.216216216216</v>
      </c>
      <c r="X58" s="46">
        <v>5</v>
      </c>
      <c r="Y58" s="46">
        <v>10</v>
      </c>
      <c r="Z58" s="45">
        <v>433.29176470588243</v>
      </c>
      <c r="AA58" s="45">
        <v>770</v>
      </c>
      <c r="AB58" s="46">
        <v>6.4</v>
      </c>
      <c r="AC58" s="46">
        <v>19.372972972972985</v>
      </c>
      <c r="AD58" s="45">
        <v>492.8</v>
      </c>
      <c r="AE58" s="45">
        <v>1452.9729729729725</v>
      </c>
      <c r="AF58" s="46">
        <v>7.835294117647061</v>
      </c>
      <c r="AG58" s="46">
        <v>23.401411764705887</v>
      </c>
      <c r="AH58" s="45">
        <v>603.3176470588237</v>
      </c>
      <c r="AI58" s="45">
        <v>2106</v>
      </c>
      <c r="AJ58" s="46">
        <v>6</v>
      </c>
      <c r="AK58" s="46">
        <v>17</v>
      </c>
      <c r="AL58" s="45">
        <v>462</v>
      </c>
      <c r="AM58" s="45">
        <v>1579.2</v>
      </c>
      <c r="AN58" s="46">
        <v>5</v>
      </c>
      <c r="AO58" s="46">
        <v>9.68648648648648</v>
      </c>
      <c r="AP58" s="45">
        <v>389.1891891891885</v>
      </c>
      <c r="AQ58" s="45">
        <v>745.859459459459</v>
      </c>
      <c r="AR58" s="46">
        <v>0</v>
      </c>
      <c r="AS58" s="46">
        <v>0</v>
      </c>
      <c r="AT58" s="45">
        <v>0</v>
      </c>
      <c r="AU58" s="45">
        <v>0</v>
      </c>
      <c r="AV58" s="46">
        <v>4.054054054054054</v>
      </c>
      <c r="AW58" s="46">
        <v>12.108108108108107</v>
      </c>
      <c r="AX58" s="45">
        <v>312.1621621621622</v>
      </c>
      <c r="AY58" s="45">
        <v>908.108108108108</v>
      </c>
      <c r="AZ58" s="46">
        <v>7.7837837837838</v>
      </c>
      <c r="BA58" s="46">
        <v>23.24756756756756</v>
      </c>
      <c r="BB58" s="45">
        <v>599.3513513513526</v>
      </c>
      <c r="BC58" s="45">
        <v>1743.5675675675682</v>
      </c>
      <c r="BD58" s="46">
        <v>5</v>
      </c>
      <c r="BE58" s="46">
        <v>19.37297297297297</v>
      </c>
      <c r="BF58" s="45">
        <v>385</v>
      </c>
      <c r="BG58" s="45">
        <v>1452.972972972973</v>
      </c>
      <c r="BH58" s="46">
        <v>0</v>
      </c>
      <c r="BI58" s="46">
        <v>0</v>
      </c>
      <c r="BJ58" s="45">
        <v>0</v>
      </c>
      <c r="BK58" s="45">
        <v>0</v>
      </c>
      <c r="BL58" s="46">
        <v>4.054054054054054</v>
      </c>
      <c r="BM58" s="46">
        <v>12.108108108108107</v>
      </c>
      <c r="BN58" s="45">
        <v>312.1621621621622</v>
      </c>
      <c r="BO58" s="45">
        <v>908.108108108108</v>
      </c>
      <c r="BP58" s="46">
        <v>6.486486486486481</v>
      </c>
      <c r="BQ58" s="46">
        <v>19.37297297297296</v>
      </c>
      <c r="BR58" s="45">
        <v>499.459459459459</v>
      </c>
      <c r="BS58" s="45">
        <v>1452.972972972972</v>
      </c>
      <c r="BT58" s="46">
        <v>4.054054054054054</v>
      </c>
      <c r="BU58" s="46">
        <v>12.108108108108107</v>
      </c>
      <c r="BV58" s="45">
        <v>312.1621621621622</v>
      </c>
      <c r="BW58" s="45">
        <v>908.108108108108</v>
      </c>
    </row>
    <row r="59" spans="1:75" s="36" customFormat="1" ht="12.75">
      <c r="A59" s="43" t="s">
        <v>209</v>
      </c>
      <c r="B59" s="43" t="s">
        <v>209</v>
      </c>
      <c r="C59" s="43" t="s">
        <v>40</v>
      </c>
      <c r="D59" s="44">
        <v>0</v>
      </c>
      <c r="E59" s="44">
        <v>0</v>
      </c>
      <c r="F59" s="45">
        <v>0</v>
      </c>
      <c r="G59" s="45">
        <v>0</v>
      </c>
      <c r="H59" s="46">
        <v>5.3375</v>
      </c>
      <c r="I59" s="46">
        <v>15.941333333333333</v>
      </c>
      <c r="J59" s="45">
        <v>854</v>
      </c>
      <c r="K59" s="45">
        <v>1195.6</v>
      </c>
      <c r="L59" s="46">
        <v>5</v>
      </c>
      <c r="M59" s="46">
        <v>22.77333333333333</v>
      </c>
      <c r="N59" s="45">
        <v>610</v>
      </c>
      <c r="O59" s="45">
        <v>1708</v>
      </c>
      <c r="P59" s="46">
        <v>4.575</v>
      </c>
      <c r="Q59" s="46">
        <v>13.664</v>
      </c>
      <c r="R59" s="45">
        <v>732</v>
      </c>
      <c r="S59" s="45">
        <v>1400</v>
      </c>
      <c r="T59" s="46">
        <v>5.263157894736842</v>
      </c>
      <c r="U59" s="46">
        <v>15.719298245614034</v>
      </c>
      <c r="V59" s="45">
        <v>842.1052631578947</v>
      </c>
      <c r="W59" s="45">
        <v>1178.9473684210525</v>
      </c>
      <c r="X59" s="46">
        <v>5.3375</v>
      </c>
      <c r="Y59" s="46">
        <v>15.941333333333333</v>
      </c>
      <c r="Z59" s="45">
        <v>854</v>
      </c>
      <c r="AA59" s="45">
        <v>1933.3333333333333</v>
      </c>
      <c r="AB59" s="46">
        <v>4.666666666666667</v>
      </c>
      <c r="AC59" s="46">
        <v>20.435087719298245</v>
      </c>
      <c r="AD59" s="45">
        <v>842.1052631578949</v>
      </c>
      <c r="AE59" s="45">
        <v>1532.6315789473683</v>
      </c>
      <c r="AF59" s="46">
        <v>6.1</v>
      </c>
      <c r="AG59" s="46">
        <v>18.218666666666667</v>
      </c>
      <c r="AH59" s="45">
        <v>976</v>
      </c>
      <c r="AI59" s="45">
        <v>2914.9866666666667</v>
      </c>
      <c r="AJ59" s="46">
        <v>4.575</v>
      </c>
      <c r="AK59" s="46">
        <v>13.664</v>
      </c>
      <c r="AL59" s="45">
        <v>732</v>
      </c>
      <c r="AM59" s="45">
        <v>2186.24</v>
      </c>
      <c r="AN59" s="46">
        <v>5</v>
      </c>
      <c r="AO59" s="46">
        <v>9.43157894736842</v>
      </c>
      <c r="AP59" s="45">
        <v>505.26315789473597</v>
      </c>
      <c r="AQ59" s="45">
        <v>1509.0526315789473</v>
      </c>
      <c r="AR59" s="46">
        <v>0</v>
      </c>
      <c r="AS59" s="46">
        <v>0</v>
      </c>
      <c r="AT59" s="45">
        <v>0</v>
      </c>
      <c r="AU59" s="45">
        <v>0</v>
      </c>
      <c r="AV59" s="46">
        <v>4</v>
      </c>
      <c r="AW59" s="46">
        <v>7.859649122807017</v>
      </c>
      <c r="AX59" s="45">
        <v>640</v>
      </c>
      <c r="AY59" s="45">
        <v>1257.5438596491226</v>
      </c>
      <c r="AZ59" s="46">
        <v>5</v>
      </c>
      <c r="BA59" s="46">
        <v>15.090526315789468</v>
      </c>
      <c r="BB59" s="45">
        <v>808.4210526315787</v>
      </c>
      <c r="BC59" s="45">
        <v>2414.484210526315</v>
      </c>
      <c r="BD59" s="46">
        <v>5</v>
      </c>
      <c r="BE59" s="46">
        <v>12.575438596491226</v>
      </c>
      <c r="BF59" s="45">
        <v>800</v>
      </c>
      <c r="BG59" s="45">
        <v>2012.0701754385962</v>
      </c>
      <c r="BH59" s="46">
        <v>0</v>
      </c>
      <c r="BI59" s="46">
        <v>0</v>
      </c>
      <c r="BJ59" s="45">
        <v>0</v>
      </c>
      <c r="BK59" s="45">
        <v>0</v>
      </c>
      <c r="BL59" s="46">
        <v>4</v>
      </c>
      <c r="BM59" s="46">
        <v>7.859649122807017</v>
      </c>
      <c r="BN59" s="45">
        <v>640</v>
      </c>
      <c r="BO59" s="45">
        <v>1257.5438596491226</v>
      </c>
      <c r="BP59" s="46">
        <v>5</v>
      </c>
      <c r="BQ59" s="46">
        <v>12.575438596491226</v>
      </c>
      <c r="BR59" s="45">
        <v>800</v>
      </c>
      <c r="BS59" s="45">
        <v>2012.0701754385962</v>
      </c>
      <c r="BT59" s="46">
        <v>5</v>
      </c>
      <c r="BU59" s="46">
        <v>10</v>
      </c>
      <c r="BV59" s="45">
        <v>800</v>
      </c>
      <c r="BW59" s="45">
        <v>1600</v>
      </c>
    </row>
    <row r="60" spans="1:75" s="36" customFormat="1" ht="12.75">
      <c r="A60" s="43" t="s">
        <v>210</v>
      </c>
      <c r="B60" s="43" t="s">
        <v>210</v>
      </c>
      <c r="C60" s="43" t="s">
        <v>40</v>
      </c>
      <c r="D60" s="44">
        <v>0</v>
      </c>
      <c r="E60" s="44">
        <v>0</v>
      </c>
      <c r="F60" s="45">
        <v>0</v>
      </c>
      <c r="G60" s="45">
        <v>0</v>
      </c>
      <c r="H60" s="46">
        <v>9</v>
      </c>
      <c r="I60" s="46">
        <v>31.882666666666665</v>
      </c>
      <c r="J60" s="45">
        <v>1400</v>
      </c>
      <c r="K60" s="45">
        <v>2391.2</v>
      </c>
      <c r="L60" s="46">
        <v>7.625</v>
      </c>
      <c r="M60" s="46">
        <v>22.77333333333333</v>
      </c>
      <c r="N60" s="45">
        <v>1220</v>
      </c>
      <c r="O60" s="45">
        <v>1708</v>
      </c>
      <c r="P60" s="46">
        <v>9.15</v>
      </c>
      <c r="Q60" s="46">
        <v>27.328</v>
      </c>
      <c r="R60" s="45">
        <v>1464</v>
      </c>
      <c r="S60" s="45">
        <v>2049.6</v>
      </c>
      <c r="T60" s="46">
        <v>5.263157894736842</v>
      </c>
      <c r="U60" s="46">
        <v>15.719298245614034</v>
      </c>
      <c r="V60" s="45">
        <v>842.1052631578947</v>
      </c>
      <c r="W60" s="45">
        <v>1178.9473684210525</v>
      </c>
      <c r="X60" s="46">
        <v>6</v>
      </c>
      <c r="Y60" s="46">
        <v>31.882666666666665</v>
      </c>
      <c r="Z60" s="45">
        <v>960</v>
      </c>
      <c r="AA60" s="45">
        <v>2391.2</v>
      </c>
      <c r="AB60" s="46">
        <v>4.666666666666667</v>
      </c>
      <c r="AC60" s="46">
        <v>20.435087719298245</v>
      </c>
      <c r="AD60" s="45">
        <v>842.1052631578949</v>
      </c>
      <c r="AE60" s="45">
        <v>1532.6315789473683</v>
      </c>
      <c r="AF60" s="46">
        <v>6</v>
      </c>
      <c r="AG60" s="46">
        <v>18.218666666666667</v>
      </c>
      <c r="AH60" s="45">
        <v>960</v>
      </c>
      <c r="AI60" s="45">
        <v>2914.9866666666667</v>
      </c>
      <c r="AJ60" s="46">
        <v>5</v>
      </c>
      <c r="AK60" s="46">
        <v>9</v>
      </c>
      <c r="AL60" s="45">
        <v>366</v>
      </c>
      <c r="AM60" s="45">
        <v>1440</v>
      </c>
      <c r="AN60" s="46">
        <v>5</v>
      </c>
      <c r="AO60" s="46">
        <v>9.43157894736842</v>
      </c>
      <c r="AP60" s="45">
        <v>505.26315789473597</v>
      </c>
      <c r="AQ60" s="45">
        <v>1509.0526315789473</v>
      </c>
      <c r="AR60" s="46">
        <v>0</v>
      </c>
      <c r="AS60" s="46">
        <v>0</v>
      </c>
      <c r="AT60" s="45">
        <v>0</v>
      </c>
      <c r="AU60" s="45">
        <v>0</v>
      </c>
      <c r="AV60" s="46">
        <v>4</v>
      </c>
      <c r="AW60" s="46">
        <v>7.859649122807017</v>
      </c>
      <c r="AX60" s="45">
        <v>640</v>
      </c>
      <c r="AY60" s="45">
        <v>1257.5438596491226</v>
      </c>
      <c r="AZ60" s="46">
        <v>5</v>
      </c>
      <c r="BA60" s="46">
        <v>15.090526315789468</v>
      </c>
      <c r="BB60" s="45">
        <v>808.4210526315787</v>
      </c>
      <c r="BC60" s="45">
        <v>2414.484210526315</v>
      </c>
      <c r="BD60" s="46">
        <v>5</v>
      </c>
      <c r="BE60" s="46">
        <v>12.575438596491226</v>
      </c>
      <c r="BF60" s="45">
        <v>800</v>
      </c>
      <c r="BG60" s="45">
        <v>2012.0701754385962</v>
      </c>
      <c r="BH60" s="46">
        <v>0</v>
      </c>
      <c r="BI60" s="46">
        <v>0</v>
      </c>
      <c r="BJ60" s="45">
        <v>0</v>
      </c>
      <c r="BK60" s="45">
        <v>0</v>
      </c>
      <c r="BL60" s="46">
        <v>4</v>
      </c>
      <c r="BM60" s="46">
        <v>7.859649122807017</v>
      </c>
      <c r="BN60" s="45">
        <v>640</v>
      </c>
      <c r="BO60" s="45">
        <v>1257.5438596491226</v>
      </c>
      <c r="BP60" s="46">
        <v>5</v>
      </c>
      <c r="BQ60" s="46">
        <v>12.575438596491226</v>
      </c>
      <c r="BR60" s="45">
        <v>800</v>
      </c>
      <c r="BS60" s="45">
        <v>2012.0701754385962</v>
      </c>
      <c r="BT60" s="46">
        <v>5</v>
      </c>
      <c r="BU60" s="46">
        <v>10</v>
      </c>
      <c r="BV60" s="45">
        <v>800</v>
      </c>
      <c r="BW60" s="45">
        <v>1600</v>
      </c>
    </row>
    <row r="61" spans="1:75" s="36" customFormat="1" ht="12.75">
      <c r="A61" s="43" t="s">
        <v>211</v>
      </c>
      <c r="B61" s="43" t="s">
        <v>211</v>
      </c>
      <c r="C61" s="43" t="s">
        <v>40</v>
      </c>
      <c r="D61" s="44">
        <v>0</v>
      </c>
      <c r="E61" s="44">
        <v>0</v>
      </c>
      <c r="F61" s="45">
        <v>0</v>
      </c>
      <c r="G61" s="45">
        <v>0</v>
      </c>
      <c r="H61" s="46">
        <v>5</v>
      </c>
      <c r="I61" s="46">
        <v>16.957733755656104</v>
      </c>
      <c r="J61" s="45">
        <v>650</v>
      </c>
      <c r="K61" s="45">
        <v>1271.830031674208</v>
      </c>
      <c r="L61" s="46">
        <v>5</v>
      </c>
      <c r="M61" s="46">
        <v>29.187149321266972</v>
      </c>
      <c r="N61" s="45">
        <v>800</v>
      </c>
      <c r="O61" s="45">
        <v>2189.0361990950228</v>
      </c>
      <c r="P61" s="46">
        <v>5</v>
      </c>
      <c r="Q61" s="46">
        <v>14.535200361990947</v>
      </c>
      <c r="R61" s="45">
        <v>778.6714479638008</v>
      </c>
      <c r="S61" s="45">
        <v>1090.140027149321</v>
      </c>
      <c r="T61" s="46">
        <v>5</v>
      </c>
      <c r="U61" s="46">
        <v>10</v>
      </c>
      <c r="V61" s="45">
        <v>296.2962962962963</v>
      </c>
      <c r="W61" s="45">
        <v>1640</v>
      </c>
      <c r="X61" s="46">
        <v>5</v>
      </c>
      <c r="Y61" s="46">
        <v>16.957733755656104</v>
      </c>
      <c r="Z61" s="45">
        <v>385</v>
      </c>
      <c r="AA61" s="45">
        <v>1271.830031674208</v>
      </c>
      <c r="AB61" s="46">
        <v>5</v>
      </c>
      <c r="AC61" s="46">
        <v>14</v>
      </c>
      <c r="AD61" s="45">
        <v>385.1851851851852</v>
      </c>
      <c r="AE61" s="45">
        <v>2755.2</v>
      </c>
      <c r="AF61" s="46">
        <v>7</v>
      </c>
      <c r="AG61" s="46">
        <v>23.349719457013578</v>
      </c>
      <c r="AH61" s="45">
        <v>1120</v>
      </c>
      <c r="AI61" s="45">
        <v>1751.2289592760183</v>
      </c>
      <c r="AJ61" s="46">
        <v>5.863489819004534</v>
      </c>
      <c r="AK61" s="46">
        <v>17.512289592760165</v>
      </c>
      <c r="AL61" s="45">
        <v>938.1583710407255</v>
      </c>
      <c r="AM61" s="45">
        <v>1313.4217194570133</v>
      </c>
      <c r="AN61" s="46">
        <v>5</v>
      </c>
      <c r="AO61" s="46">
        <v>10</v>
      </c>
      <c r="AP61" s="45">
        <v>296.2962962962963</v>
      </c>
      <c r="AQ61" s="45">
        <v>1968</v>
      </c>
      <c r="AR61" s="46">
        <v>0</v>
      </c>
      <c r="AS61" s="46">
        <v>0</v>
      </c>
      <c r="AT61" s="45">
        <v>0</v>
      </c>
      <c r="AU61" s="45">
        <v>0</v>
      </c>
      <c r="AV61" s="46">
        <v>3</v>
      </c>
      <c r="AW61" s="46">
        <v>6</v>
      </c>
      <c r="AX61" s="45">
        <v>150</v>
      </c>
      <c r="AY61" s="45">
        <v>1180.8</v>
      </c>
      <c r="AZ61" s="46">
        <v>5</v>
      </c>
      <c r="BA61" s="46">
        <v>16</v>
      </c>
      <c r="BB61" s="45">
        <v>355.5555555555556</v>
      </c>
      <c r="BC61" s="45">
        <v>3148.8</v>
      </c>
      <c r="BD61" s="46">
        <v>5</v>
      </c>
      <c r="BE61" s="46">
        <v>14</v>
      </c>
      <c r="BF61" s="45">
        <v>237.03703703703707</v>
      </c>
      <c r="BG61" s="45">
        <v>2755.2</v>
      </c>
      <c r="BH61" s="46">
        <v>0</v>
      </c>
      <c r="BI61" s="46">
        <v>0</v>
      </c>
      <c r="BJ61" s="45">
        <v>0</v>
      </c>
      <c r="BK61" s="45">
        <v>0</v>
      </c>
      <c r="BL61" s="46">
        <v>3</v>
      </c>
      <c r="BM61" s="46">
        <v>5</v>
      </c>
      <c r="BN61" s="45">
        <v>150</v>
      </c>
      <c r="BO61" s="45">
        <v>984</v>
      </c>
      <c r="BP61" s="46">
        <v>5</v>
      </c>
      <c r="BQ61" s="46">
        <v>14</v>
      </c>
      <c r="BR61" s="45">
        <v>296.2962962962963</v>
      </c>
      <c r="BS61" s="45">
        <v>2755.2</v>
      </c>
      <c r="BT61" s="46">
        <v>5</v>
      </c>
      <c r="BU61" s="46">
        <v>12</v>
      </c>
      <c r="BV61" s="45">
        <v>150</v>
      </c>
      <c r="BW61" s="45">
        <v>2361.6</v>
      </c>
    </row>
    <row r="62" spans="1:75" s="36" customFormat="1" ht="12.75">
      <c r="A62" s="43" t="s">
        <v>212</v>
      </c>
      <c r="B62" s="43" t="s">
        <v>212</v>
      </c>
      <c r="C62" s="43" t="s">
        <v>40</v>
      </c>
      <c r="D62" s="44">
        <v>0</v>
      </c>
      <c r="E62" s="44">
        <v>0</v>
      </c>
      <c r="F62" s="45">
        <v>0</v>
      </c>
      <c r="G62" s="45">
        <v>0</v>
      </c>
      <c r="H62" s="46">
        <v>5</v>
      </c>
      <c r="I62" s="46">
        <v>20.431004524886877</v>
      </c>
      <c r="J62" s="45">
        <v>716.6666666666666</v>
      </c>
      <c r="K62" s="45">
        <v>1532.3253393665157</v>
      </c>
      <c r="L62" s="46">
        <v>7</v>
      </c>
      <c r="M62" s="46">
        <v>29.187149321266972</v>
      </c>
      <c r="N62" s="45">
        <v>1120</v>
      </c>
      <c r="O62" s="45">
        <v>2189.0361990950228</v>
      </c>
      <c r="P62" s="46">
        <v>5.863489819004525</v>
      </c>
      <c r="Q62" s="46">
        <v>17.51228959276018</v>
      </c>
      <c r="R62" s="45">
        <v>938.158371040724</v>
      </c>
      <c r="S62" s="45">
        <v>1313.4217194570135</v>
      </c>
      <c r="T62" s="46">
        <v>5</v>
      </c>
      <c r="U62" s="46">
        <v>10</v>
      </c>
      <c r="V62" s="45">
        <v>296.2962962962963</v>
      </c>
      <c r="W62" s="45">
        <v>1640</v>
      </c>
      <c r="X62" s="46">
        <v>5</v>
      </c>
      <c r="Y62" s="46">
        <v>20.431004524886877</v>
      </c>
      <c r="Z62" s="45">
        <v>385</v>
      </c>
      <c r="AA62" s="45">
        <v>1532.3253393665157</v>
      </c>
      <c r="AB62" s="46">
        <v>5</v>
      </c>
      <c r="AC62" s="46">
        <v>14</v>
      </c>
      <c r="AD62" s="45">
        <v>385.1851851851852</v>
      </c>
      <c r="AE62" s="45">
        <v>2755.2</v>
      </c>
      <c r="AF62" s="46">
        <v>5</v>
      </c>
      <c r="AG62" s="46">
        <v>23.349719457013578</v>
      </c>
      <c r="AH62" s="45">
        <v>800</v>
      </c>
      <c r="AI62" s="45">
        <v>1926.1</v>
      </c>
      <c r="AJ62" s="46">
        <v>4.866696549773766</v>
      </c>
      <c r="AK62" s="46">
        <v>14.535200361990933</v>
      </c>
      <c r="AL62" s="45">
        <v>778.6714479638026</v>
      </c>
      <c r="AM62" s="45">
        <v>1308</v>
      </c>
      <c r="AN62" s="46">
        <v>5</v>
      </c>
      <c r="AO62" s="46">
        <v>10</v>
      </c>
      <c r="AP62" s="45">
        <v>296.2962962962963</v>
      </c>
      <c r="AQ62" s="45">
        <v>1968</v>
      </c>
      <c r="AR62" s="46">
        <v>0</v>
      </c>
      <c r="AS62" s="46">
        <v>0</v>
      </c>
      <c r="AT62" s="45">
        <v>0</v>
      </c>
      <c r="AU62" s="45">
        <v>0</v>
      </c>
      <c r="AV62" s="46">
        <v>3</v>
      </c>
      <c r="AW62" s="46">
        <v>6</v>
      </c>
      <c r="AX62" s="45">
        <v>150</v>
      </c>
      <c r="AY62" s="45">
        <v>1180.8</v>
      </c>
      <c r="AZ62" s="46">
        <v>5</v>
      </c>
      <c r="BA62" s="46">
        <v>16</v>
      </c>
      <c r="BB62" s="45">
        <v>355.5555555555556</v>
      </c>
      <c r="BC62" s="45">
        <v>3148.8</v>
      </c>
      <c r="BD62" s="46">
        <v>5</v>
      </c>
      <c r="BE62" s="46">
        <v>14</v>
      </c>
      <c r="BF62" s="45">
        <v>237.03703703703707</v>
      </c>
      <c r="BG62" s="45">
        <v>2755.2</v>
      </c>
      <c r="BH62" s="46">
        <v>0</v>
      </c>
      <c r="BI62" s="46">
        <v>0</v>
      </c>
      <c r="BJ62" s="45">
        <v>0</v>
      </c>
      <c r="BK62" s="45">
        <v>0</v>
      </c>
      <c r="BL62" s="46">
        <v>3</v>
      </c>
      <c r="BM62" s="46">
        <v>5</v>
      </c>
      <c r="BN62" s="45">
        <v>150</v>
      </c>
      <c r="BO62" s="45">
        <v>984</v>
      </c>
      <c r="BP62" s="46">
        <v>5</v>
      </c>
      <c r="BQ62" s="46">
        <v>14</v>
      </c>
      <c r="BR62" s="45">
        <v>296.2962962962963</v>
      </c>
      <c r="BS62" s="45">
        <v>2755.2</v>
      </c>
      <c r="BT62" s="46">
        <v>5</v>
      </c>
      <c r="BU62" s="46">
        <v>12</v>
      </c>
      <c r="BV62" s="45">
        <v>150</v>
      </c>
      <c r="BW62" s="45">
        <v>2361.6</v>
      </c>
    </row>
    <row r="63" spans="4:5" ht="13.5" thickBot="1">
      <c r="D63" s="21"/>
      <c r="E63" s="21"/>
    </row>
    <row r="64" spans="4:18" ht="12.75">
      <c r="D64" s="21"/>
      <c r="E64" s="21"/>
      <c r="L64" s="51"/>
      <c r="M64" s="52"/>
      <c r="N64" s="53"/>
      <c r="O64" s="53"/>
      <c r="P64" s="53"/>
      <c r="Q64" s="53"/>
      <c r="R64" s="54"/>
    </row>
    <row r="65" spans="4:18" ht="12.75">
      <c r="D65" s="21"/>
      <c r="E65" s="21"/>
      <c r="L65" s="55" t="s">
        <v>172</v>
      </c>
      <c r="M65" s="48" t="s">
        <v>164</v>
      </c>
      <c r="N65" s="6" t="s">
        <v>213</v>
      </c>
      <c r="O65" s="47"/>
      <c r="P65" s="47"/>
      <c r="Q65" s="49">
        <v>684</v>
      </c>
      <c r="R65" s="56"/>
    </row>
    <row r="66" spans="12:18" ht="12.75">
      <c r="L66" s="55"/>
      <c r="M66" s="48"/>
      <c r="N66" s="47" t="s">
        <v>165</v>
      </c>
      <c r="O66" s="47"/>
      <c r="P66" s="47"/>
      <c r="Q66" s="49">
        <v>27</v>
      </c>
      <c r="R66" s="56"/>
    </row>
    <row r="67" spans="12:18" ht="12.75">
      <c r="L67" s="55"/>
      <c r="M67" s="48"/>
      <c r="N67" s="47" t="s">
        <v>166</v>
      </c>
      <c r="O67" s="47"/>
      <c r="P67" s="47"/>
      <c r="Q67" s="49">
        <v>215</v>
      </c>
      <c r="R67" s="56"/>
    </row>
    <row r="68" spans="12:18" ht="12.75">
      <c r="L68" s="55"/>
      <c r="M68" s="48"/>
      <c r="N68" s="47" t="s">
        <v>167</v>
      </c>
      <c r="O68" s="47"/>
      <c r="P68" s="47"/>
      <c r="Q68" s="49">
        <v>926</v>
      </c>
      <c r="R68" s="56"/>
    </row>
    <row r="69" spans="12:18" ht="13.5" thickBot="1">
      <c r="L69" s="57"/>
      <c r="M69" s="58"/>
      <c r="N69" s="59"/>
      <c r="O69" s="59"/>
      <c r="P69" s="59"/>
      <c r="Q69" s="59"/>
      <c r="R69" s="60"/>
    </row>
  </sheetData>
  <autoFilter ref="A6:BW6"/>
  <mergeCells count="18">
    <mergeCell ref="BP5:BS5"/>
    <mergeCell ref="BT5:BW5"/>
    <mergeCell ref="AZ5:BC5"/>
    <mergeCell ref="BD5:BG5"/>
    <mergeCell ref="BH5:BK5"/>
    <mergeCell ref="BL5:BO5"/>
    <mergeCell ref="AJ5:AM5"/>
    <mergeCell ref="AN5:AQ5"/>
    <mergeCell ref="AR5:AU5"/>
    <mergeCell ref="AV5:AY5"/>
    <mergeCell ref="T5:W5"/>
    <mergeCell ref="X5:AA5"/>
    <mergeCell ref="AB5:AE5"/>
    <mergeCell ref="AF5:AI5"/>
    <mergeCell ref="H5:K5"/>
    <mergeCell ref="L5:O5"/>
    <mergeCell ref="P5:S5"/>
    <mergeCell ref="D5:G5"/>
  </mergeCells>
  <printOptions/>
  <pageMargins left="0.61" right="1.21" top="1.2598425196850394" bottom="0.984251968503937" header="0.9055118110236221" footer="0"/>
  <pageSetup fitToWidth="4" horizontalDpi="600" verticalDpi="600" orientation="landscape" pageOrder="overThenDown" scale="53" r:id="rId1"/>
  <headerFooter alignWithMargins="0">
    <oddHeader>&amp;LANEXO Nº 4:  RANGOS DE CAPACIDAD DE TRANSPORTE Y FRECUENCIA POR SERVICIO</oddHeader>
  </headerFooter>
  <colBreaks count="3" manualBreakCount="3">
    <brk id="23" max="65535" man="1"/>
    <brk id="43" max="65535" man="1"/>
    <brk id="5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BW54"/>
  <sheetViews>
    <sheetView zoomScale="75" zoomScaleNormal="75" workbookViewId="0" topLeftCell="A1">
      <pane xSplit="3" ySplit="6" topLeftCell="D37" activePane="bottomRight" state="frozen"/>
      <selection pane="topLeft" activeCell="A1" sqref="A1"/>
      <selection pane="topRight" activeCell="D1" sqref="D1"/>
      <selection pane="bottomLeft" activeCell="A4" sqref="A4"/>
      <selection pane="bottomRight" activeCell="N50" sqref="N50"/>
    </sheetView>
  </sheetViews>
  <sheetFormatPr defaultColWidth="11.421875" defaultRowHeight="12.75"/>
  <cols>
    <col min="1" max="1" width="9.7109375" style="1" customWidth="1"/>
    <col min="2" max="2" width="12.140625" style="1" customWidth="1"/>
    <col min="3" max="3" width="8.7109375" style="1" customWidth="1"/>
    <col min="4" max="5" width="8.7109375" style="2" customWidth="1"/>
    <col min="6" max="75" width="8.7109375" style="1" customWidth="1"/>
    <col min="76" max="16384" width="11.421875" style="1" customWidth="1"/>
  </cols>
  <sheetData>
    <row r="2" spans="2:32" ht="20.25">
      <c r="B2" s="24"/>
      <c r="H2" s="25"/>
      <c r="I2" s="25"/>
      <c r="J2" s="25"/>
      <c r="K2" s="25"/>
      <c r="L2" s="25"/>
      <c r="AF2" s="24"/>
    </row>
    <row r="3" spans="9:65" ht="12.75">
      <c r="I3" s="5" t="s">
        <v>146</v>
      </c>
      <c r="AC3" s="5" t="s">
        <v>146</v>
      </c>
      <c r="AW3" s="5" t="s">
        <v>168</v>
      </c>
      <c r="BM3" s="5" t="s">
        <v>169</v>
      </c>
    </row>
    <row r="5" spans="1:75" ht="12.75">
      <c r="A5" s="23"/>
      <c r="B5" s="23"/>
      <c r="C5" s="23"/>
      <c r="D5" s="61" t="s">
        <v>145</v>
      </c>
      <c r="E5" s="62"/>
      <c r="F5" s="62"/>
      <c r="G5" s="63"/>
      <c r="H5" s="61" t="s">
        <v>147</v>
      </c>
      <c r="I5" s="62"/>
      <c r="J5" s="62"/>
      <c r="K5" s="63"/>
      <c r="L5" s="61" t="s">
        <v>148</v>
      </c>
      <c r="M5" s="62"/>
      <c r="N5" s="62"/>
      <c r="O5" s="63"/>
      <c r="P5" s="61" t="s">
        <v>149</v>
      </c>
      <c r="Q5" s="62"/>
      <c r="R5" s="62"/>
      <c r="S5" s="63"/>
      <c r="T5" s="61" t="s">
        <v>150</v>
      </c>
      <c r="U5" s="62"/>
      <c r="V5" s="62"/>
      <c r="W5" s="63"/>
      <c r="X5" s="61" t="s">
        <v>151</v>
      </c>
      <c r="Y5" s="62"/>
      <c r="Z5" s="62"/>
      <c r="AA5" s="63"/>
      <c r="AB5" s="61" t="s">
        <v>152</v>
      </c>
      <c r="AC5" s="62"/>
      <c r="AD5" s="62"/>
      <c r="AE5" s="63"/>
      <c r="AF5" s="61" t="s">
        <v>153</v>
      </c>
      <c r="AG5" s="62"/>
      <c r="AH5" s="62"/>
      <c r="AI5" s="63"/>
      <c r="AJ5" s="61" t="s">
        <v>154</v>
      </c>
      <c r="AK5" s="62"/>
      <c r="AL5" s="62"/>
      <c r="AM5" s="63"/>
      <c r="AN5" s="61" t="s">
        <v>155</v>
      </c>
      <c r="AO5" s="62"/>
      <c r="AP5" s="62"/>
      <c r="AQ5" s="63"/>
      <c r="AR5" s="61" t="s">
        <v>156</v>
      </c>
      <c r="AS5" s="62"/>
      <c r="AT5" s="62"/>
      <c r="AU5" s="63"/>
      <c r="AV5" s="61" t="s">
        <v>157</v>
      </c>
      <c r="AW5" s="62"/>
      <c r="AX5" s="62"/>
      <c r="AY5" s="63"/>
      <c r="AZ5" s="61" t="s">
        <v>159</v>
      </c>
      <c r="BA5" s="62"/>
      <c r="BB5" s="62"/>
      <c r="BC5" s="63"/>
      <c r="BD5" s="61" t="s">
        <v>158</v>
      </c>
      <c r="BE5" s="62"/>
      <c r="BF5" s="62"/>
      <c r="BG5" s="62"/>
      <c r="BH5" s="61" t="s">
        <v>160</v>
      </c>
      <c r="BI5" s="62"/>
      <c r="BJ5" s="62"/>
      <c r="BK5" s="63"/>
      <c r="BL5" s="61" t="s">
        <v>161</v>
      </c>
      <c r="BM5" s="62"/>
      <c r="BN5" s="62"/>
      <c r="BO5" s="63"/>
      <c r="BP5" s="61" t="s">
        <v>162</v>
      </c>
      <c r="BQ5" s="62"/>
      <c r="BR5" s="62"/>
      <c r="BS5" s="63"/>
      <c r="BT5" s="61" t="s">
        <v>163</v>
      </c>
      <c r="BU5" s="62"/>
      <c r="BV5" s="65"/>
      <c r="BW5" s="63"/>
    </row>
    <row r="6" spans="1:75" ht="25.5">
      <c r="A6" s="26" t="s">
        <v>194</v>
      </c>
      <c r="B6" s="26" t="s">
        <v>1</v>
      </c>
      <c r="C6" s="26" t="s">
        <v>2</v>
      </c>
      <c r="D6" s="27" t="s">
        <v>3</v>
      </c>
      <c r="E6" s="27" t="s">
        <v>4</v>
      </c>
      <c r="F6" s="26" t="s">
        <v>143</v>
      </c>
      <c r="G6" s="26" t="s">
        <v>144</v>
      </c>
      <c r="H6" s="26" t="s">
        <v>3</v>
      </c>
      <c r="I6" s="26" t="s">
        <v>4</v>
      </c>
      <c r="J6" s="26" t="s">
        <v>143</v>
      </c>
      <c r="K6" s="26" t="s">
        <v>144</v>
      </c>
      <c r="L6" s="26" t="s">
        <v>3</v>
      </c>
      <c r="M6" s="26" t="s">
        <v>4</v>
      </c>
      <c r="N6" s="26" t="s">
        <v>143</v>
      </c>
      <c r="O6" s="26" t="s">
        <v>144</v>
      </c>
      <c r="P6" s="26" t="s">
        <v>3</v>
      </c>
      <c r="Q6" s="26" t="s">
        <v>4</v>
      </c>
      <c r="R6" s="26" t="s">
        <v>143</v>
      </c>
      <c r="S6" s="26" t="s">
        <v>144</v>
      </c>
      <c r="T6" s="26" t="s">
        <v>3</v>
      </c>
      <c r="U6" s="26" t="s">
        <v>4</v>
      </c>
      <c r="V6" s="26" t="s">
        <v>143</v>
      </c>
      <c r="W6" s="26" t="s">
        <v>144</v>
      </c>
      <c r="X6" s="26" t="s">
        <v>3</v>
      </c>
      <c r="Y6" s="26" t="s">
        <v>4</v>
      </c>
      <c r="Z6" s="26" t="s">
        <v>143</v>
      </c>
      <c r="AA6" s="26" t="s">
        <v>144</v>
      </c>
      <c r="AB6" s="26" t="s">
        <v>3</v>
      </c>
      <c r="AC6" s="26" t="s">
        <v>4</v>
      </c>
      <c r="AD6" s="26" t="s">
        <v>143</v>
      </c>
      <c r="AE6" s="26" t="s">
        <v>144</v>
      </c>
      <c r="AF6" s="26" t="s">
        <v>3</v>
      </c>
      <c r="AG6" s="26" t="s">
        <v>4</v>
      </c>
      <c r="AH6" s="26" t="s">
        <v>143</v>
      </c>
      <c r="AI6" s="26" t="s">
        <v>144</v>
      </c>
      <c r="AJ6" s="26" t="s">
        <v>3</v>
      </c>
      <c r="AK6" s="26" t="s">
        <v>4</v>
      </c>
      <c r="AL6" s="26" t="s">
        <v>143</v>
      </c>
      <c r="AM6" s="26" t="s">
        <v>144</v>
      </c>
      <c r="AN6" s="26" t="s">
        <v>3</v>
      </c>
      <c r="AO6" s="26" t="s">
        <v>4</v>
      </c>
      <c r="AP6" s="26" t="s">
        <v>143</v>
      </c>
      <c r="AQ6" s="26" t="s">
        <v>144</v>
      </c>
      <c r="AR6" s="26" t="s">
        <v>3</v>
      </c>
      <c r="AS6" s="26" t="s">
        <v>4</v>
      </c>
      <c r="AT6" s="26" t="s">
        <v>143</v>
      </c>
      <c r="AU6" s="26" t="s">
        <v>144</v>
      </c>
      <c r="AV6" s="26" t="s">
        <v>3</v>
      </c>
      <c r="AW6" s="26" t="s">
        <v>4</v>
      </c>
      <c r="AX6" s="26" t="s">
        <v>143</v>
      </c>
      <c r="AY6" s="26" t="s">
        <v>144</v>
      </c>
      <c r="AZ6" s="26" t="s">
        <v>3</v>
      </c>
      <c r="BA6" s="26" t="s">
        <v>4</v>
      </c>
      <c r="BB6" s="26" t="s">
        <v>143</v>
      </c>
      <c r="BC6" s="26" t="s">
        <v>144</v>
      </c>
      <c r="BD6" s="26" t="s">
        <v>3</v>
      </c>
      <c r="BE6" s="26" t="s">
        <v>4</v>
      </c>
      <c r="BF6" s="26" t="s">
        <v>143</v>
      </c>
      <c r="BG6" s="26" t="s">
        <v>144</v>
      </c>
      <c r="BH6" s="26" t="s">
        <v>3</v>
      </c>
      <c r="BI6" s="26" t="s">
        <v>4</v>
      </c>
      <c r="BJ6" s="26" t="s">
        <v>143</v>
      </c>
      <c r="BK6" s="26" t="s">
        <v>144</v>
      </c>
      <c r="BL6" s="26" t="s">
        <v>3</v>
      </c>
      <c r="BM6" s="26" t="s">
        <v>4</v>
      </c>
      <c r="BN6" s="26" t="s">
        <v>143</v>
      </c>
      <c r="BO6" s="26" t="s">
        <v>144</v>
      </c>
      <c r="BP6" s="26" t="s">
        <v>3</v>
      </c>
      <c r="BQ6" s="26" t="s">
        <v>4</v>
      </c>
      <c r="BR6" s="26" t="s">
        <v>143</v>
      </c>
      <c r="BS6" s="26" t="s">
        <v>144</v>
      </c>
      <c r="BT6" s="26" t="s">
        <v>3</v>
      </c>
      <c r="BU6" s="26" t="s">
        <v>4</v>
      </c>
      <c r="BV6" s="26" t="s">
        <v>143</v>
      </c>
      <c r="BW6" s="26" t="s">
        <v>144</v>
      </c>
    </row>
    <row r="7" spans="1:75" ht="12.75">
      <c r="A7" s="29" t="s">
        <v>87</v>
      </c>
      <c r="B7" s="29" t="s">
        <v>88</v>
      </c>
      <c r="C7" s="29" t="s">
        <v>89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6.584790209790211</v>
      </c>
      <c r="M7" s="20">
        <v>63.44055944055943</v>
      </c>
      <c r="N7" s="20">
        <v>1053.5664335664337</v>
      </c>
      <c r="O7" s="20">
        <v>4758.0419580419575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20">
        <v>16.993006993006993</v>
      </c>
      <c r="AG7" s="20">
        <v>50.752447552447556</v>
      </c>
      <c r="AH7" s="20">
        <v>2175.104895104896</v>
      </c>
      <c r="AI7" s="20">
        <v>3806.4335664335667</v>
      </c>
      <c r="AJ7" s="20">
        <v>12.744755244755243</v>
      </c>
      <c r="AK7" s="20">
        <v>38.06433566433566</v>
      </c>
      <c r="AL7" s="20">
        <v>2039.160839160839</v>
      </c>
      <c r="AM7" s="20">
        <v>2854.8251748251746</v>
      </c>
      <c r="AN7" s="20">
        <v>0</v>
      </c>
      <c r="AO7" s="20">
        <v>0</v>
      </c>
      <c r="AP7" s="20">
        <v>0</v>
      </c>
      <c r="AQ7" s="20">
        <v>0</v>
      </c>
      <c r="AR7" s="20">
        <v>0</v>
      </c>
      <c r="AS7" s="20">
        <v>0</v>
      </c>
      <c r="AT7" s="20">
        <v>0</v>
      </c>
      <c r="AU7" s="20">
        <v>0</v>
      </c>
      <c r="AV7" s="20">
        <v>0</v>
      </c>
      <c r="AW7" s="20">
        <v>0</v>
      </c>
      <c r="AX7" s="20">
        <v>0</v>
      </c>
      <c r="AY7" s="20">
        <v>0</v>
      </c>
      <c r="AZ7" s="20">
        <v>0</v>
      </c>
      <c r="BA7" s="20">
        <v>0</v>
      </c>
      <c r="BB7" s="20">
        <v>0</v>
      </c>
      <c r="BC7" s="20">
        <v>0</v>
      </c>
      <c r="BD7" s="20">
        <v>0</v>
      </c>
      <c r="BE7" s="20">
        <v>0</v>
      </c>
      <c r="BF7" s="20">
        <v>0</v>
      </c>
      <c r="BG7" s="20">
        <v>0</v>
      </c>
      <c r="BH7" s="20">
        <v>0</v>
      </c>
      <c r="BI7" s="20">
        <v>0</v>
      </c>
      <c r="BJ7" s="20">
        <v>0</v>
      </c>
      <c r="BK7" s="20">
        <v>0</v>
      </c>
      <c r="BL7" s="20">
        <v>0</v>
      </c>
      <c r="BM7" s="20">
        <v>0</v>
      </c>
      <c r="BN7" s="20">
        <v>0</v>
      </c>
      <c r="BO7" s="20">
        <v>0</v>
      </c>
      <c r="BP7" s="20">
        <v>0</v>
      </c>
      <c r="BQ7" s="20">
        <v>0</v>
      </c>
      <c r="BR7" s="20">
        <v>0</v>
      </c>
      <c r="BS7" s="20">
        <v>0</v>
      </c>
      <c r="BT7" s="20">
        <v>0</v>
      </c>
      <c r="BU7" s="20">
        <v>0</v>
      </c>
      <c r="BV7" s="20">
        <v>0</v>
      </c>
      <c r="BW7" s="20">
        <v>0</v>
      </c>
    </row>
    <row r="8" spans="1:75" ht="12.75">
      <c r="A8" s="29" t="s">
        <v>90</v>
      </c>
      <c r="B8" s="29" t="s">
        <v>91</v>
      </c>
      <c r="C8" s="29" t="s">
        <v>89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21.24125874125874</v>
      </c>
      <c r="M8" s="20">
        <v>63.44055944055943</v>
      </c>
      <c r="N8" s="20">
        <v>2379.0209790209788</v>
      </c>
      <c r="O8" s="20">
        <v>4758.0419580419575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5.267832167832169</v>
      </c>
      <c r="AG8" s="20">
        <v>50.752447552447556</v>
      </c>
      <c r="AH8" s="20">
        <v>842.853146853147</v>
      </c>
      <c r="AI8" s="20">
        <v>3806.4335664335667</v>
      </c>
      <c r="AJ8" s="20">
        <v>5.161625874125874</v>
      </c>
      <c r="AK8" s="20">
        <v>15.416055944055943</v>
      </c>
      <c r="AL8" s="20">
        <v>825.8601398601398</v>
      </c>
      <c r="AM8" s="20">
        <v>1156.2041958041957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</row>
    <row r="9" spans="1:75" ht="12.75">
      <c r="A9" s="29" t="s">
        <v>88</v>
      </c>
      <c r="B9" s="29" t="s">
        <v>88</v>
      </c>
      <c r="C9" s="29" t="s">
        <v>89</v>
      </c>
      <c r="D9" s="20">
        <v>0</v>
      </c>
      <c r="E9" s="20">
        <v>0</v>
      </c>
      <c r="F9" s="20">
        <v>0</v>
      </c>
      <c r="G9" s="20">
        <v>0</v>
      </c>
      <c r="H9" s="20">
        <v>12.043793706293707</v>
      </c>
      <c r="I9" s="20">
        <v>35.9707972027972</v>
      </c>
      <c r="J9" s="20">
        <v>1400</v>
      </c>
      <c r="K9" s="20">
        <v>2697.80979020979</v>
      </c>
      <c r="L9" s="20">
        <v>10.62062937062937</v>
      </c>
      <c r="M9" s="20">
        <v>63.44055944055943</v>
      </c>
      <c r="N9" s="20">
        <v>1699.3006993006993</v>
      </c>
      <c r="O9" s="20">
        <v>4758.0419580419575</v>
      </c>
      <c r="P9" s="20">
        <v>10.323251748251748</v>
      </c>
      <c r="Q9" s="20">
        <v>30.832111888111886</v>
      </c>
      <c r="R9" s="20">
        <v>1651.7202797202797</v>
      </c>
      <c r="S9" s="20">
        <v>2312.4083916083914</v>
      </c>
      <c r="T9" s="20">
        <v>5</v>
      </c>
      <c r="U9" s="20">
        <v>15</v>
      </c>
      <c r="V9" s="20">
        <v>977.7777777777778</v>
      </c>
      <c r="W9" s="20">
        <v>2112</v>
      </c>
      <c r="X9" s="20">
        <v>12.043793706293707</v>
      </c>
      <c r="Y9" s="20">
        <v>35.9707972027972</v>
      </c>
      <c r="Z9" s="20">
        <v>1927.006993006993</v>
      </c>
      <c r="AA9" s="20">
        <v>2697.80979020979</v>
      </c>
      <c r="AB9" s="20">
        <v>5</v>
      </c>
      <c r="AC9" s="20">
        <v>27.428571428571427</v>
      </c>
      <c r="AD9" s="20">
        <v>1271.1111111111113</v>
      </c>
      <c r="AE9" s="20">
        <v>2112</v>
      </c>
      <c r="AF9" s="20">
        <v>13.594405594405595</v>
      </c>
      <c r="AG9" s="20">
        <v>40.60195804195805</v>
      </c>
      <c r="AH9" s="20">
        <v>1903.2167832167834</v>
      </c>
      <c r="AI9" s="20">
        <v>3045.1468531468536</v>
      </c>
      <c r="AJ9" s="20">
        <v>20.39160839160839</v>
      </c>
      <c r="AK9" s="20">
        <v>60.902937062937056</v>
      </c>
      <c r="AL9" s="20">
        <v>1631.3286713286714</v>
      </c>
      <c r="AM9" s="20">
        <v>2283.86013986014</v>
      </c>
      <c r="AN9" s="20">
        <v>5</v>
      </c>
      <c r="AO9" s="20">
        <v>12</v>
      </c>
      <c r="AP9" s="20">
        <v>355.5555555555556</v>
      </c>
      <c r="AQ9" s="20">
        <v>768</v>
      </c>
      <c r="AR9" s="20">
        <v>0</v>
      </c>
      <c r="AS9" s="20">
        <v>0</v>
      </c>
      <c r="AT9" s="20">
        <v>0</v>
      </c>
      <c r="AU9" s="20">
        <v>0</v>
      </c>
      <c r="AV9" s="20">
        <v>5</v>
      </c>
      <c r="AW9" s="20">
        <v>15</v>
      </c>
      <c r="AX9" s="20">
        <v>375</v>
      </c>
      <c r="AY9" s="20">
        <v>960</v>
      </c>
      <c r="AZ9" s="20">
        <v>5</v>
      </c>
      <c r="BA9" s="20">
        <v>15</v>
      </c>
      <c r="BB9" s="20">
        <v>533.3333333333334</v>
      </c>
      <c r="BC9" s="20">
        <v>960</v>
      </c>
      <c r="BD9" s="20">
        <v>5</v>
      </c>
      <c r="BE9" s="20">
        <v>15</v>
      </c>
      <c r="BF9" s="20">
        <v>375</v>
      </c>
      <c r="BG9" s="20">
        <v>960</v>
      </c>
      <c r="BH9" s="20">
        <v>0</v>
      </c>
      <c r="BI9" s="20">
        <v>0</v>
      </c>
      <c r="BJ9" s="20">
        <v>0</v>
      </c>
      <c r="BK9" s="20">
        <v>0</v>
      </c>
      <c r="BL9" s="20">
        <v>5</v>
      </c>
      <c r="BM9" s="20">
        <v>15</v>
      </c>
      <c r="BN9" s="20">
        <v>375</v>
      </c>
      <c r="BO9" s="20">
        <v>960</v>
      </c>
      <c r="BP9" s="20">
        <v>5</v>
      </c>
      <c r="BQ9" s="20">
        <v>15</v>
      </c>
      <c r="BR9" s="20">
        <v>444.44444444444446</v>
      </c>
      <c r="BS9" s="20">
        <v>960</v>
      </c>
      <c r="BT9" s="20">
        <v>5</v>
      </c>
      <c r="BU9" s="20">
        <v>15</v>
      </c>
      <c r="BV9" s="20">
        <v>375</v>
      </c>
      <c r="BW9" s="20">
        <v>960</v>
      </c>
    </row>
    <row r="10" spans="1:75" ht="12.75">
      <c r="A10" s="29" t="s">
        <v>91</v>
      </c>
      <c r="B10" s="29" t="s">
        <v>91</v>
      </c>
      <c r="C10" s="29" t="s">
        <v>89</v>
      </c>
      <c r="D10" s="20">
        <v>0</v>
      </c>
      <c r="E10" s="20">
        <v>0</v>
      </c>
      <c r="F10" s="20">
        <v>0</v>
      </c>
      <c r="G10" s="20">
        <v>0</v>
      </c>
      <c r="H10" s="20">
        <v>29.737762237762233</v>
      </c>
      <c r="I10" s="20">
        <v>88.8167832167832</v>
      </c>
      <c r="J10" s="20">
        <v>3500</v>
      </c>
      <c r="K10" s="20">
        <v>6661.25874125874</v>
      </c>
      <c r="L10" s="20">
        <v>21.24125874125874</v>
      </c>
      <c r="M10" s="20">
        <v>63.44055944055943</v>
      </c>
      <c r="N10" s="20">
        <v>2379.0209790209788</v>
      </c>
      <c r="O10" s="20">
        <v>4758.0419580419575</v>
      </c>
      <c r="P10" s="20">
        <v>25.489510489510486</v>
      </c>
      <c r="Q10" s="20">
        <v>76.12867132867132</v>
      </c>
      <c r="R10" s="20">
        <v>4078.321678321678</v>
      </c>
      <c r="S10" s="20">
        <v>5709.650349650349</v>
      </c>
      <c r="T10" s="20">
        <v>5</v>
      </c>
      <c r="U10" s="20">
        <v>15</v>
      </c>
      <c r="V10" s="20">
        <v>977.7777777777778</v>
      </c>
      <c r="W10" s="20">
        <v>2112</v>
      </c>
      <c r="X10" s="20">
        <v>29.737762237762233</v>
      </c>
      <c r="Y10" s="20">
        <v>88.8167832167832</v>
      </c>
      <c r="Z10" s="20">
        <v>3330.62937062937</v>
      </c>
      <c r="AA10" s="20">
        <v>6661.25874125874</v>
      </c>
      <c r="AB10" s="20">
        <v>5</v>
      </c>
      <c r="AC10" s="20">
        <v>27.428571428571427</v>
      </c>
      <c r="AD10" s="20">
        <v>1271.1111111111113</v>
      </c>
      <c r="AE10" s="20">
        <v>2112</v>
      </c>
      <c r="AF10" s="20">
        <v>6.7972027972027975</v>
      </c>
      <c r="AG10" s="20">
        <v>40.60195804195805</v>
      </c>
      <c r="AH10" s="20">
        <v>951.6083916083917</v>
      </c>
      <c r="AI10" s="20">
        <v>3045.1468531468536</v>
      </c>
      <c r="AJ10" s="20">
        <v>8.258601398601398</v>
      </c>
      <c r="AK10" s="20">
        <v>24.66568951048951</v>
      </c>
      <c r="AL10" s="20">
        <v>660.688111888112</v>
      </c>
      <c r="AM10" s="20">
        <v>924.9633566433566</v>
      </c>
      <c r="AN10" s="20">
        <v>5</v>
      </c>
      <c r="AO10" s="20">
        <v>12</v>
      </c>
      <c r="AP10" s="20">
        <v>355.5555555555556</v>
      </c>
      <c r="AQ10" s="20">
        <v>768</v>
      </c>
      <c r="AR10" s="20">
        <v>0</v>
      </c>
      <c r="AS10" s="20">
        <v>0</v>
      </c>
      <c r="AT10" s="20">
        <v>0</v>
      </c>
      <c r="AU10" s="20">
        <v>0</v>
      </c>
      <c r="AV10" s="20">
        <v>5</v>
      </c>
      <c r="AW10" s="20">
        <v>15</v>
      </c>
      <c r="AX10" s="20">
        <v>375</v>
      </c>
      <c r="AY10" s="20">
        <v>960</v>
      </c>
      <c r="AZ10" s="20">
        <v>5</v>
      </c>
      <c r="BA10" s="20">
        <v>15</v>
      </c>
      <c r="BB10" s="20">
        <v>533.3333333333334</v>
      </c>
      <c r="BC10" s="20">
        <v>960</v>
      </c>
      <c r="BD10" s="20">
        <v>5</v>
      </c>
      <c r="BE10" s="20">
        <v>15</v>
      </c>
      <c r="BF10" s="20">
        <v>375</v>
      </c>
      <c r="BG10" s="20">
        <v>960</v>
      </c>
      <c r="BH10" s="20">
        <v>0</v>
      </c>
      <c r="BI10" s="20">
        <v>0</v>
      </c>
      <c r="BJ10" s="20">
        <v>0</v>
      </c>
      <c r="BK10" s="20">
        <v>0</v>
      </c>
      <c r="BL10" s="20">
        <v>5</v>
      </c>
      <c r="BM10" s="20">
        <v>15</v>
      </c>
      <c r="BN10" s="20">
        <v>375</v>
      </c>
      <c r="BO10" s="20">
        <v>960</v>
      </c>
      <c r="BP10" s="20">
        <v>5</v>
      </c>
      <c r="BQ10" s="20">
        <v>15</v>
      </c>
      <c r="BR10" s="20">
        <v>444.44444444444446</v>
      </c>
      <c r="BS10" s="20">
        <v>960</v>
      </c>
      <c r="BT10" s="20">
        <v>5</v>
      </c>
      <c r="BU10" s="20">
        <v>15</v>
      </c>
      <c r="BV10" s="20">
        <v>375</v>
      </c>
      <c r="BW10" s="20">
        <v>960</v>
      </c>
    </row>
    <row r="11" spans="1:75" ht="12.75">
      <c r="A11" s="29" t="s">
        <v>176</v>
      </c>
      <c r="B11" s="29" t="s">
        <v>88</v>
      </c>
      <c r="C11" s="29" t="s">
        <v>89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>
        <v>5</v>
      </c>
      <c r="AG11" s="20">
        <v>10.15048951048951</v>
      </c>
      <c r="AH11" s="20">
        <v>380</v>
      </c>
      <c r="AI11" s="20">
        <v>781.5876923076924</v>
      </c>
      <c r="AJ11" s="20">
        <v>5.0979020979020975</v>
      </c>
      <c r="AK11" s="20">
        <v>15.225734265734264</v>
      </c>
      <c r="AL11" s="20">
        <v>380</v>
      </c>
      <c r="AM11" s="20">
        <v>1172.3815384615384</v>
      </c>
      <c r="AN11" s="20">
        <v>5</v>
      </c>
      <c r="AO11" s="20">
        <v>10</v>
      </c>
      <c r="AP11" s="20">
        <v>385</v>
      </c>
      <c r="AQ11" s="20">
        <v>770</v>
      </c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</row>
    <row r="12" spans="1:75" ht="12.75">
      <c r="A12" s="29" t="s">
        <v>177</v>
      </c>
      <c r="B12" s="29" t="s">
        <v>91</v>
      </c>
      <c r="C12" s="29" t="s">
        <v>89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>
        <v>5</v>
      </c>
      <c r="AG12" s="20">
        <v>10.15048951048951</v>
      </c>
      <c r="AH12" s="20">
        <v>385</v>
      </c>
      <c r="AI12" s="20">
        <v>781.5876923076924</v>
      </c>
      <c r="AJ12" s="20">
        <v>5</v>
      </c>
      <c r="AK12" s="20">
        <v>8</v>
      </c>
      <c r="AL12" s="20">
        <v>330.3440559440559</v>
      </c>
      <c r="AM12" s="20">
        <v>616</v>
      </c>
      <c r="AN12" s="20">
        <v>5</v>
      </c>
      <c r="AO12" s="20">
        <v>8</v>
      </c>
      <c r="AP12" s="20">
        <v>385</v>
      </c>
      <c r="AQ12" s="20">
        <v>616</v>
      </c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</row>
    <row r="13" spans="1:75" ht="12.75">
      <c r="A13" s="29" t="s">
        <v>92</v>
      </c>
      <c r="B13" s="29" t="s">
        <v>93</v>
      </c>
      <c r="C13" s="29" t="s">
        <v>89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5</v>
      </c>
      <c r="M13" s="20">
        <v>15</v>
      </c>
      <c r="N13" s="20">
        <v>615.234375</v>
      </c>
      <c r="O13" s="20">
        <v>1155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5</v>
      </c>
      <c r="AG13" s="20">
        <v>25</v>
      </c>
      <c r="AH13" s="20">
        <v>656.25</v>
      </c>
      <c r="AI13" s="20">
        <v>1925</v>
      </c>
      <c r="AJ13" s="20">
        <v>5</v>
      </c>
      <c r="AK13" s="20">
        <v>20</v>
      </c>
      <c r="AL13" s="20">
        <v>492.1875</v>
      </c>
      <c r="AM13" s="20">
        <v>1540</v>
      </c>
      <c r="AN13" s="20">
        <v>0</v>
      </c>
      <c r="AO13" s="20">
        <v>0</v>
      </c>
      <c r="AP13" s="20">
        <v>0</v>
      </c>
      <c r="AQ13" s="20">
        <v>0</v>
      </c>
      <c r="AR13" s="20">
        <v>0</v>
      </c>
      <c r="AS13" s="20">
        <v>0</v>
      </c>
      <c r="AT13" s="20">
        <v>0</v>
      </c>
      <c r="AU13" s="20">
        <v>0</v>
      </c>
      <c r="AV13" s="20">
        <v>0</v>
      </c>
      <c r="AW13" s="20">
        <v>0</v>
      </c>
      <c r="AX13" s="20">
        <v>0</v>
      </c>
      <c r="AY13" s="20">
        <v>0</v>
      </c>
      <c r="AZ13" s="20">
        <v>0</v>
      </c>
      <c r="BA13" s="20">
        <v>0</v>
      </c>
      <c r="BB13" s="20">
        <v>0</v>
      </c>
      <c r="BC13" s="20">
        <v>0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</v>
      </c>
      <c r="BJ13" s="20">
        <v>0</v>
      </c>
      <c r="BK13" s="20">
        <v>0</v>
      </c>
      <c r="BL13" s="20">
        <v>0</v>
      </c>
      <c r="BM13" s="20">
        <v>0</v>
      </c>
      <c r="BN13" s="20">
        <v>0</v>
      </c>
      <c r="BO13" s="20">
        <v>0</v>
      </c>
      <c r="BP13" s="20">
        <v>0</v>
      </c>
      <c r="BQ13" s="20">
        <v>0</v>
      </c>
      <c r="BR13" s="20">
        <v>0</v>
      </c>
      <c r="BS13" s="20">
        <v>0</v>
      </c>
      <c r="BT13" s="20">
        <v>0</v>
      </c>
      <c r="BU13" s="20">
        <v>0</v>
      </c>
      <c r="BV13" s="20">
        <v>0</v>
      </c>
      <c r="BW13" s="20">
        <v>0</v>
      </c>
    </row>
    <row r="14" spans="1:75" ht="12.75">
      <c r="A14" s="29" t="s">
        <v>94</v>
      </c>
      <c r="B14" s="29" t="s">
        <v>95</v>
      </c>
      <c r="C14" s="29" t="s">
        <v>89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5.126953125</v>
      </c>
      <c r="M14" s="20">
        <v>25</v>
      </c>
      <c r="N14" s="20">
        <v>820.3125</v>
      </c>
      <c r="O14" s="20">
        <v>1925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5</v>
      </c>
      <c r="AG14" s="20">
        <v>15</v>
      </c>
      <c r="AH14" s="20">
        <v>492.1875</v>
      </c>
      <c r="AI14" s="20">
        <v>1155</v>
      </c>
      <c r="AJ14" s="20">
        <v>5</v>
      </c>
      <c r="AK14" s="20">
        <v>10</v>
      </c>
      <c r="AL14" s="20">
        <v>369.140625</v>
      </c>
      <c r="AM14" s="20">
        <v>770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</row>
    <row r="15" spans="1:75" ht="12.75">
      <c r="A15" s="29" t="s">
        <v>93</v>
      </c>
      <c r="B15" s="29" t="s">
        <v>93</v>
      </c>
      <c r="C15" s="29" t="s">
        <v>89</v>
      </c>
      <c r="D15" s="20">
        <v>2</v>
      </c>
      <c r="E15" s="20">
        <v>15</v>
      </c>
      <c r="F15" s="20">
        <v>160</v>
      </c>
      <c r="G15" s="20">
        <v>384</v>
      </c>
      <c r="H15" s="20">
        <v>5.38330078125</v>
      </c>
      <c r="I15" s="20">
        <v>16.078125</v>
      </c>
      <c r="J15" s="20">
        <v>690</v>
      </c>
      <c r="K15" s="20">
        <v>1205.859375</v>
      </c>
      <c r="L15" s="20">
        <v>5</v>
      </c>
      <c r="M15" s="20">
        <v>15</v>
      </c>
      <c r="N15" s="20">
        <v>615.234375</v>
      </c>
      <c r="O15" s="20">
        <v>1155</v>
      </c>
      <c r="P15" s="20">
        <v>5</v>
      </c>
      <c r="Q15" s="20">
        <v>15</v>
      </c>
      <c r="R15" s="20">
        <v>738.28125</v>
      </c>
      <c r="S15" s="20">
        <v>1033.59375</v>
      </c>
      <c r="T15" s="20">
        <v>5</v>
      </c>
      <c r="U15" s="20">
        <v>15</v>
      </c>
      <c r="V15" s="20">
        <v>444.44444444444446</v>
      </c>
      <c r="W15" s="20">
        <v>960</v>
      </c>
      <c r="X15" s="20">
        <v>5.38330078125</v>
      </c>
      <c r="Y15" s="20">
        <v>16.078125</v>
      </c>
      <c r="Z15" s="20">
        <v>861.328125</v>
      </c>
      <c r="AA15" s="20">
        <v>1205.859375</v>
      </c>
      <c r="AB15" s="20">
        <v>5</v>
      </c>
      <c r="AC15" s="20">
        <v>15</v>
      </c>
      <c r="AD15" s="20">
        <v>577.7777777777778</v>
      </c>
      <c r="AE15" s="20">
        <v>960</v>
      </c>
      <c r="AF15" s="20">
        <v>5</v>
      </c>
      <c r="AG15" s="20">
        <v>25</v>
      </c>
      <c r="AH15" s="20">
        <v>656.25</v>
      </c>
      <c r="AI15" s="20">
        <v>1925</v>
      </c>
      <c r="AJ15" s="20">
        <v>5</v>
      </c>
      <c r="AK15" s="20">
        <v>20</v>
      </c>
      <c r="AL15" s="20">
        <v>492.1875</v>
      </c>
      <c r="AM15" s="20">
        <v>1540</v>
      </c>
      <c r="AN15" s="20">
        <v>5</v>
      </c>
      <c r="AO15" s="20">
        <v>15</v>
      </c>
      <c r="AP15" s="20">
        <v>444.44444444444446</v>
      </c>
      <c r="AQ15" s="20">
        <v>960</v>
      </c>
      <c r="AR15" s="20">
        <v>3</v>
      </c>
      <c r="AS15" s="20">
        <v>15</v>
      </c>
      <c r="AT15" s="20">
        <v>240</v>
      </c>
      <c r="AU15" s="20">
        <v>576</v>
      </c>
      <c r="AV15" s="20">
        <v>5</v>
      </c>
      <c r="AW15" s="20">
        <v>15</v>
      </c>
      <c r="AX15" s="20">
        <v>375</v>
      </c>
      <c r="AY15" s="20">
        <v>960</v>
      </c>
      <c r="AZ15" s="20">
        <v>5</v>
      </c>
      <c r="BA15" s="20">
        <v>15</v>
      </c>
      <c r="BB15" s="20">
        <v>533.3333333333334</v>
      </c>
      <c r="BC15" s="20">
        <v>960</v>
      </c>
      <c r="BD15" s="20">
        <v>5</v>
      </c>
      <c r="BE15" s="20">
        <v>15</v>
      </c>
      <c r="BF15" s="20">
        <v>375</v>
      </c>
      <c r="BG15" s="20">
        <v>960</v>
      </c>
      <c r="BH15" s="20">
        <v>3</v>
      </c>
      <c r="BI15" s="20">
        <v>15</v>
      </c>
      <c r="BJ15" s="20">
        <v>240</v>
      </c>
      <c r="BK15" s="20">
        <v>576</v>
      </c>
      <c r="BL15" s="20">
        <v>5</v>
      </c>
      <c r="BM15" s="20">
        <v>15</v>
      </c>
      <c r="BN15" s="20">
        <v>375</v>
      </c>
      <c r="BO15" s="20">
        <v>960</v>
      </c>
      <c r="BP15" s="20">
        <v>5</v>
      </c>
      <c r="BQ15" s="20">
        <v>15</v>
      </c>
      <c r="BR15" s="20">
        <v>444.44444444444446</v>
      </c>
      <c r="BS15" s="20">
        <v>960</v>
      </c>
      <c r="BT15" s="20">
        <v>5</v>
      </c>
      <c r="BU15" s="20">
        <v>15</v>
      </c>
      <c r="BV15" s="20">
        <v>375</v>
      </c>
      <c r="BW15" s="20">
        <v>960</v>
      </c>
    </row>
    <row r="16" spans="1:75" ht="12.75">
      <c r="A16" s="29" t="s">
        <v>95</v>
      </c>
      <c r="B16" s="29" t="s">
        <v>95</v>
      </c>
      <c r="C16" s="29" t="s">
        <v>89</v>
      </c>
      <c r="D16" s="20">
        <v>2</v>
      </c>
      <c r="E16" s="20">
        <v>15</v>
      </c>
      <c r="F16" s="20">
        <v>160</v>
      </c>
      <c r="G16" s="20">
        <v>384</v>
      </c>
      <c r="H16" s="20">
        <v>7.177734375</v>
      </c>
      <c r="I16" s="20">
        <v>21.4375</v>
      </c>
      <c r="J16" s="20">
        <v>840</v>
      </c>
      <c r="K16" s="20">
        <v>1607.8125</v>
      </c>
      <c r="L16" s="20">
        <v>5.126953125</v>
      </c>
      <c r="M16" s="20">
        <v>25</v>
      </c>
      <c r="N16" s="20">
        <v>820.3125</v>
      </c>
      <c r="O16" s="20">
        <v>1925</v>
      </c>
      <c r="P16" s="20">
        <v>6.15234375</v>
      </c>
      <c r="Q16" s="20">
        <v>18.375</v>
      </c>
      <c r="R16" s="20">
        <v>984.375</v>
      </c>
      <c r="S16" s="20">
        <v>1378.125</v>
      </c>
      <c r="T16" s="20">
        <v>5</v>
      </c>
      <c r="U16" s="20">
        <v>15</v>
      </c>
      <c r="V16" s="20">
        <v>444.44444444444446</v>
      </c>
      <c r="W16" s="20">
        <v>960</v>
      </c>
      <c r="X16" s="20">
        <v>7.177734375</v>
      </c>
      <c r="Y16" s="20">
        <v>21.4375</v>
      </c>
      <c r="Z16" s="20">
        <v>1148.4375</v>
      </c>
      <c r="AA16" s="20">
        <v>1607.8125</v>
      </c>
      <c r="AB16" s="20">
        <v>5</v>
      </c>
      <c r="AC16" s="20">
        <v>15</v>
      </c>
      <c r="AD16" s="20">
        <v>577.7777777777778</v>
      </c>
      <c r="AE16" s="20">
        <v>960</v>
      </c>
      <c r="AF16" s="20">
        <v>5</v>
      </c>
      <c r="AG16" s="20">
        <v>15</v>
      </c>
      <c r="AH16" s="20">
        <v>492.1875</v>
      </c>
      <c r="AI16" s="20">
        <v>1155</v>
      </c>
      <c r="AJ16" s="20">
        <v>5</v>
      </c>
      <c r="AK16" s="20">
        <v>10</v>
      </c>
      <c r="AL16" s="20">
        <v>369.140625</v>
      </c>
      <c r="AM16" s="20">
        <v>770</v>
      </c>
      <c r="AN16" s="20">
        <v>5</v>
      </c>
      <c r="AO16" s="20">
        <v>15</v>
      </c>
      <c r="AP16" s="20">
        <v>444.44444444444446</v>
      </c>
      <c r="AQ16" s="20">
        <v>960</v>
      </c>
      <c r="AR16" s="20">
        <v>3</v>
      </c>
      <c r="AS16" s="20">
        <v>15</v>
      </c>
      <c r="AT16" s="20">
        <v>240</v>
      </c>
      <c r="AU16" s="20">
        <v>576</v>
      </c>
      <c r="AV16" s="20">
        <v>5</v>
      </c>
      <c r="AW16" s="20">
        <v>15</v>
      </c>
      <c r="AX16" s="20">
        <v>375</v>
      </c>
      <c r="AY16" s="20">
        <v>960</v>
      </c>
      <c r="AZ16" s="20">
        <v>5</v>
      </c>
      <c r="BA16" s="20">
        <v>15</v>
      </c>
      <c r="BB16" s="20">
        <v>533.3333333333334</v>
      </c>
      <c r="BC16" s="20">
        <v>960</v>
      </c>
      <c r="BD16" s="20">
        <v>5</v>
      </c>
      <c r="BE16" s="20">
        <v>15</v>
      </c>
      <c r="BF16" s="20">
        <v>375</v>
      </c>
      <c r="BG16" s="20">
        <v>960</v>
      </c>
      <c r="BH16" s="20">
        <v>3</v>
      </c>
      <c r="BI16" s="20">
        <v>15</v>
      </c>
      <c r="BJ16" s="20">
        <v>240</v>
      </c>
      <c r="BK16" s="20">
        <v>576</v>
      </c>
      <c r="BL16" s="20">
        <v>5</v>
      </c>
      <c r="BM16" s="20">
        <v>15</v>
      </c>
      <c r="BN16" s="20">
        <v>375</v>
      </c>
      <c r="BO16" s="20">
        <v>960</v>
      </c>
      <c r="BP16" s="20">
        <v>5</v>
      </c>
      <c r="BQ16" s="20">
        <v>15</v>
      </c>
      <c r="BR16" s="20">
        <v>444.44444444444446</v>
      </c>
      <c r="BS16" s="20">
        <v>960</v>
      </c>
      <c r="BT16" s="20">
        <v>5</v>
      </c>
      <c r="BU16" s="20">
        <v>15</v>
      </c>
      <c r="BV16" s="20">
        <v>375</v>
      </c>
      <c r="BW16" s="20">
        <v>960</v>
      </c>
    </row>
    <row r="17" spans="1:75" ht="12.75">
      <c r="A17" s="29" t="s">
        <v>96</v>
      </c>
      <c r="B17" s="29" t="s">
        <v>97</v>
      </c>
      <c r="C17" s="29" t="s">
        <v>89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10</v>
      </c>
      <c r="M17" s="20">
        <v>34.689655172413794</v>
      </c>
      <c r="N17" s="20">
        <v>770</v>
      </c>
      <c r="O17" s="20">
        <v>2601.7241379310344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6</v>
      </c>
      <c r="AG17" s="20">
        <v>27.75172413793103</v>
      </c>
      <c r="AH17" s="20">
        <v>462</v>
      </c>
      <c r="AI17" s="20">
        <v>2081.3793103448274</v>
      </c>
      <c r="AJ17" s="20">
        <v>6</v>
      </c>
      <c r="AK17" s="20">
        <v>27.75172413793103</v>
      </c>
      <c r="AL17" s="20">
        <v>462</v>
      </c>
      <c r="AM17" s="20">
        <v>2081.3793103448274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</row>
    <row r="18" spans="1:75" ht="12.75">
      <c r="A18" s="29" t="s">
        <v>98</v>
      </c>
      <c r="B18" s="29" t="s">
        <v>99</v>
      </c>
      <c r="C18" s="29" t="s">
        <v>89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5.807419950738916</v>
      </c>
      <c r="M18" s="20">
        <v>34.689655172413794</v>
      </c>
      <c r="N18" s="20">
        <v>929.1871921182266</v>
      </c>
      <c r="O18" s="20">
        <v>2601.7241379310344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12</v>
      </c>
      <c r="AG18" s="20">
        <v>27.75172413793103</v>
      </c>
      <c r="AH18" s="20">
        <v>924</v>
      </c>
      <c r="AI18" s="20">
        <v>2081.3793103448274</v>
      </c>
      <c r="AJ18" s="20">
        <v>10</v>
      </c>
      <c r="AK18" s="20">
        <v>27.75172413793103</v>
      </c>
      <c r="AL18" s="20">
        <v>770</v>
      </c>
      <c r="AM18" s="20">
        <v>2081.3793103448274</v>
      </c>
      <c r="AN18" s="20">
        <v>0</v>
      </c>
      <c r="AO18" s="20">
        <v>0</v>
      </c>
      <c r="AP18" s="20">
        <v>0</v>
      </c>
      <c r="AQ18" s="20">
        <v>0</v>
      </c>
      <c r="AR18" s="20">
        <v>0</v>
      </c>
      <c r="AS18" s="20">
        <v>0</v>
      </c>
      <c r="AT18" s="20">
        <v>0</v>
      </c>
      <c r="AU18" s="20">
        <v>0</v>
      </c>
      <c r="AV18" s="20">
        <v>0</v>
      </c>
      <c r="AW18" s="20">
        <v>0</v>
      </c>
      <c r="AX18" s="20">
        <v>0</v>
      </c>
      <c r="AY18" s="20">
        <v>0</v>
      </c>
      <c r="AZ18" s="20">
        <v>0</v>
      </c>
      <c r="BA18" s="20">
        <v>0</v>
      </c>
      <c r="BB18" s="20">
        <v>0</v>
      </c>
      <c r="BC18" s="20">
        <v>0</v>
      </c>
      <c r="BD18" s="20">
        <v>0</v>
      </c>
      <c r="BE18" s="20">
        <v>0</v>
      </c>
      <c r="BF18" s="20">
        <v>0</v>
      </c>
      <c r="BG18" s="20">
        <v>0</v>
      </c>
      <c r="BH18" s="20">
        <v>0</v>
      </c>
      <c r="BI18" s="20">
        <v>0</v>
      </c>
      <c r="BJ18" s="20">
        <v>0</v>
      </c>
      <c r="BK18" s="20">
        <v>0</v>
      </c>
      <c r="BL18" s="20">
        <v>0</v>
      </c>
      <c r="BM18" s="20">
        <v>0</v>
      </c>
      <c r="BN18" s="20">
        <v>0</v>
      </c>
      <c r="BO18" s="20">
        <v>0</v>
      </c>
      <c r="BP18" s="20">
        <v>0</v>
      </c>
      <c r="BQ18" s="20">
        <v>0</v>
      </c>
      <c r="BR18" s="20">
        <v>0</v>
      </c>
      <c r="BS18" s="20">
        <v>0</v>
      </c>
      <c r="BT18" s="20">
        <v>0</v>
      </c>
      <c r="BU18" s="20">
        <v>0</v>
      </c>
      <c r="BV18" s="20">
        <v>0</v>
      </c>
      <c r="BW18" s="20">
        <v>0</v>
      </c>
    </row>
    <row r="19" spans="1:75" ht="12.75">
      <c r="A19" s="29" t="s">
        <v>100</v>
      </c>
      <c r="B19" s="29" t="s">
        <v>97</v>
      </c>
      <c r="C19" s="29" t="s">
        <v>89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10</v>
      </c>
      <c r="M19" s="20">
        <v>34.689655172413794</v>
      </c>
      <c r="N19" s="20">
        <v>770</v>
      </c>
      <c r="O19" s="20">
        <v>2601.7241379310344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6</v>
      </c>
      <c r="AG19" s="20">
        <v>27.75172413793103</v>
      </c>
      <c r="AH19" s="20">
        <v>462</v>
      </c>
      <c r="AI19" s="20">
        <v>2081.3793103448274</v>
      </c>
      <c r="AJ19" s="20">
        <v>6</v>
      </c>
      <c r="AK19" s="20">
        <v>27.75172413793103</v>
      </c>
      <c r="AL19" s="20">
        <v>462</v>
      </c>
      <c r="AM19" s="20">
        <v>2081.3793103448274</v>
      </c>
      <c r="AN19" s="20">
        <v>0</v>
      </c>
      <c r="AO19" s="20">
        <v>0</v>
      </c>
      <c r="AP19" s="20">
        <v>0</v>
      </c>
      <c r="AQ19" s="20">
        <v>0</v>
      </c>
      <c r="AR19" s="20">
        <v>0</v>
      </c>
      <c r="AS19" s="20">
        <v>0</v>
      </c>
      <c r="AT19" s="20">
        <v>0</v>
      </c>
      <c r="AU19" s="20">
        <v>0</v>
      </c>
      <c r="AV19" s="20">
        <v>0</v>
      </c>
      <c r="AW19" s="20">
        <v>0</v>
      </c>
      <c r="AX19" s="20">
        <v>0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20">
        <v>0</v>
      </c>
      <c r="BE19" s="20">
        <v>0</v>
      </c>
      <c r="BF19" s="20">
        <v>0</v>
      </c>
      <c r="BG19" s="20">
        <v>0</v>
      </c>
      <c r="BH19" s="20">
        <v>0</v>
      </c>
      <c r="BI19" s="20">
        <v>0</v>
      </c>
      <c r="BJ19" s="20">
        <v>0</v>
      </c>
      <c r="BK19" s="20">
        <v>0</v>
      </c>
      <c r="BL19" s="20">
        <v>0</v>
      </c>
      <c r="BM19" s="20">
        <v>0</v>
      </c>
      <c r="BN19" s="20">
        <v>0</v>
      </c>
      <c r="BO19" s="20">
        <v>0</v>
      </c>
      <c r="BP19" s="20">
        <v>0</v>
      </c>
      <c r="BQ19" s="20">
        <v>0</v>
      </c>
      <c r="BR19" s="20">
        <v>0</v>
      </c>
      <c r="BS19" s="20">
        <v>0</v>
      </c>
      <c r="BT19" s="20">
        <v>0</v>
      </c>
      <c r="BU19" s="20">
        <v>0</v>
      </c>
      <c r="BV19" s="20">
        <v>0</v>
      </c>
      <c r="BW19" s="20">
        <v>0</v>
      </c>
    </row>
    <row r="20" spans="1:75" ht="12.75">
      <c r="A20" s="29" t="s">
        <v>101</v>
      </c>
      <c r="B20" s="29" t="s">
        <v>99</v>
      </c>
      <c r="C20" s="29" t="s">
        <v>89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5</v>
      </c>
      <c r="M20" s="20">
        <v>34.689655172413794</v>
      </c>
      <c r="N20" s="20">
        <v>743.3497536945813</v>
      </c>
      <c r="O20" s="20">
        <v>2601.7241379310344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12</v>
      </c>
      <c r="AG20" s="20">
        <v>27.75172413793103</v>
      </c>
      <c r="AH20" s="20">
        <v>924</v>
      </c>
      <c r="AI20" s="20">
        <v>2081.3793103448274</v>
      </c>
      <c r="AJ20" s="20">
        <v>10</v>
      </c>
      <c r="AK20" s="20">
        <v>27.75172413793103</v>
      </c>
      <c r="AL20" s="20">
        <v>770</v>
      </c>
      <c r="AM20" s="20">
        <v>2081.3793103448274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</row>
    <row r="21" spans="1:75" ht="12.75">
      <c r="A21" s="29" t="s">
        <v>97</v>
      </c>
      <c r="B21" s="29" t="s">
        <v>97</v>
      </c>
      <c r="C21" s="29" t="s">
        <v>89</v>
      </c>
      <c r="D21" s="20">
        <v>2.625</v>
      </c>
      <c r="E21" s="20">
        <v>13.125</v>
      </c>
      <c r="F21" s="20">
        <v>210</v>
      </c>
      <c r="G21" s="20">
        <v>504</v>
      </c>
      <c r="H21" s="20">
        <v>21.342268318965516</v>
      </c>
      <c r="I21" s="20">
        <v>63.74224137931034</v>
      </c>
      <c r="J21" s="20">
        <v>3414.762931034483</v>
      </c>
      <c r="K21" s="20">
        <v>4780.668103448275</v>
      </c>
      <c r="L21" s="20">
        <v>10.162984913793103</v>
      </c>
      <c r="M21" s="20">
        <v>30.35344827586207</v>
      </c>
      <c r="N21" s="20">
        <v>1626.0775862068965</v>
      </c>
      <c r="O21" s="20">
        <v>2276.508620689655</v>
      </c>
      <c r="P21" s="20">
        <v>18.293372844827584</v>
      </c>
      <c r="Q21" s="20">
        <v>54.63620689655172</v>
      </c>
      <c r="R21" s="20">
        <v>2926.9396551724135</v>
      </c>
      <c r="S21" s="20">
        <v>4097.715517241379</v>
      </c>
      <c r="T21" s="20">
        <v>18.93028846153846</v>
      </c>
      <c r="U21" s="20">
        <v>56.53846153846153</v>
      </c>
      <c r="V21" s="20">
        <v>3028.846153846154</v>
      </c>
      <c r="W21" s="20">
        <v>4240.384615384615</v>
      </c>
      <c r="X21" s="20">
        <v>21.342268318965516</v>
      </c>
      <c r="Y21" s="20">
        <v>63.74224137931034</v>
      </c>
      <c r="Z21" s="20">
        <v>3414.762931034483</v>
      </c>
      <c r="AA21" s="20">
        <v>4780.668103448275</v>
      </c>
      <c r="AB21" s="20">
        <v>24.609375</v>
      </c>
      <c r="AC21" s="20">
        <v>73.5</v>
      </c>
      <c r="AD21" s="20">
        <v>3031.875</v>
      </c>
      <c r="AE21" s="20">
        <v>5512.5</v>
      </c>
      <c r="AF21" s="20">
        <v>6</v>
      </c>
      <c r="AG21" s="20">
        <v>24.282758620689652</v>
      </c>
      <c r="AH21" s="20">
        <v>650.4310344827586</v>
      </c>
      <c r="AI21" s="20">
        <v>1821.206896551724</v>
      </c>
      <c r="AJ21" s="20">
        <v>5</v>
      </c>
      <c r="AK21" s="20">
        <v>24.282758620689652</v>
      </c>
      <c r="AL21" s="20">
        <v>650.4310344827586</v>
      </c>
      <c r="AM21" s="20">
        <v>1821.206896551724</v>
      </c>
      <c r="AN21" s="20">
        <v>18.93028846153846</v>
      </c>
      <c r="AO21" s="20">
        <v>56.53846153846153</v>
      </c>
      <c r="AP21" s="20">
        <v>3028.846153846154</v>
      </c>
      <c r="AQ21" s="20">
        <v>4240.384615384615</v>
      </c>
      <c r="AR21" s="20">
        <v>3.5</v>
      </c>
      <c r="AS21" s="20">
        <v>13.125</v>
      </c>
      <c r="AT21" s="20">
        <v>280</v>
      </c>
      <c r="AU21" s="20">
        <v>672</v>
      </c>
      <c r="AV21" s="20">
        <v>9.46514423076923</v>
      </c>
      <c r="AW21" s="20">
        <v>28.269230769230766</v>
      </c>
      <c r="AX21" s="20">
        <v>1514.423076923077</v>
      </c>
      <c r="AY21" s="20">
        <v>2120.1923076923076</v>
      </c>
      <c r="AZ21" s="20">
        <v>22.716346153846153</v>
      </c>
      <c r="BA21" s="20">
        <v>67.84615384615383</v>
      </c>
      <c r="BB21" s="20">
        <v>3634.6153846153843</v>
      </c>
      <c r="BC21" s="20">
        <v>5088.461538461537</v>
      </c>
      <c r="BD21" s="20">
        <v>15.144230769230772</v>
      </c>
      <c r="BE21" s="20">
        <v>45.23076923076923</v>
      </c>
      <c r="BF21" s="20">
        <v>2423.0769230769233</v>
      </c>
      <c r="BG21" s="20">
        <v>3392.3076923076924</v>
      </c>
      <c r="BH21" s="20">
        <v>3.5</v>
      </c>
      <c r="BI21" s="20">
        <v>13.125</v>
      </c>
      <c r="BJ21" s="20">
        <v>280</v>
      </c>
      <c r="BK21" s="20">
        <v>672</v>
      </c>
      <c r="BL21" s="20">
        <v>9.46514423076923</v>
      </c>
      <c r="BM21" s="20">
        <v>28.269230769230766</v>
      </c>
      <c r="BN21" s="20">
        <v>1514.423076923077</v>
      </c>
      <c r="BO21" s="20">
        <v>2120.1923076923076</v>
      </c>
      <c r="BP21" s="20">
        <v>18.93028846153846</v>
      </c>
      <c r="BQ21" s="20">
        <v>56.53846153846153</v>
      </c>
      <c r="BR21" s="20">
        <v>3028.846153846154</v>
      </c>
      <c r="BS21" s="20">
        <v>4240.384615384615</v>
      </c>
      <c r="BT21" s="20">
        <v>9.46514423076923</v>
      </c>
      <c r="BU21" s="20">
        <v>28.269230769230766</v>
      </c>
      <c r="BV21" s="20">
        <v>1514.423076923077</v>
      </c>
      <c r="BW21" s="20">
        <v>2120.1923076923076</v>
      </c>
    </row>
    <row r="22" spans="1:75" ht="12.75">
      <c r="A22" s="29" t="s">
        <v>99</v>
      </c>
      <c r="B22" s="29" t="s">
        <v>99</v>
      </c>
      <c r="C22" s="29" t="s">
        <v>89</v>
      </c>
      <c r="D22" s="20">
        <v>2.625</v>
      </c>
      <c r="E22" s="20">
        <v>13.125</v>
      </c>
      <c r="F22" s="20">
        <v>210</v>
      </c>
      <c r="G22" s="20">
        <v>504</v>
      </c>
      <c r="H22" s="20">
        <v>9.95972521551724</v>
      </c>
      <c r="I22" s="20">
        <v>29.746379310344825</v>
      </c>
      <c r="J22" s="20">
        <v>1593.5560344827584</v>
      </c>
      <c r="K22" s="20">
        <v>2230.978448275862</v>
      </c>
      <c r="L22" s="20">
        <v>5.081492456896552</v>
      </c>
      <c r="M22" s="20">
        <v>30.35344827586207</v>
      </c>
      <c r="N22" s="20">
        <v>813.0387931034483</v>
      </c>
      <c r="O22" s="20">
        <v>2276.508620689655</v>
      </c>
      <c r="P22" s="20">
        <v>8.536907327586206</v>
      </c>
      <c r="Q22" s="20">
        <v>25.496896551724138</v>
      </c>
      <c r="R22" s="20">
        <v>1365.905172413793</v>
      </c>
      <c r="S22" s="20">
        <v>1912.2672413793102</v>
      </c>
      <c r="T22" s="20">
        <v>18.93028846153846</v>
      </c>
      <c r="U22" s="20">
        <v>56.53846153846153</v>
      </c>
      <c r="V22" s="20">
        <v>3028.846153846154</v>
      </c>
      <c r="W22" s="20">
        <v>4240.384615384615</v>
      </c>
      <c r="X22" s="20">
        <v>9.95972521551724</v>
      </c>
      <c r="Y22" s="20">
        <v>29.746379310344825</v>
      </c>
      <c r="Z22" s="20">
        <v>1593.5560344827584</v>
      </c>
      <c r="AA22" s="20">
        <v>2230.978448275862</v>
      </c>
      <c r="AB22" s="20">
        <v>24.609375</v>
      </c>
      <c r="AC22" s="20">
        <v>73.5</v>
      </c>
      <c r="AD22" s="20">
        <v>3031.875</v>
      </c>
      <c r="AE22" s="20">
        <v>5512.5</v>
      </c>
      <c r="AF22" s="20">
        <v>8.130387931034484</v>
      </c>
      <c r="AG22" s="20">
        <v>24.282758620689652</v>
      </c>
      <c r="AH22" s="20">
        <v>1300.8620689655172</v>
      </c>
      <c r="AI22" s="20">
        <v>1821.206896551724</v>
      </c>
      <c r="AJ22" s="20">
        <v>8.130387931034484</v>
      </c>
      <c r="AK22" s="20">
        <v>24.282758620689652</v>
      </c>
      <c r="AL22" s="20">
        <v>1300.8620689655172</v>
      </c>
      <c r="AM22" s="20">
        <v>1821.206896551724</v>
      </c>
      <c r="AN22" s="20">
        <v>18.93028846153846</v>
      </c>
      <c r="AO22" s="20">
        <v>56.53846153846153</v>
      </c>
      <c r="AP22" s="20">
        <v>3028.846153846154</v>
      </c>
      <c r="AQ22" s="20">
        <v>4240.384615384615</v>
      </c>
      <c r="AR22" s="20">
        <v>3.5</v>
      </c>
      <c r="AS22" s="20">
        <v>13.125</v>
      </c>
      <c r="AT22" s="20">
        <v>280</v>
      </c>
      <c r="AU22" s="20">
        <v>672</v>
      </c>
      <c r="AV22" s="20">
        <v>9.46514423076923</v>
      </c>
      <c r="AW22" s="20">
        <v>28.269230769230766</v>
      </c>
      <c r="AX22" s="20">
        <v>1514.423076923077</v>
      </c>
      <c r="AY22" s="20">
        <v>2120.1923076923076</v>
      </c>
      <c r="AZ22" s="20">
        <v>22.716346153846153</v>
      </c>
      <c r="BA22" s="20">
        <v>67.84615384615383</v>
      </c>
      <c r="BB22" s="20">
        <v>3634.6153846153843</v>
      </c>
      <c r="BC22" s="20">
        <v>5088.461538461537</v>
      </c>
      <c r="BD22" s="20">
        <v>15.144230769230772</v>
      </c>
      <c r="BE22" s="20">
        <v>45.23076923076923</v>
      </c>
      <c r="BF22" s="20">
        <v>2423.0769230769233</v>
      </c>
      <c r="BG22" s="20">
        <v>3392.3076923076924</v>
      </c>
      <c r="BH22" s="20">
        <v>3.5</v>
      </c>
      <c r="BI22" s="20">
        <v>13.125</v>
      </c>
      <c r="BJ22" s="20">
        <v>280</v>
      </c>
      <c r="BK22" s="20">
        <v>672</v>
      </c>
      <c r="BL22" s="20">
        <v>9.46514423076923</v>
      </c>
      <c r="BM22" s="20">
        <v>28.269230769230766</v>
      </c>
      <c r="BN22" s="20">
        <v>1514.423076923077</v>
      </c>
      <c r="BO22" s="20">
        <v>2120.1923076923076</v>
      </c>
      <c r="BP22" s="20">
        <v>18.93028846153846</v>
      </c>
      <c r="BQ22" s="20">
        <v>56.53846153846153</v>
      </c>
      <c r="BR22" s="20">
        <v>3028.846153846154</v>
      </c>
      <c r="BS22" s="20">
        <v>4240.384615384615</v>
      </c>
      <c r="BT22" s="20">
        <v>9.46514423076923</v>
      </c>
      <c r="BU22" s="20">
        <v>28.269230769230766</v>
      </c>
      <c r="BV22" s="20">
        <v>1514.423076923077</v>
      </c>
      <c r="BW22" s="20">
        <v>2120.1923076923076</v>
      </c>
    </row>
    <row r="23" spans="1:75" ht="12.75">
      <c r="A23" s="29" t="s">
        <v>178</v>
      </c>
      <c r="B23" s="29" t="s">
        <v>103</v>
      </c>
      <c r="C23" s="29" t="s">
        <v>89</v>
      </c>
      <c r="D23" s="20"/>
      <c r="E23" s="20"/>
      <c r="F23" s="20"/>
      <c r="G23" s="20"/>
      <c r="H23" s="20">
        <v>0</v>
      </c>
      <c r="I23" s="20">
        <v>0</v>
      </c>
      <c r="J23" s="20">
        <v>0</v>
      </c>
      <c r="K23" s="20">
        <v>0</v>
      </c>
      <c r="L23" s="20">
        <v>8</v>
      </c>
      <c r="M23" s="20">
        <v>23.52</v>
      </c>
      <c r="N23" s="20">
        <v>616</v>
      </c>
      <c r="O23" s="20">
        <v>1764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6.3</v>
      </c>
      <c r="AG23" s="20">
        <v>18.816</v>
      </c>
      <c r="AH23" s="20">
        <v>1008</v>
      </c>
      <c r="AI23" s="20">
        <v>1411.2</v>
      </c>
      <c r="AJ23" s="20">
        <v>5</v>
      </c>
      <c r="AK23" s="20">
        <v>14.111999999999998</v>
      </c>
      <c r="AL23" s="20">
        <v>756</v>
      </c>
      <c r="AM23" s="20">
        <v>1058.4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</row>
    <row r="24" spans="1:75" ht="12.75">
      <c r="A24" s="29" t="s">
        <v>179</v>
      </c>
      <c r="B24" s="29" t="s">
        <v>105</v>
      </c>
      <c r="C24" s="29" t="s">
        <v>89</v>
      </c>
      <c r="D24" s="20"/>
      <c r="E24" s="20"/>
      <c r="F24" s="20"/>
      <c r="G24" s="20"/>
      <c r="H24" s="20">
        <v>0</v>
      </c>
      <c r="I24" s="20">
        <v>0</v>
      </c>
      <c r="J24" s="20">
        <v>0</v>
      </c>
      <c r="K24" s="20">
        <v>0</v>
      </c>
      <c r="L24" s="20">
        <v>10</v>
      </c>
      <c r="M24" s="20">
        <v>23.52</v>
      </c>
      <c r="N24" s="20">
        <v>770</v>
      </c>
      <c r="O24" s="20">
        <v>1764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5.607000000000001</v>
      </c>
      <c r="AG24" s="20">
        <v>18.816</v>
      </c>
      <c r="AH24" s="20">
        <v>897.12</v>
      </c>
      <c r="AI24" s="20">
        <v>1411.2</v>
      </c>
      <c r="AJ24" s="20">
        <v>5</v>
      </c>
      <c r="AK24" s="20">
        <v>12.55968</v>
      </c>
      <c r="AL24" s="20">
        <v>672.84</v>
      </c>
      <c r="AM24" s="20">
        <v>941.976</v>
      </c>
      <c r="AN24" s="20">
        <v>0</v>
      </c>
      <c r="AO24" s="20">
        <v>0</v>
      </c>
      <c r="AP24" s="20">
        <v>0</v>
      </c>
      <c r="AQ24" s="20">
        <v>0</v>
      </c>
      <c r="AR24" s="20">
        <v>0</v>
      </c>
      <c r="AS24" s="20">
        <v>0</v>
      </c>
      <c r="AT24" s="20">
        <v>0</v>
      </c>
      <c r="AU24" s="20">
        <v>0</v>
      </c>
      <c r="AV24" s="20">
        <v>0</v>
      </c>
      <c r="AW24" s="20">
        <v>0</v>
      </c>
      <c r="AX24" s="20">
        <v>0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20">
        <v>0</v>
      </c>
      <c r="BE24" s="20">
        <v>0</v>
      </c>
      <c r="BF24" s="20">
        <v>0</v>
      </c>
      <c r="BG24" s="20">
        <v>0</v>
      </c>
      <c r="BH24" s="20">
        <v>0</v>
      </c>
      <c r="BI24" s="20">
        <v>0</v>
      </c>
      <c r="BJ24" s="20">
        <v>0</v>
      </c>
      <c r="BK24" s="20">
        <v>0</v>
      </c>
      <c r="BL24" s="20">
        <v>0</v>
      </c>
      <c r="BM24" s="20">
        <v>0</v>
      </c>
      <c r="BN24" s="20">
        <v>0</v>
      </c>
      <c r="BO24" s="20">
        <v>0</v>
      </c>
      <c r="BP24" s="20">
        <v>0</v>
      </c>
      <c r="BQ24" s="20">
        <v>0</v>
      </c>
      <c r="BR24" s="20">
        <v>0</v>
      </c>
      <c r="BS24" s="20">
        <v>0</v>
      </c>
      <c r="BT24" s="20">
        <v>0</v>
      </c>
      <c r="BU24" s="20">
        <v>0</v>
      </c>
      <c r="BV24" s="20">
        <v>0</v>
      </c>
      <c r="BW24" s="20">
        <v>0</v>
      </c>
    </row>
    <row r="25" spans="1:75" ht="12.75">
      <c r="A25" s="29" t="s">
        <v>102</v>
      </c>
      <c r="B25" s="29" t="s">
        <v>103</v>
      </c>
      <c r="C25" s="29" t="s">
        <v>89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20">
        <v>0</v>
      </c>
      <c r="AJ25" s="20">
        <v>0</v>
      </c>
      <c r="AK25" s="20">
        <v>0</v>
      </c>
      <c r="AL25" s="20">
        <v>0</v>
      </c>
      <c r="AM25" s="20">
        <v>0</v>
      </c>
      <c r="AN25" s="20">
        <v>0</v>
      </c>
      <c r="AO25" s="20">
        <v>0</v>
      </c>
      <c r="AP25" s="20">
        <v>0</v>
      </c>
      <c r="AQ25" s="20">
        <v>0</v>
      </c>
      <c r="AR25" s="20">
        <v>0</v>
      </c>
      <c r="AS25" s="20">
        <v>0</v>
      </c>
      <c r="AT25" s="20">
        <v>0</v>
      </c>
      <c r="AU25" s="20">
        <v>0</v>
      </c>
      <c r="AV25" s="20">
        <v>0</v>
      </c>
      <c r="AW25" s="20">
        <v>0</v>
      </c>
      <c r="AX25" s="20">
        <v>0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20">
        <v>0</v>
      </c>
      <c r="BE25" s="20">
        <v>0</v>
      </c>
      <c r="BF25" s="20">
        <v>0</v>
      </c>
      <c r="BG25" s="20">
        <v>0</v>
      </c>
      <c r="BH25" s="20">
        <v>0</v>
      </c>
      <c r="BI25" s="20">
        <v>0</v>
      </c>
      <c r="BJ25" s="20">
        <v>0</v>
      </c>
      <c r="BK25" s="20">
        <v>0</v>
      </c>
      <c r="BL25" s="20">
        <v>0</v>
      </c>
      <c r="BM25" s="20">
        <v>0</v>
      </c>
      <c r="BN25" s="20">
        <v>0</v>
      </c>
      <c r="BO25" s="20">
        <v>0</v>
      </c>
      <c r="BP25" s="20">
        <v>0</v>
      </c>
      <c r="BQ25" s="20">
        <v>0</v>
      </c>
      <c r="BR25" s="20">
        <v>0</v>
      </c>
      <c r="BS25" s="20">
        <v>0</v>
      </c>
      <c r="BT25" s="20">
        <v>0</v>
      </c>
      <c r="BU25" s="20">
        <v>0</v>
      </c>
      <c r="BV25" s="20">
        <v>0</v>
      </c>
      <c r="BW25" s="20">
        <v>0</v>
      </c>
    </row>
    <row r="26" spans="1:75" ht="12.75">
      <c r="A26" s="29" t="s">
        <v>104</v>
      </c>
      <c r="B26" s="29" t="s">
        <v>105</v>
      </c>
      <c r="C26" s="29" t="s">
        <v>89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</row>
    <row r="27" spans="1:75" ht="12.75">
      <c r="A27" s="29" t="s">
        <v>103</v>
      </c>
      <c r="B27" s="29" t="s">
        <v>103</v>
      </c>
      <c r="C27" s="29" t="s">
        <v>89</v>
      </c>
      <c r="D27" s="20">
        <v>2</v>
      </c>
      <c r="E27" s="20">
        <v>13.125</v>
      </c>
      <c r="F27" s="20">
        <v>154</v>
      </c>
      <c r="G27" s="20">
        <v>1010.625</v>
      </c>
      <c r="H27" s="20">
        <v>9.81225</v>
      </c>
      <c r="I27" s="20">
        <v>29.30592</v>
      </c>
      <c r="J27" s="20">
        <v>755.5432500000001</v>
      </c>
      <c r="K27" s="20">
        <v>2197.944</v>
      </c>
      <c r="L27" s="20">
        <v>8</v>
      </c>
      <c r="M27" s="20">
        <v>23.52</v>
      </c>
      <c r="N27" s="20">
        <v>616</v>
      </c>
      <c r="O27" s="20">
        <v>1764</v>
      </c>
      <c r="P27" s="20">
        <v>8.4105</v>
      </c>
      <c r="Q27" s="20">
        <v>25.11936</v>
      </c>
      <c r="R27" s="20">
        <v>1345.68</v>
      </c>
      <c r="S27" s="20">
        <v>1883.952</v>
      </c>
      <c r="T27" s="20">
        <v>5</v>
      </c>
      <c r="U27" s="20">
        <v>15</v>
      </c>
      <c r="V27" s="20">
        <v>489.13043478260875</v>
      </c>
      <c r="W27" s="20">
        <v>960</v>
      </c>
      <c r="X27" s="20">
        <v>9.81225</v>
      </c>
      <c r="Y27" s="20">
        <v>29.30592</v>
      </c>
      <c r="Z27" s="20">
        <v>1569.96</v>
      </c>
      <c r="AA27" s="20">
        <v>2197.944</v>
      </c>
      <c r="AB27" s="20">
        <v>5</v>
      </c>
      <c r="AC27" s="20">
        <v>15</v>
      </c>
      <c r="AD27" s="20">
        <v>635.8695652173914</v>
      </c>
      <c r="AE27" s="20">
        <v>960</v>
      </c>
      <c r="AF27" s="20">
        <v>14</v>
      </c>
      <c r="AG27" s="20">
        <v>18.816</v>
      </c>
      <c r="AH27" s="20">
        <v>1078</v>
      </c>
      <c r="AI27" s="20">
        <v>1411.2</v>
      </c>
      <c r="AJ27" s="20">
        <v>5</v>
      </c>
      <c r="AK27" s="20">
        <v>14.111999999999998</v>
      </c>
      <c r="AL27" s="20">
        <v>756</v>
      </c>
      <c r="AM27" s="20">
        <v>1058.4</v>
      </c>
      <c r="AN27" s="20">
        <v>5</v>
      </c>
      <c r="AO27" s="20">
        <v>15</v>
      </c>
      <c r="AP27" s="20">
        <v>489.13043478260875</v>
      </c>
      <c r="AQ27" s="20">
        <v>960</v>
      </c>
      <c r="AR27" s="20">
        <v>2</v>
      </c>
      <c r="AS27" s="20">
        <v>13.125</v>
      </c>
      <c r="AT27" s="20">
        <v>154</v>
      </c>
      <c r="AU27" s="20">
        <v>1010.625</v>
      </c>
      <c r="AV27" s="20">
        <v>5</v>
      </c>
      <c r="AW27" s="20">
        <v>15</v>
      </c>
      <c r="AX27" s="20">
        <v>375</v>
      </c>
      <c r="AY27" s="20">
        <v>960</v>
      </c>
      <c r="AZ27" s="20">
        <v>5</v>
      </c>
      <c r="BA27" s="20">
        <v>15</v>
      </c>
      <c r="BB27" s="20">
        <v>586.9565217391305</v>
      </c>
      <c r="BC27" s="20">
        <v>960</v>
      </c>
      <c r="BD27" s="20">
        <v>5</v>
      </c>
      <c r="BE27" s="20">
        <v>15</v>
      </c>
      <c r="BF27" s="20">
        <v>391.304347826087</v>
      </c>
      <c r="BG27" s="20">
        <v>960</v>
      </c>
      <c r="BH27" s="20">
        <v>2</v>
      </c>
      <c r="BI27" s="20">
        <v>13.125</v>
      </c>
      <c r="BJ27" s="20">
        <v>154</v>
      </c>
      <c r="BK27" s="20">
        <v>1010.625</v>
      </c>
      <c r="BL27" s="20">
        <v>5</v>
      </c>
      <c r="BM27" s="20">
        <v>15</v>
      </c>
      <c r="BN27" s="20">
        <v>375</v>
      </c>
      <c r="BO27" s="20">
        <v>960</v>
      </c>
      <c r="BP27" s="20">
        <v>5</v>
      </c>
      <c r="BQ27" s="20">
        <v>15</v>
      </c>
      <c r="BR27" s="20">
        <v>489.13043478260875</v>
      </c>
      <c r="BS27" s="20">
        <v>960</v>
      </c>
      <c r="BT27" s="20">
        <v>5</v>
      </c>
      <c r="BU27" s="20">
        <v>15</v>
      </c>
      <c r="BV27" s="20">
        <v>375</v>
      </c>
      <c r="BW27" s="20">
        <v>960</v>
      </c>
    </row>
    <row r="28" spans="1:75" ht="12.75">
      <c r="A28" s="29" t="s">
        <v>105</v>
      </c>
      <c r="B28" s="29" t="s">
        <v>105</v>
      </c>
      <c r="C28" s="29" t="s">
        <v>89</v>
      </c>
      <c r="D28" s="20">
        <v>2</v>
      </c>
      <c r="E28" s="20">
        <v>13.125</v>
      </c>
      <c r="F28" s="20">
        <v>154</v>
      </c>
      <c r="G28" s="20">
        <v>1010.625</v>
      </c>
      <c r="H28" s="20">
        <v>12</v>
      </c>
      <c r="I28" s="20">
        <v>32.928</v>
      </c>
      <c r="J28" s="20">
        <v>924</v>
      </c>
      <c r="K28" s="20">
        <v>2469.6</v>
      </c>
      <c r="L28" s="20">
        <v>10</v>
      </c>
      <c r="M28" s="20">
        <v>23.52</v>
      </c>
      <c r="N28" s="20">
        <v>770</v>
      </c>
      <c r="O28" s="20">
        <v>1764</v>
      </c>
      <c r="P28" s="20">
        <v>9.45</v>
      </c>
      <c r="Q28" s="20">
        <v>28.223999999999997</v>
      </c>
      <c r="R28" s="20">
        <v>1512</v>
      </c>
      <c r="S28" s="20">
        <v>2116.8</v>
      </c>
      <c r="T28" s="20">
        <v>5</v>
      </c>
      <c r="U28" s="20">
        <v>15</v>
      </c>
      <c r="V28" s="20">
        <v>489.13043478260875</v>
      </c>
      <c r="W28" s="20">
        <v>960</v>
      </c>
      <c r="X28" s="20">
        <v>11.025</v>
      </c>
      <c r="Y28" s="20">
        <v>32.928</v>
      </c>
      <c r="Z28" s="20">
        <v>1764</v>
      </c>
      <c r="AA28" s="20">
        <v>2469.6</v>
      </c>
      <c r="AB28" s="20">
        <v>5</v>
      </c>
      <c r="AC28" s="20">
        <v>15</v>
      </c>
      <c r="AD28" s="20">
        <v>635.8695652173914</v>
      </c>
      <c r="AE28" s="20">
        <v>960</v>
      </c>
      <c r="AF28" s="20">
        <v>10</v>
      </c>
      <c r="AG28" s="20">
        <v>18.816</v>
      </c>
      <c r="AH28" s="20">
        <v>770</v>
      </c>
      <c r="AI28" s="20">
        <v>1411.2</v>
      </c>
      <c r="AJ28" s="20">
        <v>5</v>
      </c>
      <c r="AK28" s="20">
        <v>12.55968</v>
      </c>
      <c r="AL28" s="20">
        <v>672.84</v>
      </c>
      <c r="AM28" s="20">
        <v>941.976</v>
      </c>
      <c r="AN28" s="20">
        <v>5</v>
      </c>
      <c r="AO28" s="20">
        <v>15</v>
      </c>
      <c r="AP28" s="20">
        <v>489.13043478260875</v>
      </c>
      <c r="AQ28" s="20">
        <v>960</v>
      </c>
      <c r="AR28" s="20">
        <v>2</v>
      </c>
      <c r="AS28" s="20">
        <v>13.125</v>
      </c>
      <c r="AT28" s="20">
        <v>154</v>
      </c>
      <c r="AU28" s="20">
        <v>1010.625</v>
      </c>
      <c r="AV28" s="20">
        <v>5</v>
      </c>
      <c r="AW28" s="20">
        <v>15</v>
      </c>
      <c r="AX28" s="20">
        <v>375</v>
      </c>
      <c r="AY28" s="20">
        <v>960</v>
      </c>
      <c r="AZ28" s="20">
        <v>5</v>
      </c>
      <c r="BA28" s="20">
        <v>15</v>
      </c>
      <c r="BB28" s="20">
        <v>586.9565217391305</v>
      </c>
      <c r="BC28" s="20">
        <v>960</v>
      </c>
      <c r="BD28" s="20">
        <v>5</v>
      </c>
      <c r="BE28" s="20">
        <v>15</v>
      </c>
      <c r="BF28" s="20">
        <v>391.304347826087</v>
      </c>
      <c r="BG28" s="20">
        <v>960</v>
      </c>
      <c r="BH28" s="20">
        <v>2</v>
      </c>
      <c r="BI28" s="20">
        <v>13.125</v>
      </c>
      <c r="BJ28" s="20">
        <v>154</v>
      </c>
      <c r="BK28" s="20">
        <v>1010.625</v>
      </c>
      <c r="BL28" s="20">
        <v>5</v>
      </c>
      <c r="BM28" s="20">
        <v>15</v>
      </c>
      <c r="BN28" s="20">
        <v>375</v>
      </c>
      <c r="BO28" s="20">
        <v>960</v>
      </c>
      <c r="BP28" s="20">
        <v>5</v>
      </c>
      <c r="BQ28" s="20">
        <v>15</v>
      </c>
      <c r="BR28" s="20">
        <v>489.13043478260875</v>
      </c>
      <c r="BS28" s="20">
        <v>960</v>
      </c>
      <c r="BT28" s="20">
        <v>5</v>
      </c>
      <c r="BU28" s="20">
        <v>15</v>
      </c>
      <c r="BV28" s="20">
        <v>375</v>
      </c>
      <c r="BW28" s="20">
        <v>960</v>
      </c>
    </row>
    <row r="29" spans="1:75" ht="12.75">
      <c r="A29" s="29" t="s">
        <v>106</v>
      </c>
      <c r="B29" s="29" t="s">
        <v>107</v>
      </c>
      <c r="C29" s="29" t="s">
        <v>89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9.37917587058212</v>
      </c>
      <c r="M29" s="20">
        <v>28.295426195426195</v>
      </c>
      <c r="N29" s="20">
        <v>1500.6681392931393</v>
      </c>
      <c r="O29" s="20">
        <v>2122.1569646569646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7.579132016632018</v>
      </c>
      <c r="AG29" s="20">
        <v>22.63634095634096</v>
      </c>
      <c r="AH29" s="20">
        <v>1212.6611226611228</v>
      </c>
      <c r="AI29" s="20">
        <v>1697.7255717255719</v>
      </c>
      <c r="AJ29" s="20">
        <v>7.579132016632018</v>
      </c>
      <c r="AK29" s="20">
        <v>22.63634095634096</v>
      </c>
      <c r="AL29" s="20">
        <v>1212.6611226611228</v>
      </c>
      <c r="AM29" s="20">
        <v>1697.7255717255719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</row>
    <row r="30" spans="1:75" ht="12.75">
      <c r="A30" s="29" t="s">
        <v>108</v>
      </c>
      <c r="B30" s="29" t="s">
        <v>109</v>
      </c>
      <c r="C30" s="29" t="s">
        <v>89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9.47391502079002</v>
      </c>
      <c r="M30" s="20">
        <v>28.295426195426195</v>
      </c>
      <c r="N30" s="20">
        <v>1515.8264033264034</v>
      </c>
      <c r="O30" s="20">
        <v>2122.1569646569646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7.503340696465697</v>
      </c>
      <c r="AG30" s="20">
        <v>22.63634095634096</v>
      </c>
      <c r="AH30" s="20">
        <v>1200.5345114345116</v>
      </c>
      <c r="AI30" s="20">
        <v>1697.7255717255719</v>
      </c>
      <c r="AJ30" s="20">
        <v>7.503340696465697</v>
      </c>
      <c r="AK30" s="20">
        <v>22.63634095634096</v>
      </c>
      <c r="AL30" s="20">
        <v>1200.5345114345116</v>
      </c>
      <c r="AM30" s="20">
        <v>1697.7255717255719</v>
      </c>
      <c r="AN30" s="20">
        <v>0</v>
      </c>
      <c r="AO30" s="20">
        <v>0</v>
      </c>
      <c r="AP30" s="20">
        <v>0</v>
      </c>
      <c r="AQ30" s="20">
        <v>0</v>
      </c>
      <c r="AR30" s="20">
        <v>0</v>
      </c>
      <c r="AS30" s="20">
        <v>0</v>
      </c>
      <c r="AT30" s="20">
        <v>0</v>
      </c>
      <c r="AU30" s="20">
        <v>0</v>
      </c>
      <c r="AV30" s="20">
        <v>0</v>
      </c>
      <c r="AW30" s="20">
        <v>0</v>
      </c>
      <c r="AX30" s="20">
        <v>0</v>
      </c>
      <c r="AY30" s="20">
        <v>0</v>
      </c>
      <c r="AZ30" s="20">
        <v>0</v>
      </c>
      <c r="BA30" s="20">
        <v>0</v>
      </c>
      <c r="BB30" s="20">
        <v>0</v>
      </c>
      <c r="BC30" s="20">
        <v>0</v>
      </c>
      <c r="BD30" s="20">
        <v>0</v>
      </c>
      <c r="BE30" s="20">
        <v>0</v>
      </c>
      <c r="BF30" s="20">
        <v>0</v>
      </c>
      <c r="BG30" s="20">
        <v>0</v>
      </c>
      <c r="BH30" s="20">
        <v>0</v>
      </c>
      <c r="BI30" s="20">
        <v>0</v>
      </c>
      <c r="BJ30" s="20">
        <v>0</v>
      </c>
      <c r="BK30" s="20">
        <v>0</v>
      </c>
      <c r="BL30" s="20">
        <v>0</v>
      </c>
      <c r="BM30" s="20">
        <v>0</v>
      </c>
      <c r="BN30" s="20">
        <v>0</v>
      </c>
      <c r="BO30" s="20">
        <v>0</v>
      </c>
      <c r="BP30" s="20">
        <v>0</v>
      </c>
      <c r="BQ30" s="20">
        <v>0</v>
      </c>
      <c r="BR30" s="20">
        <v>0</v>
      </c>
      <c r="BS30" s="20">
        <v>0</v>
      </c>
      <c r="BT30" s="20">
        <v>0</v>
      </c>
      <c r="BU30" s="20">
        <v>0</v>
      </c>
      <c r="BV30" s="20">
        <v>0</v>
      </c>
      <c r="BW30" s="20">
        <v>0</v>
      </c>
    </row>
    <row r="31" spans="1:75" ht="12.75">
      <c r="A31" s="29" t="s">
        <v>110</v>
      </c>
      <c r="B31" s="29" t="s">
        <v>107</v>
      </c>
      <c r="C31" s="29" t="s">
        <v>89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10</v>
      </c>
      <c r="M31" s="20">
        <v>28.295426195426195</v>
      </c>
      <c r="N31" s="20">
        <v>770</v>
      </c>
      <c r="O31" s="20">
        <v>2122.1569646569646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7.579132016632018</v>
      </c>
      <c r="AG31" s="20">
        <v>22.63634095634096</v>
      </c>
      <c r="AH31" s="20">
        <v>583.5931652806654</v>
      </c>
      <c r="AI31" s="20">
        <v>1697.7255717255719</v>
      </c>
      <c r="AJ31" s="20">
        <v>7.579132016632018</v>
      </c>
      <c r="AK31" s="20">
        <v>22.63634095634096</v>
      </c>
      <c r="AL31" s="20">
        <v>583.5931652806654</v>
      </c>
      <c r="AM31" s="20">
        <v>1697.7255717255719</v>
      </c>
      <c r="AN31" s="20">
        <v>0</v>
      </c>
      <c r="AO31" s="20">
        <v>0</v>
      </c>
      <c r="AP31" s="20">
        <v>0</v>
      </c>
      <c r="AQ31" s="20">
        <v>0</v>
      </c>
      <c r="AR31" s="20">
        <v>0</v>
      </c>
      <c r="AS31" s="20">
        <v>0</v>
      </c>
      <c r="AT31" s="20">
        <v>0</v>
      </c>
      <c r="AU31" s="20">
        <v>0</v>
      </c>
      <c r="AV31" s="20">
        <v>0</v>
      </c>
      <c r="AW31" s="20">
        <v>0</v>
      </c>
      <c r="AX31" s="20">
        <v>0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20">
        <v>0</v>
      </c>
      <c r="BE31" s="20">
        <v>0</v>
      </c>
      <c r="BF31" s="20">
        <v>0</v>
      </c>
      <c r="BG31" s="20">
        <v>0</v>
      </c>
      <c r="BH31" s="20">
        <v>0</v>
      </c>
      <c r="BI31" s="20">
        <v>0</v>
      </c>
      <c r="BJ31" s="20">
        <v>0</v>
      </c>
      <c r="BK31" s="20">
        <v>0</v>
      </c>
      <c r="BL31" s="20">
        <v>0</v>
      </c>
      <c r="BM31" s="20">
        <v>0</v>
      </c>
      <c r="BN31" s="20">
        <v>0</v>
      </c>
      <c r="BO31" s="20">
        <v>0</v>
      </c>
      <c r="BP31" s="20">
        <v>0</v>
      </c>
      <c r="BQ31" s="20">
        <v>0</v>
      </c>
      <c r="BR31" s="20">
        <v>0</v>
      </c>
      <c r="BS31" s="20">
        <v>0</v>
      </c>
      <c r="BT31" s="20">
        <v>0</v>
      </c>
      <c r="BU31" s="20">
        <v>0</v>
      </c>
      <c r="BV31" s="20">
        <v>0</v>
      </c>
      <c r="BW31" s="20">
        <v>0</v>
      </c>
    </row>
    <row r="32" spans="1:75" ht="12.75">
      <c r="A32" s="29" t="s">
        <v>111</v>
      </c>
      <c r="B32" s="29" t="s">
        <v>109</v>
      </c>
      <c r="C32" s="29" t="s">
        <v>89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10</v>
      </c>
      <c r="M32" s="20">
        <v>28.295426195426195</v>
      </c>
      <c r="N32" s="20">
        <v>770</v>
      </c>
      <c r="O32" s="20">
        <v>2122.1569646569646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7.503340696465697</v>
      </c>
      <c r="AG32" s="20">
        <v>22.63634095634096</v>
      </c>
      <c r="AH32" s="20">
        <v>577.7572336278587</v>
      </c>
      <c r="AI32" s="20">
        <v>1697.7255717255719</v>
      </c>
      <c r="AJ32" s="20">
        <v>7.503340696465697</v>
      </c>
      <c r="AK32" s="20">
        <v>22.63634095634096</v>
      </c>
      <c r="AL32" s="20">
        <v>577.7572336278587</v>
      </c>
      <c r="AM32" s="20">
        <v>1697.7255717255719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</row>
    <row r="33" spans="1:75" ht="12.75">
      <c r="A33" s="29" t="s">
        <v>107</v>
      </c>
      <c r="B33" s="29" t="s">
        <v>107</v>
      </c>
      <c r="C33" s="29" t="s">
        <v>89</v>
      </c>
      <c r="D33" s="20">
        <v>3</v>
      </c>
      <c r="E33" s="20">
        <v>10.5</v>
      </c>
      <c r="F33" s="20">
        <v>231</v>
      </c>
      <c r="G33" s="20">
        <v>945</v>
      </c>
      <c r="H33" s="20">
        <v>13.83381071335759</v>
      </c>
      <c r="I33" s="20">
        <v>41.316981330561326</v>
      </c>
      <c r="J33" s="20">
        <v>1610</v>
      </c>
      <c r="K33" s="20">
        <v>3098.7735997920995</v>
      </c>
      <c r="L33" s="20">
        <v>6.631740514553014</v>
      </c>
      <c r="M33" s="20">
        <v>19.806798336798334</v>
      </c>
      <c r="N33" s="20">
        <v>1061.0784823284823</v>
      </c>
      <c r="O33" s="20">
        <v>1485.5098752598751</v>
      </c>
      <c r="P33" s="20">
        <v>11.857552040020789</v>
      </c>
      <c r="Q33" s="20">
        <v>35.41455542619543</v>
      </c>
      <c r="R33" s="20">
        <v>1897.2083264033265</v>
      </c>
      <c r="S33" s="20">
        <v>2656.091656964657</v>
      </c>
      <c r="T33" s="20">
        <v>3.8888888888888884</v>
      </c>
      <c r="U33" s="20">
        <v>11.614814814814814</v>
      </c>
      <c r="V33" s="20">
        <v>622.2222222222222</v>
      </c>
      <c r="W33" s="20">
        <v>871.111111111111</v>
      </c>
      <c r="X33" s="20">
        <v>13.83381071335759</v>
      </c>
      <c r="Y33" s="20">
        <v>41.316981330561326</v>
      </c>
      <c r="Z33" s="20">
        <v>2213.409714137214</v>
      </c>
      <c r="AA33" s="20">
        <v>3098.7735997920995</v>
      </c>
      <c r="AB33" s="20">
        <v>5.055555555555556</v>
      </c>
      <c r="AC33" s="20">
        <v>15.099259259259258</v>
      </c>
      <c r="AD33" s="20">
        <v>808.8888888888889</v>
      </c>
      <c r="AE33" s="20">
        <v>1132.4444444444443</v>
      </c>
      <c r="AF33" s="20">
        <v>5.2523384875259875</v>
      </c>
      <c r="AG33" s="20">
        <v>15.84543866943867</v>
      </c>
      <c r="AH33" s="20">
        <v>840.3741580041581</v>
      </c>
      <c r="AI33" s="20">
        <v>1188.4079002079002</v>
      </c>
      <c r="AJ33" s="20">
        <v>11.2</v>
      </c>
      <c r="AK33" s="20">
        <v>25</v>
      </c>
      <c r="AL33" s="20">
        <v>280.1247193347194</v>
      </c>
      <c r="AM33" s="20">
        <v>1925</v>
      </c>
      <c r="AN33" s="20">
        <v>3.8888888888888884</v>
      </c>
      <c r="AO33" s="20">
        <v>11.614814814814814</v>
      </c>
      <c r="AP33" s="20">
        <v>622.2222222222222</v>
      </c>
      <c r="AQ33" s="20">
        <v>871.111111111111</v>
      </c>
      <c r="AR33" s="20">
        <v>2.1</v>
      </c>
      <c r="AS33" s="20">
        <v>10.5</v>
      </c>
      <c r="AT33" s="20">
        <v>168</v>
      </c>
      <c r="AU33" s="20">
        <v>403.2</v>
      </c>
      <c r="AV33" s="20">
        <v>3.5</v>
      </c>
      <c r="AW33" s="20">
        <v>10.5</v>
      </c>
      <c r="AX33" s="20">
        <v>311.1111111111111</v>
      </c>
      <c r="AY33" s="20">
        <v>672</v>
      </c>
      <c r="AZ33" s="20">
        <v>4.666666666666667</v>
      </c>
      <c r="BA33" s="20">
        <v>13.937777777777777</v>
      </c>
      <c r="BB33" s="20">
        <v>746.6666666666666</v>
      </c>
      <c r="BC33" s="20">
        <v>1045.3333333333333</v>
      </c>
      <c r="BD33" s="20">
        <v>3.5</v>
      </c>
      <c r="BE33" s="20">
        <v>10.5</v>
      </c>
      <c r="BF33" s="20">
        <v>497.7777777777778</v>
      </c>
      <c r="BG33" s="20">
        <v>696.8888888888889</v>
      </c>
      <c r="BH33" s="20">
        <v>2.1</v>
      </c>
      <c r="BI33" s="20">
        <v>10.5</v>
      </c>
      <c r="BJ33" s="20">
        <v>168</v>
      </c>
      <c r="BK33" s="20">
        <v>403.2</v>
      </c>
      <c r="BL33" s="20">
        <v>3.5</v>
      </c>
      <c r="BM33" s="20">
        <v>10.5</v>
      </c>
      <c r="BN33" s="20">
        <v>311.1111111111111</v>
      </c>
      <c r="BO33" s="20">
        <v>672</v>
      </c>
      <c r="BP33" s="20">
        <v>3.8888888888888884</v>
      </c>
      <c r="BQ33" s="20">
        <v>11.614814814814814</v>
      </c>
      <c r="BR33" s="20">
        <v>622.2222222222222</v>
      </c>
      <c r="BS33" s="20">
        <v>871.111111111111</v>
      </c>
      <c r="BT33" s="20">
        <v>3.5</v>
      </c>
      <c r="BU33" s="20">
        <v>10.5</v>
      </c>
      <c r="BV33" s="20">
        <v>311.1111111111111</v>
      </c>
      <c r="BW33" s="20">
        <v>672</v>
      </c>
    </row>
    <row r="34" spans="1:75" ht="12.75">
      <c r="A34" s="29" t="s">
        <v>109</v>
      </c>
      <c r="B34" s="29" t="s">
        <v>109</v>
      </c>
      <c r="C34" s="29" t="s">
        <v>89</v>
      </c>
      <c r="D34" s="20">
        <v>3</v>
      </c>
      <c r="E34" s="20">
        <v>10.5</v>
      </c>
      <c r="F34" s="20">
        <v>231</v>
      </c>
      <c r="G34" s="20">
        <v>945</v>
      </c>
      <c r="H34" s="20">
        <v>13.880232896959457</v>
      </c>
      <c r="I34" s="20">
        <v>41.455628918918904</v>
      </c>
      <c r="J34" s="20">
        <v>1610</v>
      </c>
      <c r="K34" s="20">
        <v>3109.172168918918</v>
      </c>
      <c r="L34" s="20">
        <v>6.565423109407484</v>
      </c>
      <c r="M34" s="20">
        <v>19.806798336798334</v>
      </c>
      <c r="N34" s="20">
        <v>1050.4676975051975</v>
      </c>
      <c r="O34" s="20">
        <v>1485.5098752598751</v>
      </c>
      <c r="P34" s="20">
        <v>11.897342483108106</v>
      </c>
      <c r="Q34" s="20">
        <v>35.533396216216204</v>
      </c>
      <c r="R34" s="20">
        <v>1903.574797297297</v>
      </c>
      <c r="S34" s="20">
        <v>2665.0047162162155</v>
      </c>
      <c r="T34" s="20">
        <v>3.8888888888888884</v>
      </c>
      <c r="U34" s="20">
        <v>11.614814814814814</v>
      </c>
      <c r="V34" s="20">
        <v>622.2222222222222</v>
      </c>
      <c r="W34" s="20">
        <v>871.111111111111</v>
      </c>
      <c r="X34" s="20">
        <v>13.880232896959457</v>
      </c>
      <c r="Y34" s="20">
        <v>41.455628918918904</v>
      </c>
      <c r="Z34" s="20">
        <v>2220.837263513513</v>
      </c>
      <c r="AA34" s="20">
        <v>3109.172168918918</v>
      </c>
      <c r="AB34" s="20">
        <v>5.055555555555556</v>
      </c>
      <c r="AC34" s="20">
        <v>15.099259259259258</v>
      </c>
      <c r="AD34" s="20">
        <v>808.8888888888889</v>
      </c>
      <c r="AE34" s="20">
        <v>1132.4444444444443</v>
      </c>
      <c r="AF34" s="20">
        <v>5.305392411642412</v>
      </c>
      <c r="AG34" s="20">
        <v>15.84543866943867</v>
      </c>
      <c r="AH34" s="20">
        <v>848.8627858627859</v>
      </c>
      <c r="AI34" s="20">
        <v>1188.4079002079002</v>
      </c>
      <c r="AJ34" s="20">
        <v>11.2</v>
      </c>
      <c r="AK34" s="20">
        <v>25</v>
      </c>
      <c r="AL34" s="20">
        <v>282.95426195426194</v>
      </c>
      <c r="AM34" s="20">
        <v>1925</v>
      </c>
      <c r="AN34" s="20">
        <v>3.8888888888888884</v>
      </c>
      <c r="AO34" s="20">
        <v>11.614814814814814</v>
      </c>
      <c r="AP34" s="20">
        <v>622.2222222222222</v>
      </c>
      <c r="AQ34" s="20">
        <v>871.111111111111</v>
      </c>
      <c r="AR34" s="20">
        <v>2.1</v>
      </c>
      <c r="AS34" s="20">
        <v>10.5</v>
      </c>
      <c r="AT34" s="20">
        <v>168</v>
      </c>
      <c r="AU34" s="20">
        <v>403.2</v>
      </c>
      <c r="AV34" s="20">
        <v>3.5</v>
      </c>
      <c r="AW34" s="20">
        <v>10.5</v>
      </c>
      <c r="AX34" s="20">
        <v>311.1111111111111</v>
      </c>
      <c r="AY34" s="20">
        <v>672</v>
      </c>
      <c r="AZ34" s="20">
        <v>4.666666666666667</v>
      </c>
      <c r="BA34" s="20">
        <v>13.937777777777777</v>
      </c>
      <c r="BB34" s="20">
        <v>746.6666666666666</v>
      </c>
      <c r="BC34" s="20">
        <v>1045.3333333333333</v>
      </c>
      <c r="BD34" s="20">
        <v>3.5</v>
      </c>
      <c r="BE34" s="20">
        <v>10.5</v>
      </c>
      <c r="BF34" s="20">
        <v>497.7777777777778</v>
      </c>
      <c r="BG34" s="20">
        <v>696.8888888888889</v>
      </c>
      <c r="BH34" s="20">
        <v>2.1</v>
      </c>
      <c r="BI34" s="20">
        <v>10.5</v>
      </c>
      <c r="BJ34" s="20">
        <v>168</v>
      </c>
      <c r="BK34" s="20">
        <v>403.2</v>
      </c>
      <c r="BL34" s="20">
        <v>3.5</v>
      </c>
      <c r="BM34" s="20">
        <v>10.5</v>
      </c>
      <c r="BN34" s="20">
        <v>311.1111111111111</v>
      </c>
      <c r="BO34" s="20">
        <v>672</v>
      </c>
      <c r="BP34" s="20">
        <v>3.8888888888888884</v>
      </c>
      <c r="BQ34" s="20">
        <v>11.614814814814814</v>
      </c>
      <c r="BR34" s="20">
        <v>622.2222222222222</v>
      </c>
      <c r="BS34" s="20">
        <v>871.111111111111</v>
      </c>
      <c r="BT34" s="20">
        <v>3.5</v>
      </c>
      <c r="BU34" s="20">
        <v>10.5</v>
      </c>
      <c r="BV34" s="20">
        <v>311.1111111111111</v>
      </c>
      <c r="BW34" s="20">
        <v>672</v>
      </c>
    </row>
    <row r="35" spans="1:75" ht="12.75">
      <c r="A35" s="29" t="s">
        <v>112</v>
      </c>
      <c r="B35" s="29" t="s">
        <v>112</v>
      </c>
      <c r="C35" s="29" t="s">
        <v>89</v>
      </c>
      <c r="D35" s="20">
        <v>2</v>
      </c>
      <c r="E35" s="20">
        <v>7.5</v>
      </c>
      <c r="F35" s="20">
        <v>150</v>
      </c>
      <c r="G35" s="20">
        <v>675</v>
      </c>
      <c r="H35" s="20">
        <v>5.90625</v>
      </c>
      <c r="I35" s="20">
        <v>17.64</v>
      </c>
      <c r="J35" s="20">
        <v>442.96875</v>
      </c>
      <c r="K35" s="20">
        <v>1587.6</v>
      </c>
      <c r="L35" s="20">
        <v>8.4375</v>
      </c>
      <c r="M35" s="20">
        <v>50.4</v>
      </c>
      <c r="N35" s="20">
        <v>1350</v>
      </c>
      <c r="O35" s="20">
        <v>3780</v>
      </c>
      <c r="P35" s="20">
        <v>5.0625</v>
      </c>
      <c r="Q35" s="20">
        <v>15.12</v>
      </c>
      <c r="R35" s="20">
        <v>810</v>
      </c>
      <c r="S35" s="20">
        <v>1134</v>
      </c>
      <c r="T35" s="20">
        <v>6.944444444444444</v>
      </c>
      <c r="U35" s="20">
        <v>20.740740740740737</v>
      </c>
      <c r="V35" s="20">
        <v>1111.111111111111</v>
      </c>
      <c r="W35" s="20">
        <v>1555.5555555555554</v>
      </c>
      <c r="X35" s="20">
        <v>5.90625</v>
      </c>
      <c r="Y35" s="20">
        <v>17.64</v>
      </c>
      <c r="Z35" s="20">
        <v>945</v>
      </c>
      <c r="AA35" s="20">
        <v>1323</v>
      </c>
      <c r="AB35" s="20">
        <v>9.027777777777777</v>
      </c>
      <c r="AC35" s="20">
        <v>26.962962962962962</v>
      </c>
      <c r="AD35" s="20">
        <v>1444.4444444444443</v>
      </c>
      <c r="AE35" s="20">
        <v>2022.222222222222</v>
      </c>
      <c r="AF35" s="20">
        <v>13.5</v>
      </c>
      <c r="AG35" s="20">
        <v>40.32</v>
      </c>
      <c r="AH35" s="20">
        <v>2160</v>
      </c>
      <c r="AI35" s="20">
        <v>3024</v>
      </c>
      <c r="AJ35" s="20">
        <v>10.125</v>
      </c>
      <c r="AK35" s="20">
        <v>30.24</v>
      </c>
      <c r="AL35" s="20">
        <v>1620</v>
      </c>
      <c r="AM35" s="20">
        <v>2721.6</v>
      </c>
      <c r="AN35" s="20">
        <v>6.944444444444444</v>
      </c>
      <c r="AO35" s="20">
        <v>20.740740740740737</v>
      </c>
      <c r="AP35" s="20">
        <v>1111.111111111111</v>
      </c>
      <c r="AQ35" s="20">
        <v>1866.6666666666663</v>
      </c>
      <c r="AR35" s="20">
        <v>2</v>
      </c>
      <c r="AS35" s="20">
        <v>7.5</v>
      </c>
      <c r="AT35" s="20">
        <v>140</v>
      </c>
      <c r="AU35" s="20">
        <v>675</v>
      </c>
      <c r="AV35" s="20">
        <v>5</v>
      </c>
      <c r="AW35" s="20">
        <v>10.370370370370368</v>
      </c>
      <c r="AX35" s="20">
        <v>450</v>
      </c>
      <c r="AY35" s="20">
        <v>933.3333333333331</v>
      </c>
      <c r="AZ35" s="20">
        <v>8.333333333333334</v>
      </c>
      <c r="BA35" s="20">
        <v>24.888888888888886</v>
      </c>
      <c r="BB35" s="20">
        <v>1333.3333333333333</v>
      </c>
      <c r="BC35" s="20">
        <v>2240</v>
      </c>
      <c r="BD35" s="20">
        <v>5.5555555555555545</v>
      </c>
      <c r="BE35" s="20">
        <v>16.59259259259259</v>
      </c>
      <c r="BF35" s="20">
        <v>888.8888888888888</v>
      </c>
      <c r="BG35" s="20">
        <v>1493.3333333333333</v>
      </c>
      <c r="BH35" s="20">
        <v>2</v>
      </c>
      <c r="BI35" s="20">
        <v>7.5</v>
      </c>
      <c r="BJ35" s="20">
        <v>150</v>
      </c>
      <c r="BK35" s="20">
        <v>675</v>
      </c>
      <c r="BL35" s="20">
        <v>5</v>
      </c>
      <c r="BM35" s="20">
        <v>10.370370370370368</v>
      </c>
      <c r="BN35" s="20">
        <v>375</v>
      </c>
      <c r="BO35" s="20">
        <v>933.3333333333331</v>
      </c>
      <c r="BP35" s="20">
        <v>6.944444444444444</v>
      </c>
      <c r="BQ35" s="20">
        <v>20.740740740740737</v>
      </c>
      <c r="BR35" s="20">
        <v>1111.111111111111</v>
      </c>
      <c r="BS35" s="20">
        <v>1866.6666666666663</v>
      </c>
      <c r="BT35" s="20">
        <v>5</v>
      </c>
      <c r="BU35" s="20">
        <v>10.370370370370368</v>
      </c>
      <c r="BV35" s="20">
        <v>555.5555555555555</v>
      </c>
      <c r="BW35" s="20">
        <v>933.3333333333331</v>
      </c>
    </row>
    <row r="36" spans="1:75" ht="12.75">
      <c r="A36" s="29" t="s">
        <v>113</v>
      </c>
      <c r="B36" s="29" t="s">
        <v>113</v>
      </c>
      <c r="C36" s="29" t="s">
        <v>89</v>
      </c>
      <c r="D36" s="20">
        <v>2</v>
      </c>
      <c r="E36" s="20">
        <v>7.5</v>
      </c>
      <c r="F36" s="20">
        <v>180</v>
      </c>
      <c r="G36" s="20">
        <v>675</v>
      </c>
      <c r="H36" s="20">
        <v>11.8125</v>
      </c>
      <c r="I36" s="20">
        <v>35.28</v>
      </c>
      <c r="J36" s="20">
        <v>1063.125</v>
      </c>
      <c r="K36" s="20">
        <v>3175.2</v>
      </c>
      <c r="L36" s="20">
        <v>16.875</v>
      </c>
      <c r="M36" s="20">
        <v>50.4</v>
      </c>
      <c r="N36" s="20">
        <v>2208.9375</v>
      </c>
      <c r="O36" s="20">
        <v>3780</v>
      </c>
      <c r="P36" s="20">
        <v>10.125</v>
      </c>
      <c r="Q36" s="20">
        <v>30.24</v>
      </c>
      <c r="R36" s="20">
        <v>1620</v>
      </c>
      <c r="S36" s="20">
        <v>2268</v>
      </c>
      <c r="T36" s="20">
        <v>6.944444444444444</v>
      </c>
      <c r="U36" s="20">
        <v>20.740740740740737</v>
      </c>
      <c r="V36" s="20">
        <v>1111.111111111111</v>
      </c>
      <c r="W36" s="20">
        <v>1555.5555555555554</v>
      </c>
      <c r="X36" s="20">
        <v>11.8125</v>
      </c>
      <c r="Y36" s="20">
        <v>35.28</v>
      </c>
      <c r="Z36" s="20">
        <v>1890</v>
      </c>
      <c r="AA36" s="20">
        <v>2646</v>
      </c>
      <c r="AB36" s="20">
        <v>9.027777777777777</v>
      </c>
      <c r="AC36" s="20">
        <v>26.962962962962962</v>
      </c>
      <c r="AD36" s="20">
        <v>1444.4444444444443</v>
      </c>
      <c r="AE36" s="20">
        <v>2022.222222222222</v>
      </c>
      <c r="AF36" s="20">
        <v>6.75</v>
      </c>
      <c r="AG36" s="20">
        <v>40.32</v>
      </c>
      <c r="AH36" s="20">
        <v>1080</v>
      </c>
      <c r="AI36" s="20">
        <v>3024</v>
      </c>
      <c r="AJ36" s="20">
        <v>5.0625</v>
      </c>
      <c r="AK36" s="20">
        <v>15.12</v>
      </c>
      <c r="AL36" s="20">
        <v>810</v>
      </c>
      <c r="AM36" s="20">
        <v>1360.8</v>
      </c>
      <c r="AN36" s="20">
        <v>6.944444444444444</v>
      </c>
      <c r="AO36" s="20">
        <v>20.740740740740737</v>
      </c>
      <c r="AP36" s="20">
        <v>1111.111111111111</v>
      </c>
      <c r="AQ36" s="20">
        <v>1866.6666666666663</v>
      </c>
      <c r="AR36" s="20">
        <v>2</v>
      </c>
      <c r="AS36" s="20">
        <v>7.5</v>
      </c>
      <c r="AT36" s="20">
        <v>140</v>
      </c>
      <c r="AU36" s="20">
        <v>675</v>
      </c>
      <c r="AV36" s="20">
        <v>5</v>
      </c>
      <c r="AW36" s="20">
        <v>10.370370370370368</v>
      </c>
      <c r="AX36" s="20">
        <v>450</v>
      </c>
      <c r="AY36" s="20">
        <v>933.3333333333331</v>
      </c>
      <c r="AZ36" s="20">
        <v>8.333333333333334</v>
      </c>
      <c r="BA36" s="20">
        <v>24.888888888888886</v>
      </c>
      <c r="BB36" s="20">
        <v>1333.3333333333333</v>
      </c>
      <c r="BC36" s="20">
        <v>2240</v>
      </c>
      <c r="BD36" s="20">
        <v>5.5555555555555545</v>
      </c>
      <c r="BE36" s="20">
        <v>16.59259259259259</v>
      </c>
      <c r="BF36" s="20">
        <v>888.8888888888888</v>
      </c>
      <c r="BG36" s="20">
        <v>1493.3333333333333</v>
      </c>
      <c r="BH36" s="20">
        <v>2</v>
      </c>
      <c r="BI36" s="20">
        <v>7.5</v>
      </c>
      <c r="BJ36" s="20">
        <v>150</v>
      </c>
      <c r="BK36" s="20">
        <v>675</v>
      </c>
      <c r="BL36" s="20">
        <v>5</v>
      </c>
      <c r="BM36" s="20">
        <v>10.370370370370368</v>
      </c>
      <c r="BN36" s="20">
        <v>375</v>
      </c>
      <c r="BO36" s="20">
        <v>933.3333333333331</v>
      </c>
      <c r="BP36" s="20">
        <v>6.944444444444444</v>
      </c>
      <c r="BQ36" s="20">
        <v>20.740740740740737</v>
      </c>
      <c r="BR36" s="20">
        <v>1111.111111111111</v>
      </c>
      <c r="BS36" s="20">
        <v>1866.6666666666663</v>
      </c>
      <c r="BT36" s="20">
        <v>5</v>
      </c>
      <c r="BU36" s="20">
        <v>10.370370370370368</v>
      </c>
      <c r="BV36" s="20">
        <v>555.5555555555555</v>
      </c>
      <c r="BW36" s="20">
        <v>933.3333333333331</v>
      </c>
    </row>
    <row r="37" spans="1:75" ht="12.75">
      <c r="A37" s="29" t="s">
        <v>114</v>
      </c>
      <c r="B37" s="29" t="s">
        <v>115</v>
      </c>
      <c r="C37" s="29" t="s">
        <v>89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6.4174823491655975</v>
      </c>
      <c r="M37" s="20">
        <v>19.16688061617458</v>
      </c>
      <c r="N37" s="20">
        <v>1026.7971758664955</v>
      </c>
      <c r="O37" s="20">
        <v>1437.5160462130937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5</v>
      </c>
      <c r="AG37" s="20">
        <v>15.333504492939667</v>
      </c>
      <c r="AH37" s="20">
        <v>450</v>
      </c>
      <c r="AI37" s="20">
        <v>1150.012836970475</v>
      </c>
      <c r="AJ37" s="20">
        <v>5</v>
      </c>
      <c r="AK37" s="20">
        <v>15.333504492939667</v>
      </c>
      <c r="AL37" s="20">
        <v>450</v>
      </c>
      <c r="AM37" s="20">
        <v>1150.012836970475</v>
      </c>
      <c r="AN37" s="20">
        <v>0</v>
      </c>
      <c r="AO37" s="20">
        <v>0</v>
      </c>
      <c r="AP37" s="20">
        <v>0</v>
      </c>
      <c r="AQ37" s="20">
        <v>0</v>
      </c>
      <c r="AR37" s="20">
        <v>0</v>
      </c>
      <c r="AS37" s="20">
        <v>0</v>
      </c>
      <c r="AT37" s="20">
        <v>0</v>
      </c>
      <c r="AU37" s="20">
        <v>0</v>
      </c>
      <c r="AV37" s="20">
        <v>0</v>
      </c>
      <c r="AW37" s="20">
        <v>0</v>
      </c>
      <c r="AX37" s="20">
        <v>0</v>
      </c>
      <c r="AY37" s="20">
        <v>0</v>
      </c>
      <c r="AZ37" s="20">
        <v>0</v>
      </c>
      <c r="BA37" s="20">
        <v>0</v>
      </c>
      <c r="BB37" s="20">
        <v>0</v>
      </c>
      <c r="BC37" s="20">
        <v>0</v>
      </c>
      <c r="BD37" s="20">
        <v>0</v>
      </c>
      <c r="BE37" s="20">
        <v>0</v>
      </c>
      <c r="BF37" s="20">
        <v>0</v>
      </c>
      <c r="BG37" s="20">
        <v>0</v>
      </c>
      <c r="BH37" s="20">
        <v>0</v>
      </c>
      <c r="BI37" s="20">
        <v>0</v>
      </c>
      <c r="BJ37" s="20">
        <v>0</v>
      </c>
      <c r="BK37" s="20">
        <v>0</v>
      </c>
      <c r="BL37" s="20">
        <v>0</v>
      </c>
      <c r="BM37" s="20">
        <v>0</v>
      </c>
      <c r="BN37" s="20">
        <v>0</v>
      </c>
      <c r="BO37" s="20">
        <v>0</v>
      </c>
      <c r="BP37" s="20">
        <v>0</v>
      </c>
      <c r="BQ37" s="20">
        <v>0</v>
      </c>
      <c r="BR37" s="20">
        <v>0</v>
      </c>
      <c r="BS37" s="20">
        <v>0</v>
      </c>
      <c r="BT37" s="20">
        <v>0</v>
      </c>
      <c r="BU37" s="20">
        <v>0</v>
      </c>
      <c r="BV37" s="20">
        <v>0</v>
      </c>
      <c r="BW37" s="20">
        <v>0</v>
      </c>
    </row>
    <row r="38" spans="1:75" ht="12.75">
      <c r="A38" s="29" t="s">
        <v>116</v>
      </c>
      <c r="B38" s="29" t="s">
        <v>117</v>
      </c>
      <c r="C38" s="29" t="s">
        <v>89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5</v>
      </c>
      <c r="M38" s="20">
        <v>19.16688061617458</v>
      </c>
      <c r="N38" s="20">
        <v>450</v>
      </c>
      <c r="O38" s="20">
        <v>1437.5160462130937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5.133985879332478</v>
      </c>
      <c r="AG38" s="20">
        <v>15.333504492939667</v>
      </c>
      <c r="AH38" s="20">
        <v>821.4377406931965</v>
      </c>
      <c r="AI38" s="20">
        <v>1150.012836970475</v>
      </c>
      <c r="AJ38" s="20">
        <v>5.133985879332478</v>
      </c>
      <c r="AK38" s="20">
        <v>15.333504492939667</v>
      </c>
      <c r="AL38" s="20">
        <v>821.4377406931965</v>
      </c>
      <c r="AM38" s="20">
        <v>1150.012836970475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</row>
    <row r="39" spans="1:75" ht="12.75">
      <c r="A39" s="29" t="s">
        <v>115</v>
      </c>
      <c r="B39" s="29" t="s">
        <v>115</v>
      </c>
      <c r="C39" s="29" t="s">
        <v>89</v>
      </c>
      <c r="D39" s="20">
        <v>0</v>
      </c>
      <c r="E39" s="20">
        <v>0</v>
      </c>
      <c r="F39" s="20">
        <v>0</v>
      </c>
      <c r="G39" s="20">
        <v>0</v>
      </c>
      <c r="H39" s="20">
        <v>8.984475288831835</v>
      </c>
      <c r="I39" s="20">
        <v>26.833632862644414</v>
      </c>
      <c r="J39" s="20">
        <v>1050</v>
      </c>
      <c r="K39" s="20">
        <v>2012.522464698331</v>
      </c>
      <c r="L39" s="20">
        <v>6.4174823491655975</v>
      </c>
      <c r="M39" s="20">
        <v>19.16688061617458</v>
      </c>
      <c r="N39" s="20">
        <v>1026.7971758664955</v>
      </c>
      <c r="O39" s="20">
        <v>1437.5160462130937</v>
      </c>
      <c r="P39" s="20">
        <v>7.700978818998716</v>
      </c>
      <c r="Q39" s="20">
        <v>23.000256739409497</v>
      </c>
      <c r="R39" s="20">
        <v>1232.1566110397946</v>
      </c>
      <c r="S39" s="20">
        <v>1725.0192554557123</v>
      </c>
      <c r="T39" s="20">
        <v>5</v>
      </c>
      <c r="U39" s="20">
        <v>15</v>
      </c>
      <c r="V39" s="20">
        <v>725.8064516129033</v>
      </c>
      <c r="W39" s="20">
        <v>1016.1290322580645</v>
      </c>
      <c r="X39" s="20">
        <v>8.984475288831835</v>
      </c>
      <c r="Y39" s="20">
        <v>26.833632862644414</v>
      </c>
      <c r="Z39" s="20">
        <v>1437.5160462130937</v>
      </c>
      <c r="AA39" s="20">
        <v>2012.522464698331</v>
      </c>
      <c r="AB39" s="20">
        <v>5.897177419354839</v>
      </c>
      <c r="AC39" s="20">
        <v>17.612903225806452</v>
      </c>
      <c r="AD39" s="20">
        <v>943.5483870967743</v>
      </c>
      <c r="AE39" s="20">
        <v>1320.967741935484</v>
      </c>
      <c r="AF39" s="20">
        <v>5</v>
      </c>
      <c r="AG39" s="20">
        <v>15.333504492939667</v>
      </c>
      <c r="AH39" s="20">
        <v>450</v>
      </c>
      <c r="AI39" s="20">
        <v>1150.012836970475</v>
      </c>
      <c r="AJ39" s="20">
        <v>5</v>
      </c>
      <c r="AK39" s="20">
        <v>15.333504492939667</v>
      </c>
      <c r="AL39" s="20">
        <v>450</v>
      </c>
      <c r="AM39" s="20">
        <v>1150.012836970475</v>
      </c>
      <c r="AN39" s="20">
        <v>5</v>
      </c>
      <c r="AO39" s="20">
        <v>15</v>
      </c>
      <c r="AP39" s="20">
        <v>725.8064516129033</v>
      </c>
      <c r="AQ39" s="20">
        <v>1016.1290322580645</v>
      </c>
      <c r="AR39" s="20">
        <v>0</v>
      </c>
      <c r="AS39" s="20">
        <v>0</v>
      </c>
      <c r="AT39" s="20">
        <v>0</v>
      </c>
      <c r="AU39" s="20">
        <v>0</v>
      </c>
      <c r="AV39" s="20">
        <v>5</v>
      </c>
      <c r="AW39" s="20">
        <v>15</v>
      </c>
      <c r="AX39" s="20">
        <v>375</v>
      </c>
      <c r="AY39" s="20">
        <v>960</v>
      </c>
      <c r="AZ39" s="20">
        <v>5.443548387096774</v>
      </c>
      <c r="BA39" s="20">
        <v>16.258064516129032</v>
      </c>
      <c r="BB39" s="20">
        <v>870.9677419354839</v>
      </c>
      <c r="BC39" s="20">
        <v>1219.3548387096773</v>
      </c>
      <c r="BD39" s="20">
        <v>5</v>
      </c>
      <c r="BE39" s="20">
        <v>15</v>
      </c>
      <c r="BF39" s="20">
        <v>580.6451612903227</v>
      </c>
      <c r="BG39" s="20">
        <v>960</v>
      </c>
      <c r="BH39" s="20">
        <v>0</v>
      </c>
      <c r="BI39" s="20">
        <v>0</v>
      </c>
      <c r="BJ39" s="20">
        <v>0</v>
      </c>
      <c r="BK39" s="20">
        <v>0</v>
      </c>
      <c r="BL39" s="20">
        <v>5</v>
      </c>
      <c r="BM39" s="20">
        <v>15</v>
      </c>
      <c r="BN39" s="20">
        <v>375</v>
      </c>
      <c r="BO39" s="20">
        <v>960</v>
      </c>
      <c r="BP39" s="20">
        <v>5</v>
      </c>
      <c r="BQ39" s="20">
        <v>15</v>
      </c>
      <c r="BR39" s="20">
        <v>725.8064516129033</v>
      </c>
      <c r="BS39" s="20">
        <v>1016.1290322580645</v>
      </c>
      <c r="BT39" s="20">
        <v>5</v>
      </c>
      <c r="BU39" s="20">
        <v>15</v>
      </c>
      <c r="BV39" s="20">
        <v>375</v>
      </c>
      <c r="BW39" s="20">
        <v>960</v>
      </c>
    </row>
    <row r="40" spans="1:75" ht="12.75">
      <c r="A40" s="29" t="s">
        <v>117</v>
      </c>
      <c r="B40" s="29" t="s">
        <v>117</v>
      </c>
      <c r="C40" s="29" t="s">
        <v>89</v>
      </c>
      <c r="D40" s="20">
        <v>0</v>
      </c>
      <c r="E40" s="20">
        <v>0</v>
      </c>
      <c r="F40" s="20">
        <v>0</v>
      </c>
      <c r="G40" s="20">
        <v>0</v>
      </c>
      <c r="H40" s="20">
        <v>5</v>
      </c>
      <c r="I40" s="20">
        <v>15</v>
      </c>
      <c r="J40" s="20">
        <v>450</v>
      </c>
      <c r="K40" s="20">
        <v>960</v>
      </c>
      <c r="L40" s="20">
        <v>5</v>
      </c>
      <c r="M40" s="20">
        <v>19.16688061617458</v>
      </c>
      <c r="N40" s="20">
        <v>513.3985879332478</v>
      </c>
      <c r="O40" s="20">
        <v>1437.5160462130937</v>
      </c>
      <c r="P40" s="20">
        <v>5</v>
      </c>
      <c r="Q40" s="20">
        <v>15</v>
      </c>
      <c r="R40" s="20">
        <v>517.5057766367137</v>
      </c>
      <c r="S40" s="20">
        <v>960</v>
      </c>
      <c r="T40" s="20">
        <v>5</v>
      </c>
      <c r="U40" s="20">
        <v>15</v>
      </c>
      <c r="V40" s="20">
        <v>725.8064516129033</v>
      </c>
      <c r="W40" s="20">
        <v>1016.1290322580645</v>
      </c>
      <c r="X40" s="20">
        <v>5</v>
      </c>
      <c r="Y40" s="20">
        <v>15</v>
      </c>
      <c r="Z40" s="20">
        <v>603.7567394094993</v>
      </c>
      <c r="AA40" s="20">
        <v>960</v>
      </c>
      <c r="AB40" s="20">
        <v>5.897177419354839</v>
      </c>
      <c r="AC40" s="20">
        <v>17.612903225806452</v>
      </c>
      <c r="AD40" s="20">
        <v>943.5483870967743</v>
      </c>
      <c r="AE40" s="20">
        <v>1320.967741935484</v>
      </c>
      <c r="AF40" s="20">
        <v>5.133985879332478</v>
      </c>
      <c r="AG40" s="20">
        <v>15.333504492939667</v>
      </c>
      <c r="AH40" s="20">
        <v>821.4377406931965</v>
      </c>
      <c r="AI40" s="20">
        <v>1150.012836970475</v>
      </c>
      <c r="AJ40" s="20">
        <v>5.133985879332478</v>
      </c>
      <c r="AK40" s="20">
        <v>15.333504492939667</v>
      </c>
      <c r="AL40" s="20">
        <v>821.4377406931965</v>
      </c>
      <c r="AM40" s="20">
        <v>1150.012836970475</v>
      </c>
      <c r="AN40" s="20">
        <v>5</v>
      </c>
      <c r="AO40" s="20">
        <v>15</v>
      </c>
      <c r="AP40" s="20">
        <v>725.8064516129033</v>
      </c>
      <c r="AQ40" s="20">
        <v>1016.1290322580645</v>
      </c>
      <c r="AR40" s="20">
        <v>0</v>
      </c>
      <c r="AS40" s="20">
        <v>0</v>
      </c>
      <c r="AT40" s="20">
        <v>0</v>
      </c>
      <c r="AU40" s="20">
        <v>0</v>
      </c>
      <c r="AV40" s="20">
        <v>5</v>
      </c>
      <c r="AW40" s="20">
        <v>15</v>
      </c>
      <c r="AX40" s="20">
        <v>375</v>
      </c>
      <c r="AY40" s="20">
        <v>960</v>
      </c>
      <c r="AZ40" s="20">
        <v>5.443548387096774</v>
      </c>
      <c r="BA40" s="20">
        <v>16.258064516129032</v>
      </c>
      <c r="BB40" s="20">
        <v>870.9677419354839</v>
      </c>
      <c r="BC40" s="20">
        <v>1219.3548387096773</v>
      </c>
      <c r="BD40" s="20">
        <v>5</v>
      </c>
      <c r="BE40" s="20">
        <v>15</v>
      </c>
      <c r="BF40" s="20">
        <v>580.6451612903227</v>
      </c>
      <c r="BG40" s="20">
        <v>960</v>
      </c>
      <c r="BH40" s="20">
        <v>0</v>
      </c>
      <c r="BI40" s="20">
        <v>0</v>
      </c>
      <c r="BJ40" s="20">
        <v>0</v>
      </c>
      <c r="BK40" s="20">
        <v>0</v>
      </c>
      <c r="BL40" s="20">
        <v>5</v>
      </c>
      <c r="BM40" s="20">
        <v>15</v>
      </c>
      <c r="BN40" s="20">
        <v>375</v>
      </c>
      <c r="BO40" s="20">
        <v>960</v>
      </c>
      <c r="BP40" s="20">
        <v>5</v>
      </c>
      <c r="BQ40" s="20">
        <v>15</v>
      </c>
      <c r="BR40" s="20">
        <v>725.8064516129033</v>
      </c>
      <c r="BS40" s="20">
        <v>1016.1290322580645</v>
      </c>
      <c r="BT40" s="20">
        <v>5</v>
      </c>
      <c r="BU40" s="20">
        <v>15</v>
      </c>
      <c r="BV40" s="20">
        <v>375</v>
      </c>
      <c r="BW40" s="20">
        <v>960</v>
      </c>
    </row>
    <row r="41" spans="1:75" ht="12.75">
      <c r="A41" s="29" t="s">
        <v>180</v>
      </c>
      <c r="B41" s="29" t="s">
        <v>180</v>
      </c>
      <c r="C41" s="29" t="s">
        <v>89</v>
      </c>
      <c r="D41" s="20">
        <v>0</v>
      </c>
      <c r="E41" s="20">
        <v>0</v>
      </c>
      <c r="F41" s="20">
        <v>0</v>
      </c>
      <c r="G41" s="20">
        <v>0</v>
      </c>
      <c r="H41" s="20">
        <v>5</v>
      </c>
      <c r="I41" s="20">
        <v>16</v>
      </c>
      <c r="J41" s="20">
        <v>487.82327586206895</v>
      </c>
      <c r="K41" s="20">
        <v>1232</v>
      </c>
      <c r="L41" s="20">
        <v>5</v>
      </c>
      <c r="M41" s="20">
        <v>16</v>
      </c>
      <c r="N41" s="20">
        <v>696.89039408867</v>
      </c>
      <c r="O41" s="20">
        <v>1232</v>
      </c>
      <c r="P41" s="20">
        <v>5</v>
      </c>
      <c r="Q41" s="20">
        <v>14</v>
      </c>
      <c r="R41" s="20">
        <v>418.13423645320194</v>
      </c>
      <c r="S41" s="20">
        <v>1078</v>
      </c>
      <c r="T41" s="20">
        <v>5</v>
      </c>
      <c r="U41" s="20">
        <v>12</v>
      </c>
      <c r="V41" s="20">
        <v>432.6923076923077</v>
      </c>
      <c r="W41" s="20">
        <v>924</v>
      </c>
      <c r="X41" s="20">
        <v>5</v>
      </c>
      <c r="Y41" s="20">
        <v>13</v>
      </c>
      <c r="Z41" s="20">
        <v>487.82327586206895</v>
      </c>
      <c r="AA41" s="20">
        <v>1001</v>
      </c>
      <c r="AB41" s="20">
        <v>5</v>
      </c>
      <c r="AC41" s="20">
        <v>12</v>
      </c>
      <c r="AD41" s="20">
        <v>562.5</v>
      </c>
      <c r="AE41" s="20">
        <v>924</v>
      </c>
      <c r="AF41" s="20">
        <v>5</v>
      </c>
      <c r="AG41" s="20">
        <v>16</v>
      </c>
      <c r="AH41" s="20">
        <v>278.75615763546796</v>
      </c>
      <c r="AI41" s="20">
        <v>1232</v>
      </c>
      <c r="AJ41" s="20">
        <v>5</v>
      </c>
      <c r="AK41" s="20">
        <v>16</v>
      </c>
      <c r="AL41" s="20">
        <v>278.75615763546796</v>
      </c>
      <c r="AM41" s="20">
        <v>1232</v>
      </c>
      <c r="AN41" s="20">
        <v>5</v>
      </c>
      <c r="AO41" s="20">
        <v>14</v>
      </c>
      <c r="AP41" s="20">
        <v>432.6923076923077</v>
      </c>
      <c r="AQ41" s="20">
        <v>1078</v>
      </c>
      <c r="AR41" s="20">
        <v>0</v>
      </c>
      <c r="AS41" s="20">
        <v>0</v>
      </c>
      <c r="AT41" s="20">
        <v>0</v>
      </c>
      <c r="AU41" s="20">
        <v>0</v>
      </c>
      <c r="AV41" s="20">
        <v>5</v>
      </c>
      <c r="AW41" s="20">
        <v>12</v>
      </c>
      <c r="AX41" s="20">
        <v>216.34615384615384</v>
      </c>
      <c r="AY41" s="20">
        <v>924</v>
      </c>
      <c r="AZ41" s="20">
        <v>5</v>
      </c>
      <c r="BA41" s="20">
        <v>15</v>
      </c>
      <c r="BB41" s="20">
        <v>519.2307692307692</v>
      </c>
      <c r="BC41" s="20">
        <v>1155</v>
      </c>
      <c r="BD41" s="20">
        <v>5</v>
      </c>
      <c r="BE41" s="20">
        <v>14</v>
      </c>
      <c r="BF41" s="20">
        <v>346.1538461538462</v>
      </c>
      <c r="BG41" s="20">
        <v>1078</v>
      </c>
      <c r="BH41" s="20">
        <v>0</v>
      </c>
      <c r="BI41" s="20">
        <v>0</v>
      </c>
      <c r="BJ41" s="20">
        <v>0</v>
      </c>
      <c r="BK41" s="20">
        <v>0</v>
      </c>
      <c r="BL41" s="20">
        <v>5</v>
      </c>
      <c r="BM41" s="20">
        <v>12</v>
      </c>
      <c r="BN41" s="20">
        <v>216.34615384615384</v>
      </c>
      <c r="BO41" s="20">
        <v>924</v>
      </c>
      <c r="BP41" s="20">
        <v>5</v>
      </c>
      <c r="BQ41" s="20">
        <v>14</v>
      </c>
      <c r="BR41" s="20">
        <v>432.6923076923077</v>
      </c>
      <c r="BS41" s="20">
        <v>1078</v>
      </c>
      <c r="BT41" s="20">
        <v>5</v>
      </c>
      <c r="BU41" s="20">
        <v>12</v>
      </c>
      <c r="BV41" s="20">
        <v>216.34615384615384</v>
      </c>
      <c r="BW41" s="20">
        <v>924</v>
      </c>
    </row>
    <row r="42" spans="1:75" ht="12.75">
      <c r="A42" s="29" t="s">
        <v>181</v>
      </c>
      <c r="B42" s="29" t="s">
        <v>181</v>
      </c>
      <c r="C42" s="29" t="s">
        <v>89</v>
      </c>
      <c r="D42" s="20">
        <v>0</v>
      </c>
      <c r="E42" s="20">
        <v>0</v>
      </c>
      <c r="F42" s="20">
        <v>0</v>
      </c>
      <c r="G42" s="20">
        <v>0</v>
      </c>
      <c r="H42" s="20">
        <v>5</v>
      </c>
      <c r="I42" s="20">
        <v>16</v>
      </c>
      <c r="J42" s="20">
        <v>227.6508620689655</v>
      </c>
      <c r="K42" s="20">
        <v>1232</v>
      </c>
      <c r="L42" s="20">
        <v>5</v>
      </c>
      <c r="M42" s="20">
        <v>16</v>
      </c>
      <c r="N42" s="20">
        <v>348.445197044335</v>
      </c>
      <c r="O42" s="20">
        <v>1232</v>
      </c>
      <c r="P42" s="20">
        <v>5</v>
      </c>
      <c r="Q42" s="20">
        <v>14</v>
      </c>
      <c r="R42" s="20">
        <v>195.1293103448276</v>
      </c>
      <c r="S42" s="20">
        <v>1078</v>
      </c>
      <c r="T42" s="20">
        <v>5</v>
      </c>
      <c r="U42" s="20">
        <v>12</v>
      </c>
      <c r="V42" s="20">
        <v>432.6923076923077</v>
      </c>
      <c r="W42" s="20">
        <v>924</v>
      </c>
      <c r="X42" s="20">
        <v>5</v>
      </c>
      <c r="Y42" s="20">
        <v>13</v>
      </c>
      <c r="Z42" s="20">
        <v>227.6508620689655</v>
      </c>
      <c r="AA42" s="20">
        <v>1001</v>
      </c>
      <c r="AB42" s="20">
        <v>5</v>
      </c>
      <c r="AC42" s="20">
        <v>12</v>
      </c>
      <c r="AD42" s="20">
        <v>562.5</v>
      </c>
      <c r="AE42" s="20">
        <v>924</v>
      </c>
      <c r="AF42" s="20">
        <v>5</v>
      </c>
      <c r="AG42" s="20">
        <v>16</v>
      </c>
      <c r="AH42" s="20">
        <v>557.5123152709359</v>
      </c>
      <c r="AI42" s="20">
        <v>1232</v>
      </c>
      <c r="AJ42" s="20">
        <v>5</v>
      </c>
      <c r="AK42" s="20">
        <v>16</v>
      </c>
      <c r="AL42" s="20">
        <v>557.5123152709359</v>
      </c>
      <c r="AM42" s="20">
        <v>1232</v>
      </c>
      <c r="AN42" s="20">
        <v>5</v>
      </c>
      <c r="AO42" s="20">
        <v>14</v>
      </c>
      <c r="AP42" s="20">
        <v>432.6923076923077</v>
      </c>
      <c r="AQ42" s="20">
        <v>1078</v>
      </c>
      <c r="AR42" s="20">
        <v>0</v>
      </c>
      <c r="AS42" s="20">
        <v>0</v>
      </c>
      <c r="AT42" s="20">
        <v>0</v>
      </c>
      <c r="AU42" s="20">
        <v>0</v>
      </c>
      <c r="AV42" s="20">
        <v>5</v>
      </c>
      <c r="AW42" s="20">
        <v>12</v>
      </c>
      <c r="AX42" s="20">
        <v>216.34615384615384</v>
      </c>
      <c r="AY42" s="20">
        <v>924</v>
      </c>
      <c r="AZ42" s="20">
        <v>5</v>
      </c>
      <c r="BA42" s="20">
        <v>15</v>
      </c>
      <c r="BB42" s="20">
        <v>519.2307692307692</v>
      </c>
      <c r="BC42" s="20">
        <v>1155</v>
      </c>
      <c r="BD42" s="20">
        <v>5</v>
      </c>
      <c r="BE42" s="20">
        <v>14</v>
      </c>
      <c r="BF42" s="20">
        <v>346.1538461538462</v>
      </c>
      <c r="BG42" s="20">
        <v>1078</v>
      </c>
      <c r="BH42" s="20">
        <v>0</v>
      </c>
      <c r="BI42" s="20">
        <v>0</v>
      </c>
      <c r="BJ42" s="20">
        <v>0</v>
      </c>
      <c r="BK42" s="20">
        <v>0</v>
      </c>
      <c r="BL42" s="20">
        <v>5</v>
      </c>
      <c r="BM42" s="20">
        <v>12</v>
      </c>
      <c r="BN42" s="20">
        <v>216.34615384615384</v>
      </c>
      <c r="BO42" s="20">
        <v>924</v>
      </c>
      <c r="BP42" s="20">
        <v>5</v>
      </c>
      <c r="BQ42" s="20">
        <v>14</v>
      </c>
      <c r="BR42" s="20">
        <v>432.6923076923077</v>
      </c>
      <c r="BS42" s="20">
        <v>1078</v>
      </c>
      <c r="BT42" s="20">
        <v>5</v>
      </c>
      <c r="BU42" s="20">
        <v>12</v>
      </c>
      <c r="BV42" s="20">
        <v>216.34615384615384</v>
      </c>
      <c r="BW42" s="20">
        <v>924</v>
      </c>
    </row>
    <row r="43" spans="1:75" ht="12.75">
      <c r="A43" s="29" t="s">
        <v>182</v>
      </c>
      <c r="B43" s="29" t="s">
        <v>182</v>
      </c>
      <c r="C43" s="29" t="s">
        <v>89</v>
      </c>
      <c r="D43" s="20">
        <v>2</v>
      </c>
      <c r="E43" s="20">
        <v>8</v>
      </c>
      <c r="F43" s="20">
        <v>154</v>
      </c>
      <c r="G43" s="20">
        <v>616</v>
      </c>
      <c r="H43" s="20">
        <v>5</v>
      </c>
      <c r="I43" s="20">
        <v>14.75606476091476</v>
      </c>
      <c r="J43" s="20">
        <v>385</v>
      </c>
      <c r="K43" s="20">
        <v>1106.704857068607</v>
      </c>
      <c r="L43" s="20">
        <v>8</v>
      </c>
      <c r="M43" s="20">
        <v>18</v>
      </c>
      <c r="N43" s="20">
        <v>616</v>
      </c>
      <c r="O43" s="20">
        <v>1386</v>
      </c>
      <c r="P43" s="20">
        <v>8</v>
      </c>
      <c r="Q43" s="20">
        <v>15</v>
      </c>
      <c r="R43" s="20">
        <v>616</v>
      </c>
      <c r="S43" s="20">
        <v>1155</v>
      </c>
      <c r="T43" s="20">
        <v>5</v>
      </c>
      <c r="U43" s="20">
        <v>12</v>
      </c>
      <c r="V43" s="20">
        <v>385</v>
      </c>
      <c r="W43" s="20">
        <v>924</v>
      </c>
      <c r="X43" s="20">
        <v>8</v>
      </c>
      <c r="Y43" s="20">
        <v>14.75606476091476</v>
      </c>
      <c r="Z43" s="20">
        <v>616</v>
      </c>
      <c r="AA43" s="20">
        <v>1136.2169865904366</v>
      </c>
      <c r="AB43" s="20">
        <v>5</v>
      </c>
      <c r="AC43" s="20">
        <v>12</v>
      </c>
      <c r="AD43" s="20">
        <v>385</v>
      </c>
      <c r="AE43" s="20">
        <v>924</v>
      </c>
      <c r="AF43" s="20">
        <v>8</v>
      </c>
      <c r="AG43" s="20">
        <v>17</v>
      </c>
      <c r="AH43" s="20">
        <v>616</v>
      </c>
      <c r="AI43" s="20">
        <v>1273.2941787941788</v>
      </c>
      <c r="AJ43" s="20">
        <v>8</v>
      </c>
      <c r="AK43" s="20">
        <v>17</v>
      </c>
      <c r="AL43" s="20">
        <v>616</v>
      </c>
      <c r="AM43" s="20">
        <v>1273.2941787941788</v>
      </c>
      <c r="AN43" s="20">
        <v>5</v>
      </c>
      <c r="AO43" s="20">
        <v>10</v>
      </c>
      <c r="AP43" s="20">
        <v>385</v>
      </c>
      <c r="AQ43" s="20">
        <v>770</v>
      </c>
      <c r="AR43" s="20">
        <v>2</v>
      </c>
      <c r="AS43" s="20">
        <v>8</v>
      </c>
      <c r="AT43" s="20">
        <v>154</v>
      </c>
      <c r="AU43" s="20">
        <v>616</v>
      </c>
      <c r="AV43" s="20">
        <v>5</v>
      </c>
      <c r="AW43" s="20">
        <v>8</v>
      </c>
      <c r="AX43" s="20">
        <v>385</v>
      </c>
      <c r="AY43" s="20">
        <v>616</v>
      </c>
      <c r="AZ43" s="20">
        <v>5</v>
      </c>
      <c r="BA43" s="20">
        <v>15</v>
      </c>
      <c r="BB43" s="20">
        <v>385</v>
      </c>
      <c r="BC43" s="20">
        <v>1155</v>
      </c>
      <c r="BD43" s="20">
        <v>5</v>
      </c>
      <c r="BE43" s="20">
        <v>8</v>
      </c>
      <c r="BF43" s="20">
        <v>385</v>
      </c>
      <c r="BG43" s="20">
        <v>616</v>
      </c>
      <c r="BH43" s="20">
        <v>2</v>
      </c>
      <c r="BI43" s="20">
        <v>8</v>
      </c>
      <c r="BJ43" s="20">
        <v>154</v>
      </c>
      <c r="BK43" s="20">
        <v>616</v>
      </c>
      <c r="BL43" s="20">
        <v>5</v>
      </c>
      <c r="BM43" s="20">
        <v>8</v>
      </c>
      <c r="BN43" s="20">
        <v>385</v>
      </c>
      <c r="BO43" s="20">
        <v>616</v>
      </c>
      <c r="BP43" s="20">
        <v>5</v>
      </c>
      <c r="BQ43" s="20">
        <v>14</v>
      </c>
      <c r="BR43" s="20">
        <v>385</v>
      </c>
      <c r="BS43" s="20">
        <v>1078</v>
      </c>
      <c r="BT43" s="20">
        <v>5</v>
      </c>
      <c r="BU43" s="20">
        <v>8</v>
      </c>
      <c r="BV43" s="20">
        <v>385</v>
      </c>
      <c r="BW43" s="20">
        <v>616</v>
      </c>
    </row>
    <row r="44" spans="1:75" ht="12.75">
      <c r="A44" s="29" t="s">
        <v>183</v>
      </c>
      <c r="B44" s="29" t="s">
        <v>183</v>
      </c>
      <c r="C44" s="29" t="s">
        <v>89</v>
      </c>
      <c r="D44" s="20">
        <v>2</v>
      </c>
      <c r="E44" s="20">
        <v>8</v>
      </c>
      <c r="F44" s="20">
        <v>154</v>
      </c>
      <c r="G44" s="20">
        <v>616</v>
      </c>
      <c r="H44" s="20">
        <v>5</v>
      </c>
      <c r="I44" s="20">
        <v>14.805581756756753</v>
      </c>
      <c r="J44" s="20">
        <v>385</v>
      </c>
      <c r="K44" s="20">
        <v>1110.4186317567564</v>
      </c>
      <c r="L44" s="20">
        <v>8</v>
      </c>
      <c r="M44" s="20">
        <v>18</v>
      </c>
      <c r="N44" s="20">
        <v>616</v>
      </c>
      <c r="O44" s="20">
        <v>1386</v>
      </c>
      <c r="P44" s="20">
        <v>8</v>
      </c>
      <c r="Q44" s="20">
        <v>15</v>
      </c>
      <c r="R44" s="20">
        <v>616</v>
      </c>
      <c r="S44" s="20">
        <v>1155</v>
      </c>
      <c r="T44" s="20">
        <v>5</v>
      </c>
      <c r="U44" s="20">
        <v>12</v>
      </c>
      <c r="V44" s="20">
        <v>385</v>
      </c>
      <c r="W44" s="20">
        <v>924</v>
      </c>
      <c r="X44" s="20">
        <v>8</v>
      </c>
      <c r="Y44" s="20">
        <v>14.805581756756753</v>
      </c>
      <c r="Z44" s="20">
        <v>616</v>
      </c>
      <c r="AA44" s="20">
        <v>1140.02979527027</v>
      </c>
      <c r="AB44" s="20">
        <v>5</v>
      </c>
      <c r="AC44" s="20">
        <v>12</v>
      </c>
      <c r="AD44" s="20">
        <v>385</v>
      </c>
      <c r="AE44" s="20">
        <v>924</v>
      </c>
      <c r="AF44" s="20">
        <v>8</v>
      </c>
      <c r="AG44" s="20">
        <v>18</v>
      </c>
      <c r="AH44" s="20">
        <v>616</v>
      </c>
      <c r="AI44" s="20">
        <v>1273.2941787941788</v>
      </c>
      <c r="AJ44" s="20">
        <v>8</v>
      </c>
      <c r="AK44" s="20">
        <v>18</v>
      </c>
      <c r="AL44" s="20">
        <v>616</v>
      </c>
      <c r="AM44" s="20">
        <v>1273.2941787941788</v>
      </c>
      <c r="AN44" s="20">
        <v>5</v>
      </c>
      <c r="AO44" s="20">
        <v>10</v>
      </c>
      <c r="AP44" s="20">
        <v>385</v>
      </c>
      <c r="AQ44" s="20">
        <v>770</v>
      </c>
      <c r="AR44" s="20">
        <v>2</v>
      </c>
      <c r="AS44" s="20">
        <v>8</v>
      </c>
      <c r="AT44" s="20">
        <v>154</v>
      </c>
      <c r="AU44" s="20">
        <v>616</v>
      </c>
      <c r="AV44" s="20">
        <v>5</v>
      </c>
      <c r="AW44" s="20">
        <v>8</v>
      </c>
      <c r="AX44" s="20">
        <v>385</v>
      </c>
      <c r="AY44" s="20">
        <v>616</v>
      </c>
      <c r="AZ44" s="20">
        <v>5</v>
      </c>
      <c r="BA44" s="20">
        <v>15</v>
      </c>
      <c r="BB44" s="20">
        <v>385</v>
      </c>
      <c r="BC44" s="20">
        <v>1155</v>
      </c>
      <c r="BD44" s="20">
        <v>5</v>
      </c>
      <c r="BE44" s="20">
        <v>8</v>
      </c>
      <c r="BF44" s="20">
        <v>385</v>
      </c>
      <c r="BG44" s="20">
        <v>616</v>
      </c>
      <c r="BH44" s="20">
        <v>2</v>
      </c>
      <c r="BI44" s="20">
        <v>8</v>
      </c>
      <c r="BJ44" s="20">
        <v>154</v>
      </c>
      <c r="BK44" s="20">
        <v>616</v>
      </c>
      <c r="BL44" s="20">
        <v>5</v>
      </c>
      <c r="BM44" s="20">
        <v>8</v>
      </c>
      <c r="BN44" s="20">
        <v>385</v>
      </c>
      <c r="BO44" s="20">
        <v>616</v>
      </c>
      <c r="BP44" s="20">
        <v>5</v>
      </c>
      <c r="BQ44" s="20">
        <v>14</v>
      </c>
      <c r="BR44" s="20">
        <v>385</v>
      </c>
      <c r="BS44" s="20">
        <v>1078</v>
      </c>
      <c r="BT44" s="20">
        <v>5</v>
      </c>
      <c r="BU44" s="20">
        <v>8</v>
      </c>
      <c r="BV44" s="20">
        <v>385</v>
      </c>
      <c r="BW44" s="20">
        <v>616</v>
      </c>
    </row>
    <row r="45" spans="1:75" ht="12.75">
      <c r="A45" s="29" t="s">
        <v>184</v>
      </c>
      <c r="B45" s="29" t="s">
        <v>184</v>
      </c>
      <c r="C45" s="29" t="s">
        <v>89</v>
      </c>
      <c r="D45" s="20">
        <v>2</v>
      </c>
      <c r="E45" s="20">
        <v>5</v>
      </c>
      <c r="F45" s="20">
        <v>154</v>
      </c>
      <c r="G45" s="20">
        <v>385</v>
      </c>
      <c r="H45" s="20">
        <v>5</v>
      </c>
      <c r="I45" s="20">
        <v>8.82</v>
      </c>
      <c r="J45" s="20">
        <v>385</v>
      </c>
      <c r="K45" s="20">
        <v>661.5</v>
      </c>
      <c r="L45" s="20">
        <v>8</v>
      </c>
      <c r="M45" s="20">
        <v>25.2</v>
      </c>
      <c r="N45" s="20">
        <v>675</v>
      </c>
      <c r="O45" s="20">
        <v>1890</v>
      </c>
      <c r="P45" s="20">
        <v>6</v>
      </c>
      <c r="Q45" s="20">
        <v>12</v>
      </c>
      <c r="R45" s="20">
        <v>462</v>
      </c>
      <c r="S45" s="20">
        <v>567</v>
      </c>
      <c r="T45" s="20">
        <v>6</v>
      </c>
      <c r="U45" s="20">
        <v>10.370370370370368</v>
      </c>
      <c r="V45" s="20">
        <v>462</v>
      </c>
      <c r="W45" s="20">
        <v>777.7777777777777</v>
      </c>
      <c r="X45" s="20">
        <v>7</v>
      </c>
      <c r="Y45" s="20">
        <v>14</v>
      </c>
      <c r="Z45" s="20">
        <v>539</v>
      </c>
      <c r="AA45" s="20">
        <v>1078</v>
      </c>
      <c r="AB45" s="20">
        <v>6</v>
      </c>
      <c r="AC45" s="20">
        <v>13.481481481481481</v>
      </c>
      <c r="AD45" s="20">
        <v>462</v>
      </c>
      <c r="AE45" s="20">
        <v>1011.111111111111</v>
      </c>
      <c r="AF45" s="20">
        <v>8</v>
      </c>
      <c r="AG45" s="20">
        <v>20.16</v>
      </c>
      <c r="AH45" s="20">
        <v>616</v>
      </c>
      <c r="AI45" s="20">
        <v>1512</v>
      </c>
      <c r="AJ45" s="20">
        <v>8</v>
      </c>
      <c r="AK45" s="20">
        <v>15.12</v>
      </c>
      <c r="AL45" s="20">
        <v>616</v>
      </c>
      <c r="AM45" s="20">
        <v>1134</v>
      </c>
      <c r="AN45" s="20">
        <v>7</v>
      </c>
      <c r="AO45" s="20">
        <v>10.370370370370368</v>
      </c>
      <c r="AP45" s="20">
        <v>555.5555555555555</v>
      </c>
      <c r="AQ45" s="20">
        <v>777.7777777777777</v>
      </c>
      <c r="AR45" s="20">
        <v>2</v>
      </c>
      <c r="AS45" s="20">
        <v>5</v>
      </c>
      <c r="AT45" s="20">
        <v>154</v>
      </c>
      <c r="AU45" s="20">
        <v>385</v>
      </c>
      <c r="AV45" s="20">
        <v>4</v>
      </c>
      <c r="AW45" s="20">
        <v>6</v>
      </c>
      <c r="AX45" s="20">
        <v>308</v>
      </c>
      <c r="AY45" s="20">
        <v>462</v>
      </c>
      <c r="AZ45" s="20">
        <v>6</v>
      </c>
      <c r="BA45" s="20">
        <v>12.444444444444443</v>
      </c>
      <c r="BB45" s="20">
        <v>462</v>
      </c>
      <c r="BC45" s="20">
        <v>933.3333333333334</v>
      </c>
      <c r="BD45" s="20">
        <v>5</v>
      </c>
      <c r="BE45" s="20">
        <v>8.296296296296296</v>
      </c>
      <c r="BF45" s="20">
        <v>385</v>
      </c>
      <c r="BG45" s="20">
        <v>622.2222222222222</v>
      </c>
      <c r="BH45" s="20">
        <v>2</v>
      </c>
      <c r="BI45" s="20">
        <v>5</v>
      </c>
      <c r="BJ45" s="20">
        <v>154</v>
      </c>
      <c r="BK45" s="20">
        <v>385</v>
      </c>
      <c r="BL45" s="20">
        <v>4</v>
      </c>
      <c r="BM45" s="20">
        <v>6</v>
      </c>
      <c r="BN45" s="20">
        <v>308</v>
      </c>
      <c r="BO45" s="20">
        <v>462</v>
      </c>
      <c r="BP45" s="20">
        <v>6</v>
      </c>
      <c r="BQ45" s="20">
        <v>10.370370370370368</v>
      </c>
      <c r="BR45" s="20">
        <v>555.5555555555555</v>
      </c>
      <c r="BS45" s="20">
        <v>777.7777777777777</v>
      </c>
      <c r="BT45" s="20">
        <v>5</v>
      </c>
      <c r="BU45" s="20">
        <v>8</v>
      </c>
      <c r="BV45" s="20">
        <v>385</v>
      </c>
      <c r="BW45" s="20">
        <v>616</v>
      </c>
    </row>
    <row r="46" spans="1:75" ht="12.75">
      <c r="A46" s="29" t="s">
        <v>185</v>
      </c>
      <c r="B46" s="29" t="s">
        <v>185</v>
      </c>
      <c r="C46" s="29" t="s">
        <v>89</v>
      </c>
      <c r="D46" s="20">
        <v>2</v>
      </c>
      <c r="E46" s="20">
        <v>5</v>
      </c>
      <c r="F46" s="20">
        <v>154</v>
      </c>
      <c r="G46" s="20">
        <v>385</v>
      </c>
      <c r="H46" s="20">
        <v>6</v>
      </c>
      <c r="I46" s="20">
        <v>17.64</v>
      </c>
      <c r="J46" s="20">
        <v>462</v>
      </c>
      <c r="K46" s="20">
        <v>1323</v>
      </c>
      <c r="L46" s="20">
        <v>12</v>
      </c>
      <c r="M46" s="20">
        <v>25.2</v>
      </c>
      <c r="N46" s="20">
        <v>924</v>
      </c>
      <c r="O46" s="20">
        <v>1890</v>
      </c>
      <c r="P46" s="20">
        <v>8</v>
      </c>
      <c r="Q46" s="20">
        <v>15.12</v>
      </c>
      <c r="R46" s="20">
        <v>616</v>
      </c>
      <c r="S46" s="20">
        <v>1134</v>
      </c>
      <c r="T46" s="20">
        <v>6</v>
      </c>
      <c r="U46" s="20">
        <v>10.370370370370368</v>
      </c>
      <c r="V46" s="20">
        <v>462</v>
      </c>
      <c r="W46" s="20">
        <v>777.7777777777777</v>
      </c>
      <c r="X46" s="20">
        <v>7</v>
      </c>
      <c r="Y46" s="20">
        <v>17.64</v>
      </c>
      <c r="Z46" s="20">
        <v>539</v>
      </c>
      <c r="AA46" s="20">
        <v>1323</v>
      </c>
      <c r="AB46" s="20">
        <v>6</v>
      </c>
      <c r="AC46" s="20">
        <v>13.481481481481481</v>
      </c>
      <c r="AD46" s="20">
        <v>462</v>
      </c>
      <c r="AE46" s="20">
        <v>1011.111111111111</v>
      </c>
      <c r="AF46" s="20">
        <v>8</v>
      </c>
      <c r="AG46" s="20">
        <v>20.16</v>
      </c>
      <c r="AH46" s="20">
        <v>616</v>
      </c>
      <c r="AI46" s="20">
        <v>1512</v>
      </c>
      <c r="AJ46" s="20">
        <v>5</v>
      </c>
      <c r="AK46" s="20">
        <v>7.56</v>
      </c>
      <c r="AL46" s="20">
        <v>405</v>
      </c>
      <c r="AM46" s="20">
        <v>567</v>
      </c>
      <c r="AN46" s="20">
        <v>7</v>
      </c>
      <c r="AO46" s="20">
        <v>10.370370370370368</v>
      </c>
      <c r="AP46" s="20">
        <v>555.5555555555555</v>
      </c>
      <c r="AQ46" s="20">
        <v>777.7777777777777</v>
      </c>
      <c r="AR46" s="20">
        <v>2</v>
      </c>
      <c r="AS46" s="20">
        <v>5</v>
      </c>
      <c r="AT46" s="20">
        <v>154</v>
      </c>
      <c r="AU46" s="20">
        <v>385</v>
      </c>
      <c r="AV46" s="20">
        <v>4</v>
      </c>
      <c r="AW46" s="20">
        <v>6</v>
      </c>
      <c r="AX46" s="20">
        <v>308</v>
      </c>
      <c r="AY46" s="20">
        <v>462</v>
      </c>
      <c r="AZ46" s="20">
        <v>6</v>
      </c>
      <c r="BA46" s="20">
        <v>12.444444444444443</v>
      </c>
      <c r="BB46" s="20">
        <v>462</v>
      </c>
      <c r="BC46" s="20">
        <v>933.3333333333334</v>
      </c>
      <c r="BD46" s="20">
        <v>5</v>
      </c>
      <c r="BE46" s="20">
        <v>8.296296296296296</v>
      </c>
      <c r="BF46" s="20">
        <v>385</v>
      </c>
      <c r="BG46" s="20">
        <v>622.2222222222222</v>
      </c>
      <c r="BH46" s="20">
        <v>2</v>
      </c>
      <c r="BI46" s="20">
        <v>5</v>
      </c>
      <c r="BJ46" s="20">
        <v>154</v>
      </c>
      <c r="BK46" s="20">
        <v>385</v>
      </c>
      <c r="BL46" s="20">
        <v>4</v>
      </c>
      <c r="BM46" s="20">
        <v>6</v>
      </c>
      <c r="BN46" s="20">
        <v>308</v>
      </c>
      <c r="BO46" s="20">
        <v>462</v>
      </c>
      <c r="BP46" s="20">
        <v>6</v>
      </c>
      <c r="BQ46" s="20">
        <v>10.370370370370368</v>
      </c>
      <c r="BR46" s="20">
        <v>555.5555555555555</v>
      </c>
      <c r="BS46" s="20">
        <v>777.7777777777777</v>
      </c>
      <c r="BT46" s="20">
        <v>5</v>
      </c>
      <c r="BU46" s="20">
        <v>8</v>
      </c>
      <c r="BV46" s="20">
        <v>385</v>
      </c>
      <c r="BW46" s="20">
        <v>616</v>
      </c>
    </row>
    <row r="48" spans="12:13" ht="13.5" thickBot="1">
      <c r="L48" s="2"/>
      <c r="M48" s="2"/>
    </row>
    <row r="49" spans="12:19" ht="12.75">
      <c r="L49" s="8"/>
      <c r="M49" s="14"/>
      <c r="N49" s="9"/>
      <c r="O49" s="9"/>
      <c r="P49" s="9"/>
      <c r="Q49" s="9"/>
      <c r="R49" s="9"/>
      <c r="S49" s="10"/>
    </row>
    <row r="50" spans="12:19" ht="12.75">
      <c r="L50" s="11" t="s">
        <v>170</v>
      </c>
      <c r="M50" s="15" t="s">
        <v>164</v>
      </c>
      <c r="N50" s="6" t="s">
        <v>213</v>
      </c>
      <c r="O50" s="6"/>
      <c r="P50" s="6"/>
      <c r="Q50" s="6"/>
      <c r="R50" s="19">
        <f>+R53-R52-R51</f>
        <v>722</v>
      </c>
      <c r="S50" s="16"/>
    </row>
    <row r="51" spans="12:19" ht="12.75">
      <c r="L51" s="11"/>
      <c r="M51" s="15"/>
      <c r="N51" s="6" t="s">
        <v>165</v>
      </c>
      <c r="O51" s="6"/>
      <c r="P51" s="6"/>
      <c r="Q51" s="6"/>
      <c r="R51" s="7">
        <v>29</v>
      </c>
      <c r="S51" s="16"/>
    </row>
    <row r="52" spans="12:19" ht="12.75">
      <c r="L52" s="11"/>
      <c r="M52" s="15"/>
      <c r="N52" s="6" t="s">
        <v>166</v>
      </c>
      <c r="O52" s="6"/>
      <c r="P52" s="6"/>
      <c r="Q52" s="6"/>
      <c r="R52" s="7">
        <v>15</v>
      </c>
      <c r="S52" s="16"/>
    </row>
    <row r="53" spans="12:19" ht="12.75">
      <c r="L53" s="11"/>
      <c r="M53" s="15"/>
      <c r="N53" s="6" t="s">
        <v>167</v>
      </c>
      <c r="O53" s="6"/>
      <c r="P53" s="6"/>
      <c r="Q53" s="6"/>
      <c r="R53" s="7">
        <v>766</v>
      </c>
      <c r="S53" s="16"/>
    </row>
    <row r="54" spans="12:19" ht="13.5" thickBot="1">
      <c r="L54" s="12"/>
      <c r="M54" s="17"/>
      <c r="N54" s="13"/>
      <c r="O54" s="13"/>
      <c r="P54" s="13"/>
      <c r="Q54" s="13"/>
      <c r="R54" s="13"/>
      <c r="S54" s="18"/>
    </row>
  </sheetData>
  <autoFilter ref="A6:BO46"/>
  <mergeCells count="18">
    <mergeCell ref="H5:K5"/>
    <mergeCell ref="L5:O5"/>
    <mergeCell ref="P5:S5"/>
    <mergeCell ref="D5:G5"/>
    <mergeCell ref="T5:W5"/>
    <mergeCell ref="X5:AA5"/>
    <mergeCell ref="AB5:AE5"/>
    <mergeCell ref="AF5:AI5"/>
    <mergeCell ref="AV5:AY5"/>
    <mergeCell ref="AZ5:BC5"/>
    <mergeCell ref="BD5:BG5"/>
    <mergeCell ref="AJ5:AM5"/>
    <mergeCell ref="AN5:AQ5"/>
    <mergeCell ref="AR5:AU5"/>
    <mergeCell ref="BP5:BS5"/>
    <mergeCell ref="BT5:BW5"/>
    <mergeCell ref="BH5:BK5"/>
    <mergeCell ref="BL5:BO5"/>
  </mergeCells>
  <printOptions/>
  <pageMargins left="0.35" right="0.45" top="1.2598425196850394" bottom="0.35" header="0.9055118110236221" footer="0"/>
  <pageSetup fitToWidth="4" horizontalDpi="600" verticalDpi="600" orientation="landscape" pageOrder="overThenDown" scale="60" r:id="rId1"/>
  <headerFooter alignWithMargins="0">
    <oddFooter>&amp;CPágina &amp;P de &amp;N</oddFooter>
  </headerFooter>
  <colBreaks count="3" manualBreakCount="3">
    <brk id="23" max="65535" man="1"/>
    <brk id="43" max="65535" man="1"/>
    <brk id="5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BW48"/>
  <sheetViews>
    <sheetView zoomScale="70" zoomScaleNormal="70" workbookViewId="0" topLeftCell="A1">
      <pane xSplit="3" ySplit="6" topLeftCell="D2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N44" sqref="N44"/>
    </sheetView>
  </sheetViews>
  <sheetFormatPr defaultColWidth="11.421875" defaultRowHeight="12.75"/>
  <cols>
    <col min="1" max="3" width="7.140625" style="30" customWidth="1"/>
    <col min="4" max="5" width="7.140625" style="2" customWidth="1"/>
    <col min="6" max="16384" width="7.140625" style="1" customWidth="1"/>
  </cols>
  <sheetData>
    <row r="2" spans="2:32" ht="20.25">
      <c r="B2" s="31"/>
      <c r="H2" s="3"/>
      <c r="I2" s="3"/>
      <c r="J2" s="3"/>
      <c r="K2" s="3"/>
      <c r="L2" s="3"/>
      <c r="AF2" s="4"/>
    </row>
    <row r="3" spans="9:65" ht="12.75">
      <c r="I3" s="5" t="s">
        <v>146</v>
      </c>
      <c r="Y3" s="5"/>
      <c r="AC3" s="5" t="s">
        <v>146</v>
      </c>
      <c r="AW3" s="5" t="s">
        <v>168</v>
      </c>
      <c r="BM3" s="5" t="s">
        <v>169</v>
      </c>
    </row>
    <row r="5" spans="1:75" ht="12.75">
      <c r="A5" s="32"/>
      <c r="B5" s="32"/>
      <c r="C5" s="32"/>
      <c r="D5" s="61" t="s">
        <v>145</v>
      </c>
      <c r="E5" s="62"/>
      <c r="F5" s="62"/>
      <c r="G5" s="63"/>
      <c r="H5" s="61" t="s">
        <v>147</v>
      </c>
      <c r="I5" s="62"/>
      <c r="J5" s="62"/>
      <c r="K5" s="63"/>
      <c r="L5" s="61" t="s">
        <v>148</v>
      </c>
      <c r="M5" s="62"/>
      <c r="N5" s="62"/>
      <c r="O5" s="63"/>
      <c r="P5" s="61" t="s">
        <v>149</v>
      </c>
      <c r="Q5" s="62"/>
      <c r="R5" s="62"/>
      <c r="S5" s="63"/>
      <c r="T5" s="61" t="s">
        <v>150</v>
      </c>
      <c r="U5" s="62"/>
      <c r="V5" s="62"/>
      <c r="W5" s="63"/>
      <c r="X5" s="61" t="s">
        <v>151</v>
      </c>
      <c r="Y5" s="62"/>
      <c r="Z5" s="62"/>
      <c r="AA5" s="63"/>
      <c r="AB5" s="61" t="s">
        <v>152</v>
      </c>
      <c r="AC5" s="62"/>
      <c r="AD5" s="62"/>
      <c r="AE5" s="63"/>
      <c r="AF5" s="61" t="s">
        <v>153</v>
      </c>
      <c r="AG5" s="62"/>
      <c r="AH5" s="62"/>
      <c r="AI5" s="63"/>
      <c r="AJ5" s="61" t="s">
        <v>154</v>
      </c>
      <c r="AK5" s="62"/>
      <c r="AL5" s="62"/>
      <c r="AM5" s="63"/>
      <c r="AN5" s="61" t="s">
        <v>155</v>
      </c>
      <c r="AO5" s="62"/>
      <c r="AP5" s="62"/>
      <c r="AQ5" s="63"/>
      <c r="AR5" s="61" t="s">
        <v>156</v>
      </c>
      <c r="AS5" s="62"/>
      <c r="AT5" s="62"/>
      <c r="AU5" s="63"/>
      <c r="AV5" s="61" t="s">
        <v>157</v>
      </c>
      <c r="AW5" s="62"/>
      <c r="AX5" s="62"/>
      <c r="AY5" s="63"/>
      <c r="AZ5" s="61" t="s">
        <v>159</v>
      </c>
      <c r="BA5" s="62"/>
      <c r="BB5" s="62"/>
      <c r="BC5" s="63"/>
      <c r="BD5" s="61" t="s">
        <v>158</v>
      </c>
      <c r="BE5" s="62"/>
      <c r="BF5" s="62"/>
      <c r="BG5" s="62"/>
      <c r="BH5" s="61" t="s">
        <v>160</v>
      </c>
      <c r="BI5" s="62"/>
      <c r="BJ5" s="62"/>
      <c r="BK5" s="63"/>
      <c r="BL5" s="61" t="s">
        <v>161</v>
      </c>
      <c r="BM5" s="62"/>
      <c r="BN5" s="62"/>
      <c r="BO5" s="63"/>
      <c r="BP5" s="61" t="s">
        <v>162</v>
      </c>
      <c r="BQ5" s="62"/>
      <c r="BR5" s="62"/>
      <c r="BS5" s="63"/>
      <c r="BT5" s="61" t="s">
        <v>163</v>
      </c>
      <c r="BU5" s="62"/>
      <c r="BV5" s="65"/>
      <c r="BW5" s="63"/>
    </row>
    <row r="6" spans="1:75" s="28" customFormat="1" ht="38.25">
      <c r="A6" s="26" t="s">
        <v>194</v>
      </c>
      <c r="B6" s="26" t="s">
        <v>1</v>
      </c>
      <c r="C6" s="26" t="s">
        <v>2</v>
      </c>
      <c r="D6" s="27" t="s">
        <v>3</v>
      </c>
      <c r="E6" s="27" t="s">
        <v>4</v>
      </c>
      <c r="F6" s="26" t="s">
        <v>143</v>
      </c>
      <c r="G6" s="26" t="s">
        <v>144</v>
      </c>
      <c r="H6" s="26" t="s">
        <v>3</v>
      </c>
      <c r="I6" s="26" t="s">
        <v>4</v>
      </c>
      <c r="J6" s="26" t="s">
        <v>143</v>
      </c>
      <c r="K6" s="26" t="s">
        <v>144</v>
      </c>
      <c r="L6" s="26" t="s">
        <v>3</v>
      </c>
      <c r="M6" s="26" t="s">
        <v>4</v>
      </c>
      <c r="N6" s="26" t="s">
        <v>143</v>
      </c>
      <c r="O6" s="26" t="s">
        <v>144</v>
      </c>
      <c r="P6" s="26" t="s">
        <v>3</v>
      </c>
      <c r="Q6" s="26" t="s">
        <v>4</v>
      </c>
      <c r="R6" s="26" t="s">
        <v>143</v>
      </c>
      <c r="S6" s="26" t="s">
        <v>144</v>
      </c>
      <c r="T6" s="26" t="s">
        <v>3</v>
      </c>
      <c r="U6" s="26" t="s">
        <v>4</v>
      </c>
      <c r="V6" s="26" t="s">
        <v>143</v>
      </c>
      <c r="W6" s="26" t="s">
        <v>144</v>
      </c>
      <c r="X6" s="26" t="s">
        <v>3</v>
      </c>
      <c r="Y6" s="26" t="s">
        <v>4</v>
      </c>
      <c r="Z6" s="26" t="s">
        <v>143</v>
      </c>
      <c r="AA6" s="26" t="s">
        <v>144</v>
      </c>
      <c r="AB6" s="26" t="s">
        <v>3</v>
      </c>
      <c r="AC6" s="26" t="s">
        <v>4</v>
      </c>
      <c r="AD6" s="26" t="s">
        <v>143</v>
      </c>
      <c r="AE6" s="26" t="s">
        <v>144</v>
      </c>
      <c r="AF6" s="26" t="s">
        <v>3</v>
      </c>
      <c r="AG6" s="26" t="s">
        <v>4</v>
      </c>
      <c r="AH6" s="26" t="s">
        <v>143</v>
      </c>
      <c r="AI6" s="26" t="s">
        <v>144</v>
      </c>
      <c r="AJ6" s="26" t="s">
        <v>3</v>
      </c>
      <c r="AK6" s="26" t="s">
        <v>4</v>
      </c>
      <c r="AL6" s="26" t="s">
        <v>143</v>
      </c>
      <c r="AM6" s="26" t="s">
        <v>144</v>
      </c>
      <c r="AN6" s="26" t="s">
        <v>3</v>
      </c>
      <c r="AO6" s="26" t="s">
        <v>4</v>
      </c>
      <c r="AP6" s="26" t="s">
        <v>143</v>
      </c>
      <c r="AQ6" s="26" t="s">
        <v>144</v>
      </c>
      <c r="AR6" s="26" t="s">
        <v>3</v>
      </c>
      <c r="AS6" s="26" t="s">
        <v>4</v>
      </c>
      <c r="AT6" s="26" t="s">
        <v>143</v>
      </c>
      <c r="AU6" s="26" t="s">
        <v>144</v>
      </c>
      <c r="AV6" s="26" t="s">
        <v>3</v>
      </c>
      <c r="AW6" s="26" t="s">
        <v>4</v>
      </c>
      <c r="AX6" s="26" t="s">
        <v>143</v>
      </c>
      <c r="AY6" s="26" t="s">
        <v>144</v>
      </c>
      <c r="AZ6" s="26" t="s">
        <v>3</v>
      </c>
      <c r="BA6" s="26" t="s">
        <v>4</v>
      </c>
      <c r="BB6" s="26" t="s">
        <v>143</v>
      </c>
      <c r="BC6" s="26" t="s">
        <v>144</v>
      </c>
      <c r="BD6" s="26" t="s">
        <v>3</v>
      </c>
      <c r="BE6" s="26" t="s">
        <v>4</v>
      </c>
      <c r="BF6" s="26" t="s">
        <v>143</v>
      </c>
      <c r="BG6" s="26" t="s">
        <v>144</v>
      </c>
      <c r="BH6" s="26" t="s">
        <v>3</v>
      </c>
      <c r="BI6" s="26" t="s">
        <v>4</v>
      </c>
      <c r="BJ6" s="26" t="s">
        <v>143</v>
      </c>
      <c r="BK6" s="26" t="s">
        <v>144</v>
      </c>
      <c r="BL6" s="26" t="s">
        <v>3</v>
      </c>
      <c r="BM6" s="26" t="s">
        <v>4</v>
      </c>
      <c r="BN6" s="26" t="s">
        <v>143</v>
      </c>
      <c r="BO6" s="26" t="s">
        <v>144</v>
      </c>
      <c r="BP6" s="26" t="s">
        <v>3</v>
      </c>
      <c r="BQ6" s="26" t="s">
        <v>4</v>
      </c>
      <c r="BR6" s="26" t="s">
        <v>143</v>
      </c>
      <c r="BS6" s="26" t="s">
        <v>144</v>
      </c>
      <c r="BT6" s="26" t="s">
        <v>3</v>
      </c>
      <c r="BU6" s="26" t="s">
        <v>4</v>
      </c>
      <c r="BV6" s="26" t="s">
        <v>143</v>
      </c>
      <c r="BW6" s="26" t="s">
        <v>144</v>
      </c>
    </row>
    <row r="7" spans="1:75" ht="12.75">
      <c r="A7" s="29" t="s">
        <v>118</v>
      </c>
      <c r="B7" s="29" t="s">
        <v>119</v>
      </c>
      <c r="C7" s="29" t="s">
        <v>120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9.69107142857143</v>
      </c>
      <c r="M7" s="20">
        <v>30.15</v>
      </c>
      <c r="N7" s="20">
        <v>1550.5714285714287</v>
      </c>
      <c r="O7" s="20">
        <v>2261.25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20">
        <v>8.075892857142858</v>
      </c>
      <c r="AG7" s="20">
        <v>24.12</v>
      </c>
      <c r="AH7" s="20">
        <v>1292.1428571428573</v>
      </c>
      <c r="AI7" s="20">
        <v>1809</v>
      </c>
      <c r="AJ7" s="20">
        <v>6.460714285714286</v>
      </c>
      <c r="AK7" s="20">
        <v>19.296000000000003</v>
      </c>
      <c r="AL7" s="20">
        <v>969.1071428571429</v>
      </c>
      <c r="AM7" s="20">
        <v>1356.75</v>
      </c>
      <c r="AN7" s="20">
        <v>0</v>
      </c>
      <c r="AO7" s="20">
        <v>0</v>
      </c>
      <c r="AP7" s="20">
        <v>0</v>
      </c>
      <c r="AQ7" s="20">
        <v>0</v>
      </c>
      <c r="AR7" s="20">
        <v>0</v>
      </c>
      <c r="AS7" s="20">
        <v>0</v>
      </c>
      <c r="AT7" s="20">
        <v>0</v>
      </c>
      <c r="AU7" s="20">
        <v>0</v>
      </c>
      <c r="AV7" s="20">
        <v>0</v>
      </c>
      <c r="AW7" s="20">
        <v>0</v>
      </c>
      <c r="AX7" s="20">
        <v>0</v>
      </c>
      <c r="AY7" s="20">
        <v>0</v>
      </c>
      <c r="AZ7" s="20">
        <v>0</v>
      </c>
      <c r="BA7" s="20">
        <v>0</v>
      </c>
      <c r="BB7" s="20">
        <v>0</v>
      </c>
      <c r="BC7" s="20">
        <v>0</v>
      </c>
      <c r="BD7" s="20">
        <v>0</v>
      </c>
      <c r="BE7" s="20">
        <v>0</v>
      </c>
      <c r="BF7" s="20">
        <v>0</v>
      </c>
      <c r="BG7" s="20">
        <v>0</v>
      </c>
      <c r="BH7" s="20">
        <v>0</v>
      </c>
      <c r="BI7" s="20">
        <v>0</v>
      </c>
      <c r="BJ7" s="20">
        <v>0</v>
      </c>
      <c r="BK7" s="20">
        <v>0</v>
      </c>
      <c r="BL7" s="20">
        <v>0</v>
      </c>
      <c r="BM7" s="20">
        <v>0</v>
      </c>
      <c r="BN7" s="20">
        <v>0</v>
      </c>
      <c r="BO7" s="20">
        <v>0</v>
      </c>
      <c r="BP7" s="20">
        <v>0</v>
      </c>
      <c r="BQ7" s="20">
        <v>0</v>
      </c>
      <c r="BR7" s="20">
        <v>0</v>
      </c>
      <c r="BS7" s="20">
        <v>0</v>
      </c>
      <c r="BT7" s="20">
        <v>0</v>
      </c>
      <c r="BU7" s="20">
        <v>0</v>
      </c>
      <c r="BV7" s="20">
        <v>0</v>
      </c>
      <c r="BW7" s="20">
        <v>0</v>
      </c>
    </row>
    <row r="8" spans="1:75" ht="12.75">
      <c r="A8" s="29" t="s">
        <v>121</v>
      </c>
      <c r="B8" s="29" t="s">
        <v>122</v>
      </c>
      <c r="C8" s="29" t="s">
        <v>120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10.094866071428573</v>
      </c>
      <c r="M8" s="20">
        <v>30.15</v>
      </c>
      <c r="N8" s="20">
        <v>1615.1785714285716</v>
      </c>
      <c r="O8" s="20">
        <v>2261.25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7.752857142857144</v>
      </c>
      <c r="AG8" s="20">
        <v>24.12</v>
      </c>
      <c r="AH8" s="20">
        <v>1240.457142857143</v>
      </c>
      <c r="AI8" s="20">
        <v>1809</v>
      </c>
      <c r="AJ8" s="20">
        <v>6.202285714285715</v>
      </c>
      <c r="AK8" s="20">
        <v>19.296000000000003</v>
      </c>
      <c r="AL8" s="20">
        <v>930.3428571428573</v>
      </c>
      <c r="AM8" s="20">
        <v>1356.75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</row>
    <row r="9" spans="1:75" ht="12.75">
      <c r="A9" s="29" t="s">
        <v>119</v>
      </c>
      <c r="B9" s="29" t="s">
        <v>119</v>
      </c>
      <c r="C9" s="29" t="s">
        <v>120</v>
      </c>
      <c r="D9" s="20">
        <v>2</v>
      </c>
      <c r="E9" s="20">
        <v>15</v>
      </c>
      <c r="F9" s="20">
        <v>160</v>
      </c>
      <c r="G9" s="20">
        <v>384</v>
      </c>
      <c r="H9" s="20">
        <v>13.5675</v>
      </c>
      <c r="I9" s="20">
        <v>40.5216</v>
      </c>
      <c r="J9" s="20">
        <v>1600</v>
      </c>
      <c r="K9" s="20">
        <v>3039.12</v>
      </c>
      <c r="L9" s="20">
        <v>9.69107142857143</v>
      </c>
      <c r="M9" s="20">
        <v>30.15</v>
      </c>
      <c r="N9" s="20">
        <v>1550.5714285714287</v>
      </c>
      <c r="O9" s="20">
        <v>2261.25</v>
      </c>
      <c r="P9" s="20">
        <v>11.629285714285714</v>
      </c>
      <c r="Q9" s="20">
        <v>34.7328</v>
      </c>
      <c r="R9" s="20">
        <v>1860.6857142857143</v>
      </c>
      <c r="S9" s="20">
        <v>2604.96</v>
      </c>
      <c r="T9" s="20">
        <v>6.696428571428571</v>
      </c>
      <c r="U9" s="20">
        <v>20</v>
      </c>
      <c r="V9" s="20">
        <v>1071.4285714285713</v>
      </c>
      <c r="W9" s="20">
        <v>1500</v>
      </c>
      <c r="X9" s="20">
        <v>13.5675</v>
      </c>
      <c r="Y9" s="20">
        <v>40.5216</v>
      </c>
      <c r="Z9" s="20">
        <v>2170.8</v>
      </c>
      <c r="AA9" s="20">
        <v>3039.12</v>
      </c>
      <c r="AB9" s="20">
        <v>8.705357142857142</v>
      </c>
      <c r="AC9" s="20">
        <v>26</v>
      </c>
      <c r="AD9" s="20">
        <v>1392.857142857143</v>
      </c>
      <c r="AE9" s="20">
        <v>1950</v>
      </c>
      <c r="AF9" s="20">
        <v>8.075892857142858</v>
      </c>
      <c r="AG9" s="20">
        <v>24.12</v>
      </c>
      <c r="AH9" s="20">
        <v>1292.1428571428573</v>
      </c>
      <c r="AI9" s="20">
        <v>1809</v>
      </c>
      <c r="AJ9" s="20">
        <v>6.460714285714286</v>
      </c>
      <c r="AK9" s="20">
        <v>36.18</v>
      </c>
      <c r="AL9" s="20">
        <v>969.1071428571429</v>
      </c>
      <c r="AM9" s="20">
        <v>2713.5</v>
      </c>
      <c r="AN9" s="20">
        <v>6.696428571428571</v>
      </c>
      <c r="AO9" s="20">
        <v>20</v>
      </c>
      <c r="AP9" s="20">
        <v>1071.4285714285713</v>
      </c>
      <c r="AQ9" s="20">
        <v>1500</v>
      </c>
      <c r="AR9" s="20">
        <v>3</v>
      </c>
      <c r="AS9" s="20">
        <v>15</v>
      </c>
      <c r="AT9" s="20">
        <v>240</v>
      </c>
      <c r="AU9" s="20">
        <v>576</v>
      </c>
      <c r="AV9" s="20">
        <v>5</v>
      </c>
      <c r="AW9" s="20">
        <v>15</v>
      </c>
      <c r="AX9" s="20">
        <v>535.7142857142857</v>
      </c>
      <c r="AY9" s="20">
        <v>960</v>
      </c>
      <c r="AZ9" s="20">
        <v>8.035714285714285</v>
      </c>
      <c r="BA9" s="20">
        <v>24</v>
      </c>
      <c r="BB9" s="20">
        <v>1285.7142857142856</v>
      </c>
      <c r="BC9" s="20">
        <v>1800</v>
      </c>
      <c r="BD9" s="20">
        <v>5.357142857142857</v>
      </c>
      <c r="BE9" s="20">
        <v>16</v>
      </c>
      <c r="BF9" s="20">
        <v>857.1428571428571</v>
      </c>
      <c r="BG9" s="20">
        <v>1200</v>
      </c>
      <c r="BH9" s="20">
        <v>3</v>
      </c>
      <c r="BI9" s="20">
        <v>15</v>
      </c>
      <c r="BJ9" s="20">
        <v>240</v>
      </c>
      <c r="BK9" s="20">
        <v>576</v>
      </c>
      <c r="BL9" s="20">
        <v>5</v>
      </c>
      <c r="BM9" s="20">
        <v>15</v>
      </c>
      <c r="BN9" s="20">
        <v>535.7142857142857</v>
      </c>
      <c r="BO9" s="20">
        <v>960</v>
      </c>
      <c r="BP9" s="20">
        <v>6.696428571428571</v>
      </c>
      <c r="BQ9" s="20">
        <v>20</v>
      </c>
      <c r="BR9" s="20">
        <v>1071.4285714285713</v>
      </c>
      <c r="BS9" s="20">
        <v>1500</v>
      </c>
      <c r="BT9" s="20">
        <v>5</v>
      </c>
      <c r="BU9" s="20">
        <v>15</v>
      </c>
      <c r="BV9" s="20">
        <v>535.7142857142857</v>
      </c>
      <c r="BW9" s="20">
        <v>960</v>
      </c>
    </row>
    <row r="10" spans="1:75" ht="12.75">
      <c r="A10" s="29" t="s">
        <v>122</v>
      </c>
      <c r="B10" s="29" t="s">
        <v>122</v>
      </c>
      <c r="C10" s="29" t="s">
        <v>120</v>
      </c>
      <c r="D10" s="20">
        <v>2</v>
      </c>
      <c r="E10" s="20">
        <v>15</v>
      </c>
      <c r="F10" s="20">
        <v>160</v>
      </c>
      <c r="G10" s="20">
        <v>384</v>
      </c>
      <c r="H10" s="20">
        <v>14.1328125</v>
      </c>
      <c r="I10" s="20">
        <v>42.21</v>
      </c>
      <c r="J10" s="20">
        <v>1600</v>
      </c>
      <c r="K10" s="20">
        <v>3165.75</v>
      </c>
      <c r="L10" s="20">
        <v>10.094866071428573</v>
      </c>
      <c r="M10" s="20">
        <v>30.15</v>
      </c>
      <c r="N10" s="20">
        <v>1615.1785714285716</v>
      </c>
      <c r="O10" s="20">
        <v>2261.25</v>
      </c>
      <c r="P10" s="20">
        <v>12.113839285714286</v>
      </c>
      <c r="Q10" s="20">
        <v>36.18</v>
      </c>
      <c r="R10" s="20">
        <v>1938.2142857142858</v>
      </c>
      <c r="S10" s="20">
        <v>2713.5</v>
      </c>
      <c r="T10" s="20">
        <v>6.696428571428571</v>
      </c>
      <c r="U10" s="20">
        <v>20</v>
      </c>
      <c r="V10" s="20">
        <v>1071.4285714285713</v>
      </c>
      <c r="W10" s="20">
        <v>1500</v>
      </c>
      <c r="X10" s="20">
        <v>14.1328125</v>
      </c>
      <c r="Y10" s="20">
        <v>42.21</v>
      </c>
      <c r="Z10" s="20">
        <v>2261.25</v>
      </c>
      <c r="AA10" s="20">
        <v>3165.75</v>
      </c>
      <c r="AB10" s="20">
        <v>8.705357142857142</v>
      </c>
      <c r="AC10" s="20">
        <v>26</v>
      </c>
      <c r="AD10" s="20">
        <v>1392.857142857143</v>
      </c>
      <c r="AE10" s="20">
        <v>1950</v>
      </c>
      <c r="AF10" s="20">
        <v>7.752857142857144</v>
      </c>
      <c r="AG10" s="20">
        <v>24.12</v>
      </c>
      <c r="AH10" s="20">
        <v>1240.457142857143</v>
      </c>
      <c r="AI10" s="20">
        <v>1809</v>
      </c>
      <c r="AJ10" s="20">
        <v>6.202285714285715</v>
      </c>
      <c r="AK10" s="20">
        <v>34.7328</v>
      </c>
      <c r="AL10" s="20">
        <v>930.3428571428573</v>
      </c>
      <c r="AM10" s="20">
        <v>2604.96</v>
      </c>
      <c r="AN10" s="20">
        <v>6.696428571428571</v>
      </c>
      <c r="AO10" s="20">
        <v>20</v>
      </c>
      <c r="AP10" s="20">
        <v>1071.4285714285713</v>
      </c>
      <c r="AQ10" s="20">
        <v>1500</v>
      </c>
      <c r="AR10" s="20">
        <v>3</v>
      </c>
      <c r="AS10" s="20">
        <v>15</v>
      </c>
      <c r="AT10" s="20">
        <v>240</v>
      </c>
      <c r="AU10" s="20">
        <v>576</v>
      </c>
      <c r="AV10" s="20">
        <v>5</v>
      </c>
      <c r="AW10" s="20">
        <v>15</v>
      </c>
      <c r="AX10" s="20">
        <v>535.7142857142857</v>
      </c>
      <c r="AY10" s="20">
        <v>960</v>
      </c>
      <c r="AZ10" s="20">
        <v>8.035714285714285</v>
      </c>
      <c r="BA10" s="20">
        <v>24</v>
      </c>
      <c r="BB10" s="20">
        <v>1285.7142857142856</v>
      </c>
      <c r="BC10" s="20">
        <v>1800</v>
      </c>
      <c r="BD10" s="20">
        <v>5.357142857142857</v>
      </c>
      <c r="BE10" s="20">
        <v>16</v>
      </c>
      <c r="BF10" s="20">
        <v>857.1428571428571</v>
      </c>
      <c r="BG10" s="20">
        <v>1200</v>
      </c>
      <c r="BH10" s="20">
        <v>3</v>
      </c>
      <c r="BI10" s="20">
        <v>15</v>
      </c>
      <c r="BJ10" s="20">
        <v>240</v>
      </c>
      <c r="BK10" s="20">
        <v>576</v>
      </c>
      <c r="BL10" s="20">
        <v>5</v>
      </c>
      <c r="BM10" s="20">
        <v>15</v>
      </c>
      <c r="BN10" s="20">
        <v>535.7142857142857</v>
      </c>
      <c r="BO10" s="20">
        <v>960</v>
      </c>
      <c r="BP10" s="20">
        <v>6.696428571428571</v>
      </c>
      <c r="BQ10" s="20">
        <v>20</v>
      </c>
      <c r="BR10" s="20">
        <v>1071.4285714285713</v>
      </c>
      <c r="BS10" s="20">
        <v>1500</v>
      </c>
      <c r="BT10" s="20">
        <v>5</v>
      </c>
      <c r="BU10" s="20">
        <v>15</v>
      </c>
      <c r="BV10" s="20">
        <v>535.7142857142857</v>
      </c>
      <c r="BW10" s="20">
        <v>960</v>
      </c>
    </row>
    <row r="11" spans="1:75" ht="12.75">
      <c r="A11" s="29" t="s">
        <v>123</v>
      </c>
      <c r="B11" s="29" t="s">
        <v>123</v>
      </c>
      <c r="C11" s="29" t="s">
        <v>120</v>
      </c>
      <c r="D11" s="20">
        <v>0</v>
      </c>
      <c r="E11" s="20">
        <v>0</v>
      </c>
      <c r="F11" s="20">
        <v>0</v>
      </c>
      <c r="G11" s="20">
        <v>0</v>
      </c>
      <c r="H11" s="20">
        <v>7.0875</v>
      </c>
      <c r="I11" s="20">
        <v>21.168</v>
      </c>
      <c r="J11" s="20">
        <v>800</v>
      </c>
      <c r="K11" s="20">
        <v>1587.6</v>
      </c>
      <c r="L11" s="20">
        <v>10.125</v>
      </c>
      <c r="M11" s="20">
        <v>30.24</v>
      </c>
      <c r="N11" s="20">
        <v>1620</v>
      </c>
      <c r="O11" s="20">
        <v>2400</v>
      </c>
      <c r="P11" s="20">
        <v>6.075</v>
      </c>
      <c r="Q11" s="20">
        <v>18.144</v>
      </c>
      <c r="R11" s="20">
        <v>972</v>
      </c>
      <c r="S11" s="20">
        <v>1360.8</v>
      </c>
      <c r="T11" s="20">
        <v>5.555555555555555</v>
      </c>
      <c r="U11" s="20">
        <v>16.59259259259259</v>
      </c>
      <c r="V11" s="20">
        <v>888.8888888888889</v>
      </c>
      <c r="W11" s="20">
        <v>1244.4444444444443</v>
      </c>
      <c r="X11" s="20">
        <v>7.0875</v>
      </c>
      <c r="Y11" s="20">
        <v>21.168</v>
      </c>
      <c r="Z11" s="20">
        <v>1134</v>
      </c>
      <c r="AA11" s="20">
        <v>1587.6</v>
      </c>
      <c r="AB11" s="20">
        <v>7.222222222222223</v>
      </c>
      <c r="AC11" s="20">
        <v>21.57037037037037</v>
      </c>
      <c r="AD11" s="20">
        <v>1155.5555555555557</v>
      </c>
      <c r="AE11" s="20">
        <v>1617.7777777777778</v>
      </c>
      <c r="AF11" s="20">
        <v>5</v>
      </c>
      <c r="AG11" s="20">
        <v>24.191999999999997</v>
      </c>
      <c r="AH11" s="20">
        <v>673.92</v>
      </c>
      <c r="AI11" s="20">
        <v>1814.4</v>
      </c>
      <c r="AJ11" s="20">
        <v>5</v>
      </c>
      <c r="AK11" s="20">
        <v>15</v>
      </c>
      <c r="AL11" s="20">
        <v>505.44</v>
      </c>
      <c r="AM11" s="20">
        <v>960</v>
      </c>
      <c r="AN11" s="20">
        <v>5.555555555555555</v>
      </c>
      <c r="AO11" s="20">
        <v>16.59259259259259</v>
      </c>
      <c r="AP11" s="20">
        <v>888.8888888888889</v>
      </c>
      <c r="AQ11" s="20">
        <v>1244.4444444444443</v>
      </c>
      <c r="AR11" s="20">
        <v>0</v>
      </c>
      <c r="AS11" s="20">
        <v>0</v>
      </c>
      <c r="AT11" s="20">
        <v>0</v>
      </c>
      <c r="AU11" s="20">
        <v>0</v>
      </c>
      <c r="AV11" s="20">
        <v>5</v>
      </c>
      <c r="AW11" s="20">
        <v>15</v>
      </c>
      <c r="AX11" s="20">
        <v>444.44444444444446</v>
      </c>
      <c r="AY11" s="20">
        <v>960</v>
      </c>
      <c r="AZ11" s="20">
        <v>6.666666666666667</v>
      </c>
      <c r="BA11" s="20">
        <v>19.91111111111111</v>
      </c>
      <c r="BB11" s="20">
        <v>1066.6666666666667</v>
      </c>
      <c r="BC11" s="20">
        <v>1493.3333333333333</v>
      </c>
      <c r="BD11" s="20">
        <v>5</v>
      </c>
      <c r="BE11" s="20">
        <v>15</v>
      </c>
      <c r="BF11" s="20">
        <v>711.1111111111112</v>
      </c>
      <c r="BG11" s="20">
        <v>995.5555555555557</v>
      </c>
      <c r="BH11" s="20">
        <v>0</v>
      </c>
      <c r="BI11" s="20">
        <v>0</v>
      </c>
      <c r="BJ11" s="20">
        <v>0</v>
      </c>
      <c r="BK11" s="20">
        <v>0</v>
      </c>
      <c r="BL11" s="20">
        <v>5</v>
      </c>
      <c r="BM11" s="20">
        <v>15</v>
      </c>
      <c r="BN11" s="20">
        <v>444.44444444444446</v>
      </c>
      <c r="BO11" s="20">
        <v>960</v>
      </c>
      <c r="BP11" s="20">
        <v>5.555555555555555</v>
      </c>
      <c r="BQ11" s="20">
        <v>16.59259259259259</v>
      </c>
      <c r="BR11" s="20">
        <v>888.8888888888889</v>
      </c>
      <c r="BS11" s="20">
        <v>1244.4444444444443</v>
      </c>
      <c r="BT11" s="20">
        <v>5</v>
      </c>
      <c r="BU11" s="20">
        <v>15</v>
      </c>
      <c r="BV11" s="20">
        <v>444.44444444444446</v>
      </c>
      <c r="BW11" s="20">
        <v>960</v>
      </c>
    </row>
    <row r="12" spans="1:75" ht="12.75">
      <c r="A12" s="29" t="s">
        <v>124</v>
      </c>
      <c r="B12" s="29" t="s">
        <v>124</v>
      </c>
      <c r="C12" s="29" t="s">
        <v>120</v>
      </c>
      <c r="D12" s="20">
        <v>0</v>
      </c>
      <c r="E12" s="20">
        <v>0</v>
      </c>
      <c r="F12" s="20">
        <v>0</v>
      </c>
      <c r="G12" s="20">
        <v>0</v>
      </c>
      <c r="H12" s="20">
        <v>5</v>
      </c>
      <c r="I12" s="20">
        <v>15</v>
      </c>
      <c r="J12" s="20">
        <v>460</v>
      </c>
      <c r="K12" s="20">
        <v>960</v>
      </c>
      <c r="L12" s="20">
        <v>5.265</v>
      </c>
      <c r="M12" s="20">
        <v>30.24</v>
      </c>
      <c r="N12" s="20">
        <v>842.4</v>
      </c>
      <c r="O12" s="20">
        <v>2400</v>
      </c>
      <c r="P12" s="20">
        <v>5</v>
      </c>
      <c r="Q12" s="20">
        <v>15</v>
      </c>
      <c r="R12" s="20">
        <v>505.44</v>
      </c>
      <c r="S12" s="20">
        <v>960</v>
      </c>
      <c r="T12" s="20">
        <v>5.555555555555555</v>
      </c>
      <c r="U12" s="20">
        <v>16.59259259259259</v>
      </c>
      <c r="V12" s="20">
        <v>888.8888888888889</v>
      </c>
      <c r="W12" s="20">
        <v>1244.4444444444443</v>
      </c>
      <c r="X12" s="20">
        <v>5</v>
      </c>
      <c r="Y12" s="20">
        <v>15</v>
      </c>
      <c r="Z12" s="20">
        <v>589.68</v>
      </c>
      <c r="AA12" s="20">
        <v>960</v>
      </c>
      <c r="AB12" s="20">
        <v>7.222222222222223</v>
      </c>
      <c r="AC12" s="20">
        <v>21.57037037037037</v>
      </c>
      <c r="AD12" s="20">
        <v>1155.5555555555557</v>
      </c>
      <c r="AE12" s="20">
        <v>1617.7777777777778</v>
      </c>
      <c r="AF12" s="20">
        <v>8.1</v>
      </c>
      <c r="AG12" s="20">
        <v>24.191999999999997</v>
      </c>
      <c r="AH12" s="20">
        <v>1296</v>
      </c>
      <c r="AI12" s="20">
        <v>1814.4</v>
      </c>
      <c r="AJ12" s="20">
        <v>6.48</v>
      </c>
      <c r="AK12" s="20">
        <v>18.144</v>
      </c>
      <c r="AL12" s="20">
        <v>972</v>
      </c>
      <c r="AM12" s="20">
        <v>1360.8</v>
      </c>
      <c r="AN12" s="20">
        <v>5.555555555555555</v>
      </c>
      <c r="AO12" s="20">
        <v>16.59259259259259</v>
      </c>
      <c r="AP12" s="20">
        <v>888.8888888888889</v>
      </c>
      <c r="AQ12" s="20">
        <v>1244.4444444444443</v>
      </c>
      <c r="AR12" s="20">
        <v>0</v>
      </c>
      <c r="AS12" s="20">
        <v>0</v>
      </c>
      <c r="AT12" s="20">
        <v>0</v>
      </c>
      <c r="AU12" s="20">
        <v>0</v>
      </c>
      <c r="AV12" s="20">
        <v>5</v>
      </c>
      <c r="AW12" s="20">
        <v>15</v>
      </c>
      <c r="AX12" s="20">
        <v>444.44444444444446</v>
      </c>
      <c r="AY12" s="20">
        <v>960</v>
      </c>
      <c r="AZ12" s="20">
        <v>6.666666666666667</v>
      </c>
      <c r="BA12" s="20">
        <v>19.91111111111111</v>
      </c>
      <c r="BB12" s="20">
        <v>1066.6666666666667</v>
      </c>
      <c r="BC12" s="20">
        <v>1493.3333333333333</v>
      </c>
      <c r="BD12" s="20">
        <v>5</v>
      </c>
      <c r="BE12" s="20">
        <v>15</v>
      </c>
      <c r="BF12" s="20">
        <v>711.1111111111112</v>
      </c>
      <c r="BG12" s="20">
        <v>995.5555555555557</v>
      </c>
      <c r="BH12" s="20">
        <v>0</v>
      </c>
      <c r="BI12" s="20">
        <v>0</v>
      </c>
      <c r="BJ12" s="20">
        <v>0</v>
      </c>
      <c r="BK12" s="20">
        <v>0</v>
      </c>
      <c r="BL12" s="20">
        <v>5</v>
      </c>
      <c r="BM12" s="20">
        <v>15</v>
      </c>
      <c r="BN12" s="20">
        <v>444.44444444444446</v>
      </c>
      <c r="BO12" s="20">
        <v>960</v>
      </c>
      <c r="BP12" s="20">
        <v>5.555555555555555</v>
      </c>
      <c r="BQ12" s="20">
        <v>16.59259259259259</v>
      </c>
      <c r="BR12" s="20">
        <v>888.8888888888889</v>
      </c>
      <c r="BS12" s="20">
        <v>1244.4444444444443</v>
      </c>
      <c r="BT12" s="20">
        <v>5</v>
      </c>
      <c r="BU12" s="20">
        <v>15</v>
      </c>
      <c r="BV12" s="20">
        <v>444.44444444444446</v>
      </c>
      <c r="BW12" s="20">
        <v>960</v>
      </c>
    </row>
    <row r="13" spans="1:75" ht="12.75">
      <c r="A13" s="29" t="s">
        <v>125</v>
      </c>
      <c r="B13" s="29" t="s">
        <v>126</v>
      </c>
      <c r="C13" s="29" t="s">
        <v>120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8.96484375</v>
      </c>
      <c r="M13" s="20">
        <v>26.775</v>
      </c>
      <c r="N13" s="20">
        <v>1434.375</v>
      </c>
      <c r="O13" s="20">
        <v>2200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5.450625</v>
      </c>
      <c r="AG13" s="20">
        <v>21.42</v>
      </c>
      <c r="AH13" s="20">
        <v>872.1</v>
      </c>
      <c r="AI13" s="20">
        <v>1606.5</v>
      </c>
      <c r="AJ13" s="20">
        <v>5</v>
      </c>
      <c r="AK13" s="20">
        <v>17.136000000000003</v>
      </c>
      <c r="AL13" s="20">
        <v>654.075</v>
      </c>
      <c r="AM13" s="20">
        <v>1204.875</v>
      </c>
      <c r="AN13" s="20">
        <v>0</v>
      </c>
      <c r="AO13" s="20">
        <v>0</v>
      </c>
      <c r="AP13" s="20">
        <v>0</v>
      </c>
      <c r="AQ13" s="20">
        <v>0</v>
      </c>
      <c r="AR13" s="20">
        <v>0</v>
      </c>
      <c r="AS13" s="20">
        <v>0</v>
      </c>
      <c r="AT13" s="20">
        <v>0</v>
      </c>
      <c r="AU13" s="20">
        <v>0</v>
      </c>
      <c r="AV13" s="20">
        <v>0</v>
      </c>
      <c r="AW13" s="20">
        <v>0</v>
      </c>
      <c r="AX13" s="20">
        <v>0</v>
      </c>
      <c r="AY13" s="20">
        <v>0</v>
      </c>
      <c r="AZ13" s="20">
        <v>0</v>
      </c>
      <c r="BA13" s="20">
        <v>0</v>
      </c>
      <c r="BB13" s="20">
        <v>0</v>
      </c>
      <c r="BC13" s="20">
        <v>0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</v>
      </c>
      <c r="BJ13" s="20">
        <v>0</v>
      </c>
      <c r="BK13" s="20">
        <v>0</v>
      </c>
      <c r="BL13" s="20">
        <v>0</v>
      </c>
      <c r="BM13" s="20">
        <v>0</v>
      </c>
      <c r="BN13" s="20">
        <v>0</v>
      </c>
      <c r="BO13" s="20">
        <v>0</v>
      </c>
      <c r="BP13" s="20">
        <v>0</v>
      </c>
      <c r="BQ13" s="20">
        <v>0</v>
      </c>
      <c r="BR13" s="20">
        <v>0</v>
      </c>
      <c r="BS13" s="20">
        <v>0</v>
      </c>
      <c r="BT13" s="20">
        <v>0</v>
      </c>
      <c r="BU13" s="20">
        <v>0</v>
      </c>
      <c r="BV13" s="20">
        <v>0</v>
      </c>
      <c r="BW13" s="20">
        <v>0</v>
      </c>
    </row>
    <row r="14" spans="1:75" ht="12.75">
      <c r="A14" s="29" t="s">
        <v>127</v>
      </c>
      <c r="B14" s="29" t="s">
        <v>128</v>
      </c>
      <c r="C14" s="29" t="s">
        <v>120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6.81328125</v>
      </c>
      <c r="M14" s="20">
        <v>26.775</v>
      </c>
      <c r="N14" s="20">
        <v>1090.125</v>
      </c>
      <c r="O14" s="20">
        <v>2200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7.171875</v>
      </c>
      <c r="AG14" s="20">
        <v>21.42</v>
      </c>
      <c r="AH14" s="20">
        <v>1147.5</v>
      </c>
      <c r="AI14" s="20">
        <v>1606.5</v>
      </c>
      <c r="AJ14" s="20">
        <v>5.7375</v>
      </c>
      <c r="AK14" s="20">
        <v>17.136000000000003</v>
      </c>
      <c r="AL14" s="20">
        <v>860.625</v>
      </c>
      <c r="AM14" s="20">
        <v>1204.875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</row>
    <row r="15" spans="1:75" ht="12.75">
      <c r="A15" s="29" t="s">
        <v>126</v>
      </c>
      <c r="B15" s="29" t="s">
        <v>126</v>
      </c>
      <c r="C15" s="29" t="s">
        <v>120</v>
      </c>
      <c r="D15" s="20">
        <v>2</v>
      </c>
      <c r="E15" s="20">
        <v>15</v>
      </c>
      <c r="F15" s="20">
        <v>160</v>
      </c>
      <c r="G15" s="20">
        <v>384</v>
      </c>
      <c r="H15" s="20">
        <v>12.55078125</v>
      </c>
      <c r="I15" s="20">
        <v>37.485</v>
      </c>
      <c r="J15" s="20">
        <v>1350</v>
      </c>
      <c r="K15" s="20">
        <v>2811.3749999999995</v>
      </c>
      <c r="L15" s="20">
        <v>8.96484375</v>
      </c>
      <c r="M15" s="20">
        <v>26.775</v>
      </c>
      <c r="N15" s="20">
        <v>1434.375</v>
      </c>
      <c r="O15" s="20">
        <v>2200</v>
      </c>
      <c r="P15" s="20">
        <v>10.7578125</v>
      </c>
      <c r="Q15" s="20">
        <v>32.13</v>
      </c>
      <c r="R15" s="20">
        <v>1377</v>
      </c>
      <c r="S15" s="20">
        <v>2409.75</v>
      </c>
      <c r="T15" s="20">
        <v>5</v>
      </c>
      <c r="U15" s="20">
        <v>15</v>
      </c>
      <c r="V15" s="20">
        <v>444.44444444444446</v>
      </c>
      <c r="W15" s="20">
        <v>960</v>
      </c>
      <c r="X15" s="20">
        <v>12.55078125</v>
      </c>
      <c r="Y15" s="20">
        <v>37.485</v>
      </c>
      <c r="Z15" s="20">
        <v>1204.875</v>
      </c>
      <c r="AA15" s="20">
        <v>2811.3749999999995</v>
      </c>
      <c r="AB15" s="20">
        <v>5</v>
      </c>
      <c r="AC15" s="20">
        <v>15</v>
      </c>
      <c r="AD15" s="20">
        <v>577.7777777777778</v>
      </c>
      <c r="AE15" s="20">
        <v>960</v>
      </c>
      <c r="AF15" s="20">
        <v>5.450625</v>
      </c>
      <c r="AG15" s="20">
        <v>21.42</v>
      </c>
      <c r="AH15" s="20">
        <v>872.1</v>
      </c>
      <c r="AI15" s="20">
        <v>1606.5</v>
      </c>
      <c r="AJ15" s="20">
        <v>5</v>
      </c>
      <c r="AK15" s="20">
        <v>24.418799999999994</v>
      </c>
      <c r="AL15" s="20">
        <v>654.075</v>
      </c>
      <c r="AM15" s="20">
        <v>1831.41</v>
      </c>
      <c r="AN15" s="20">
        <v>5</v>
      </c>
      <c r="AO15" s="20">
        <v>15</v>
      </c>
      <c r="AP15" s="20">
        <v>444.44444444444446</v>
      </c>
      <c r="AQ15" s="20">
        <v>960</v>
      </c>
      <c r="AR15" s="20">
        <v>3</v>
      </c>
      <c r="AS15" s="20">
        <v>15</v>
      </c>
      <c r="AT15" s="20">
        <v>240</v>
      </c>
      <c r="AU15" s="20">
        <v>576</v>
      </c>
      <c r="AV15" s="20">
        <v>5</v>
      </c>
      <c r="AW15" s="20">
        <v>15</v>
      </c>
      <c r="AX15" s="20">
        <v>375</v>
      </c>
      <c r="AY15" s="20">
        <v>960</v>
      </c>
      <c r="AZ15" s="20">
        <v>5</v>
      </c>
      <c r="BA15" s="20">
        <v>15</v>
      </c>
      <c r="BB15" s="20">
        <v>533.3333333333334</v>
      </c>
      <c r="BC15" s="20">
        <v>960</v>
      </c>
      <c r="BD15" s="20">
        <v>5</v>
      </c>
      <c r="BE15" s="20">
        <v>15</v>
      </c>
      <c r="BF15" s="20">
        <v>375</v>
      </c>
      <c r="BG15" s="20">
        <v>960</v>
      </c>
      <c r="BH15" s="20">
        <v>3</v>
      </c>
      <c r="BI15" s="20">
        <v>15</v>
      </c>
      <c r="BJ15" s="20">
        <v>240</v>
      </c>
      <c r="BK15" s="20">
        <v>576</v>
      </c>
      <c r="BL15" s="20">
        <v>5</v>
      </c>
      <c r="BM15" s="20">
        <v>15</v>
      </c>
      <c r="BN15" s="20">
        <v>375</v>
      </c>
      <c r="BO15" s="20">
        <v>960</v>
      </c>
      <c r="BP15" s="20">
        <v>5</v>
      </c>
      <c r="BQ15" s="20">
        <v>15</v>
      </c>
      <c r="BR15" s="20">
        <v>444.44444444444446</v>
      </c>
      <c r="BS15" s="20">
        <v>960</v>
      </c>
      <c r="BT15" s="20">
        <v>5</v>
      </c>
      <c r="BU15" s="20">
        <v>15</v>
      </c>
      <c r="BV15" s="20">
        <v>375</v>
      </c>
      <c r="BW15" s="20">
        <v>960</v>
      </c>
    </row>
    <row r="16" spans="1:75" ht="12.75">
      <c r="A16" s="29" t="s">
        <v>128</v>
      </c>
      <c r="B16" s="29" t="s">
        <v>128</v>
      </c>
      <c r="C16" s="29" t="s">
        <v>120</v>
      </c>
      <c r="D16" s="20">
        <v>2</v>
      </c>
      <c r="E16" s="20">
        <v>15</v>
      </c>
      <c r="F16" s="20">
        <v>160</v>
      </c>
      <c r="G16" s="20">
        <v>384</v>
      </c>
      <c r="H16" s="20">
        <v>9.53859375</v>
      </c>
      <c r="I16" s="20">
        <v>28.488599999999998</v>
      </c>
      <c r="J16" s="20">
        <v>1100</v>
      </c>
      <c r="K16" s="20">
        <v>2136.645</v>
      </c>
      <c r="L16" s="20">
        <v>6.81328125</v>
      </c>
      <c r="M16" s="20">
        <v>26.775</v>
      </c>
      <c r="N16" s="20">
        <v>1090.125</v>
      </c>
      <c r="O16" s="20">
        <v>2200</v>
      </c>
      <c r="P16" s="20">
        <v>8.1759375</v>
      </c>
      <c r="Q16" s="20">
        <v>24.418799999999994</v>
      </c>
      <c r="R16" s="20">
        <v>1046.52</v>
      </c>
      <c r="S16" s="20">
        <v>1831.41</v>
      </c>
      <c r="T16" s="20">
        <v>5</v>
      </c>
      <c r="U16" s="20">
        <v>15</v>
      </c>
      <c r="V16" s="20">
        <v>444.44444444444446</v>
      </c>
      <c r="W16" s="20">
        <v>960</v>
      </c>
      <c r="X16" s="20">
        <v>9.53859375</v>
      </c>
      <c r="Y16" s="20">
        <v>28.488599999999998</v>
      </c>
      <c r="Z16" s="20">
        <v>915.705</v>
      </c>
      <c r="AA16" s="20">
        <v>2136.645</v>
      </c>
      <c r="AB16" s="20">
        <v>5</v>
      </c>
      <c r="AC16" s="20">
        <v>15</v>
      </c>
      <c r="AD16" s="20">
        <v>577.7777777777778</v>
      </c>
      <c r="AE16" s="20">
        <v>960</v>
      </c>
      <c r="AF16" s="20">
        <v>7.171875</v>
      </c>
      <c r="AG16" s="20">
        <v>21.42</v>
      </c>
      <c r="AH16" s="20">
        <v>1147.5</v>
      </c>
      <c r="AI16" s="20">
        <v>1606.5</v>
      </c>
      <c r="AJ16" s="20">
        <v>5.7375</v>
      </c>
      <c r="AK16" s="20">
        <v>32.13</v>
      </c>
      <c r="AL16" s="20">
        <v>860.625</v>
      </c>
      <c r="AM16" s="20">
        <v>2409.75</v>
      </c>
      <c r="AN16" s="20">
        <v>5</v>
      </c>
      <c r="AO16" s="20">
        <v>15</v>
      </c>
      <c r="AP16" s="20">
        <v>444.44444444444446</v>
      </c>
      <c r="AQ16" s="20">
        <v>960</v>
      </c>
      <c r="AR16" s="20">
        <v>3</v>
      </c>
      <c r="AS16" s="20">
        <v>15</v>
      </c>
      <c r="AT16" s="20">
        <v>240</v>
      </c>
      <c r="AU16" s="20">
        <v>576</v>
      </c>
      <c r="AV16" s="20">
        <v>5</v>
      </c>
      <c r="AW16" s="20">
        <v>15</v>
      </c>
      <c r="AX16" s="20">
        <v>375</v>
      </c>
      <c r="AY16" s="20">
        <v>960</v>
      </c>
      <c r="AZ16" s="20">
        <v>5</v>
      </c>
      <c r="BA16" s="20">
        <v>15</v>
      </c>
      <c r="BB16" s="20">
        <v>533.3333333333334</v>
      </c>
      <c r="BC16" s="20">
        <v>960</v>
      </c>
      <c r="BD16" s="20">
        <v>5</v>
      </c>
      <c r="BE16" s="20">
        <v>15</v>
      </c>
      <c r="BF16" s="20">
        <v>375</v>
      </c>
      <c r="BG16" s="20">
        <v>960</v>
      </c>
      <c r="BH16" s="20">
        <v>3</v>
      </c>
      <c r="BI16" s="20">
        <v>15</v>
      </c>
      <c r="BJ16" s="20">
        <v>240</v>
      </c>
      <c r="BK16" s="20">
        <v>576</v>
      </c>
      <c r="BL16" s="20">
        <v>5</v>
      </c>
      <c r="BM16" s="20">
        <v>15</v>
      </c>
      <c r="BN16" s="20">
        <v>375</v>
      </c>
      <c r="BO16" s="20">
        <v>960</v>
      </c>
      <c r="BP16" s="20">
        <v>5</v>
      </c>
      <c r="BQ16" s="20">
        <v>15</v>
      </c>
      <c r="BR16" s="20">
        <v>444.44444444444446</v>
      </c>
      <c r="BS16" s="20">
        <v>960</v>
      </c>
      <c r="BT16" s="20">
        <v>5</v>
      </c>
      <c r="BU16" s="20">
        <v>15</v>
      </c>
      <c r="BV16" s="20">
        <v>375</v>
      </c>
      <c r="BW16" s="20">
        <v>960</v>
      </c>
    </row>
    <row r="17" spans="1:75" ht="12.75">
      <c r="A17" s="29" t="s">
        <v>186</v>
      </c>
      <c r="B17" s="29" t="s">
        <v>126</v>
      </c>
      <c r="C17" s="29" t="s">
        <v>120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8.96484375</v>
      </c>
      <c r="M17" s="20">
        <v>26.775</v>
      </c>
      <c r="N17" s="20">
        <v>1147.5</v>
      </c>
      <c r="O17" s="20">
        <v>2200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5.450625</v>
      </c>
      <c r="AG17" s="20">
        <v>21.42</v>
      </c>
      <c r="AH17" s="20">
        <v>697.68</v>
      </c>
      <c r="AI17" s="20">
        <v>1606.5</v>
      </c>
      <c r="AJ17" s="20">
        <v>5</v>
      </c>
      <c r="AK17" s="20">
        <v>17.136000000000003</v>
      </c>
      <c r="AL17" s="20">
        <v>523.26</v>
      </c>
      <c r="AM17" s="20">
        <v>1204.875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</row>
    <row r="18" spans="1:75" ht="12.75">
      <c r="A18" s="29" t="s">
        <v>187</v>
      </c>
      <c r="B18" s="29" t="s">
        <v>128</v>
      </c>
      <c r="C18" s="29" t="s">
        <v>120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6.81328125</v>
      </c>
      <c r="M18" s="20">
        <v>26.775</v>
      </c>
      <c r="N18" s="20">
        <v>872.1</v>
      </c>
      <c r="O18" s="20">
        <v>2200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7.171875</v>
      </c>
      <c r="AG18" s="20">
        <v>21.42</v>
      </c>
      <c r="AH18" s="20">
        <v>918</v>
      </c>
      <c r="AI18" s="20">
        <v>1606.5</v>
      </c>
      <c r="AJ18" s="20">
        <v>5.7375</v>
      </c>
      <c r="AK18" s="20">
        <v>17.136000000000003</v>
      </c>
      <c r="AL18" s="20">
        <v>688.5</v>
      </c>
      <c r="AM18" s="20">
        <v>1204.875</v>
      </c>
      <c r="AN18" s="20">
        <v>0</v>
      </c>
      <c r="AO18" s="20">
        <v>0</v>
      </c>
      <c r="AP18" s="20">
        <v>0</v>
      </c>
      <c r="AQ18" s="20">
        <v>0</v>
      </c>
      <c r="AR18" s="20">
        <v>0</v>
      </c>
      <c r="AS18" s="20">
        <v>0</v>
      </c>
      <c r="AT18" s="20">
        <v>0</v>
      </c>
      <c r="AU18" s="20">
        <v>0</v>
      </c>
      <c r="AV18" s="20">
        <v>0</v>
      </c>
      <c r="AW18" s="20">
        <v>0</v>
      </c>
      <c r="AX18" s="20">
        <v>0</v>
      </c>
      <c r="AY18" s="20">
        <v>0</v>
      </c>
      <c r="AZ18" s="20">
        <v>0</v>
      </c>
      <c r="BA18" s="20">
        <v>0</v>
      </c>
      <c r="BB18" s="20">
        <v>0</v>
      </c>
      <c r="BC18" s="20">
        <v>0</v>
      </c>
      <c r="BD18" s="20">
        <v>0</v>
      </c>
      <c r="BE18" s="20">
        <v>0</v>
      </c>
      <c r="BF18" s="20">
        <v>0</v>
      </c>
      <c r="BG18" s="20">
        <v>0</v>
      </c>
      <c r="BH18" s="20">
        <v>0</v>
      </c>
      <c r="BI18" s="20">
        <v>0</v>
      </c>
      <c r="BJ18" s="20">
        <v>0</v>
      </c>
      <c r="BK18" s="20">
        <v>0</v>
      </c>
      <c r="BL18" s="20">
        <v>0</v>
      </c>
      <c r="BM18" s="20">
        <v>0</v>
      </c>
      <c r="BN18" s="20">
        <v>0</v>
      </c>
      <c r="BO18" s="20">
        <v>0</v>
      </c>
      <c r="BP18" s="20">
        <v>0</v>
      </c>
      <c r="BQ18" s="20">
        <v>0</v>
      </c>
      <c r="BR18" s="20">
        <v>0</v>
      </c>
      <c r="BS18" s="20">
        <v>0</v>
      </c>
      <c r="BT18" s="20">
        <v>0</v>
      </c>
      <c r="BU18" s="20">
        <v>0</v>
      </c>
      <c r="BV18" s="20">
        <v>0</v>
      </c>
      <c r="BW18" s="20">
        <v>0</v>
      </c>
    </row>
    <row r="19" spans="1:75" ht="12.75">
      <c r="A19" s="29" t="s">
        <v>129</v>
      </c>
      <c r="B19" s="29" t="s">
        <v>129</v>
      </c>
      <c r="C19" s="29" t="s">
        <v>120</v>
      </c>
      <c r="D19" s="20">
        <v>0</v>
      </c>
      <c r="E19" s="20">
        <v>0</v>
      </c>
      <c r="F19" s="20">
        <v>0</v>
      </c>
      <c r="G19" s="20">
        <v>0</v>
      </c>
      <c r="H19" s="20">
        <v>16.107954545454543</v>
      </c>
      <c r="I19" s="20">
        <v>48.1090909090909</v>
      </c>
      <c r="J19" s="20">
        <v>900</v>
      </c>
      <c r="K19" s="20">
        <v>3608.1818181818176</v>
      </c>
      <c r="L19" s="20">
        <v>23.011363636363633</v>
      </c>
      <c r="M19" s="20">
        <v>68.72727272727272</v>
      </c>
      <c r="N19" s="20">
        <v>1840.9090909090908</v>
      </c>
      <c r="O19" s="20">
        <v>5154.545454545454</v>
      </c>
      <c r="P19" s="20">
        <v>13.806818181818182</v>
      </c>
      <c r="Q19" s="20">
        <v>41.236363636363635</v>
      </c>
      <c r="R19" s="20">
        <v>1104.5454545454545</v>
      </c>
      <c r="S19" s="20">
        <v>3092.7272727272725</v>
      </c>
      <c r="T19" s="20">
        <v>10</v>
      </c>
      <c r="U19" s="20">
        <v>20</v>
      </c>
      <c r="V19" s="20">
        <v>535.7142857142857</v>
      </c>
      <c r="W19" s="20">
        <v>1500</v>
      </c>
      <c r="X19" s="20">
        <v>16.107954545454543</v>
      </c>
      <c r="Y19" s="20">
        <v>48.1090909090909</v>
      </c>
      <c r="Z19" s="20">
        <v>1288.6363636363635</v>
      </c>
      <c r="AA19" s="20">
        <v>3608.1818181818176</v>
      </c>
      <c r="AB19" s="20">
        <v>10</v>
      </c>
      <c r="AC19" s="20">
        <v>26</v>
      </c>
      <c r="AD19" s="20">
        <v>696.4285714285714</v>
      </c>
      <c r="AE19" s="20">
        <v>1950</v>
      </c>
      <c r="AF19" s="20">
        <v>13.622727272727271</v>
      </c>
      <c r="AG19" s="20">
        <v>54.98181818181818</v>
      </c>
      <c r="AH19" s="20">
        <v>1089.8181818181818</v>
      </c>
      <c r="AI19" s="20">
        <v>4123.636363636363</v>
      </c>
      <c r="AJ19" s="20">
        <v>10.898181818181818</v>
      </c>
      <c r="AK19" s="20">
        <v>30.51490909090909</v>
      </c>
      <c r="AL19" s="20">
        <v>817.3636363636363</v>
      </c>
      <c r="AM19" s="20">
        <v>2288.6181818181817</v>
      </c>
      <c r="AN19" s="20">
        <v>10</v>
      </c>
      <c r="AO19" s="20">
        <v>20</v>
      </c>
      <c r="AP19" s="20">
        <v>535.7142857142857</v>
      </c>
      <c r="AQ19" s="20">
        <v>1500</v>
      </c>
      <c r="AR19" s="20">
        <v>0</v>
      </c>
      <c r="AS19" s="20">
        <v>0</v>
      </c>
      <c r="AT19" s="20">
        <v>0</v>
      </c>
      <c r="AU19" s="20">
        <v>0</v>
      </c>
      <c r="AV19" s="20">
        <v>10</v>
      </c>
      <c r="AW19" s="20">
        <v>15</v>
      </c>
      <c r="AX19" s="20">
        <v>750</v>
      </c>
      <c r="AY19" s="20">
        <v>960</v>
      </c>
      <c r="AZ19" s="20">
        <v>10</v>
      </c>
      <c r="BA19" s="20">
        <v>24</v>
      </c>
      <c r="BB19" s="20">
        <v>642.8571428571428</v>
      </c>
      <c r="BC19" s="20">
        <v>1800</v>
      </c>
      <c r="BD19" s="20">
        <v>10</v>
      </c>
      <c r="BE19" s="20">
        <v>16</v>
      </c>
      <c r="BF19" s="20">
        <v>857.1428571428571</v>
      </c>
      <c r="BG19" s="20">
        <v>1200</v>
      </c>
      <c r="BH19" s="20">
        <v>0</v>
      </c>
      <c r="BI19" s="20">
        <v>0</v>
      </c>
      <c r="BJ19" s="20">
        <v>0</v>
      </c>
      <c r="BK19" s="20">
        <v>0</v>
      </c>
      <c r="BL19" s="20">
        <v>10</v>
      </c>
      <c r="BM19" s="20">
        <v>15</v>
      </c>
      <c r="BN19" s="20">
        <v>750</v>
      </c>
      <c r="BO19" s="20">
        <v>960</v>
      </c>
      <c r="BP19" s="20">
        <v>10</v>
      </c>
      <c r="BQ19" s="20">
        <v>20</v>
      </c>
      <c r="BR19" s="20">
        <v>1071.4285714285713</v>
      </c>
      <c r="BS19" s="20">
        <v>1500</v>
      </c>
      <c r="BT19" s="20">
        <v>10</v>
      </c>
      <c r="BU19" s="20">
        <v>15</v>
      </c>
      <c r="BV19" s="20">
        <v>750</v>
      </c>
      <c r="BW19" s="20">
        <v>960</v>
      </c>
    </row>
    <row r="20" spans="1:75" ht="12.75">
      <c r="A20" s="29" t="s">
        <v>130</v>
      </c>
      <c r="B20" s="29" t="s">
        <v>130</v>
      </c>
      <c r="C20" s="29" t="s">
        <v>120</v>
      </c>
      <c r="D20" s="20">
        <v>0</v>
      </c>
      <c r="E20" s="20">
        <v>0</v>
      </c>
      <c r="F20" s="20">
        <v>0</v>
      </c>
      <c r="G20" s="20">
        <v>0</v>
      </c>
      <c r="H20" s="20">
        <v>11.919886363636362</v>
      </c>
      <c r="I20" s="20">
        <v>35.60072727272727</v>
      </c>
      <c r="J20" s="20">
        <v>650</v>
      </c>
      <c r="K20" s="20">
        <v>2670.054545454545</v>
      </c>
      <c r="L20" s="20">
        <v>17.02840909090909</v>
      </c>
      <c r="M20" s="20">
        <v>68.72727272727272</v>
      </c>
      <c r="N20" s="20">
        <v>1362.2727272727273</v>
      </c>
      <c r="O20" s="20">
        <v>5154.545454545454</v>
      </c>
      <c r="P20" s="20">
        <v>10.217045454545454</v>
      </c>
      <c r="Q20" s="20">
        <v>30.51490909090909</v>
      </c>
      <c r="R20" s="20">
        <v>817.3636363636364</v>
      </c>
      <c r="S20" s="20">
        <v>2288.6181818181817</v>
      </c>
      <c r="T20" s="20">
        <v>10</v>
      </c>
      <c r="U20" s="20">
        <v>20</v>
      </c>
      <c r="V20" s="20">
        <v>535.7142857142857</v>
      </c>
      <c r="W20" s="20">
        <v>1500</v>
      </c>
      <c r="X20" s="20">
        <v>11.919886363636362</v>
      </c>
      <c r="Y20" s="20">
        <v>35.60072727272727</v>
      </c>
      <c r="Z20" s="20">
        <v>953.590909090909</v>
      </c>
      <c r="AA20" s="20">
        <v>2670.054545454545</v>
      </c>
      <c r="AB20" s="20">
        <v>10</v>
      </c>
      <c r="AC20" s="20">
        <v>26</v>
      </c>
      <c r="AD20" s="20">
        <v>696.4285714285714</v>
      </c>
      <c r="AE20" s="20">
        <v>1950</v>
      </c>
      <c r="AF20" s="20">
        <v>18.40909090909091</v>
      </c>
      <c r="AG20" s="20">
        <v>54.98181818181818</v>
      </c>
      <c r="AH20" s="20">
        <v>1472.7272727272727</v>
      </c>
      <c r="AI20" s="20">
        <v>4123.636363636363</v>
      </c>
      <c r="AJ20" s="20">
        <v>14.727272727272728</v>
      </c>
      <c r="AK20" s="20">
        <v>41.236363636363635</v>
      </c>
      <c r="AL20" s="20">
        <v>1104.5454545454545</v>
      </c>
      <c r="AM20" s="20">
        <v>3092.7272727272725</v>
      </c>
      <c r="AN20" s="20">
        <v>10</v>
      </c>
      <c r="AO20" s="20">
        <v>20</v>
      </c>
      <c r="AP20" s="20">
        <v>535.7142857142857</v>
      </c>
      <c r="AQ20" s="20">
        <v>1500</v>
      </c>
      <c r="AR20" s="20">
        <v>0</v>
      </c>
      <c r="AS20" s="20">
        <v>0</v>
      </c>
      <c r="AT20" s="20">
        <v>0</v>
      </c>
      <c r="AU20" s="20">
        <v>0</v>
      </c>
      <c r="AV20" s="20">
        <v>10</v>
      </c>
      <c r="AW20" s="20">
        <v>15</v>
      </c>
      <c r="AX20" s="20">
        <v>750</v>
      </c>
      <c r="AY20" s="20">
        <v>960</v>
      </c>
      <c r="AZ20" s="20">
        <v>10</v>
      </c>
      <c r="BA20" s="20">
        <v>24</v>
      </c>
      <c r="BB20" s="20">
        <v>642.8571428571428</v>
      </c>
      <c r="BC20" s="20">
        <v>1800</v>
      </c>
      <c r="BD20" s="20">
        <v>10</v>
      </c>
      <c r="BE20" s="20">
        <v>16</v>
      </c>
      <c r="BF20" s="20">
        <v>857.1428571428571</v>
      </c>
      <c r="BG20" s="20">
        <v>1200</v>
      </c>
      <c r="BH20" s="20">
        <v>0</v>
      </c>
      <c r="BI20" s="20">
        <v>0</v>
      </c>
      <c r="BJ20" s="20">
        <v>0</v>
      </c>
      <c r="BK20" s="20">
        <v>0</v>
      </c>
      <c r="BL20" s="20">
        <v>10</v>
      </c>
      <c r="BM20" s="20">
        <v>15</v>
      </c>
      <c r="BN20" s="20">
        <v>750</v>
      </c>
      <c r="BO20" s="20">
        <v>960</v>
      </c>
      <c r="BP20" s="20">
        <v>10</v>
      </c>
      <c r="BQ20" s="20">
        <v>20</v>
      </c>
      <c r="BR20" s="20">
        <v>1071.4285714285713</v>
      </c>
      <c r="BS20" s="20">
        <v>1500</v>
      </c>
      <c r="BT20" s="20">
        <v>10</v>
      </c>
      <c r="BU20" s="20">
        <v>15</v>
      </c>
      <c r="BV20" s="20">
        <v>750</v>
      </c>
      <c r="BW20" s="20">
        <v>960</v>
      </c>
    </row>
    <row r="21" spans="1:75" ht="12.75">
      <c r="A21" s="29" t="s">
        <v>174</v>
      </c>
      <c r="B21" s="29" t="s">
        <v>174</v>
      </c>
      <c r="C21" s="29" t="s">
        <v>120</v>
      </c>
      <c r="D21" s="20">
        <v>0</v>
      </c>
      <c r="E21" s="20">
        <v>0</v>
      </c>
      <c r="F21" s="20">
        <v>0</v>
      </c>
      <c r="G21" s="20">
        <v>0</v>
      </c>
      <c r="H21" s="20">
        <v>8.053977272727272</v>
      </c>
      <c r="I21" s="20">
        <v>24.05454545454545</v>
      </c>
      <c r="J21" s="20">
        <v>900</v>
      </c>
      <c r="K21" s="20">
        <v>1804.0909090909088</v>
      </c>
      <c r="L21" s="20">
        <v>11.505681818181817</v>
      </c>
      <c r="M21" s="20">
        <v>34.36363636363636</v>
      </c>
      <c r="N21" s="20">
        <v>1840.9090909090908</v>
      </c>
      <c r="O21" s="20">
        <v>2577.272727272727</v>
      </c>
      <c r="P21" s="20">
        <v>6.903409090909091</v>
      </c>
      <c r="Q21" s="20">
        <v>20.618181818181817</v>
      </c>
      <c r="R21" s="20">
        <v>1104.5454545454545</v>
      </c>
      <c r="S21" s="20">
        <v>1546.3636363636363</v>
      </c>
      <c r="T21" s="20">
        <v>5</v>
      </c>
      <c r="U21" s="20">
        <v>10</v>
      </c>
      <c r="V21" s="20">
        <v>535.7142857142857</v>
      </c>
      <c r="W21" s="20">
        <v>750</v>
      </c>
      <c r="X21" s="20">
        <v>8.053977272727272</v>
      </c>
      <c r="Y21" s="20">
        <v>24.05454545454545</v>
      </c>
      <c r="Z21" s="20">
        <v>1288.6363636363635</v>
      </c>
      <c r="AA21" s="20">
        <v>1804.0909090909088</v>
      </c>
      <c r="AB21" s="20">
        <v>5</v>
      </c>
      <c r="AC21" s="20">
        <v>13</v>
      </c>
      <c r="AD21" s="20">
        <v>696.4285714285714</v>
      </c>
      <c r="AE21" s="20">
        <v>975</v>
      </c>
      <c r="AF21" s="20">
        <v>6.811363636363636</v>
      </c>
      <c r="AG21" s="20">
        <v>27.49090909090909</v>
      </c>
      <c r="AH21" s="20">
        <v>1089.8181818181818</v>
      </c>
      <c r="AI21" s="20">
        <v>2061.8181818181815</v>
      </c>
      <c r="AJ21" s="20">
        <v>5.449090909090909</v>
      </c>
      <c r="AK21" s="20">
        <v>15.257454545454545</v>
      </c>
      <c r="AL21" s="20">
        <v>817.3636363636363</v>
      </c>
      <c r="AM21" s="20">
        <v>1144.3090909090909</v>
      </c>
      <c r="AN21" s="20">
        <v>5</v>
      </c>
      <c r="AO21" s="20">
        <v>10</v>
      </c>
      <c r="AP21" s="20">
        <v>535.7142857142857</v>
      </c>
      <c r="AQ21" s="20">
        <v>750</v>
      </c>
      <c r="AR21" s="20">
        <v>0</v>
      </c>
      <c r="AS21" s="20">
        <v>0</v>
      </c>
      <c r="AT21" s="20">
        <v>0</v>
      </c>
      <c r="AU21" s="20">
        <v>0</v>
      </c>
      <c r="AV21" s="20">
        <v>5</v>
      </c>
      <c r="AW21" s="20">
        <v>7.5</v>
      </c>
      <c r="AX21" s="20">
        <v>375</v>
      </c>
      <c r="AY21" s="20">
        <v>480</v>
      </c>
      <c r="AZ21" s="20">
        <v>5</v>
      </c>
      <c r="BA21" s="20">
        <v>12</v>
      </c>
      <c r="BB21" s="20">
        <v>642.8571428571428</v>
      </c>
      <c r="BC21" s="20">
        <v>900</v>
      </c>
      <c r="BD21" s="20">
        <v>5</v>
      </c>
      <c r="BE21" s="20">
        <v>8</v>
      </c>
      <c r="BF21" s="20">
        <v>428.57142857142856</v>
      </c>
      <c r="BG21" s="20">
        <v>600</v>
      </c>
      <c r="BH21" s="20">
        <v>0</v>
      </c>
      <c r="BI21" s="20">
        <v>0</v>
      </c>
      <c r="BJ21" s="20">
        <v>0</v>
      </c>
      <c r="BK21" s="20">
        <v>0</v>
      </c>
      <c r="BL21" s="20">
        <v>5</v>
      </c>
      <c r="BM21" s="20">
        <v>7.5</v>
      </c>
      <c r="BN21" s="20">
        <v>375</v>
      </c>
      <c r="BO21" s="20">
        <v>480</v>
      </c>
      <c r="BP21" s="20">
        <v>5</v>
      </c>
      <c r="BQ21" s="20">
        <v>10</v>
      </c>
      <c r="BR21" s="20">
        <v>535.7142857142857</v>
      </c>
      <c r="BS21" s="20">
        <v>750</v>
      </c>
      <c r="BT21" s="20">
        <v>5</v>
      </c>
      <c r="BU21" s="20">
        <v>7.5</v>
      </c>
      <c r="BV21" s="20">
        <v>375</v>
      </c>
      <c r="BW21" s="20">
        <v>480</v>
      </c>
    </row>
    <row r="22" spans="1:75" ht="12.75">
      <c r="A22" s="29" t="s">
        <v>175</v>
      </c>
      <c r="B22" s="29" t="s">
        <v>175</v>
      </c>
      <c r="C22" s="29" t="s">
        <v>120</v>
      </c>
      <c r="D22" s="20">
        <v>0</v>
      </c>
      <c r="E22" s="20">
        <v>0</v>
      </c>
      <c r="F22" s="20">
        <v>0</v>
      </c>
      <c r="G22" s="20">
        <v>0</v>
      </c>
      <c r="H22" s="20">
        <v>5.959943181818181</v>
      </c>
      <c r="I22" s="20">
        <v>17.800363636363635</v>
      </c>
      <c r="J22" s="20">
        <v>650</v>
      </c>
      <c r="K22" s="20">
        <v>1335.0272727272725</v>
      </c>
      <c r="L22" s="20">
        <v>8.514204545454545</v>
      </c>
      <c r="M22" s="20">
        <v>34.36363636363636</v>
      </c>
      <c r="N22" s="20">
        <v>1362.2727272727273</v>
      </c>
      <c r="O22" s="20">
        <v>2577.272727272727</v>
      </c>
      <c r="P22" s="20">
        <v>5.108522727272727</v>
      </c>
      <c r="Q22" s="20">
        <v>15.257454545454545</v>
      </c>
      <c r="R22" s="20">
        <v>817.3636363636364</v>
      </c>
      <c r="S22" s="20">
        <v>1144.3090909090909</v>
      </c>
      <c r="T22" s="20">
        <v>5</v>
      </c>
      <c r="U22" s="20">
        <v>10</v>
      </c>
      <c r="V22" s="20">
        <v>535.7142857142857</v>
      </c>
      <c r="W22" s="20">
        <v>750</v>
      </c>
      <c r="X22" s="20">
        <v>5.959943181818181</v>
      </c>
      <c r="Y22" s="20">
        <v>17.800363636363635</v>
      </c>
      <c r="Z22" s="20">
        <v>953.590909090909</v>
      </c>
      <c r="AA22" s="20">
        <v>1335.0272727272725</v>
      </c>
      <c r="AB22" s="20">
        <v>5</v>
      </c>
      <c r="AC22" s="20">
        <v>13</v>
      </c>
      <c r="AD22" s="20">
        <v>696.4285714285714</v>
      </c>
      <c r="AE22" s="20">
        <v>975</v>
      </c>
      <c r="AF22" s="20">
        <v>9.204545454545455</v>
      </c>
      <c r="AG22" s="20">
        <v>27.49090909090909</v>
      </c>
      <c r="AH22" s="20">
        <v>1472.7272727272727</v>
      </c>
      <c r="AI22" s="20">
        <v>2061.8181818181815</v>
      </c>
      <c r="AJ22" s="20">
        <v>7.363636363636364</v>
      </c>
      <c r="AK22" s="20">
        <v>20.618181818181817</v>
      </c>
      <c r="AL22" s="20">
        <v>1104.5454545454545</v>
      </c>
      <c r="AM22" s="20">
        <v>1546.3636363636363</v>
      </c>
      <c r="AN22" s="20">
        <v>5</v>
      </c>
      <c r="AO22" s="20">
        <v>10</v>
      </c>
      <c r="AP22" s="20">
        <v>535.7142857142857</v>
      </c>
      <c r="AQ22" s="20">
        <v>750</v>
      </c>
      <c r="AR22" s="20">
        <v>0</v>
      </c>
      <c r="AS22" s="20">
        <v>0</v>
      </c>
      <c r="AT22" s="20">
        <v>0</v>
      </c>
      <c r="AU22" s="20">
        <v>0</v>
      </c>
      <c r="AV22" s="20">
        <v>5</v>
      </c>
      <c r="AW22" s="20">
        <v>7.5</v>
      </c>
      <c r="AX22" s="20">
        <v>375</v>
      </c>
      <c r="AY22" s="20">
        <v>480</v>
      </c>
      <c r="AZ22" s="20">
        <v>5</v>
      </c>
      <c r="BA22" s="20">
        <v>12</v>
      </c>
      <c r="BB22" s="20">
        <v>642.8571428571428</v>
      </c>
      <c r="BC22" s="20">
        <v>900</v>
      </c>
      <c r="BD22" s="20">
        <v>5</v>
      </c>
      <c r="BE22" s="20">
        <v>8</v>
      </c>
      <c r="BF22" s="20">
        <v>428.57142857142856</v>
      </c>
      <c r="BG22" s="20">
        <v>600</v>
      </c>
      <c r="BH22" s="20">
        <v>0</v>
      </c>
      <c r="BI22" s="20">
        <v>0</v>
      </c>
      <c r="BJ22" s="20">
        <v>0</v>
      </c>
      <c r="BK22" s="20">
        <v>0</v>
      </c>
      <c r="BL22" s="20">
        <v>5</v>
      </c>
      <c r="BM22" s="20">
        <v>7.5</v>
      </c>
      <c r="BN22" s="20">
        <v>375</v>
      </c>
      <c r="BO22" s="20">
        <v>480</v>
      </c>
      <c r="BP22" s="20">
        <v>5</v>
      </c>
      <c r="BQ22" s="20">
        <v>10</v>
      </c>
      <c r="BR22" s="20">
        <v>535.7142857142857</v>
      </c>
      <c r="BS22" s="20">
        <v>750</v>
      </c>
      <c r="BT22" s="20">
        <v>5</v>
      </c>
      <c r="BU22" s="20">
        <v>7.5</v>
      </c>
      <c r="BV22" s="20">
        <v>375</v>
      </c>
      <c r="BW22" s="20">
        <v>480</v>
      </c>
    </row>
    <row r="23" spans="1:75" ht="12.75">
      <c r="A23" s="29" t="s">
        <v>131</v>
      </c>
      <c r="B23" s="29" t="s">
        <v>132</v>
      </c>
      <c r="C23" s="29" t="s">
        <v>120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11.860714285714286</v>
      </c>
      <c r="M23" s="20">
        <v>36.9</v>
      </c>
      <c r="N23" s="20">
        <v>1897.7142857142858</v>
      </c>
      <c r="O23" s="20">
        <v>2767.5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9.883928571428573</v>
      </c>
      <c r="AG23" s="20">
        <v>29.52</v>
      </c>
      <c r="AH23" s="20">
        <v>1581.4285714285716</v>
      </c>
      <c r="AI23" s="20">
        <v>2214</v>
      </c>
      <c r="AJ23" s="20">
        <v>7.907142857142858</v>
      </c>
      <c r="AK23" s="20">
        <v>23.616</v>
      </c>
      <c r="AL23" s="20">
        <v>1186.0714285714284</v>
      </c>
      <c r="AM23" s="20">
        <v>1660.5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</row>
    <row r="24" spans="1:75" ht="12.75">
      <c r="A24" s="29" t="s">
        <v>133</v>
      </c>
      <c r="B24" s="29" t="s">
        <v>134</v>
      </c>
      <c r="C24" s="29" t="s">
        <v>120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12.354910714285715</v>
      </c>
      <c r="M24" s="20">
        <v>36.9</v>
      </c>
      <c r="N24" s="20">
        <v>1976.7857142857144</v>
      </c>
      <c r="O24" s="20">
        <v>2767.5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9.48857142857143</v>
      </c>
      <c r="AG24" s="20">
        <v>29.52</v>
      </c>
      <c r="AH24" s="20">
        <v>1518.1714285714288</v>
      </c>
      <c r="AI24" s="20">
        <v>2214</v>
      </c>
      <c r="AJ24" s="20">
        <v>7.590857142857144</v>
      </c>
      <c r="AK24" s="20">
        <v>23.616</v>
      </c>
      <c r="AL24" s="20">
        <v>1138.6285714285714</v>
      </c>
      <c r="AM24" s="20">
        <v>1660.5</v>
      </c>
      <c r="AN24" s="20">
        <v>0</v>
      </c>
      <c r="AO24" s="20">
        <v>0</v>
      </c>
      <c r="AP24" s="20">
        <v>0</v>
      </c>
      <c r="AQ24" s="20">
        <v>0</v>
      </c>
      <c r="AR24" s="20">
        <v>0</v>
      </c>
      <c r="AS24" s="20">
        <v>0</v>
      </c>
      <c r="AT24" s="20">
        <v>0</v>
      </c>
      <c r="AU24" s="20">
        <v>0</v>
      </c>
      <c r="AV24" s="20">
        <v>0</v>
      </c>
      <c r="AW24" s="20">
        <v>0</v>
      </c>
      <c r="AX24" s="20">
        <v>0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20">
        <v>0</v>
      </c>
      <c r="BE24" s="20">
        <v>0</v>
      </c>
      <c r="BF24" s="20">
        <v>0</v>
      </c>
      <c r="BG24" s="20">
        <v>0</v>
      </c>
      <c r="BH24" s="20">
        <v>0</v>
      </c>
      <c r="BI24" s="20">
        <v>0</v>
      </c>
      <c r="BJ24" s="20">
        <v>0</v>
      </c>
      <c r="BK24" s="20">
        <v>0</v>
      </c>
      <c r="BL24" s="20">
        <v>0</v>
      </c>
      <c r="BM24" s="20">
        <v>0</v>
      </c>
      <c r="BN24" s="20">
        <v>0</v>
      </c>
      <c r="BO24" s="20">
        <v>0</v>
      </c>
      <c r="BP24" s="20">
        <v>0</v>
      </c>
      <c r="BQ24" s="20">
        <v>0</v>
      </c>
      <c r="BR24" s="20">
        <v>0</v>
      </c>
      <c r="BS24" s="20">
        <v>0</v>
      </c>
      <c r="BT24" s="20">
        <v>0</v>
      </c>
      <c r="BU24" s="20">
        <v>0</v>
      </c>
      <c r="BV24" s="20">
        <v>0</v>
      </c>
      <c r="BW24" s="20">
        <v>0</v>
      </c>
    </row>
    <row r="25" spans="1:75" ht="12.75">
      <c r="A25" s="29" t="s">
        <v>132</v>
      </c>
      <c r="B25" s="29" t="s">
        <v>132</v>
      </c>
      <c r="C25" s="29" t="s">
        <v>120</v>
      </c>
      <c r="D25" s="20">
        <v>2</v>
      </c>
      <c r="E25" s="20">
        <v>15</v>
      </c>
      <c r="F25" s="20">
        <v>160</v>
      </c>
      <c r="G25" s="20">
        <v>384</v>
      </c>
      <c r="H25" s="20">
        <v>16.605</v>
      </c>
      <c r="I25" s="20">
        <v>49.593599999999995</v>
      </c>
      <c r="J25" s="20">
        <v>1600</v>
      </c>
      <c r="K25" s="20">
        <v>3719.52</v>
      </c>
      <c r="L25" s="20">
        <v>11.860714285714286</v>
      </c>
      <c r="M25" s="20">
        <v>36.9</v>
      </c>
      <c r="N25" s="20">
        <v>1897.7142857142858</v>
      </c>
      <c r="O25" s="20">
        <v>2767.5</v>
      </c>
      <c r="P25" s="20">
        <v>14.232857142857142</v>
      </c>
      <c r="Q25" s="20">
        <v>42.5088</v>
      </c>
      <c r="R25" s="20">
        <v>1821.8057142857142</v>
      </c>
      <c r="S25" s="20">
        <v>3188.16</v>
      </c>
      <c r="T25" s="20">
        <v>13.333333333333334</v>
      </c>
      <c r="U25" s="20">
        <v>39.82222222222222</v>
      </c>
      <c r="V25" s="20">
        <v>1280</v>
      </c>
      <c r="W25" s="20">
        <v>2986.6666666666665</v>
      </c>
      <c r="X25" s="20">
        <v>16.605</v>
      </c>
      <c r="Y25" s="20">
        <v>49.593599999999995</v>
      </c>
      <c r="Z25" s="20">
        <v>1594.08</v>
      </c>
      <c r="AA25" s="20">
        <v>3719.52</v>
      </c>
      <c r="AB25" s="20">
        <v>17.333333333333336</v>
      </c>
      <c r="AC25" s="20">
        <v>51.76888888888889</v>
      </c>
      <c r="AD25" s="20">
        <v>1525.3333333333335</v>
      </c>
      <c r="AE25" s="20">
        <v>3882.6666666666665</v>
      </c>
      <c r="AF25" s="20">
        <v>9.883928571428573</v>
      </c>
      <c r="AG25" s="20">
        <v>29.52</v>
      </c>
      <c r="AH25" s="20">
        <v>1581.4285714285716</v>
      </c>
      <c r="AI25" s="20">
        <v>2214</v>
      </c>
      <c r="AJ25" s="20">
        <v>7.907142857142858</v>
      </c>
      <c r="AK25" s="20">
        <v>44.28</v>
      </c>
      <c r="AL25" s="20">
        <v>1186.0714285714284</v>
      </c>
      <c r="AM25" s="20">
        <v>3321</v>
      </c>
      <c r="AN25" s="20">
        <v>13.333333333333334</v>
      </c>
      <c r="AO25" s="20">
        <v>39.82222222222222</v>
      </c>
      <c r="AP25" s="20">
        <v>1173.3333333333335</v>
      </c>
      <c r="AQ25" s="20">
        <v>2986.6666666666665</v>
      </c>
      <c r="AR25" s="20">
        <v>3</v>
      </c>
      <c r="AS25" s="20">
        <v>15</v>
      </c>
      <c r="AT25" s="20">
        <v>240</v>
      </c>
      <c r="AU25" s="20">
        <v>576</v>
      </c>
      <c r="AV25" s="20">
        <v>6.666666666666667</v>
      </c>
      <c r="AW25" s="20">
        <v>19.91111111111111</v>
      </c>
      <c r="AX25" s="20">
        <v>533.3333333333334</v>
      </c>
      <c r="AY25" s="20">
        <v>1493.3333333333333</v>
      </c>
      <c r="AZ25" s="20">
        <v>16</v>
      </c>
      <c r="BA25" s="20">
        <v>47.78666666666667</v>
      </c>
      <c r="BB25" s="20">
        <v>1280</v>
      </c>
      <c r="BC25" s="20">
        <v>3584</v>
      </c>
      <c r="BD25" s="20">
        <v>10.666666666666668</v>
      </c>
      <c r="BE25" s="20">
        <v>31.85777777777778</v>
      </c>
      <c r="BF25" s="20">
        <v>853.3333333333335</v>
      </c>
      <c r="BG25" s="20">
        <v>2389.3333333333335</v>
      </c>
      <c r="BH25" s="20">
        <v>3</v>
      </c>
      <c r="BI25" s="20">
        <v>15</v>
      </c>
      <c r="BJ25" s="20">
        <v>240</v>
      </c>
      <c r="BK25" s="20">
        <v>576</v>
      </c>
      <c r="BL25" s="20">
        <v>6.666666666666667</v>
      </c>
      <c r="BM25" s="20">
        <v>19.91111111111111</v>
      </c>
      <c r="BN25" s="20">
        <v>533.3333333333334</v>
      </c>
      <c r="BO25" s="20">
        <v>1493.3333333333333</v>
      </c>
      <c r="BP25" s="20">
        <v>13.333333333333334</v>
      </c>
      <c r="BQ25" s="20">
        <v>39.82222222222222</v>
      </c>
      <c r="BR25" s="20">
        <v>1066.6666666666667</v>
      </c>
      <c r="BS25" s="20">
        <v>2986.6666666666665</v>
      </c>
      <c r="BT25" s="20">
        <v>6.666666666666667</v>
      </c>
      <c r="BU25" s="20">
        <v>19.91111111111111</v>
      </c>
      <c r="BV25" s="20">
        <v>533.3333333333334</v>
      </c>
      <c r="BW25" s="20">
        <v>1493.3333333333333</v>
      </c>
    </row>
    <row r="26" spans="1:75" ht="12.75">
      <c r="A26" s="29" t="s">
        <v>134</v>
      </c>
      <c r="B26" s="29" t="s">
        <v>134</v>
      </c>
      <c r="C26" s="29" t="s">
        <v>120</v>
      </c>
      <c r="D26" s="20">
        <v>2</v>
      </c>
      <c r="E26" s="20">
        <v>15</v>
      </c>
      <c r="F26" s="20">
        <v>160</v>
      </c>
      <c r="G26" s="20">
        <v>384</v>
      </c>
      <c r="H26" s="20">
        <v>17.296875</v>
      </c>
      <c r="I26" s="20">
        <v>51.66</v>
      </c>
      <c r="J26" s="20">
        <v>1680</v>
      </c>
      <c r="K26" s="20">
        <v>3874.5</v>
      </c>
      <c r="L26" s="20">
        <v>12.354910714285715</v>
      </c>
      <c r="M26" s="20">
        <v>36.9</v>
      </c>
      <c r="N26" s="20">
        <v>1976.7857142857144</v>
      </c>
      <c r="O26" s="20">
        <v>2767.5</v>
      </c>
      <c r="P26" s="20">
        <v>14.825892857142858</v>
      </c>
      <c r="Q26" s="20">
        <v>44.28</v>
      </c>
      <c r="R26" s="20">
        <v>1897.714285714286</v>
      </c>
      <c r="S26" s="20">
        <v>3321</v>
      </c>
      <c r="T26" s="20">
        <v>13.333333333333334</v>
      </c>
      <c r="U26" s="20">
        <v>39.82222222222222</v>
      </c>
      <c r="V26" s="20">
        <v>1280</v>
      </c>
      <c r="W26" s="20">
        <v>2986.6666666666665</v>
      </c>
      <c r="X26" s="20">
        <v>17.296875</v>
      </c>
      <c r="Y26" s="20">
        <v>51.66</v>
      </c>
      <c r="Z26" s="20">
        <v>1660.5</v>
      </c>
      <c r="AA26" s="20">
        <v>3874.5</v>
      </c>
      <c r="AB26" s="20">
        <v>17.333333333333336</v>
      </c>
      <c r="AC26" s="20">
        <v>51.76888888888889</v>
      </c>
      <c r="AD26" s="20">
        <v>1525.3333333333335</v>
      </c>
      <c r="AE26" s="20">
        <v>3882.6666666666665</v>
      </c>
      <c r="AF26" s="20">
        <v>9.48857142857143</v>
      </c>
      <c r="AG26" s="20">
        <v>29.52</v>
      </c>
      <c r="AH26" s="20">
        <v>1518.1714285714288</v>
      </c>
      <c r="AI26" s="20">
        <v>2214</v>
      </c>
      <c r="AJ26" s="20">
        <v>7.590857142857144</v>
      </c>
      <c r="AK26" s="20">
        <v>42.5088</v>
      </c>
      <c r="AL26" s="20">
        <v>1138.6285714285714</v>
      </c>
      <c r="AM26" s="20">
        <v>3188.16</v>
      </c>
      <c r="AN26" s="20">
        <v>13.333333333333334</v>
      </c>
      <c r="AO26" s="20">
        <v>39.82222222222222</v>
      </c>
      <c r="AP26" s="20">
        <v>1173.3333333333335</v>
      </c>
      <c r="AQ26" s="20">
        <v>2986.6666666666665</v>
      </c>
      <c r="AR26" s="20">
        <v>3</v>
      </c>
      <c r="AS26" s="20">
        <v>15</v>
      </c>
      <c r="AT26" s="20">
        <v>240</v>
      </c>
      <c r="AU26" s="20">
        <v>576</v>
      </c>
      <c r="AV26" s="20">
        <v>6.666666666666667</v>
      </c>
      <c r="AW26" s="20">
        <v>19.91111111111111</v>
      </c>
      <c r="AX26" s="20">
        <v>533.3333333333334</v>
      </c>
      <c r="AY26" s="20">
        <v>1493.3333333333333</v>
      </c>
      <c r="AZ26" s="20">
        <v>16</v>
      </c>
      <c r="BA26" s="20">
        <v>47.78666666666667</v>
      </c>
      <c r="BB26" s="20">
        <v>1280</v>
      </c>
      <c r="BC26" s="20">
        <v>3584</v>
      </c>
      <c r="BD26" s="20">
        <v>10.666666666666668</v>
      </c>
      <c r="BE26" s="20">
        <v>31.85777777777778</v>
      </c>
      <c r="BF26" s="20">
        <v>853.3333333333335</v>
      </c>
      <c r="BG26" s="20">
        <v>2389.3333333333335</v>
      </c>
      <c r="BH26" s="20">
        <v>3</v>
      </c>
      <c r="BI26" s="20">
        <v>15</v>
      </c>
      <c r="BJ26" s="20">
        <v>240</v>
      </c>
      <c r="BK26" s="20">
        <v>576</v>
      </c>
      <c r="BL26" s="20">
        <v>6.666666666666667</v>
      </c>
      <c r="BM26" s="20">
        <v>19.91111111111111</v>
      </c>
      <c r="BN26" s="20">
        <v>533.3333333333334</v>
      </c>
      <c r="BO26" s="20">
        <v>1493.3333333333333</v>
      </c>
      <c r="BP26" s="20">
        <v>13.333333333333334</v>
      </c>
      <c r="BQ26" s="20">
        <v>39.82222222222222</v>
      </c>
      <c r="BR26" s="20">
        <v>1066.6666666666667</v>
      </c>
      <c r="BS26" s="20">
        <v>2986.6666666666665</v>
      </c>
      <c r="BT26" s="20">
        <v>6.666666666666667</v>
      </c>
      <c r="BU26" s="20">
        <v>19.91111111111111</v>
      </c>
      <c r="BV26" s="20">
        <v>533.3333333333334</v>
      </c>
      <c r="BW26" s="20">
        <v>1493.3333333333333</v>
      </c>
    </row>
    <row r="27" spans="1:75" ht="12.75">
      <c r="A27" s="29" t="s">
        <v>135</v>
      </c>
      <c r="B27" s="29" t="s">
        <v>136</v>
      </c>
      <c r="C27" s="29" t="s">
        <v>120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9.505560928433267</v>
      </c>
      <c r="M27" s="20">
        <v>28.389941972920692</v>
      </c>
      <c r="N27" s="20">
        <v>1520.8897485493228</v>
      </c>
      <c r="O27" s="20">
        <v>2400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7.224226305609283</v>
      </c>
      <c r="AG27" s="20">
        <v>22.71195357833655</v>
      </c>
      <c r="AH27" s="20">
        <v>1155.8762088974852</v>
      </c>
      <c r="AI27" s="20">
        <v>1703.3965183752414</v>
      </c>
      <c r="AJ27" s="20">
        <v>5.779381044487426</v>
      </c>
      <c r="AK27" s="20">
        <v>18.169562862669242</v>
      </c>
      <c r="AL27" s="20">
        <v>866.9071566731137</v>
      </c>
      <c r="AM27" s="20">
        <v>1277.547388781431</v>
      </c>
      <c r="AN27" s="20">
        <v>0</v>
      </c>
      <c r="AO27" s="20">
        <v>0</v>
      </c>
      <c r="AP27" s="20">
        <v>0</v>
      </c>
      <c r="AQ27" s="20">
        <v>0</v>
      </c>
      <c r="AR27" s="20">
        <v>0</v>
      </c>
      <c r="AS27" s="20">
        <v>0</v>
      </c>
      <c r="AT27" s="20">
        <v>0</v>
      </c>
      <c r="AU27" s="20">
        <v>0</v>
      </c>
      <c r="AV27" s="20">
        <v>0</v>
      </c>
      <c r="AW27" s="20">
        <v>0</v>
      </c>
      <c r="AX27" s="20">
        <v>0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20">
        <v>0</v>
      </c>
      <c r="BE27" s="20">
        <v>0</v>
      </c>
      <c r="BF27" s="20">
        <v>0</v>
      </c>
      <c r="BG27" s="20">
        <v>0</v>
      </c>
      <c r="BH27" s="20">
        <v>0</v>
      </c>
      <c r="BI27" s="20">
        <v>0</v>
      </c>
      <c r="BJ27" s="20">
        <v>0</v>
      </c>
      <c r="BK27" s="20">
        <v>0</v>
      </c>
      <c r="BL27" s="20">
        <v>0</v>
      </c>
      <c r="BM27" s="20">
        <v>0</v>
      </c>
      <c r="BN27" s="20">
        <v>0</v>
      </c>
      <c r="BO27" s="20">
        <v>0</v>
      </c>
      <c r="BP27" s="20">
        <v>0</v>
      </c>
      <c r="BQ27" s="20">
        <v>0</v>
      </c>
      <c r="BR27" s="20">
        <v>0</v>
      </c>
      <c r="BS27" s="20">
        <v>0</v>
      </c>
      <c r="BT27" s="20">
        <v>0</v>
      </c>
      <c r="BU27" s="20">
        <v>0</v>
      </c>
      <c r="BV27" s="20">
        <v>0</v>
      </c>
      <c r="BW27" s="20">
        <v>0</v>
      </c>
    </row>
    <row r="28" spans="1:75" ht="12.75">
      <c r="A28" s="29" t="s">
        <v>137</v>
      </c>
      <c r="B28" s="29" t="s">
        <v>138</v>
      </c>
      <c r="C28" s="29" t="s">
        <v>120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9.030282882011603</v>
      </c>
      <c r="M28" s="20">
        <v>28.389941972920692</v>
      </c>
      <c r="N28" s="20">
        <v>1444.8452611218565</v>
      </c>
      <c r="O28" s="20">
        <v>2400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7.604448742746614</v>
      </c>
      <c r="AG28" s="20">
        <v>22.71195357833655</v>
      </c>
      <c r="AH28" s="20">
        <v>1216.7117988394582</v>
      </c>
      <c r="AI28" s="20">
        <v>1703.3965183752414</v>
      </c>
      <c r="AJ28" s="20">
        <v>6.083558994197292</v>
      </c>
      <c r="AK28" s="20">
        <v>18.169562862669242</v>
      </c>
      <c r="AL28" s="20">
        <v>912.5338491295936</v>
      </c>
      <c r="AM28" s="20">
        <v>1277.547388781431</v>
      </c>
      <c r="AN28" s="20">
        <v>0</v>
      </c>
      <c r="AO28" s="20">
        <v>0</v>
      </c>
      <c r="AP28" s="20">
        <v>0</v>
      </c>
      <c r="AQ28" s="20">
        <v>0</v>
      </c>
      <c r="AR28" s="20">
        <v>0</v>
      </c>
      <c r="AS28" s="20">
        <v>0</v>
      </c>
      <c r="AT28" s="20">
        <v>0</v>
      </c>
      <c r="AU28" s="20">
        <v>0</v>
      </c>
      <c r="AV28" s="20">
        <v>0</v>
      </c>
      <c r="AW28" s="20">
        <v>0</v>
      </c>
      <c r="AX28" s="20">
        <v>0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20">
        <v>0</v>
      </c>
      <c r="BE28" s="20">
        <v>0</v>
      </c>
      <c r="BF28" s="20">
        <v>0</v>
      </c>
      <c r="BG28" s="20">
        <v>0</v>
      </c>
      <c r="BH28" s="20">
        <v>0</v>
      </c>
      <c r="BI28" s="20">
        <v>0</v>
      </c>
      <c r="BJ28" s="20">
        <v>0</v>
      </c>
      <c r="BK28" s="20">
        <v>0</v>
      </c>
      <c r="BL28" s="20">
        <v>0</v>
      </c>
      <c r="BM28" s="20">
        <v>0</v>
      </c>
      <c r="BN28" s="20">
        <v>0</v>
      </c>
      <c r="BO28" s="20">
        <v>0</v>
      </c>
      <c r="BP28" s="20">
        <v>0</v>
      </c>
      <c r="BQ28" s="20">
        <v>0</v>
      </c>
      <c r="BR28" s="20">
        <v>0</v>
      </c>
      <c r="BS28" s="20">
        <v>0</v>
      </c>
      <c r="BT28" s="20">
        <v>0</v>
      </c>
      <c r="BU28" s="20">
        <v>0</v>
      </c>
      <c r="BV28" s="20">
        <v>0</v>
      </c>
      <c r="BW28" s="20">
        <v>0</v>
      </c>
    </row>
    <row r="29" spans="1:75" ht="12.75">
      <c r="A29" s="29" t="s">
        <v>139</v>
      </c>
      <c r="B29" s="29" t="s">
        <v>136</v>
      </c>
      <c r="C29" s="29" t="s">
        <v>120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9.505560928433267</v>
      </c>
      <c r="M29" s="20">
        <v>28.389941972920692</v>
      </c>
      <c r="N29" s="20">
        <v>1520.8897485493228</v>
      </c>
      <c r="O29" s="20">
        <v>2400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7.224226305609283</v>
      </c>
      <c r="AG29" s="20">
        <v>22.71195357833655</v>
      </c>
      <c r="AH29" s="20">
        <v>1155.8762088974852</v>
      </c>
      <c r="AI29" s="20">
        <v>1703.3965183752414</v>
      </c>
      <c r="AJ29" s="20">
        <v>5.779381044487426</v>
      </c>
      <c r="AK29" s="20">
        <v>18.169562862669242</v>
      </c>
      <c r="AL29" s="20">
        <v>866.9071566731137</v>
      </c>
      <c r="AM29" s="20">
        <v>1277.547388781431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</row>
    <row r="30" spans="1:75" ht="12.75">
      <c r="A30" s="29" t="s">
        <v>140</v>
      </c>
      <c r="B30" s="29" t="s">
        <v>138</v>
      </c>
      <c r="C30" s="29" t="s">
        <v>120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9.030282882011603</v>
      </c>
      <c r="M30" s="20">
        <v>28.389941972920692</v>
      </c>
      <c r="N30" s="20">
        <v>1444.8452611218565</v>
      </c>
      <c r="O30" s="20">
        <v>2400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7.604448742746614</v>
      </c>
      <c r="AG30" s="20">
        <v>22.71195357833655</v>
      </c>
      <c r="AH30" s="20">
        <v>1216.7117988394582</v>
      </c>
      <c r="AI30" s="20">
        <v>1703.3965183752414</v>
      </c>
      <c r="AJ30" s="20">
        <v>6.083558994197292</v>
      </c>
      <c r="AK30" s="20">
        <v>18.169562862669242</v>
      </c>
      <c r="AL30" s="20">
        <v>912.5338491295936</v>
      </c>
      <c r="AM30" s="20">
        <v>1277.547388781431</v>
      </c>
      <c r="AN30" s="20">
        <v>0</v>
      </c>
      <c r="AO30" s="20">
        <v>0</v>
      </c>
      <c r="AP30" s="20">
        <v>0</v>
      </c>
      <c r="AQ30" s="20">
        <v>0</v>
      </c>
      <c r="AR30" s="20">
        <v>0</v>
      </c>
      <c r="AS30" s="20">
        <v>0</v>
      </c>
      <c r="AT30" s="20">
        <v>0</v>
      </c>
      <c r="AU30" s="20">
        <v>0</v>
      </c>
      <c r="AV30" s="20">
        <v>0</v>
      </c>
      <c r="AW30" s="20">
        <v>0</v>
      </c>
      <c r="AX30" s="20">
        <v>0</v>
      </c>
      <c r="AY30" s="20">
        <v>0</v>
      </c>
      <c r="AZ30" s="20">
        <v>0</v>
      </c>
      <c r="BA30" s="20">
        <v>0</v>
      </c>
      <c r="BB30" s="20">
        <v>0</v>
      </c>
      <c r="BC30" s="20">
        <v>0</v>
      </c>
      <c r="BD30" s="20">
        <v>0</v>
      </c>
      <c r="BE30" s="20">
        <v>0</v>
      </c>
      <c r="BF30" s="20">
        <v>0</v>
      </c>
      <c r="BG30" s="20">
        <v>0</v>
      </c>
      <c r="BH30" s="20">
        <v>0</v>
      </c>
      <c r="BI30" s="20">
        <v>0</v>
      </c>
      <c r="BJ30" s="20">
        <v>0</v>
      </c>
      <c r="BK30" s="20">
        <v>0</v>
      </c>
      <c r="BL30" s="20">
        <v>0</v>
      </c>
      <c r="BM30" s="20">
        <v>0</v>
      </c>
      <c r="BN30" s="20">
        <v>0</v>
      </c>
      <c r="BO30" s="20">
        <v>0</v>
      </c>
      <c r="BP30" s="20">
        <v>0</v>
      </c>
      <c r="BQ30" s="20">
        <v>0</v>
      </c>
      <c r="BR30" s="20">
        <v>0</v>
      </c>
      <c r="BS30" s="20">
        <v>0</v>
      </c>
      <c r="BT30" s="20">
        <v>0</v>
      </c>
      <c r="BU30" s="20">
        <v>0</v>
      </c>
      <c r="BV30" s="20">
        <v>0</v>
      </c>
      <c r="BW30" s="20">
        <v>0</v>
      </c>
    </row>
    <row r="31" spans="1:75" ht="12.75">
      <c r="A31" s="29" t="s">
        <v>136</v>
      </c>
      <c r="B31" s="29" t="s">
        <v>136</v>
      </c>
      <c r="C31" s="29" t="s">
        <v>120</v>
      </c>
      <c r="D31" s="20">
        <v>2</v>
      </c>
      <c r="E31" s="20">
        <v>15</v>
      </c>
      <c r="F31" s="20">
        <v>160</v>
      </c>
      <c r="G31" s="20">
        <v>770</v>
      </c>
      <c r="H31" s="20">
        <v>19.96167794970986</v>
      </c>
      <c r="I31" s="20">
        <v>59.61887814313344</v>
      </c>
      <c r="J31" s="20">
        <v>2700</v>
      </c>
      <c r="K31" s="20">
        <v>4471.415860735008</v>
      </c>
      <c r="L31" s="20">
        <v>9.505560928433267</v>
      </c>
      <c r="M31" s="20">
        <v>28.389941972920692</v>
      </c>
      <c r="N31" s="20">
        <v>1520.8897485493228</v>
      </c>
      <c r="O31" s="20">
        <v>2400</v>
      </c>
      <c r="P31" s="20">
        <v>17.11000967117988</v>
      </c>
      <c r="Q31" s="20">
        <v>51.101895551257236</v>
      </c>
      <c r="R31" s="20">
        <v>2737.601547388781</v>
      </c>
      <c r="S31" s="20">
        <v>3832.642166344293</v>
      </c>
      <c r="T31" s="20">
        <v>8.588888888888889</v>
      </c>
      <c r="U31" s="20">
        <v>25.652148148148143</v>
      </c>
      <c r="V31" s="20">
        <v>1374.2222222222222</v>
      </c>
      <c r="W31" s="20">
        <v>1923.9111111111108</v>
      </c>
      <c r="X31" s="20">
        <v>19.96167794970986</v>
      </c>
      <c r="Y31" s="20">
        <v>59.61887814313344</v>
      </c>
      <c r="Z31" s="20">
        <v>2235.707930367504</v>
      </c>
      <c r="AA31" s="20">
        <v>4471.415860735008</v>
      </c>
      <c r="AB31" s="20">
        <v>11.165555555555555</v>
      </c>
      <c r="AC31" s="20">
        <v>33.34779259259259</v>
      </c>
      <c r="AD31" s="20">
        <v>1786.4888888888888</v>
      </c>
      <c r="AE31" s="20">
        <v>2501.084444444444</v>
      </c>
      <c r="AF31" s="20">
        <v>7.224226305609283</v>
      </c>
      <c r="AG31" s="20">
        <v>22.71195357833655</v>
      </c>
      <c r="AH31" s="20">
        <v>1155.8762088974852</v>
      </c>
      <c r="AI31" s="20">
        <v>1703.3965183752414</v>
      </c>
      <c r="AJ31" s="20">
        <v>5.779381044487426</v>
      </c>
      <c r="AK31" s="20">
        <v>48.54680077369438</v>
      </c>
      <c r="AL31" s="20">
        <v>866.9071566731137</v>
      </c>
      <c r="AM31" s="20">
        <v>3641.0100580270782</v>
      </c>
      <c r="AN31" s="20">
        <v>8.588888888888889</v>
      </c>
      <c r="AO31" s="20">
        <v>25.652148148148143</v>
      </c>
      <c r="AP31" s="20">
        <v>1374.2222222222222</v>
      </c>
      <c r="AQ31" s="20">
        <v>1923.9111111111108</v>
      </c>
      <c r="AR31" s="20">
        <v>3</v>
      </c>
      <c r="AS31" s="20">
        <v>15</v>
      </c>
      <c r="AT31" s="20">
        <v>240</v>
      </c>
      <c r="AU31" s="20">
        <v>770</v>
      </c>
      <c r="AV31" s="20">
        <v>5</v>
      </c>
      <c r="AW31" s="20">
        <v>15</v>
      </c>
      <c r="AX31" s="20">
        <v>687.1111111111111</v>
      </c>
      <c r="AY31" s="20">
        <v>961.9555555555554</v>
      </c>
      <c r="AZ31" s="20">
        <v>10.306666666666667</v>
      </c>
      <c r="BA31" s="20">
        <v>30.782577777777774</v>
      </c>
      <c r="BB31" s="20">
        <v>1649.0666666666666</v>
      </c>
      <c r="BC31" s="20">
        <v>2308.693333333333</v>
      </c>
      <c r="BD31" s="20">
        <v>6.8711111111111105</v>
      </c>
      <c r="BE31" s="20">
        <v>20.521718518518515</v>
      </c>
      <c r="BF31" s="20">
        <v>1099.3777777777777</v>
      </c>
      <c r="BG31" s="20">
        <v>1539.1288888888887</v>
      </c>
      <c r="BH31" s="20">
        <v>3</v>
      </c>
      <c r="BI31" s="20">
        <v>15</v>
      </c>
      <c r="BJ31" s="20">
        <v>240</v>
      </c>
      <c r="BK31" s="20">
        <v>770</v>
      </c>
      <c r="BL31" s="20">
        <v>5</v>
      </c>
      <c r="BM31" s="20">
        <v>15</v>
      </c>
      <c r="BN31" s="20">
        <v>687.1111111111111</v>
      </c>
      <c r="BO31" s="20">
        <v>961.9555555555554</v>
      </c>
      <c r="BP31" s="20">
        <v>8.588888888888889</v>
      </c>
      <c r="BQ31" s="20">
        <v>25.652148148148143</v>
      </c>
      <c r="BR31" s="20">
        <v>1374.2222222222222</v>
      </c>
      <c r="BS31" s="20">
        <v>1923.9111111111108</v>
      </c>
      <c r="BT31" s="20">
        <v>5</v>
      </c>
      <c r="BU31" s="20">
        <v>15</v>
      </c>
      <c r="BV31" s="20">
        <v>687.1111111111111</v>
      </c>
      <c r="BW31" s="20">
        <v>961.9555555555554</v>
      </c>
    </row>
    <row r="32" spans="1:75" ht="12.75">
      <c r="A32" s="29" t="s">
        <v>138</v>
      </c>
      <c r="B32" s="29" t="s">
        <v>138</v>
      </c>
      <c r="C32" s="29" t="s">
        <v>120</v>
      </c>
      <c r="D32" s="20">
        <v>2</v>
      </c>
      <c r="E32" s="20">
        <v>15</v>
      </c>
      <c r="F32" s="20">
        <v>160</v>
      </c>
      <c r="G32" s="20">
        <v>770</v>
      </c>
      <c r="H32" s="20">
        <v>18.963594052224366</v>
      </c>
      <c r="I32" s="20">
        <v>56.637934235976765</v>
      </c>
      <c r="J32" s="20">
        <v>2600</v>
      </c>
      <c r="K32" s="20">
        <v>4247.8450676982575</v>
      </c>
      <c r="L32" s="20">
        <v>9.030282882011603</v>
      </c>
      <c r="M32" s="20">
        <v>28.389941972920692</v>
      </c>
      <c r="N32" s="20">
        <v>1444.8452611218565</v>
      </c>
      <c r="O32" s="20">
        <v>2400</v>
      </c>
      <c r="P32" s="20">
        <v>16.254509187620886</v>
      </c>
      <c r="Q32" s="20">
        <v>48.54680077369438</v>
      </c>
      <c r="R32" s="20">
        <v>2600.7214700193417</v>
      </c>
      <c r="S32" s="20">
        <v>3641.0100580270782</v>
      </c>
      <c r="T32" s="20">
        <v>8.588888888888889</v>
      </c>
      <c r="U32" s="20">
        <v>25.652148148148143</v>
      </c>
      <c r="V32" s="20">
        <v>1374.2222222222222</v>
      </c>
      <c r="W32" s="20">
        <v>1923.9111111111108</v>
      </c>
      <c r="X32" s="20">
        <v>18.963594052224366</v>
      </c>
      <c r="Y32" s="20">
        <v>56.637934235976765</v>
      </c>
      <c r="Z32" s="20">
        <v>2123.9225338491287</v>
      </c>
      <c r="AA32" s="20">
        <v>4247.8450676982575</v>
      </c>
      <c r="AB32" s="20">
        <v>11.165555555555555</v>
      </c>
      <c r="AC32" s="20">
        <v>33.34779259259259</v>
      </c>
      <c r="AD32" s="20">
        <v>1786.4888888888888</v>
      </c>
      <c r="AE32" s="20">
        <v>2501.084444444444</v>
      </c>
      <c r="AF32" s="20">
        <v>7.604448742746614</v>
      </c>
      <c r="AG32" s="20">
        <v>22.71195357833655</v>
      </c>
      <c r="AH32" s="20">
        <v>1216.7117988394582</v>
      </c>
      <c r="AI32" s="20">
        <v>1703.3965183752414</v>
      </c>
      <c r="AJ32" s="20">
        <v>6.083558994197292</v>
      </c>
      <c r="AK32" s="20">
        <v>51.101895551257236</v>
      </c>
      <c r="AL32" s="20">
        <v>912.5338491295936</v>
      </c>
      <c r="AM32" s="20">
        <v>3832.642166344293</v>
      </c>
      <c r="AN32" s="20">
        <v>8.588888888888889</v>
      </c>
      <c r="AO32" s="20">
        <v>25.652148148148143</v>
      </c>
      <c r="AP32" s="20">
        <v>1374.2222222222222</v>
      </c>
      <c r="AQ32" s="20">
        <v>1923.9111111111108</v>
      </c>
      <c r="AR32" s="20">
        <v>3</v>
      </c>
      <c r="AS32" s="20">
        <v>15</v>
      </c>
      <c r="AT32" s="20">
        <v>240</v>
      </c>
      <c r="AU32" s="20">
        <v>770</v>
      </c>
      <c r="AV32" s="20">
        <v>5</v>
      </c>
      <c r="AW32" s="20">
        <v>15</v>
      </c>
      <c r="AX32" s="20">
        <v>687.1111111111111</v>
      </c>
      <c r="AY32" s="20">
        <v>961.9555555555554</v>
      </c>
      <c r="AZ32" s="20">
        <v>10.306666666666667</v>
      </c>
      <c r="BA32" s="20">
        <v>30.782577777777774</v>
      </c>
      <c r="BB32" s="20">
        <v>1649.0666666666666</v>
      </c>
      <c r="BC32" s="20">
        <v>2308.693333333333</v>
      </c>
      <c r="BD32" s="20">
        <v>6.8711111111111105</v>
      </c>
      <c r="BE32" s="20">
        <v>20.521718518518515</v>
      </c>
      <c r="BF32" s="20">
        <v>1099.3777777777777</v>
      </c>
      <c r="BG32" s="20">
        <v>1539.1288888888887</v>
      </c>
      <c r="BH32" s="20">
        <v>3</v>
      </c>
      <c r="BI32" s="20">
        <v>15</v>
      </c>
      <c r="BJ32" s="20">
        <v>240</v>
      </c>
      <c r="BK32" s="20">
        <v>770</v>
      </c>
      <c r="BL32" s="20">
        <v>5</v>
      </c>
      <c r="BM32" s="20">
        <v>15</v>
      </c>
      <c r="BN32" s="20">
        <v>687.1111111111111</v>
      </c>
      <c r="BO32" s="20">
        <v>961.9555555555554</v>
      </c>
      <c r="BP32" s="20">
        <v>8.588888888888889</v>
      </c>
      <c r="BQ32" s="20">
        <v>25.652148148148143</v>
      </c>
      <c r="BR32" s="20">
        <v>1374.2222222222222</v>
      </c>
      <c r="BS32" s="20">
        <v>1923.9111111111108</v>
      </c>
      <c r="BT32" s="20">
        <v>5</v>
      </c>
      <c r="BU32" s="20">
        <v>15</v>
      </c>
      <c r="BV32" s="20">
        <v>687.1111111111111</v>
      </c>
      <c r="BW32" s="20">
        <v>961.9555555555554</v>
      </c>
    </row>
    <row r="33" spans="1:75" ht="12.75">
      <c r="A33" s="29" t="s">
        <v>141</v>
      </c>
      <c r="B33" s="29" t="s">
        <v>141</v>
      </c>
      <c r="C33" s="29" t="s">
        <v>120</v>
      </c>
      <c r="D33" s="20">
        <v>0</v>
      </c>
      <c r="E33" s="20">
        <v>0</v>
      </c>
      <c r="F33" s="20">
        <v>0</v>
      </c>
      <c r="G33" s="20">
        <v>0</v>
      </c>
      <c r="H33" s="20">
        <v>5.551875</v>
      </c>
      <c r="I33" s="20">
        <v>16.581599999999998</v>
      </c>
      <c r="J33" s="20">
        <v>600</v>
      </c>
      <c r="K33" s="20">
        <v>1243.62</v>
      </c>
      <c r="L33" s="20">
        <v>7.93125</v>
      </c>
      <c r="M33" s="20">
        <v>25.2</v>
      </c>
      <c r="N33" s="20">
        <v>1269</v>
      </c>
      <c r="O33" s="20">
        <v>1890</v>
      </c>
      <c r="P33" s="20">
        <v>5</v>
      </c>
      <c r="Q33" s="20">
        <v>14.212799999999998</v>
      </c>
      <c r="R33" s="20">
        <v>761.4</v>
      </c>
      <c r="S33" s="20">
        <v>1065.96</v>
      </c>
      <c r="T33" s="20">
        <v>5</v>
      </c>
      <c r="U33" s="20">
        <v>12.727272727272727</v>
      </c>
      <c r="V33" s="20">
        <v>681.8181818181819</v>
      </c>
      <c r="W33" s="20">
        <v>954.5454545454545</v>
      </c>
      <c r="X33" s="20">
        <v>5.551875</v>
      </c>
      <c r="Y33" s="20">
        <v>16.581599999999998</v>
      </c>
      <c r="Z33" s="20">
        <v>888.3</v>
      </c>
      <c r="AA33" s="20">
        <v>1243.62</v>
      </c>
      <c r="AB33" s="20">
        <v>5.539772727272728</v>
      </c>
      <c r="AC33" s="20">
        <v>16.545454545454547</v>
      </c>
      <c r="AD33" s="20">
        <v>886.3636363636365</v>
      </c>
      <c r="AE33" s="20">
        <v>1240.909090909091</v>
      </c>
      <c r="AF33" s="20">
        <v>6.75</v>
      </c>
      <c r="AG33" s="20">
        <v>20.16</v>
      </c>
      <c r="AH33" s="20">
        <v>1080</v>
      </c>
      <c r="AI33" s="20">
        <v>1512</v>
      </c>
      <c r="AJ33" s="20">
        <v>5.4</v>
      </c>
      <c r="AK33" s="20">
        <v>15.12</v>
      </c>
      <c r="AL33" s="20">
        <v>810</v>
      </c>
      <c r="AM33" s="20">
        <v>1134</v>
      </c>
      <c r="AN33" s="20">
        <v>5</v>
      </c>
      <c r="AO33" s="20">
        <v>12.727272727272727</v>
      </c>
      <c r="AP33" s="20">
        <v>681.8181818181819</v>
      </c>
      <c r="AQ33" s="20">
        <v>954.5454545454545</v>
      </c>
      <c r="AR33" s="20">
        <v>0</v>
      </c>
      <c r="AS33" s="20">
        <v>0</v>
      </c>
      <c r="AT33" s="20">
        <v>0</v>
      </c>
      <c r="AU33" s="20">
        <v>0</v>
      </c>
      <c r="AV33" s="20">
        <v>5</v>
      </c>
      <c r="AW33" s="20">
        <v>7.5</v>
      </c>
      <c r="AX33" s="20">
        <v>340.90909090909093</v>
      </c>
      <c r="AY33" s="20">
        <v>480</v>
      </c>
      <c r="AZ33" s="20">
        <v>5.113636363636364</v>
      </c>
      <c r="BA33" s="20">
        <v>15.272727272727273</v>
      </c>
      <c r="BB33" s="20">
        <v>818.1818181818182</v>
      </c>
      <c r="BC33" s="20">
        <v>1145.4545454545455</v>
      </c>
      <c r="BD33" s="20">
        <v>5</v>
      </c>
      <c r="BE33" s="20">
        <v>10.181818181818182</v>
      </c>
      <c r="BF33" s="20">
        <v>545.4545454545455</v>
      </c>
      <c r="BG33" s="20">
        <v>763.6363636363636</v>
      </c>
      <c r="BH33" s="20">
        <v>0</v>
      </c>
      <c r="BI33" s="20">
        <v>0</v>
      </c>
      <c r="BJ33" s="20">
        <v>0</v>
      </c>
      <c r="BK33" s="20">
        <v>0</v>
      </c>
      <c r="BL33" s="20">
        <v>5</v>
      </c>
      <c r="BM33" s="20">
        <v>7.5</v>
      </c>
      <c r="BN33" s="20">
        <v>340.90909090909093</v>
      </c>
      <c r="BO33" s="20">
        <v>480</v>
      </c>
      <c r="BP33" s="20">
        <v>5</v>
      </c>
      <c r="BQ33" s="20">
        <v>12.727272727272727</v>
      </c>
      <c r="BR33" s="20">
        <v>681.8181818181819</v>
      </c>
      <c r="BS33" s="20">
        <v>954.5454545454545</v>
      </c>
      <c r="BT33" s="20">
        <v>5</v>
      </c>
      <c r="BU33" s="20">
        <v>7.5</v>
      </c>
      <c r="BV33" s="20">
        <v>340.90909090909093</v>
      </c>
      <c r="BW33" s="20">
        <v>480</v>
      </c>
    </row>
    <row r="34" spans="1:75" ht="12.75">
      <c r="A34" s="29" t="s">
        <v>142</v>
      </c>
      <c r="B34" s="29" t="s">
        <v>142</v>
      </c>
      <c r="C34" s="29" t="s">
        <v>120</v>
      </c>
      <c r="D34" s="20">
        <v>0</v>
      </c>
      <c r="E34" s="20">
        <v>0</v>
      </c>
      <c r="F34" s="20">
        <v>0</v>
      </c>
      <c r="G34" s="20">
        <v>0</v>
      </c>
      <c r="H34" s="20">
        <v>5.90625</v>
      </c>
      <c r="I34" s="20">
        <v>17.64</v>
      </c>
      <c r="J34" s="20">
        <v>650</v>
      </c>
      <c r="K34" s="20">
        <v>1323</v>
      </c>
      <c r="L34" s="20">
        <v>8.4375</v>
      </c>
      <c r="M34" s="20">
        <v>25.2</v>
      </c>
      <c r="N34" s="20">
        <v>1350</v>
      </c>
      <c r="O34" s="20">
        <v>1890</v>
      </c>
      <c r="P34" s="20">
        <v>5.0625</v>
      </c>
      <c r="Q34" s="20">
        <v>15.12</v>
      </c>
      <c r="R34" s="20">
        <v>810</v>
      </c>
      <c r="S34" s="20">
        <v>1134</v>
      </c>
      <c r="T34" s="20">
        <v>5</v>
      </c>
      <c r="U34" s="20">
        <v>12.727272727272727</v>
      </c>
      <c r="V34" s="20">
        <v>681.8181818181819</v>
      </c>
      <c r="W34" s="20">
        <v>954.5454545454545</v>
      </c>
      <c r="X34" s="20">
        <v>5.90625</v>
      </c>
      <c r="Y34" s="20">
        <v>17.64</v>
      </c>
      <c r="Z34" s="20">
        <v>945</v>
      </c>
      <c r="AA34" s="20">
        <v>1323</v>
      </c>
      <c r="AB34" s="20">
        <v>5.539772727272728</v>
      </c>
      <c r="AC34" s="20">
        <v>16.545454545454547</v>
      </c>
      <c r="AD34" s="20">
        <v>886.3636363636365</v>
      </c>
      <c r="AE34" s="20">
        <v>1240.909090909091</v>
      </c>
      <c r="AF34" s="20">
        <v>6.345</v>
      </c>
      <c r="AG34" s="20">
        <v>20.16</v>
      </c>
      <c r="AH34" s="20">
        <v>1015.2</v>
      </c>
      <c r="AI34" s="20">
        <v>1512</v>
      </c>
      <c r="AJ34" s="20">
        <v>5.0760000000000005</v>
      </c>
      <c r="AK34" s="20">
        <v>14.212799999999998</v>
      </c>
      <c r="AL34" s="20">
        <v>761.4</v>
      </c>
      <c r="AM34" s="20">
        <v>1065.96</v>
      </c>
      <c r="AN34" s="20">
        <v>5</v>
      </c>
      <c r="AO34" s="20">
        <v>12.727272727272727</v>
      </c>
      <c r="AP34" s="20">
        <v>681.8181818181819</v>
      </c>
      <c r="AQ34" s="20">
        <v>954.5454545454545</v>
      </c>
      <c r="AR34" s="20">
        <v>0</v>
      </c>
      <c r="AS34" s="20">
        <v>0</v>
      </c>
      <c r="AT34" s="20">
        <v>0</v>
      </c>
      <c r="AU34" s="20">
        <v>0</v>
      </c>
      <c r="AV34" s="20">
        <v>5</v>
      </c>
      <c r="AW34" s="20">
        <v>7.5</v>
      </c>
      <c r="AX34" s="20">
        <v>340.90909090909093</v>
      </c>
      <c r="AY34" s="20">
        <v>480</v>
      </c>
      <c r="AZ34" s="20">
        <v>5.113636363636364</v>
      </c>
      <c r="BA34" s="20">
        <v>15.272727272727273</v>
      </c>
      <c r="BB34" s="20">
        <v>818.1818181818182</v>
      </c>
      <c r="BC34" s="20">
        <v>1145.4545454545455</v>
      </c>
      <c r="BD34" s="20">
        <v>5</v>
      </c>
      <c r="BE34" s="20">
        <v>10.181818181818182</v>
      </c>
      <c r="BF34" s="20">
        <v>545.4545454545455</v>
      </c>
      <c r="BG34" s="20">
        <v>763.6363636363636</v>
      </c>
      <c r="BH34" s="20">
        <v>0</v>
      </c>
      <c r="BI34" s="20">
        <v>0</v>
      </c>
      <c r="BJ34" s="20">
        <v>0</v>
      </c>
      <c r="BK34" s="20">
        <v>0</v>
      </c>
      <c r="BL34" s="20">
        <v>5</v>
      </c>
      <c r="BM34" s="20">
        <v>7.5</v>
      </c>
      <c r="BN34" s="20">
        <v>340.90909090909093</v>
      </c>
      <c r="BO34" s="20">
        <v>480</v>
      </c>
      <c r="BP34" s="20">
        <v>5</v>
      </c>
      <c r="BQ34" s="20">
        <v>12.727272727272727</v>
      </c>
      <c r="BR34" s="20">
        <v>681.8181818181819</v>
      </c>
      <c r="BS34" s="20">
        <v>954.5454545454545</v>
      </c>
      <c r="BT34" s="20">
        <v>5</v>
      </c>
      <c r="BU34" s="20">
        <v>7.5</v>
      </c>
      <c r="BV34" s="20">
        <v>340.90909090909093</v>
      </c>
      <c r="BW34" s="20">
        <v>480</v>
      </c>
    </row>
    <row r="35" spans="1:75" ht="12.75">
      <c r="A35" s="29" t="s">
        <v>188</v>
      </c>
      <c r="B35" s="29" t="s">
        <v>188</v>
      </c>
      <c r="C35" s="29" t="s">
        <v>120</v>
      </c>
      <c r="D35" s="20">
        <v>2</v>
      </c>
      <c r="E35" s="20">
        <v>6</v>
      </c>
      <c r="F35" s="20">
        <v>80</v>
      </c>
      <c r="G35" s="20">
        <v>462</v>
      </c>
      <c r="H35" s="20">
        <v>6</v>
      </c>
      <c r="I35" s="20">
        <v>24.796799999999998</v>
      </c>
      <c r="J35" s="20">
        <v>500</v>
      </c>
      <c r="K35" s="20">
        <v>1859.76</v>
      </c>
      <c r="L35" s="20">
        <v>10</v>
      </c>
      <c r="M35" s="20">
        <v>36.9</v>
      </c>
      <c r="N35" s="20">
        <v>664.2</v>
      </c>
      <c r="O35" s="20">
        <v>2767.5</v>
      </c>
      <c r="P35" s="20">
        <v>6</v>
      </c>
      <c r="Q35" s="20">
        <v>21.2544</v>
      </c>
      <c r="R35" s="20">
        <v>398.52</v>
      </c>
      <c r="S35" s="20">
        <v>1594.08</v>
      </c>
      <c r="T35" s="20">
        <v>6</v>
      </c>
      <c r="U35" s="20">
        <v>19.91111111111111</v>
      </c>
      <c r="V35" s="20">
        <v>480</v>
      </c>
      <c r="W35" s="20">
        <v>1493.3333333333333</v>
      </c>
      <c r="X35" s="20">
        <v>6</v>
      </c>
      <c r="Y35" s="20">
        <v>24.796799999999998</v>
      </c>
      <c r="Z35" s="20">
        <v>531.36</v>
      </c>
      <c r="AA35" s="20">
        <v>1859.76</v>
      </c>
      <c r="AB35" s="20">
        <v>7</v>
      </c>
      <c r="AC35" s="20">
        <v>25.884444444444444</v>
      </c>
      <c r="AD35" s="20">
        <v>624</v>
      </c>
      <c r="AE35" s="20">
        <v>1941.3333333333333</v>
      </c>
      <c r="AF35" s="20">
        <v>8</v>
      </c>
      <c r="AG35" s="20">
        <v>29.52</v>
      </c>
      <c r="AH35" s="20">
        <v>553.5</v>
      </c>
      <c r="AI35" s="20">
        <v>2214</v>
      </c>
      <c r="AJ35" s="20">
        <v>6</v>
      </c>
      <c r="AK35" s="20">
        <v>23.616</v>
      </c>
      <c r="AL35" s="20">
        <v>415.125</v>
      </c>
      <c r="AM35" s="20">
        <v>1660.5</v>
      </c>
      <c r="AN35" s="20">
        <v>6</v>
      </c>
      <c r="AO35" s="20">
        <v>19.91111111111111</v>
      </c>
      <c r="AP35" s="20">
        <v>480</v>
      </c>
      <c r="AQ35" s="20">
        <v>1493.3333333333333</v>
      </c>
      <c r="AR35" s="20">
        <v>1.5</v>
      </c>
      <c r="AS35" s="20">
        <v>7.5</v>
      </c>
      <c r="AT35" s="20">
        <v>120</v>
      </c>
      <c r="AU35" s="20">
        <v>577.5</v>
      </c>
      <c r="AV35" s="20">
        <v>3.3333333333333335</v>
      </c>
      <c r="AW35" s="20">
        <v>9.955555555555556</v>
      </c>
      <c r="AX35" s="20">
        <v>266.6666666666667</v>
      </c>
      <c r="AY35" s="20">
        <v>746.6666666666666</v>
      </c>
      <c r="AZ35" s="20">
        <v>6</v>
      </c>
      <c r="BA35" s="20">
        <v>23.893333333333334</v>
      </c>
      <c r="BB35" s="20">
        <v>640</v>
      </c>
      <c r="BC35" s="20">
        <v>1792</v>
      </c>
      <c r="BD35" s="20">
        <v>5.333333333333334</v>
      </c>
      <c r="BE35" s="20">
        <v>15.92888888888889</v>
      </c>
      <c r="BF35" s="20">
        <v>426.66666666666674</v>
      </c>
      <c r="BG35" s="20">
        <v>1194.6666666666667</v>
      </c>
      <c r="BH35" s="20">
        <v>1.5</v>
      </c>
      <c r="BI35" s="20">
        <v>7.5</v>
      </c>
      <c r="BJ35" s="20">
        <v>120</v>
      </c>
      <c r="BK35" s="20">
        <v>577.5</v>
      </c>
      <c r="BL35" s="20">
        <v>3.3333333333333335</v>
      </c>
      <c r="BM35" s="20">
        <v>9.955555555555556</v>
      </c>
      <c r="BN35" s="20">
        <v>266.6666666666667</v>
      </c>
      <c r="BO35" s="20">
        <v>746.6666666666666</v>
      </c>
      <c r="BP35" s="20">
        <v>6</v>
      </c>
      <c r="BQ35" s="20">
        <v>19.91111111111111</v>
      </c>
      <c r="BR35" s="20">
        <v>533.3333333333334</v>
      </c>
      <c r="BS35" s="20">
        <v>1493.3333333333333</v>
      </c>
      <c r="BT35" s="20">
        <v>5</v>
      </c>
      <c r="BU35" s="20">
        <v>9.955555555555556</v>
      </c>
      <c r="BV35" s="20">
        <v>373.3333333333333</v>
      </c>
      <c r="BW35" s="20">
        <v>746.6666666666666</v>
      </c>
    </row>
    <row r="36" spans="1:75" ht="12.75">
      <c r="A36" s="29" t="s">
        <v>189</v>
      </c>
      <c r="B36" s="29" t="s">
        <v>189</v>
      </c>
      <c r="C36" s="29" t="s">
        <v>120</v>
      </c>
      <c r="D36" s="20">
        <v>2</v>
      </c>
      <c r="E36" s="20">
        <v>6</v>
      </c>
      <c r="F36" s="20">
        <v>80</v>
      </c>
      <c r="G36" s="20">
        <v>462</v>
      </c>
      <c r="H36" s="20">
        <v>7</v>
      </c>
      <c r="I36" s="20">
        <v>25.83</v>
      </c>
      <c r="J36" s="20">
        <v>525</v>
      </c>
      <c r="K36" s="20">
        <v>1937.25</v>
      </c>
      <c r="L36" s="20">
        <v>10</v>
      </c>
      <c r="M36" s="20">
        <v>36.9</v>
      </c>
      <c r="N36" s="20">
        <v>691.875</v>
      </c>
      <c r="O36" s="20">
        <v>2767.5</v>
      </c>
      <c r="P36" s="20">
        <v>6</v>
      </c>
      <c r="Q36" s="20">
        <v>22.14</v>
      </c>
      <c r="R36" s="20">
        <v>415.125</v>
      </c>
      <c r="S36" s="20">
        <v>1660.5</v>
      </c>
      <c r="T36" s="20">
        <v>6</v>
      </c>
      <c r="U36" s="20">
        <v>19.91111111111111</v>
      </c>
      <c r="V36" s="20">
        <v>480</v>
      </c>
      <c r="W36" s="20">
        <v>1493.3333333333333</v>
      </c>
      <c r="X36" s="20">
        <v>7</v>
      </c>
      <c r="Y36" s="20">
        <v>25.83</v>
      </c>
      <c r="Z36" s="20">
        <v>553.5</v>
      </c>
      <c r="AA36" s="20">
        <v>1937.25</v>
      </c>
      <c r="AB36" s="20">
        <v>7</v>
      </c>
      <c r="AC36" s="20">
        <v>25.884444444444444</v>
      </c>
      <c r="AD36" s="20">
        <v>624</v>
      </c>
      <c r="AE36" s="20">
        <v>1941.3333333333333</v>
      </c>
      <c r="AF36" s="20">
        <v>7</v>
      </c>
      <c r="AG36" s="20">
        <v>29.52</v>
      </c>
      <c r="AH36" s="20">
        <v>531.36</v>
      </c>
      <c r="AI36" s="20">
        <v>2214</v>
      </c>
      <c r="AJ36" s="20">
        <v>6</v>
      </c>
      <c r="AK36" s="20">
        <v>23.616</v>
      </c>
      <c r="AL36" s="20">
        <v>398.52</v>
      </c>
      <c r="AM36" s="20">
        <v>1660.5</v>
      </c>
      <c r="AN36" s="20">
        <v>6</v>
      </c>
      <c r="AO36" s="20">
        <v>19.91111111111111</v>
      </c>
      <c r="AP36" s="20">
        <v>480</v>
      </c>
      <c r="AQ36" s="20">
        <v>1493.3333333333333</v>
      </c>
      <c r="AR36" s="20">
        <v>1.5</v>
      </c>
      <c r="AS36" s="20">
        <v>7.5</v>
      </c>
      <c r="AT36" s="20">
        <v>120</v>
      </c>
      <c r="AU36" s="20">
        <v>577.5</v>
      </c>
      <c r="AV36" s="20">
        <v>3.3333333333333335</v>
      </c>
      <c r="AW36" s="20">
        <v>9.955555555555556</v>
      </c>
      <c r="AX36" s="20">
        <v>266.6666666666667</v>
      </c>
      <c r="AY36" s="20">
        <v>746.6666666666666</v>
      </c>
      <c r="AZ36" s="20">
        <v>6</v>
      </c>
      <c r="BA36" s="20">
        <v>23.893333333333334</v>
      </c>
      <c r="BB36" s="20">
        <v>640</v>
      </c>
      <c r="BC36" s="20">
        <v>1792</v>
      </c>
      <c r="BD36" s="20">
        <v>5.333333333333334</v>
      </c>
      <c r="BE36" s="20">
        <v>15.92888888888889</v>
      </c>
      <c r="BF36" s="20">
        <v>426.66666666666674</v>
      </c>
      <c r="BG36" s="20">
        <v>1194.6666666666667</v>
      </c>
      <c r="BH36" s="20">
        <v>1.5</v>
      </c>
      <c r="BI36" s="20">
        <v>7.5</v>
      </c>
      <c r="BJ36" s="20">
        <v>120</v>
      </c>
      <c r="BK36" s="20">
        <v>577.5</v>
      </c>
      <c r="BL36" s="20">
        <v>3.3333333333333335</v>
      </c>
      <c r="BM36" s="20">
        <v>9.955555555555556</v>
      </c>
      <c r="BN36" s="20">
        <v>266.6666666666667</v>
      </c>
      <c r="BO36" s="20">
        <v>746.6666666666666</v>
      </c>
      <c r="BP36" s="20">
        <v>6</v>
      </c>
      <c r="BQ36" s="20">
        <v>19.91111111111111</v>
      </c>
      <c r="BR36" s="20">
        <v>533.3333333333334</v>
      </c>
      <c r="BS36" s="20">
        <v>1493.3333333333333</v>
      </c>
      <c r="BT36" s="20">
        <v>5</v>
      </c>
      <c r="BU36" s="20">
        <v>9.955555555555556</v>
      </c>
      <c r="BV36" s="20">
        <v>373.3333333333333</v>
      </c>
      <c r="BW36" s="20">
        <v>746.6666666666666</v>
      </c>
    </row>
    <row r="37" spans="1:75" ht="12.75">
      <c r="A37" s="29" t="s">
        <v>190</v>
      </c>
      <c r="B37" s="29" t="s">
        <v>190</v>
      </c>
      <c r="C37" s="29" t="s">
        <v>120</v>
      </c>
      <c r="D37" s="20">
        <v>0</v>
      </c>
      <c r="E37" s="20">
        <v>0</v>
      </c>
      <c r="F37" s="20">
        <v>0</v>
      </c>
      <c r="G37" s="20">
        <v>0</v>
      </c>
      <c r="H37" s="20">
        <v>9.98083897485493</v>
      </c>
      <c r="I37" s="20">
        <v>29.80943907156672</v>
      </c>
      <c r="J37" s="20">
        <v>945</v>
      </c>
      <c r="K37" s="20">
        <v>2235.707930367504</v>
      </c>
      <c r="L37" s="20">
        <v>9.505560928433267</v>
      </c>
      <c r="M37" s="20">
        <v>28.389941972920692</v>
      </c>
      <c r="N37" s="20">
        <v>1064.622823984526</v>
      </c>
      <c r="O37" s="20">
        <v>2400</v>
      </c>
      <c r="P37" s="20">
        <v>8.55500483558994</v>
      </c>
      <c r="Q37" s="20">
        <v>25.550947775628618</v>
      </c>
      <c r="R37" s="20">
        <v>958.1605415860732</v>
      </c>
      <c r="S37" s="20">
        <v>1916.3210831721465</v>
      </c>
      <c r="T37" s="20">
        <v>5</v>
      </c>
      <c r="U37" s="20">
        <v>12.826074074074072</v>
      </c>
      <c r="V37" s="20">
        <v>480.9777777777777</v>
      </c>
      <c r="W37" s="20">
        <v>961.9555555555554</v>
      </c>
      <c r="X37" s="20">
        <v>9.98083897485493</v>
      </c>
      <c r="Y37" s="20">
        <v>29.80943907156672</v>
      </c>
      <c r="Z37" s="20">
        <v>670.7123791102512</v>
      </c>
      <c r="AA37" s="20">
        <v>2235.707930367504</v>
      </c>
      <c r="AB37" s="20">
        <v>5.582777777777777</v>
      </c>
      <c r="AC37" s="20">
        <v>16.673896296296295</v>
      </c>
      <c r="AD37" s="20">
        <v>625.271111111111</v>
      </c>
      <c r="AE37" s="20">
        <v>1250.542222222222</v>
      </c>
      <c r="AF37" s="20">
        <v>7.224226305609283</v>
      </c>
      <c r="AG37" s="20">
        <v>22.71195357833655</v>
      </c>
      <c r="AH37" s="20">
        <v>809.1133462282396</v>
      </c>
      <c r="AI37" s="20">
        <v>1703.3965183752414</v>
      </c>
      <c r="AJ37" s="20">
        <v>5.779381044487426</v>
      </c>
      <c r="AK37" s="20">
        <v>18.169562862669242</v>
      </c>
      <c r="AL37" s="20">
        <v>606.8350096711796</v>
      </c>
      <c r="AM37" s="20">
        <v>1277.547388781431</v>
      </c>
      <c r="AN37" s="20">
        <v>5</v>
      </c>
      <c r="AO37" s="20">
        <v>12.826074074074072</v>
      </c>
      <c r="AP37" s="20">
        <v>480.9777777777777</v>
      </c>
      <c r="AQ37" s="20">
        <v>961.9555555555554</v>
      </c>
      <c r="AR37" s="20">
        <v>0</v>
      </c>
      <c r="AS37" s="20">
        <v>0</v>
      </c>
      <c r="AT37" s="20">
        <v>0</v>
      </c>
      <c r="AU37" s="20">
        <v>0</v>
      </c>
      <c r="AV37" s="20">
        <v>2.5</v>
      </c>
      <c r="AW37" s="20">
        <v>7.5</v>
      </c>
      <c r="AX37" s="20">
        <v>343.55555555555554</v>
      </c>
      <c r="AY37" s="20">
        <v>480.9777777777777</v>
      </c>
      <c r="AZ37" s="20">
        <v>5.153333333333333</v>
      </c>
      <c r="BA37" s="20">
        <v>15.391288888888887</v>
      </c>
      <c r="BB37" s="20">
        <v>577.1733333333333</v>
      </c>
      <c r="BC37" s="20">
        <v>1154.3466666666666</v>
      </c>
      <c r="BD37" s="20">
        <v>5</v>
      </c>
      <c r="BE37" s="20">
        <v>10.260859259259258</v>
      </c>
      <c r="BF37" s="20">
        <v>384.7822222222222</v>
      </c>
      <c r="BG37" s="20">
        <v>769.5644444444443</v>
      </c>
      <c r="BH37" s="20">
        <v>0</v>
      </c>
      <c r="BI37" s="20">
        <v>0</v>
      </c>
      <c r="BJ37" s="20">
        <v>0</v>
      </c>
      <c r="BK37" s="20">
        <v>0</v>
      </c>
      <c r="BL37" s="20">
        <v>2.5</v>
      </c>
      <c r="BM37" s="20">
        <v>7.5</v>
      </c>
      <c r="BN37" s="20">
        <v>343.55555555555554</v>
      </c>
      <c r="BO37" s="20">
        <v>480.9777777777777</v>
      </c>
      <c r="BP37" s="20">
        <v>5</v>
      </c>
      <c r="BQ37" s="20">
        <v>12.826074074074072</v>
      </c>
      <c r="BR37" s="20">
        <v>480.9777777777777</v>
      </c>
      <c r="BS37" s="20">
        <v>961.9555555555554</v>
      </c>
      <c r="BT37" s="20">
        <v>5</v>
      </c>
      <c r="BU37" s="20">
        <v>7.5</v>
      </c>
      <c r="BV37" s="20">
        <v>240.48888888888885</v>
      </c>
      <c r="BW37" s="20">
        <v>480.9777777777777</v>
      </c>
    </row>
    <row r="38" spans="1:75" ht="12.75">
      <c r="A38" s="29" t="s">
        <v>191</v>
      </c>
      <c r="B38" s="29" t="s">
        <v>191</v>
      </c>
      <c r="C38" s="29" t="s">
        <v>120</v>
      </c>
      <c r="D38" s="20">
        <v>0</v>
      </c>
      <c r="E38" s="20">
        <v>0</v>
      </c>
      <c r="F38" s="20">
        <v>0</v>
      </c>
      <c r="G38" s="20">
        <v>0</v>
      </c>
      <c r="H38" s="20">
        <v>9.481797026112183</v>
      </c>
      <c r="I38" s="20">
        <v>28.318967117988382</v>
      </c>
      <c r="J38" s="20">
        <v>910</v>
      </c>
      <c r="K38" s="20">
        <v>2123.9225338491287</v>
      </c>
      <c r="L38" s="20">
        <v>9.030282882011603</v>
      </c>
      <c r="M38" s="20">
        <v>28.389941972920692</v>
      </c>
      <c r="N38" s="20">
        <v>1011.3916827852995</v>
      </c>
      <c r="O38" s="20">
        <v>2400</v>
      </c>
      <c r="P38" s="20">
        <v>8.127254593810443</v>
      </c>
      <c r="Q38" s="20">
        <v>24.27340038684719</v>
      </c>
      <c r="R38" s="20">
        <v>910.2525145067696</v>
      </c>
      <c r="S38" s="20">
        <v>1820.5050290135391</v>
      </c>
      <c r="T38" s="20">
        <v>5</v>
      </c>
      <c r="U38" s="20">
        <v>12.826074074074072</v>
      </c>
      <c r="V38" s="20">
        <v>480.9777777777777</v>
      </c>
      <c r="W38" s="20">
        <v>961.9555555555554</v>
      </c>
      <c r="X38" s="20">
        <v>9.481797026112183</v>
      </c>
      <c r="Y38" s="20">
        <v>28.318967117988382</v>
      </c>
      <c r="Z38" s="20">
        <v>637.1767601547386</v>
      </c>
      <c r="AA38" s="20">
        <v>2123.9225338491287</v>
      </c>
      <c r="AB38" s="20">
        <v>5.582777777777777</v>
      </c>
      <c r="AC38" s="20">
        <v>16.673896296296295</v>
      </c>
      <c r="AD38" s="20">
        <v>625.271111111111</v>
      </c>
      <c r="AE38" s="20">
        <v>1250.542222222222</v>
      </c>
      <c r="AF38" s="20">
        <v>7.604448742746614</v>
      </c>
      <c r="AG38" s="20">
        <v>22.71195357833655</v>
      </c>
      <c r="AH38" s="20">
        <v>851.6982591876207</v>
      </c>
      <c r="AI38" s="20">
        <v>1703.3965183752414</v>
      </c>
      <c r="AJ38" s="20">
        <v>6.083558994197292</v>
      </c>
      <c r="AK38" s="20">
        <v>18.169562862669242</v>
      </c>
      <c r="AL38" s="20">
        <v>638.7736943907155</v>
      </c>
      <c r="AM38" s="20">
        <v>1277.547388781431</v>
      </c>
      <c r="AN38" s="20">
        <v>5</v>
      </c>
      <c r="AO38" s="20">
        <v>12.826074074074072</v>
      </c>
      <c r="AP38" s="20">
        <v>480.9777777777777</v>
      </c>
      <c r="AQ38" s="20">
        <v>961.9555555555554</v>
      </c>
      <c r="AR38" s="20">
        <v>0</v>
      </c>
      <c r="AS38" s="20">
        <v>0</v>
      </c>
      <c r="AT38" s="20">
        <v>0</v>
      </c>
      <c r="AU38" s="20">
        <v>0</v>
      </c>
      <c r="AV38" s="20">
        <v>2.5</v>
      </c>
      <c r="AW38" s="20">
        <v>7.5</v>
      </c>
      <c r="AX38" s="20">
        <v>343.55555555555554</v>
      </c>
      <c r="AY38" s="20">
        <v>480.9777777777777</v>
      </c>
      <c r="AZ38" s="20">
        <v>5.153333333333333</v>
      </c>
      <c r="BA38" s="20">
        <v>15.391288888888887</v>
      </c>
      <c r="BB38" s="20">
        <v>577.1733333333333</v>
      </c>
      <c r="BC38" s="20">
        <v>1154.3466666666666</v>
      </c>
      <c r="BD38" s="20">
        <v>5</v>
      </c>
      <c r="BE38" s="20">
        <v>10.260859259259258</v>
      </c>
      <c r="BF38" s="20">
        <v>384.7822222222222</v>
      </c>
      <c r="BG38" s="20">
        <v>769.5644444444443</v>
      </c>
      <c r="BH38" s="20">
        <v>0</v>
      </c>
      <c r="BI38" s="20">
        <v>0</v>
      </c>
      <c r="BJ38" s="20">
        <v>0</v>
      </c>
      <c r="BK38" s="20">
        <v>0</v>
      </c>
      <c r="BL38" s="20">
        <v>2.5</v>
      </c>
      <c r="BM38" s="20">
        <v>7.5</v>
      </c>
      <c r="BN38" s="20">
        <v>343.55555555555554</v>
      </c>
      <c r="BO38" s="20">
        <v>480.9777777777777</v>
      </c>
      <c r="BP38" s="20">
        <v>5</v>
      </c>
      <c r="BQ38" s="20">
        <v>12.826074074074072</v>
      </c>
      <c r="BR38" s="20">
        <v>480.9777777777777</v>
      </c>
      <c r="BS38" s="20">
        <v>961.9555555555554</v>
      </c>
      <c r="BT38" s="20">
        <v>5</v>
      </c>
      <c r="BU38" s="20">
        <v>7.5</v>
      </c>
      <c r="BV38" s="20">
        <v>240.48888888888885</v>
      </c>
      <c r="BW38" s="20">
        <v>480.9777777777777</v>
      </c>
    </row>
    <row r="39" spans="1:75" ht="12.75">
      <c r="A39" s="29" t="s">
        <v>192</v>
      </c>
      <c r="B39" s="29" t="s">
        <v>192</v>
      </c>
      <c r="C39" s="29" t="s">
        <v>120</v>
      </c>
      <c r="D39" s="20">
        <v>0</v>
      </c>
      <c r="E39" s="20">
        <v>0</v>
      </c>
      <c r="F39" s="20">
        <v>0</v>
      </c>
      <c r="G39" s="20">
        <v>0</v>
      </c>
      <c r="H39" s="20">
        <v>5.551875</v>
      </c>
      <c r="I39" s="20">
        <v>16.581599999999998</v>
      </c>
      <c r="J39" s="20">
        <v>420</v>
      </c>
      <c r="K39" s="20">
        <v>1243.62</v>
      </c>
      <c r="L39" s="20">
        <v>7.93125</v>
      </c>
      <c r="M39" s="20">
        <v>25.2</v>
      </c>
      <c r="N39" s="20">
        <v>888.3</v>
      </c>
      <c r="O39" s="20">
        <v>1890</v>
      </c>
      <c r="P39" s="20">
        <v>5</v>
      </c>
      <c r="Q39" s="20">
        <v>14.212799999999998</v>
      </c>
      <c r="R39" s="20">
        <v>532.98</v>
      </c>
      <c r="S39" s="20">
        <v>1065.96</v>
      </c>
      <c r="T39" s="20">
        <v>5</v>
      </c>
      <c r="U39" s="20">
        <v>12.727272727272727</v>
      </c>
      <c r="V39" s="20">
        <v>477.27272727272725</v>
      </c>
      <c r="W39" s="20">
        <v>954.5454545454545</v>
      </c>
      <c r="X39" s="20">
        <v>5.551875</v>
      </c>
      <c r="Y39" s="20">
        <v>16.581599999999998</v>
      </c>
      <c r="Z39" s="20">
        <v>621.81</v>
      </c>
      <c r="AA39" s="20">
        <v>1243.62</v>
      </c>
      <c r="AB39" s="20">
        <v>5.539772727272728</v>
      </c>
      <c r="AC39" s="20">
        <v>16.545454545454547</v>
      </c>
      <c r="AD39" s="20">
        <v>620.4545454545455</v>
      </c>
      <c r="AE39" s="20">
        <v>1240.909090909091</v>
      </c>
      <c r="AF39" s="20">
        <v>6.75</v>
      </c>
      <c r="AG39" s="20">
        <v>20.16</v>
      </c>
      <c r="AH39" s="20">
        <v>756</v>
      </c>
      <c r="AI39" s="20">
        <v>1512</v>
      </c>
      <c r="AJ39" s="20">
        <v>5.4</v>
      </c>
      <c r="AK39" s="20">
        <v>15.12</v>
      </c>
      <c r="AL39" s="20">
        <v>567</v>
      </c>
      <c r="AM39" s="20">
        <v>1134</v>
      </c>
      <c r="AN39" s="20">
        <v>5</v>
      </c>
      <c r="AO39" s="20">
        <v>12.727272727272727</v>
      </c>
      <c r="AP39" s="20">
        <v>477.27272727272725</v>
      </c>
      <c r="AQ39" s="20">
        <v>954.5454545454545</v>
      </c>
      <c r="AR39" s="20">
        <v>0</v>
      </c>
      <c r="AS39" s="20">
        <v>0</v>
      </c>
      <c r="AT39" s="20">
        <v>0</v>
      </c>
      <c r="AU39" s="20">
        <v>0</v>
      </c>
      <c r="AV39" s="20">
        <v>5</v>
      </c>
      <c r="AW39" s="20">
        <v>7.5</v>
      </c>
      <c r="AX39" s="20">
        <v>340.90909090909093</v>
      </c>
      <c r="AY39" s="20">
        <v>480</v>
      </c>
      <c r="AZ39" s="20">
        <v>5.113636363636364</v>
      </c>
      <c r="BA39" s="20">
        <v>15.272727272727273</v>
      </c>
      <c r="BB39" s="20">
        <v>818.1818181818182</v>
      </c>
      <c r="BC39" s="20">
        <v>1145.4545454545455</v>
      </c>
      <c r="BD39" s="20">
        <v>5</v>
      </c>
      <c r="BE39" s="20">
        <v>10.181818181818182</v>
      </c>
      <c r="BF39" s="20">
        <v>545.4545454545455</v>
      </c>
      <c r="BG39" s="20">
        <v>763.6363636363636</v>
      </c>
      <c r="BH39" s="20">
        <v>0</v>
      </c>
      <c r="BI39" s="20">
        <v>0</v>
      </c>
      <c r="BJ39" s="20">
        <v>0</v>
      </c>
      <c r="BK39" s="20">
        <v>0</v>
      </c>
      <c r="BL39" s="20">
        <v>5</v>
      </c>
      <c r="BM39" s="20">
        <v>7.5</v>
      </c>
      <c r="BN39" s="20">
        <v>340.90909090909093</v>
      </c>
      <c r="BO39" s="20">
        <v>480</v>
      </c>
      <c r="BP39" s="20">
        <v>5</v>
      </c>
      <c r="BQ39" s="20">
        <v>12.727272727272727</v>
      </c>
      <c r="BR39" s="20">
        <v>681.8181818181819</v>
      </c>
      <c r="BS39" s="20">
        <v>954.5454545454545</v>
      </c>
      <c r="BT39" s="20">
        <v>5</v>
      </c>
      <c r="BU39" s="20">
        <v>7.5</v>
      </c>
      <c r="BV39" s="20">
        <v>340.90909090909093</v>
      </c>
      <c r="BW39" s="20">
        <v>480</v>
      </c>
    </row>
    <row r="40" spans="1:75" ht="12.75">
      <c r="A40" s="29" t="s">
        <v>193</v>
      </c>
      <c r="B40" s="29" t="s">
        <v>193</v>
      </c>
      <c r="C40" s="29" t="s">
        <v>120</v>
      </c>
      <c r="D40" s="20">
        <v>0</v>
      </c>
      <c r="E40" s="20">
        <v>0</v>
      </c>
      <c r="F40" s="20">
        <v>0</v>
      </c>
      <c r="G40" s="20">
        <v>0</v>
      </c>
      <c r="H40" s="20">
        <v>5.90625</v>
      </c>
      <c r="I40" s="20">
        <v>17.64</v>
      </c>
      <c r="J40" s="20">
        <v>455</v>
      </c>
      <c r="K40" s="20">
        <v>1323</v>
      </c>
      <c r="L40" s="20">
        <v>8.4375</v>
      </c>
      <c r="M40" s="20">
        <v>25.2</v>
      </c>
      <c r="N40" s="20">
        <v>945</v>
      </c>
      <c r="O40" s="20">
        <v>1890</v>
      </c>
      <c r="P40" s="20">
        <v>5.0625</v>
      </c>
      <c r="Q40" s="20">
        <v>15.12</v>
      </c>
      <c r="R40" s="20">
        <v>567</v>
      </c>
      <c r="S40" s="20">
        <v>1134</v>
      </c>
      <c r="T40" s="20">
        <v>5</v>
      </c>
      <c r="U40" s="20">
        <v>12.727272727272727</v>
      </c>
      <c r="V40" s="20">
        <v>477.27272727272725</v>
      </c>
      <c r="W40" s="20">
        <v>954.5454545454545</v>
      </c>
      <c r="X40" s="20">
        <v>5.90625</v>
      </c>
      <c r="Y40" s="20">
        <v>17.64</v>
      </c>
      <c r="Z40" s="20">
        <v>661.5</v>
      </c>
      <c r="AA40" s="20">
        <v>1323</v>
      </c>
      <c r="AB40" s="20">
        <v>5.539772727272728</v>
      </c>
      <c r="AC40" s="20">
        <v>16.545454545454547</v>
      </c>
      <c r="AD40" s="20">
        <v>620.4545454545455</v>
      </c>
      <c r="AE40" s="20">
        <v>1240.909090909091</v>
      </c>
      <c r="AF40" s="20">
        <v>6.345</v>
      </c>
      <c r="AG40" s="20">
        <v>20.16</v>
      </c>
      <c r="AH40" s="20">
        <v>710.64</v>
      </c>
      <c r="AI40" s="20">
        <v>1512</v>
      </c>
      <c r="AJ40" s="20">
        <v>5.0760000000000005</v>
      </c>
      <c r="AK40" s="20">
        <v>14.212799999999998</v>
      </c>
      <c r="AL40" s="20">
        <v>532.98</v>
      </c>
      <c r="AM40" s="20">
        <v>1065.96</v>
      </c>
      <c r="AN40" s="20">
        <v>5</v>
      </c>
      <c r="AO40" s="20">
        <v>12.727272727272727</v>
      </c>
      <c r="AP40" s="20">
        <v>477.27272727272725</v>
      </c>
      <c r="AQ40" s="20">
        <v>954.5454545454545</v>
      </c>
      <c r="AR40" s="20">
        <v>0</v>
      </c>
      <c r="AS40" s="20">
        <v>0</v>
      </c>
      <c r="AT40" s="20">
        <v>0</v>
      </c>
      <c r="AU40" s="20">
        <v>0</v>
      </c>
      <c r="AV40" s="20">
        <v>5</v>
      </c>
      <c r="AW40" s="20">
        <v>7.5</v>
      </c>
      <c r="AX40" s="20">
        <v>340.90909090909093</v>
      </c>
      <c r="AY40" s="20">
        <v>480</v>
      </c>
      <c r="AZ40" s="20">
        <v>5.113636363636364</v>
      </c>
      <c r="BA40" s="20">
        <v>15.272727272727273</v>
      </c>
      <c r="BB40" s="20">
        <v>818.1818181818182</v>
      </c>
      <c r="BC40" s="20">
        <v>1145.4545454545455</v>
      </c>
      <c r="BD40" s="20">
        <v>5</v>
      </c>
      <c r="BE40" s="20">
        <v>10.181818181818182</v>
      </c>
      <c r="BF40" s="20">
        <v>545.4545454545455</v>
      </c>
      <c r="BG40" s="20">
        <v>763.6363636363636</v>
      </c>
      <c r="BH40" s="20">
        <v>0</v>
      </c>
      <c r="BI40" s="20">
        <v>0</v>
      </c>
      <c r="BJ40" s="20">
        <v>0</v>
      </c>
      <c r="BK40" s="20">
        <v>0</v>
      </c>
      <c r="BL40" s="20">
        <v>5</v>
      </c>
      <c r="BM40" s="20">
        <v>7.5</v>
      </c>
      <c r="BN40" s="20">
        <v>340.90909090909093</v>
      </c>
      <c r="BO40" s="20">
        <v>480</v>
      </c>
      <c r="BP40" s="20">
        <v>5</v>
      </c>
      <c r="BQ40" s="20">
        <v>12.727272727272727</v>
      </c>
      <c r="BR40" s="20">
        <v>681.8181818181819</v>
      </c>
      <c r="BS40" s="20">
        <v>954.5454545454545</v>
      </c>
      <c r="BT40" s="20">
        <v>5</v>
      </c>
      <c r="BU40" s="20">
        <v>7.5</v>
      </c>
      <c r="BV40" s="20">
        <v>340.90909090909093</v>
      </c>
      <c r="BW40" s="20">
        <v>480</v>
      </c>
    </row>
    <row r="42" ht="13.5" thickBot="1"/>
    <row r="43" spans="12:20" ht="12.75">
      <c r="L43" s="8"/>
      <c r="M43" s="14"/>
      <c r="N43" s="9"/>
      <c r="O43" s="9"/>
      <c r="P43" s="9"/>
      <c r="Q43" s="9"/>
      <c r="R43" s="9"/>
      <c r="S43" s="9"/>
      <c r="T43" s="10"/>
    </row>
    <row r="44" spans="12:20" ht="12.75">
      <c r="L44" s="11" t="s">
        <v>173</v>
      </c>
      <c r="M44" s="15" t="s">
        <v>164</v>
      </c>
      <c r="N44" s="6" t="s">
        <v>213</v>
      </c>
      <c r="O44" s="6"/>
      <c r="P44" s="6"/>
      <c r="Q44" s="6"/>
      <c r="R44" s="6"/>
      <c r="S44" s="19">
        <f>+S47-S46-S45</f>
        <v>707</v>
      </c>
      <c r="T44" s="16"/>
    </row>
    <row r="45" spans="12:20" ht="12.75">
      <c r="L45" s="11"/>
      <c r="M45" s="15"/>
      <c r="N45" s="6" t="s">
        <v>165</v>
      </c>
      <c r="O45" s="6"/>
      <c r="P45" s="6"/>
      <c r="Q45" s="6"/>
      <c r="R45" s="6"/>
      <c r="S45" s="7">
        <v>28</v>
      </c>
      <c r="T45" s="16"/>
    </row>
    <row r="46" spans="12:20" ht="12.75">
      <c r="L46" s="11"/>
      <c r="M46" s="15"/>
      <c r="N46" s="6" t="s">
        <v>166</v>
      </c>
      <c r="O46" s="6"/>
      <c r="P46" s="6"/>
      <c r="Q46" s="6"/>
      <c r="R46" s="6"/>
      <c r="S46" s="7">
        <v>46</v>
      </c>
      <c r="T46" s="16"/>
    </row>
    <row r="47" spans="12:20" ht="12.75">
      <c r="L47" s="11"/>
      <c r="M47" s="15"/>
      <c r="N47" s="6" t="s">
        <v>167</v>
      </c>
      <c r="O47" s="6"/>
      <c r="P47" s="6"/>
      <c r="Q47" s="6"/>
      <c r="R47" s="6"/>
      <c r="S47" s="7">
        <v>781</v>
      </c>
      <c r="T47" s="16"/>
    </row>
    <row r="48" spans="12:20" ht="13.5" thickBot="1">
      <c r="L48" s="12"/>
      <c r="M48" s="17"/>
      <c r="N48" s="13"/>
      <c r="O48" s="13"/>
      <c r="P48" s="13"/>
      <c r="Q48" s="13"/>
      <c r="R48" s="13"/>
      <c r="S48" s="13"/>
      <c r="T48" s="18"/>
    </row>
  </sheetData>
  <autoFilter ref="A6:BO38"/>
  <mergeCells count="18">
    <mergeCell ref="H5:K5"/>
    <mergeCell ref="L5:O5"/>
    <mergeCell ref="P5:S5"/>
    <mergeCell ref="D5:G5"/>
    <mergeCell ref="T5:W5"/>
    <mergeCell ref="X5:AA5"/>
    <mergeCell ref="AB5:AE5"/>
    <mergeCell ref="AF5:AI5"/>
    <mergeCell ref="AV5:AY5"/>
    <mergeCell ref="AZ5:BC5"/>
    <mergeCell ref="BD5:BG5"/>
    <mergeCell ref="AJ5:AM5"/>
    <mergeCell ref="AN5:AQ5"/>
    <mergeCell ref="AR5:AU5"/>
    <mergeCell ref="BP5:BS5"/>
    <mergeCell ref="BT5:BW5"/>
    <mergeCell ref="BH5:BK5"/>
    <mergeCell ref="BL5:BO5"/>
  </mergeCells>
  <printOptions/>
  <pageMargins left="0.6299212598425197" right="0.4330708661417323" top="1.2598425196850394" bottom="0.35433070866141736" header="0.9055118110236221" footer="0"/>
  <pageSetup fitToWidth="4" horizontalDpi="600" verticalDpi="600" orientation="landscape" pageOrder="overThenDown" scale="60" r:id="rId1"/>
  <headerFooter alignWithMargins="0">
    <oddFooter>&amp;CPágina &amp;P de &amp;N</oddFooter>
  </headerFooter>
  <colBreaks count="3" manualBreakCount="3">
    <brk id="23" max="65535" man="1"/>
    <brk id="43" max="65535" man="1"/>
    <brk id="5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Oñat</dc:creator>
  <cp:keywords/>
  <dc:description/>
  <cp:lastModifiedBy>Carolina Palma</cp:lastModifiedBy>
  <cp:lastPrinted>2007-07-19T15:08:19Z</cp:lastPrinted>
  <dcterms:created xsi:type="dcterms:W3CDTF">2007-02-01T00:32:52Z</dcterms:created>
  <dcterms:modified xsi:type="dcterms:W3CDTF">2007-07-24T14:50:39Z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1699964039</vt:i4>
  </property>
  <property fmtid="{D5CDD505-2E9C-101B-9397-08002B2CF9AE}" pid="3" name="_EmailSubject">
    <vt:lpwstr>Anexo 4 Rangos de Capacidad de Transporte y Frecuencias por Servicio.xls</vt:lpwstr>
  </property>
  <property fmtid="{D5CDD505-2E9C-101B-9397-08002B2CF9AE}" pid="4" name="_AuthorEmail">
    <vt:lpwstr>carolina.palma@transantiago.cl</vt:lpwstr>
  </property>
  <property fmtid="{D5CDD505-2E9C-101B-9397-08002B2CF9AE}" pid="5" name="_AuthorEmailDisplayName">
    <vt:lpwstr>Carolina Palma</vt:lpwstr>
  </property>
  <property fmtid="{D5CDD505-2E9C-101B-9397-08002B2CF9AE}" pid="6" name="_PreviousAdHocReviewCycleID">
    <vt:i4>1601668895</vt:i4>
  </property>
  <property fmtid="{D5CDD505-2E9C-101B-9397-08002B2CF9AE}" pid="7" name="_ReviewingToolsShownOnce">
    <vt:lpwstr/>
  </property>
</Properties>
</file>