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65521" windowWidth="10185" windowHeight="9120" tabRatio="794" activeTab="15"/>
  </bookViews>
  <sheets>
    <sheet name="Dicc" sheetId="1" r:id="rId1"/>
    <sheet name="G01" sheetId="2" r:id="rId2"/>
    <sheet name="G02" sheetId="3" r:id="rId3"/>
    <sheet name="G03" sheetId="4" r:id="rId4"/>
    <sheet name="G04" sheetId="5" r:id="rId5"/>
    <sheet name="G05" sheetId="6" r:id="rId6"/>
    <sheet name="G06" sheetId="7" r:id="rId7"/>
    <sheet name="G07" sheetId="8" r:id="rId8"/>
    <sheet name="G08" sheetId="9" r:id="rId9"/>
    <sheet name="G09" sheetId="10" r:id="rId10"/>
    <sheet name="G10" sheetId="11" r:id="rId11"/>
    <sheet name="G11" sheetId="12" r:id="rId12"/>
    <sheet name="G12" sheetId="13" r:id="rId13"/>
    <sheet name="G13" sheetId="14" r:id="rId14"/>
    <sheet name="G14" sheetId="15" r:id="rId15"/>
    <sheet name="G15" sheetId="16" r:id="rId16"/>
    <sheet name="G16" sheetId="17" r:id="rId17"/>
    <sheet name="G17" sheetId="18" r:id="rId18"/>
    <sheet name="Letreros" sheetId="19" r:id="rId19"/>
  </sheets>
  <definedNames>
    <definedName name="_xlnm.Print_Area" localSheetId="0">'Dicc'!$A$1:$H$28</definedName>
    <definedName name="_xlnm.Print_Area" localSheetId="1">'G01'!$A$1:$D$76</definedName>
    <definedName name="_xlnm.Print_Area" localSheetId="2">'G02'!$A$1:$D$76</definedName>
    <definedName name="_xlnm.Print_Area" localSheetId="3">'G03'!$A$1:$D$76</definedName>
    <definedName name="_xlnm.Print_Area" localSheetId="4">'G04'!$A$1:$D$76</definedName>
    <definedName name="_xlnm.Print_Area" localSheetId="5">'G05'!$A$1:$D$76</definedName>
    <definedName name="_xlnm.Print_Area" localSheetId="6">'G06'!$A$1:$D$76</definedName>
    <definedName name="_xlnm.Print_Area" localSheetId="7">'G07'!$A$1:$D$76</definedName>
    <definedName name="_xlnm.Print_Area" localSheetId="8">'G08'!$A$1:$D$76</definedName>
    <definedName name="_xlnm.Print_Area" localSheetId="9">'G09'!$A$1:$D$76</definedName>
    <definedName name="_xlnm.Print_Area" localSheetId="10">'G10'!$A$1:$D$76</definedName>
    <definedName name="_xlnm.Print_Area" localSheetId="11">'G11'!$A$1:$D$76</definedName>
    <definedName name="_xlnm.Print_Area" localSheetId="12">'G12'!$A$1:$D$70</definedName>
    <definedName name="_xlnm.Print_Area" localSheetId="13">'G13'!$A$1:$D$76</definedName>
    <definedName name="_xlnm.Print_Area" localSheetId="14">'G14'!$A$1:$D$76</definedName>
    <definedName name="_xlnm.Print_Area" localSheetId="15">'G15'!$A$1:$D$76</definedName>
    <definedName name="_xlnm.Print_Area" localSheetId="16">'G16'!$A$1:$D$76</definedName>
    <definedName name="_xlnm.Print_Titles" localSheetId="18">'Letreros'!$1:$2</definedName>
  </definedNames>
  <calcPr fullCalcOnLoad="1"/>
</workbook>
</file>

<file path=xl/sharedStrings.xml><?xml version="1.0" encoding="utf-8"?>
<sst xmlns="http://schemas.openxmlformats.org/spreadsheetml/2006/main" count="1800" uniqueCount="329">
  <si>
    <t>CALLE</t>
  </si>
  <si>
    <t>COMUNA</t>
  </si>
  <si>
    <t>ZONA DE ALIMENTACIÓN</t>
  </si>
  <si>
    <t>COMUNAS</t>
  </si>
  <si>
    <t>TRAZADO DE IDA</t>
  </si>
  <si>
    <t>TRAZADO DE REGRESO</t>
  </si>
  <si>
    <t>SAN BERNARDO, LA CISTERNA, SAN RAMÓN, EL BOSQUE Y LA PINTANA</t>
  </si>
  <si>
    <t>ARGENTINA</t>
  </si>
  <si>
    <t>JOAQUIN DIAZ GARCES</t>
  </si>
  <si>
    <t>BALDOMERO LILLO</t>
  </si>
  <si>
    <t>INDUSTRIA</t>
  </si>
  <si>
    <t>COLON</t>
  </si>
  <si>
    <t>GRAN AVENIDA JOSE MIGUEL CARRERA</t>
  </si>
  <si>
    <t>EL BOSQUE</t>
  </si>
  <si>
    <t>LA CISTERNA</t>
  </si>
  <si>
    <t>SAN RAMON</t>
  </si>
  <si>
    <t>URUGUAY</t>
  </si>
  <si>
    <t>TRINIDAD RAMIREZ</t>
  </si>
  <si>
    <t>LOS NOGALES</t>
  </si>
  <si>
    <t>AV. SANTA ROSA</t>
  </si>
  <si>
    <t>CARLOS DAVILA</t>
  </si>
  <si>
    <t>LOS MORROS</t>
  </si>
  <si>
    <t>BALMACEDA</t>
  </si>
  <si>
    <t>SAN MARTIN</t>
  </si>
  <si>
    <t>SAN JOSE</t>
  </si>
  <si>
    <t>PORTALES ORIENTE</t>
  </si>
  <si>
    <t>EYZAGUIRRE</t>
  </si>
  <si>
    <t>SAN ALFONSO</t>
  </si>
  <si>
    <t>FREIRE</t>
  </si>
  <si>
    <t>LOS AVIADORES</t>
  </si>
  <si>
    <t>BOLIVIA</t>
  </si>
  <si>
    <t>SAN BERNARDO</t>
  </si>
  <si>
    <t>AV. COLON</t>
  </si>
  <si>
    <t>AV. PORTALES</t>
  </si>
  <si>
    <t>CAMINO DE NOS A LOS MORROS</t>
  </si>
  <si>
    <t>AV. CENTRAL</t>
  </si>
  <si>
    <t>AV. LAS AMERICAS</t>
  </si>
  <si>
    <t>BUENOS AIRES</t>
  </si>
  <si>
    <t>PEDRO DE MENDOZA</t>
  </si>
  <si>
    <t>VECINAL SUR</t>
  </si>
  <si>
    <t>LO MARTINEZ</t>
  </si>
  <si>
    <t>LOS RAULIES</t>
  </si>
  <si>
    <t>SAN FRANCISCO</t>
  </si>
  <si>
    <t>VENANCIA LEIVA</t>
  </si>
  <si>
    <t>URMENETA</t>
  </si>
  <si>
    <t>SANTA MARTA</t>
  </si>
  <si>
    <t>AV. LO BLANCO</t>
  </si>
  <si>
    <t>GENERAL SILVA</t>
  </si>
  <si>
    <t>AV. SAN FRANCISCO</t>
  </si>
  <si>
    <t>NUEVA ORIENTE</t>
  </si>
  <si>
    <t>LA PINTANA</t>
  </si>
  <si>
    <t>SANTO TOMAS</t>
  </si>
  <si>
    <t>GENERAL ARRIAGADA</t>
  </si>
  <si>
    <t>AV. OBSERVATORIO</t>
  </si>
  <si>
    <t>BRIONES LUCO</t>
  </si>
  <si>
    <t>CIENCIAS</t>
  </si>
  <si>
    <t>PAULINA</t>
  </si>
  <si>
    <t>SERGIO CEPPI</t>
  </si>
  <si>
    <t>NUEVA 2</t>
  </si>
  <si>
    <t>LOS DURAZNOS</t>
  </si>
  <si>
    <t>EL OLIVAR</t>
  </si>
  <si>
    <t>JULIO COVARRUBIAS</t>
  </si>
  <si>
    <t>LOS MIMBRES</t>
  </si>
  <si>
    <t>PORTO ALEGRE</t>
  </si>
  <si>
    <t>BATALLON CHACABUCO</t>
  </si>
  <si>
    <t>ELEUTERIO RAMIREZ</t>
  </si>
  <si>
    <t>RIQUELME</t>
  </si>
  <si>
    <t>VICUÑA MACKENNA</t>
  </si>
  <si>
    <t>LOS SAUCES</t>
  </si>
  <si>
    <t>EL OMBU</t>
  </si>
  <si>
    <t>JOSE JOAQUIN PEREZ</t>
  </si>
  <si>
    <t>ALFONSO DONOSO</t>
  </si>
  <si>
    <t>EL BARRANCON</t>
  </si>
  <si>
    <t>REGINA GALVEZ</t>
  </si>
  <si>
    <t>EL TOPACIO</t>
  </si>
  <si>
    <t>MATEO DE TORO Y ZAMBRANO</t>
  </si>
  <si>
    <t>BARROS ARANA</t>
  </si>
  <si>
    <t>ESMERALDA</t>
  </si>
  <si>
    <t>AV. PRESIDENTE JORGE ALESSANDRI RODRIGUEZ</t>
  </si>
  <si>
    <t>GENERAL URRUTIA</t>
  </si>
  <si>
    <t>LA GRANJA</t>
  </si>
  <si>
    <t>PEDRO SANCHO DE LA HOZ</t>
  </si>
  <si>
    <t>CACHAGUA</t>
  </si>
  <si>
    <t>SANTA CAROLINA</t>
  </si>
  <si>
    <t>SANTA MERCEDES</t>
  </si>
  <si>
    <t>SANTA TERESA</t>
  </si>
  <si>
    <t>RAUL BRAÑEZ</t>
  </si>
  <si>
    <t>ERNESTO RIQUELME</t>
  </si>
  <si>
    <t>COVADONGA</t>
  </si>
  <si>
    <t>LONCOMILLA</t>
  </si>
  <si>
    <t>PAINE</t>
  </si>
  <si>
    <t>POLPAICO</t>
  </si>
  <si>
    <t>OCHAGAVIA</t>
  </si>
  <si>
    <t>CAMINO LA VARA</t>
  </si>
  <si>
    <t>MIGUEL DE UNAMUNO</t>
  </si>
  <si>
    <t>ARTURO GORDON</t>
  </si>
  <si>
    <t>LAS ACACIAS</t>
  </si>
  <si>
    <t>CARLOS CONDELL</t>
  </si>
  <si>
    <t>PHILIPPE COSTEAU</t>
  </si>
  <si>
    <t>AV. DE CHENA</t>
  </si>
  <si>
    <t>AV. PUERTA SUR</t>
  </si>
  <si>
    <t>AV. PUERTA SUR / LOCAL RUTA 5 SUR</t>
  </si>
  <si>
    <t>MARTIN DE SOLIS</t>
  </si>
  <si>
    <t>BULNES</t>
  </si>
  <si>
    <t>RIVADAVIA</t>
  </si>
  <si>
    <t>LOS GRANADOS</t>
  </si>
  <si>
    <t>LOS CIPRESES</t>
  </si>
  <si>
    <t>EL PARQUE</t>
  </si>
  <si>
    <t>LOS PALTOS</t>
  </si>
  <si>
    <t>GALVARINO</t>
  </si>
  <si>
    <t>ESPERANZA</t>
  </si>
  <si>
    <t>JUAN LUIS SANFUENTES</t>
  </si>
  <si>
    <t>JUAN WILLIAMS</t>
  </si>
  <si>
    <t>SARGENTO CANDELARIA</t>
  </si>
  <si>
    <t>ALMIRANTE LATORRE</t>
  </si>
  <si>
    <t>AV. LA BANDERA</t>
  </si>
  <si>
    <t>VICENTE LLANOS</t>
  </si>
  <si>
    <t>GENERAL FRANCISCO FRANCO</t>
  </si>
  <si>
    <t>JOSE MANUEL BALMACEDA</t>
  </si>
  <si>
    <t>TENIENTE MONTT SALAMANCA</t>
  </si>
  <si>
    <t>GENERAL BERNARDINO PARADA</t>
  </si>
  <si>
    <t>LAS PARCELAS</t>
  </si>
  <si>
    <t>LA SERENA</t>
  </si>
  <si>
    <t>JOAQUIN EDWARDS BELLO</t>
  </si>
  <si>
    <t>SOFIA EASTMAN DE HUNNEUS</t>
  </si>
  <si>
    <t>LAS TRANQUERAS</t>
  </si>
  <si>
    <t>LAS CANTERAS</t>
  </si>
  <si>
    <t>TUCAPEL</t>
  </si>
  <si>
    <t>PUENTE ALTO</t>
  </si>
  <si>
    <t>SAN MIGUEL</t>
  </si>
  <si>
    <t>MAIPU</t>
  </si>
  <si>
    <t>ANTONIO BORQUEZ DEL SOLAR</t>
  </si>
  <si>
    <t>RENGO</t>
  </si>
  <si>
    <t>EL PILLAN</t>
  </si>
  <si>
    <t>INDIO JERONIMO</t>
  </si>
  <si>
    <t>CAPRICORNIO</t>
  </si>
  <si>
    <t>EL FUNDADOR</t>
  </si>
  <si>
    <t>SOLDADO MARTINEZ</t>
  </si>
  <si>
    <t>SOLDADO LIRA</t>
  </si>
  <si>
    <t>LA CAPILLA DE NOS</t>
  </si>
  <si>
    <t>BARTOLOME DIAZ</t>
  </si>
  <si>
    <t>CAMINO EL MARISCAL</t>
  </si>
  <si>
    <t>INICIO DEL SERVICIO DE IDA</t>
  </si>
  <si>
    <t>INICIO DEL SERVICIO DE REGRESO</t>
  </si>
  <si>
    <t>CALLE A</t>
  </si>
  <si>
    <t>JOSE TORIBIO MEDINA</t>
  </si>
  <si>
    <t>CAP. ANDRES LAYSECA</t>
  </si>
  <si>
    <t>CRNEL ESTANISLAO DEL CANTO</t>
  </si>
  <si>
    <t>LOS CIPRESES / LOS DURAZNOS</t>
  </si>
  <si>
    <t>LOS PIRINEOS</t>
  </si>
  <si>
    <t>AV. EL PARRON</t>
  </si>
  <si>
    <t>AV. CIRCUNVALACION AMERICO VESPUCIO</t>
  </si>
  <si>
    <t>AV. LO ESPEJO</t>
  </si>
  <si>
    <t>AV. GOYCOLEA</t>
  </si>
  <si>
    <t>COMANDANTE SOZA</t>
  </si>
  <si>
    <t>AV. IMPERIAL</t>
  </si>
  <si>
    <t>ALEJANDRO GUZMAN</t>
  </si>
  <si>
    <t>ELEODORO YAÑEZ</t>
  </si>
  <si>
    <t>1º DE MAYO</t>
  </si>
  <si>
    <t>O´HIGGINS</t>
  </si>
  <si>
    <t>INDIO JERONIMO / EL PILLAN</t>
  </si>
  <si>
    <t>URMENETA / AV. COLON</t>
  </si>
  <si>
    <t>AV. OSSA</t>
  </si>
  <si>
    <t>GRAL. KORNER</t>
  </si>
  <si>
    <t>GRAN AVENIDA</t>
  </si>
  <si>
    <t>LO MORENO</t>
  </si>
  <si>
    <t>AV. GABRIELA</t>
  </si>
  <si>
    <t>DUCAUD</t>
  </si>
  <si>
    <t>CIUDAD DE MEXICO</t>
  </si>
  <si>
    <t>GABRIELA</t>
  </si>
  <si>
    <t>BERNARDINO PARADA</t>
  </si>
  <si>
    <t>JULIO BARRENECHEA</t>
  </si>
  <si>
    <t>PROFESOR JULIO CHAVEZ</t>
  </si>
  <si>
    <t>JULIO CHAVEZ</t>
  </si>
  <si>
    <t>4 ORIENTE</t>
  </si>
  <si>
    <t>LA PRIMAVERA</t>
  </si>
  <si>
    <t>ALFONSO XII</t>
  </si>
  <si>
    <t>OBSERVATORIO</t>
  </si>
  <si>
    <t>LO BLANCO</t>
  </si>
  <si>
    <t>PROF. JULIO BARRENECHEA</t>
  </si>
  <si>
    <t>EUCALIPTUS</t>
  </si>
  <si>
    <t>SEQUOIA</t>
  </si>
  <si>
    <t>MIGUEL DE LA BARRA</t>
  </si>
  <si>
    <t>LOS CANELOS</t>
  </si>
  <si>
    <t>LOS SUSPIROS</t>
  </si>
  <si>
    <t xml:space="preserve">LOS CANELOS </t>
  </si>
  <si>
    <t>AV. COLON SUR</t>
  </si>
  <si>
    <t>GOYCOLEA</t>
  </si>
  <si>
    <t>PEDRO AGUIRRE CERDA</t>
  </si>
  <si>
    <t>LAS BRISAS</t>
  </si>
  <si>
    <t>ECUADOR</t>
  </si>
  <si>
    <t>O'HIGGINS</t>
  </si>
  <si>
    <t>OSSA</t>
  </si>
  <si>
    <t>JUANITA</t>
  </si>
  <si>
    <t>ANIBAL PINTO</t>
  </si>
  <si>
    <t>JUAN SOLAR PARRA</t>
  </si>
  <si>
    <t>LO OVALLE</t>
  </si>
  <si>
    <t>GRAL. FREIRE</t>
  </si>
  <si>
    <t>SAN FRANSCISCO</t>
  </si>
  <si>
    <t>BLAS VIAL</t>
  </si>
  <si>
    <t>BRISAS DEL MAIPO</t>
  </si>
  <si>
    <t>SANTA ANSELMA</t>
  </si>
  <si>
    <t>LA PAZ</t>
  </si>
  <si>
    <t>PROGRESO</t>
  </si>
  <si>
    <t>EL PARRON</t>
  </si>
  <si>
    <t>LOCARNO</t>
  </si>
  <si>
    <t>QUELLON</t>
  </si>
  <si>
    <t>JOSE JOAQUIN PRIETO VIAL</t>
  </si>
  <si>
    <t>NUEVA 2 / SERGIO CEPPI</t>
  </si>
  <si>
    <t>SALAS</t>
  </si>
  <si>
    <t>CALETERA SUR AMERICO VESPUCIO</t>
  </si>
  <si>
    <t>CALETERA VALLE DEL ELQUI</t>
  </si>
  <si>
    <t>ISLAS CANARIAS</t>
  </si>
  <si>
    <t>LA ORQUESTA</t>
  </si>
  <si>
    <t>CAPITAN ANDRES LAYSECA</t>
  </si>
  <si>
    <t>GABRIELA FIGUEROA</t>
  </si>
  <si>
    <t>ANIBAL HUNNEUS</t>
  </si>
  <si>
    <t>EDITH MADGE DE HUNNEUS</t>
  </si>
  <si>
    <t>EDITH MADGE DE HUNNEUS / LAS PARCELAS</t>
  </si>
  <si>
    <t>LOS MANANTIALES</t>
  </si>
  <si>
    <t>AV. COLON / MAIPU</t>
  </si>
  <si>
    <t>LOS PETALOS</t>
  </si>
  <si>
    <t>ISABEL LA CATOLICA</t>
  </si>
  <si>
    <t>CODIGO USUARIO</t>
  </si>
  <si>
    <t>NOMBRE DEL SERVICIO</t>
  </si>
  <si>
    <t>G01</t>
  </si>
  <si>
    <t>G02</t>
  </si>
  <si>
    <t>G03</t>
  </si>
  <si>
    <t>G04</t>
  </si>
  <si>
    <t>EIM GABRIELA MISTRAL - SANTO TOMAS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</si>
  <si>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</si>
  <si>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</si>
  <si>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</si>
  <si>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</si>
  <si>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</si>
  <si>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</si>
  <si>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</si>
  <si>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</si>
  <si>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</si>
  <si>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</si>
  <si>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</si>
  <si>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</si>
  <si>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</si>
  <si>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MARIA ELENA</t>
  </si>
  <si>
    <t>MARIA ELENA / MIGUEL MUJICA</t>
  </si>
  <si>
    <t>VILLA 4 DE SEPTIEMBRE - SANTA ROSA</t>
  </si>
  <si>
    <t>PLAZA SAN BERNARDO - PUENTE LOS MORROS</t>
  </si>
  <si>
    <t>PLAZA SAN BERNARDO</t>
  </si>
  <si>
    <t>MUNICIPALIDAD LA PINTANA</t>
  </si>
  <si>
    <t>PLAZA SAN BERNARDO - LO HERRERA</t>
  </si>
  <si>
    <t>TEJAS DE CHENA</t>
  </si>
  <si>
    <t>BALMACEDA / LOS PETALOS</t>
  </si>
  <si>
    <t>HOSPITAL PADRE HURTADO</t>
  </si>
  <si>
    <t>RIO MAIPO</t>
  </si>
  <si>
    <t>MUNICIPALIDAD SAN BERNARDO</t>
  </si>
  <si>
    <t>GRAL. KORNER / ANTONIO BORQUEZ DEL SOLAR</t>
  </si>
  <si>
    <t>GRAN AVENIDA P.30 - SANTO TOMAS</t>
  </si>
  <si>
    <t>LA PRIMAVERA / 4 ORIENTE</t>
  </si>
  <si>
    <t>CEMENTERIO PARQUE SACRAMENTAL - PUERTA SUR</t>
  </si>
  <si>
    <t>EL MARISCAL - PLAZA SAN BERNARDO</t>
  </si>
  <si>
    <t>EIM GABRIELA MISTRAL - 4 ORIENTE</t>
  </si>
  <si>
    <t>POBLACION LA SELVA - EIM GABRIELA MISTRAL</t>
  </si>
  <si>
    <t>POB. EL MANZANO</t>
  </si>
  <si>
    <t>POBLACION PORTEZUELO - SAN FRANCISCO</t>
  </si>
  <si>
    <t>EIM GABRIELA MISTRAL - POBLACION EL CASTILLO Nº 2</t>
  </si>
  <si>
    <t>POBLACION EL CASTILLO - EIM GABRIELA MISTRAL</t>
  </si>
  <si>
    <t>HOSPITAL PADRE HURTADO - POBLACION LOS TRONCOS</t>
  </si>
  <si>
    <t>POBLACION LOS TRONCOS - MUNICIPALIDAD DE LA CISTERNA</t>
  </si>
  <si>
    <t>PLAZA SAN BERNARDO - POBLACION VALLE NEVADO</t>
  </si>
  <si>
    <t>POBLACION SAN ESTEBAN - EIM GABRIELA MISTRAL</t>
  </si>
  <si>
    <t>VICTOR PLAZA MAYORGA</t>
  </si>
  <si>
    <t>GERARDO BESOAIN</t>
  </si>
  <si>
    <t>G</t>
  </si>
  <si>
    <t>NOMBRE SERVICIO</t>
  </si>
  <si>
    <t>50030B</t>
  </si>
  <si>
    <t>50034B</t>
  </si>
  <si>
    <t>Zona</t>
  </si>
  <si>
    <t>Área</t>
  </si>
  <si>
    <t>SERVICIO BASES</t>
  </si>
  <si>
    <t>SERVICIO MODELADO</t>
  </si>
  <si>
    <t>SERVICIO USUARIO</t>
  </si>
  <si>
    <t>RESUMEN LETREROS ZONA G</t>
  </si>
  <si>
    <t>IDENTIFICACIÓN SERVICIO</t>
  </si>
  <si>
    <t>ANEXO Nº 1:  DE LOS SERVICIOS</t>
  </si>
  <si>
    <t>ZONA G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</si>
  <si>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</si>
  <si>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</si>
  <si>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</si>
  <si>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</si>
  <si>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</si>
  <si>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</si>
  <si>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</si>
  <si>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</si>
  <si>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506-B</t>
  </si>
  <si>
    <t>508-B</t>
  </si>
  <si>
    <t>ALFONSO XIII</t>
  </si>
  <si>
    <t>Servicios Nocturnos</t>
  </si>
  <si>
    <t>PATAGONIA</t>
  </si>
  <si>
    <t>PATAGONIA / LO MARTINEZ</t>
  </si>
  <si>
    <t>ISLAS CANARIAS / CALETERA VALLE DEL ELQUI</t>
  </si>
  <si>
    <t>ESTACION DE INTERCAMBIO MODAL GABRIELA MISTRAL</t>
  </si>
  <si>
    <t>LOS ALCALDES</t>
  </si>
  <si>
    <t>LA HERMITA</t>
  </si>
  <si>
    <t>TUAPHUE</t>
  </si>
  <si>
    <t>LA CAPILLA</t>
  </si>
  <si>
    <t>HUELEN HUALA</t>
  </si>
  <si>
    <t>EIM GABRIELA MISTRAL - PORTO ALEGRE</t>
  </si>
  <si>
    <t>PATRICIO LYNCH</t>
  </si>
  <si>
    <t>si</t>
  </si>
  <si>
    <t>no</t>
  </si>
  <si>
    <t>CARLOS CONDELL / DUCAUD</t>
  </si>
  <si>
    <t>Servicio creado</t>
  </si>
  <si>
    <t>URUGUAY / AV. SANTA ROSA</t>
  </si>
  <si>
    <t>LOS MORROS / RIBERA NORTE RIO MAIPO</t>
  </si>
  <si>
    <t>RIBERA RIO MAIPO</t>
  </si>
  <si>
    <t>AV. SAN FRANCISCO / LO MARTINEZ</t>
  </si>
  <si>
    <t>MIGUEL MUJICA</t>
  </si>
  <si>
    <t>EL BARRANCON / ELEODORO YAÑEZ</t>
  </si>
  <si>
    <t>GENERAL URRUTIA / RAUL BRAÑEZ</t>
  </si>
  <si>
    <t>LOCAL RUTA 5 SUR</t>
  </si>
  <si>
    <t>RIVERA RIO MAIPO</t>
  </si>
  <si>
    <t>BRIONES LUCO / NUEVA 2</t>
  </si>
  <si>
    <t>LOCARNO / QUELLON</t>
  </si>
  <si>
    <t>FREIRE / ESMERALDA</t>
  </si>
  <si>
    <t>GUAFO</t>
  </si>
  <si>
    <t>ENRIQUE MADRID OSORIO</t>
  </si>
  <si>
    <t>RAUL BRAÑEZ / GENERAL URRUTIA</t>
  </si>
  <si>
    <t>VICTORIA</t>
  </si>
  <si>
    <t>LO BLANCO 1711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</si>
</sst>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hair"/>
      <bottom style="medium"/>
    </border>
    <border>
      <left>
        <color indexed="63"/>
      </left>
      <right style="medium">
        <color indexed="8"/>
      </right>
      <top style="hair"/>
      <bottom style="medium"/>
    </border>
    <border>
      <left>
        <color indexed="63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" fontId="11" fillId="0" borderId="2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9" xfId="0" applyFont="1" applyFill="1" applyBorder="1" applyAlignment="1">
      <alignment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1" fontId="10" fillId="3" borderId="34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 vertical="center" wrapText="1"/>
    </xf>
    <xf numFmtId="1" fontId="10" fillId="3" borderId="36" xfId="0" applyNumberFormat="1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95" fontId="8" fillId="0" borderId="0" xfId="0" applyNumberFormat="1" applyFont="1" applyBorder="1" applyAlignment="1">
      <alignment/>
    </xf>
    <xf numFmtId="2" fontId="11" fillId="0" borderId="26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4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left" vertical="center"/>
    </xf>
    <xf numFmtId="0" fontId="7" fillId="5" borderId="50" xfId="0" applyFont="1" applyFill="1" applyBorder="1" applyAlignment="1">
      <alignment horizontal="left" vertical="center"/>
    </xf>
    <xf numFmtId="0" fontId="7" fillId="5" borderId="51" xfId="0" applyFont="1" applyFill="1" applyBorder="1" applyAlignment="1">
      <alignment horizontal="left" vertical="center"/>
    </xf>
    <xf numFmtId="0" fontId="7" fillId="5" borderId="52" xfId="0" applyFont="1" applyFill="1" applyBorder="1" applyAlignment="1">
      <alignment horizontal="left" vertical="center"/>
    </xf>
    <xf numFmtId="0" fontId="7" fillId="5" borderId="53" xfId="0" applyFont="1" applyFill="1" applyBorder="1" applyAlignment="1">
      <alignment horizontal="left" vertical="center" wrapText="1" indent="3"/>
    </xf>
    <xf numFmtId="0" fontId="7" fillId="5" borderId="48" xfId="0" applyFont="1" applyFill="1" applyBorder="1" applyAlignment="1">
      <alignment horizontal="left" vertical="center" wrapText="1" indent="3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7" fillId="3" borderId="5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60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left" vertical="center"/>
    </xf>
    <xf numFmtId="0" fontId="7" fillId="6" borderId="61" xfId="0" applyFont="1" applyFill="1" applyBorder="1" applyAlignment="1">
      <alignment horizontal="left" vertical="center"/>
    </xf>
    <xf numFmtId="0" fontId="7" fillId="6" borderId="19" xfId="0" applyFont="1" applyFill="1" applyBorder="1" applyAlignment="1">
      <alignment horizontal="left" vertical="center"/>
    </xf>
    <xf numFmtId="0" fontId="7" fillId="6" borderId="58" xfId="0" applyFont="1" applyFill="1" applyBorder="1" applyAlignment="1">
      <alignment horizontal="left" vertical="center"/>
    </xf>
    <xf numFmtId="0" fontId="7" fillId="6" borderId="57" xfId="0" applyFont="1" applyFill="1" applyBorder="1" applyAlignment="1">
      <alignment horizontal="left" vertical="center" wrapText="1" indent="3"/>
    </xf>
    <xf numFmtId="0" fontId="7" fillId="6" borderId="58" xfId="0" applyFont="1" applyFill="1" applyBorder="1" applyAlignment="1">
      <alignment horizontal="left" vertical="center" wrapText="1" indent="3"/>
    </xf>
    <xf numFmtId="0" fontId="8" fillId="0" borderId="59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7" fillId="6" borderId="62" xfId="0" applyFont="1" applyFill="1" applyBorder="1" applyAlignment="1">
      <alignment horizontal="center" vertical="center"/>
    </xf>
    <xf numFmtId="0" fontId="7" fillId="6" borderId="6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7" fillId="0" borderId="21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SheetLayoutView="100" workbookViewId="0" topLeftCell="A1">
      <selection activeCell="C16" sqref="C16"/>
    </sheetView>
  </sheetViews>
  <sheetFormatPr defaultColWidth="11.421875" defaultRowHeight="12.75"/>
  <cols>
    <col min="1" max="1" width="6.8515625" style="62" bestFit="1" customWidth="1"/>
    <col min="2" max="2" width="6.8515625" style="62" customWidth="1"/>
    <col min="3" max="3" width="13.421875" style="63" customWidth="1"/>
    <col min="4" max="4" width="8.140625" style="64" bestFit="1" customWidth="1"/>
    <col min="5" max="5" width="8.8515625" style="64" bestFit="1" customWidth="1"/>
    <col min="6" max="6" width="30.7109375" style="64" customWidth="1"/>
    <col min="7" max="7" width="45.421875" style="55" customWidth="1"/>
    <col min="8" max="8" width="11.421875" style="54" customWidth="1"/>
    <col min="9" max="10" width="11.421875" style="55" customWidth="1"/>
    <col min="11" max="16384" width="11.421875" style="56" customWidth="1"/>
  </cols>
  <sheetData>
    <row r="1" spans="1:7" ht="15.75">
      <c r="A1" s="127" t="s">
        <v>283</v>
      </c>
      <c r="B1" s="127"/>
      <c r="C1" s="127"/>
      <c r="D1" s="127"/>
      <c r="E1" s="127"/>
      <c r="F1" s="127"/>
      <c r="G1" s="127"/>
    </row>
    <row r="3" spans="1:7" ht="15.75">
      <c r="A3" s="126" t="s">
        <v>284</v>
      </c>
      <c r="B3" s="126"/>
      <c r="C3" s="126"/>
      <c r="D3" s="126"/>
      <c r="E3" s="126"/>
      <c r="F3" s="126"/>
      <c r="G3" s="126"/>
    </row>
    <row r="4" spans="1:7" ht="11.25">
      <c r="A4" s="77"/>
      <c r="B4" s="77"/>
      <c r="C4" s="77"/>
      <c r="D4" s="77"/>
      <c r="E4" s="77"/>
      <c r="F4" s="77"/>
      <c r="G4" s="77"/>
    </row>
    <row r="5" spans="1:7" ht="11.25">
      <c r="A5" s="69"/>
      <c r="B5" s="69"/>
      <c r="C5" s="69"/>
      <c r="D5" s="69"/>
      <c r="E5" s="69"/>
      <c r="F5" s="69"/>
      <c r="G5" s="69"/>
    </row>
    <row r="6" spans="1:8" ht="22.5">
      <c r="A6" s="85" t="s">
        <v>277</v>
      </c>
      <c r="B6" s="85" t="s">
        <v>276</v>
      </c>
      <c r="C6" s="81" t="s">
        <v>279</v>
      </c>
      <c r="D6" s="86" t="s">
        <v>278</v>
      </c>
      <c r="E6" s="81" t="s">
        <v>280</v>
      </c>
      <c r="F6" s="81" t="s">
        <v>292</v>
      </c>
      <c r="G6" s="87" t="s">
        <v>273</v>
      </c>
      <c r="H6" s="88" t="s">
        <v>296</v>
      </c>
    </row>
    <row r="7" spans="1:11" ht="11.25">
      <c r="A7" s="66">
        <v>5</v>
      </c>
      <c r="B7" s="66" t="s">
        <v>272</v>
      </c>
      <c r="C7" s="67">
        <v>50001</v>
      </c>
      <c r="D7" s="57">
        <v>501</v>
      </c>
      <c r="E7" s="67" t="s">
        <v>225</v>
      </c>
      <c r="F7" s="67" t="s">
        <v>285</v>
      </c>
      <c r="G7" s="95" t="str">
        <f>'G01'!$C$9</f>
        <v>VILLA 4 DE SEPTIEMBRE - SANTA ROSA</v>
      </c>
      <c r="H7" s="89" t="s">
        <v>309</v>
      </c>
      <c r="I7" s="57"/>
      <c r="J7" s="58"/>
      <c r="K7" s="59"/>
    </row>
    <row r="8" spans="1:11" ht="11.25">
      <c r="A8" s="66">
        <v>5</v>
      </c>
      <c r="B8" s="66" t="s">
        <v>272</v>
      </c>
      <c r="C8" s="67">
        <v>50002</v>
      </c>
      <c r="D8" s="57">
        <v>502</v>
      </c>
      <c r="E8" s="67" t="s">
        <v>226</v>
      </c>
      <c r="F8" s="67" t="s">
        <v>285</v>
      </c>
      <c r="G8" s="96" t="str">
        <f>'G02'!$C$9</f>
        <v>PLAZA SAN BERNARDO - PUENTE LOS MORROS</v>
      </c>
      <c r="H8" s="67" t="s">
        <v>309</v>
      </c>
      <c r="I8" s="57"/>
      <c r="J8" s="58"/>
      <c r="K8" s="59"/>
    </row>
    <row r="9" spans="1:11" ht="11.25">
      <c r="A9" s="66">
        <v>5</v>
      </c>
      <c r="B9" s="66" t="s">
        <v>272</v>
      </c>
      <c r="C9" s="67">
        <v>50009</v>
      </c>
      <c r="D9" s="57">
        <v>503</v>
      </c>
      <c r="E9" s="67" t="s">
        <v>227</v>
      </c>
      <c r="F9" s="67" t="s">
        <v>285</v>
      </c>
      <c r="G9" s="96" t="str">
        <f>'G03'!$C$9</f>
        <v>POBLACION PORTEZUELO - SAN FRANCISCO</v>
      </c>
      <c r="H9" s="67" t="s">
        <v>309</v>
      </c>
      <c r="I9" s="57"/>
      <c r="J9" s="58"/>
      <c r="K9" s="59"/>
    </row>
    <row r="10" spans="1:11" ht="11.25">
      <c r="A10" s="66">
        <v>5</v>
      </c>
      <c r="B10" s="66" t="s">
        <v>272</v>
      </c>
      <c r="C10" s="67">
        <v>50012</v>
      </c>
      <c r="D10" s="57">
        <v>504</v>
      </c>
      <c r="E10" s="67" t="s">
        <v>228</v>
      </c>
      <c r="F10" s="67" t="s">
        <v>285</v>
      </c>
      <c r="G10" s="96" t="str">
        <f>'G04'!$C$9</f>
        <v>EIM GABRIELA MISTRAL - SANTO TOMAS</v>
      </c>
      <c r="H10" s="90" t="s">
        <v>309</v>
      </c>
      <c r="I10" s="60"/>
      <c r="J10" s="58"/>
      <c r="K10" s="59"/>
    </row>
    <row r="11" spans="1:11" ht="11.25">
      <c r="A11" s="66">
        <v>5</v>
      </c>
      <c r="B11" s="66" t="s">
        <v>272</v>
      </c>
      <c r="C11" s="67">
        <v>50016</v>
      </c>
      <c r="D11" s="57">
        <v>505</v>
      </c>
      <c r="E11" s="67" t="s">
        <v>230</v>
      </c>
      <c r="F11" s="67" t="s">
        <v>285</v>
      </c>
      <c r="G11" s="96" t="str">
        <f>'G05'!$C$9</f>
        <v>POBLACION EL CASTILLO - EIM GABRIELA MISTRAL</v>
      </c>
      <c r="H11" s="90" t="s">
        <v>308</v>
      </c>
      <c r="I11" s="60"/>
      <c r="J11" s="58"/>
      <c r="K11" s="59"/>
    </row>
    <row r="12" spans="1:11" ht="11.25">
      <c r="A12" s="66">
        <v>5</v>
      </c>
      <c r="B12" s="66" t="s">
        <v>272</v>
      </c>
      <c r="C12" s="67">
        <v>50030</v>
      </c>
      <c r="D12" s="57">
        <v>506</v>
      </c>
      <c r="E12" s="67" t="s">
        <v>231</v>
      </c>
      <c r="F12" s="67" t="s">
        <v>285</v>
      </c>
      <c r="G12" s="96" t="str">
        <f>'G06'!$C$9</f>
        <v>EIM GABRIELA MISTRAL - POBLACION EL CASTILLO Nº 2</v>
      </c>
      <c r="H12" s="90" t="s">
        <v>309</v>
      </c>
      <c r="I12" s="60"/>
      <c r="J12" s="58"/>
      <c r="K12" s="59"/>
    </row>
    <row r="13" spans="1:11" ht="11.25">
      <c r="A13" s="66">
        <v>5</v>
      </c>
      <c r="B13" s="66" t="s">
        <v>272</v>
      </c>
      <c r="C13" s="67">
        <v>50031</v>
      </c>
      <c r="D13" s="57">
        <v>507</v>
      </c>
      <c r="E13" s="67" t="s">
        <v>232</v>
      </c>
      <c r="F13" s="67" t="s">
        <v>285</v>
      </c>
      <c r="G13" s="96" t="str">
        <f>'G07'!$C$9</f>
        <v>PLAZA SAN BERNARDO - LO HERRERA</v>
      </c>
      <c r="H13" s="90" t="s">
        <v>309</v>
      </c>
      <c r="I13" s="60"/>
      <c r="J13" s="58"/>
      <c r="K13" s="59"/>
    </row>
    <row r="14" spans="1:11" ht="11.25">
      <c r="A14" s="66">
        <v>5</v>
      </c>
      <c r="B14" s="66" t="s">
        <v>272</v>
      </c>
      <c r="C14" s="67">
        <v>50034</v>
      </c>
      <c r="D14" s="57">
        <v>508</v>
      </c>
      <c r="E14" s="67" t="s">
        <v>233</v>
      </c>
      <c r="F14" s="67" t="s">
        <v>285</v>
      </c>
      <c r="G14" s="96" t="str">
        <f>'G08'!$C$9</f>
        <v>POBLACION LA SELVA - EIM GABRIELA MISTRAL</v>
      </c>
      <c r="H14" s="90" t="s">
        <v>308</v>
      </c>
      <c r="I14" s="60"/>
      <c r="J14" s="58"/>
      <c r="K14" s="59"/>
    </row>
    <row r="15" spans="1:11" ht="11.25">
      <c r="A15" s="66">
        <v>5</v>
      </c>
      <c r="B15" s="66" t="s">
        <v>272</v>
      </c>
      <c r="C15" s="67">
        <v>50036</v>
      </c>
      <c r="D15" s="57">
        <v>509</v>
      </c>
      <c r="E15" s="67" t="s">
        <v>234</v>
      </c>
      <c r="F15" s="67" t="s">
        <v>285</v>
      </c>
      <c r="G15" s="96" t="str">
        <f>'G09'!$C$9</f>
        <v>CEMENTERIO PARQUE SACRAMENTAL - PUERTA SUR</v>
      </c>
      <c r="H15" s="90" t="s">
        <v>308</v>
      </c>
      <c r="I15" s="60"/>
      <c r="J15" s="58"/>
      <c r="K15" s="59"/>
    </row>
    <row r="16" spans="1:11" ht="11.25">
      <c r="A16" s="66">
        <v>5</v>
      </c>
      <c r="B16" s="66" t="s">
        <v>272</v>
      </c>
      <c r="C16" s="67">
        <v>50037</v>
      </c>
      <c r="D16" s="57">
        <v>510</v>
      </c>
      <c r="E16" s="67" t="s">
        <v>235</v>
      </c>
      <c r="F16" s="67" t="s">
        <v>285</v>
      </c>
      <c r="G16" s="96" t="str">
        <f>'G10'!$C$9</f>
        <v>EL MARISCAL - PLAZA SAN BERNARDO</v>
      </c>
      <c r="H16" s="90" t="s">
        <v>309</v>
      </c>
      <c r="I16" s="60"/>
      <c r="J16" s="58"/>
      <c r="K16" s="59"/>
    </row>
    <row r="17" spans="1:11" ht="11.25">
      <c r="A17" s="82">
        <v>5</v>
      </c>
      <c r="B17" s="82" t="s">
        <v>272</v>
      </c>
      <c r="C17" s="83">
        <v>50038</v>
      </c>
      <c r="D17" s="84">
        <v>511</v>
      </c>
      <c r="E17" s="83" t="s">
        <v>236</v>
      </c>
      <c r="F17" s="83" t="s">
        <v>285</v>
      </c>
      <c r="G17" s="96" t="str">
        <f>'G11'!$C$9</f>
        <v>HOSPITAL PADRE HURTADO - POBLACION LOS TRONCOS</v>
      </c>
      <c r="H17" s="91" t="s">
        <v>308</v>
      </c>
      <c r="I17" s="60"/>
      <c r="J17" s="58"/>
      <c r="K17" s="59"/>
    </row>
    <row r="18" spans="1:11" ht="22.5">
      <c r="A18" s="82">
        <v>5</v>
      </c>
      <c r="B18" s="82" t="s">
        <v>272</v>
      </c>
      <c r="C18" s="83">
        <v>50034</v>
      </c>
      <c r="D18" s="84">
        <v>512</v>
      </c>
      <c r="E18" s="83" t="s">
        <v>237</v>
      </c>
      <c r="F18" s="83" t="s">
        <v>285</v>
      </c>
      <c r="G18" s="96" t="str">
        <f>'G12'!$C$9</f>
        <v>POBLACION LOS TRONCOS - MUNICIPALIDAD DE LA CISTERNA</v>
      </c>
      <c r="H18" s="91" t="s">
        <v>309</v>
      </c>
      <c r="I18" s="60"/>
      <c r="J18" s="58"/>
      <c r="K18" s="59"/>
    </row>
    <row r="19" spans="1:11" ht="11.25">
      <c r="A19" s="82">
        <v>5</v>
      </c>
      <c r="B19" s="82" t="s">
        <v>272</v>
      </c>
      <c r="C19" s="83"/>
      <c r="D19" s="84"/>
      <c r="E19" s="83" t="s">
        <v>238</v>
      </c>
      <c r="F19" s="83" t="s">
        <v>311</v>
      </c>
      <c r="G19" s="96" t="str">
        <f>'G13'!$C$9</f>
        <v>EIM GABRIELA MISTRAL - 4 ORIENTE</v>
      </c>
      <c r="H19" s="94" t="s">
        <v>309</v>
      </c>
      <c r="I19" s="60"/>
      <c r="J19" s="58"/>
      <c r="K19" s="59"/>
    </row>
    <row r="20" spans="1:11" ht="11.25">
      <c r="A20" s="82">
        <v>5</v>
      </c>
      <c r="B20" s="82" t="s">
        <v>272</v>
      </c>
      <c r="C20" s="83"/>
      <c r="D20" s="84"/>
      <c r="E20" s="83" t="s">
        <v>239</v>
      </c>
      <c r="F20" s="83" t="s">
        <v>311</v>
      </c>
      <c r="G20" s="96" t="str">
        <f>'G14'!$C$9</f>
        <v>PLAZA SAN BERNARDO - POBLACION VALLE NEVADO</v>
      </c>
      <c r="H20" s="94" t="s">
        <v>309</v>
      </c>
      <c r="I20" s="60"/>
      <c r="J20" s="58"/>
      <c r="K20" s="59"/>
    </row>
    <row r="21" spans="1:11" ht="11.25">
      <c r="A21" s="82">
        <v>5</v>
      </c>
      <c r="B21" s="82" t="s">
        <v>272</v>
      </c>
      <c r="C21" s="83"/>
      <c r="D21" s="84"/>
      <c r="E21" s="83" t="s">
        <v>240</v>
      </c>
      <c r="F21" s="83" t="s">
        <v>311</v>
      </c>
      <c r="G21" s="96" t="str">
        <f>'G15'!$C$9</f>
        <v>GRAN AVENIDA P.30 - SANTO TOMAS</v>
      </c>
      <c r="H21" s="94" t="s">
        <v>308</v>
      </c>
      <c r="I21" s="60"/>
      <c r="J21" s="58"/>
      <c r="K21" s="59"/>
    </row>
    <row r="22" spans="1:8" ht="11.25">
      <c r="A22" s="82">
        <v>5</v>
      </c>
      <c r="B22" s="82" t="s">
        <v>272</v>
      </c>
      <c r="C22" s="83" t="s">
        <v>274</v>
      </c>
      <c r="D22" s="84" t="s">
        <v>293</v>
      </c>
      <c r="E22" s="83" t="s">
        <v>241</v>
      </c>
      <c r="F22" s="83" t="s">
        <v>285</v>
      </c>
      <c r="G22" s="96" t="str">
        <f>'G16'!$C$9</f>
        <v>EIM GABRIELA MISTRAL - PORTO ALEGRE</v>
      </c>
      <c r="H22" s="91" t="s">
        <v>309</v>
      </c>
    </row>
    <row r="23" spans="1:8" ht="11.25">
      <c r="A23" s="65">
        <v>5</v>
      </c>
      <c r="B23" s="65" t="s">
        <v>272</v>
      </c>
      <c r="C23" s="68" t="s">
        <v>275</v>
      </c>
      <c r="D23" s="61" t="s">
        <v>294</v>
      </c>
      <c r="E23" s="68" t="s">
        <v>242</v>
      </c>
      <c r="F23" s="68" t="s">
        <v>285</v>
      </c>
      <c r="G23" s="97" t="str">
        <f>'G17'!$C$9</f>
        <v>POBLACION SAN ESTEBAN - EIM GABRIELA MISTRAL</v>
      </c>
      <c r="H23" s="92" t="s">
        <v>308</v>
      </c>
    </row>
    <row r="24" ht="11.25">
      <c r="G24" s="56"/>
    </row>
    <row r="25" spans="1:7" ht="11.25">
      <c r="A25" s="78" t="s">
        <v>286</v>
      </c>
      <c r="B25" s="79" t="s">
        <v>287</v>
      </c>
      <c r="G25" s="56"/>
    </row>
    <row r="26" spans="1:7" ht="11.25">
      <c r="A26" s="78" t="s">
        <v>288</v>
      </c>
      <c r="B26" s="79" t="s">
        <v>289</v>
      </c>
      <c r="G26" s="56"/>
    </row>
    <row r="27" spans="1:7" ht="11.25">
      <c r="A27" s="80" t="s">
        <v>290</v>
      </c>
      <c r="B27" s="79" t="s">
        <v>291</v>
      </c>
      <c r="G27" s="56"/>
    </row>
  </sheetData>
  <mergeCells count="2">
    <mergeCell ref="A3:G3"/>
    <mergeCell ref="A1:G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6"/>
  <sheetViews>
    <sheetView view="pageBreakPreview" zoomScaleNormal="80" zoomScaleSheetLayoutView="100" workbookViewId="0" topLeftCell="A4">
      <selection activeCell="A42" sqref="A4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37" t="s">
        <v>282</v>
      </c>
      <c r="B1" s="137"/>
      <c r="C1" s="137"/>
      <c r="D1" s="13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40" t="s">
        <v>2</v>
      </c>
      <c r="B4" s="141"/>
      <c r="C4" s="150" t="s">
        <v>272</v>
      </c>
      <c r="D4" s="151"/>
    </row>
    <row r="5" spans="1:4" s="4" customFormat="1" ht="34.5" customHeight="1" thickBot="1">
      <c r="A5" s="142" t="s">
        <v>3</v>
      </c>
      <c r="B5" s="143"/>
      <c r="C5" s="144" t="s">
        <v>6</v>
      </c>
      <c r="D5" s="145"/>
    </row>
    <row r="6" s="4" customFormat="1" ht="15" customHeight="1"/>
    <row r="7" s="5" customFormat="1" ht="15" customHeight="1" thickBot="1"/>
    <row r="8" spans="1:4" s="4" customFormat="1" ht="12.75">
      <c r="A8" s="70" t="s">
        <v>223</v>
      </c>
      <c r="B8" s="71"/>
      <c r="C8" s="146" t="s">
        <v>234</v>
      </c>
      <c r="D8" s="147"/>
    </row>
    <row r="9" spans="1:4" s="4" customFormat="1" ht="12.75">
      <c r="A9" s="72" t="s">
        <v>224</v>
      </c>
      <c r="B9" s="73"/>
      <c r="C9" s="148" t="s">
        <v>258</v>
      </c>
      <c r="D9" s="149"/>
    </row>
    <row r="10" spans="1:4" s="5" customFormat="1" ht="15.75" customHeight="1">
      <c r="A10" s="133" t="s">
        <v>142</v>
      </c>
      <c r="B10" s="134"/>
      <c r="C10" s="138" t="s">
        <v>251</v>
      </c>
      <c r="D10" s="139"/>
    </row>
    <row r="11" spans="1:4" s="5" customFormat="1" ht="15" customHeight="1" thickBot="1">
      <c r="A11" s="135" t="s">
        <v>143</v>
      </c>
      <c r="B11" s="136"/>
      <c r="C11" s="131" t="s">
        <v>101</v>
      </c>
      <c r="D11" s="13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8" t="s">
        <v>4</v>
      </c>
      <c r="B14" s="129"/>
      <c r="C14" s="128" t="s">
        <v>5</v>
      </c>
      <c r="D14" s="13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22</v>
      </c>
      <c r="B16" s="31" t="s">
        <v>31</v>
      </c>
      <c r="C16" s="17" t="s">
        <v>100</v>
      </c>
      <c r="D16" s="14" t="s">
        <v>31</v>
      </c>
    </row>
    <row r="17" spans="1:4" s="5" customFormat="1" ht="12.75">
      <c r="A17" s="11" t="s">
        <v>84</v>
      </c>
      <c r="B17" s="12" t="s">
        <v>31</v>
      </c>
      <c r="C17" s="23" t="s">
        <v>99</v>
      </c>
      <c r="D17" s="14" t="s">
        <v>31</v>
      </c>
    </row>
    <row r="18" spans="1:4" s="5" customFormat="1" ht="12.75">
      <c r="A18" s="11" t="s">
        <v>87</v>
      </c>
      <c r="B18" s="12" t="s">
        <v>31</v>
      </c>
      <c r="C18" s="19" t="s">
        <v>96</v>
      </c>
      <c r="D18" s="14" t="s">
        <v>31</v>
      </c>
    </row>
    <row r="19" spans="1:4" s="5" customFormat="1" ht="12.75">
      <c r="A19" s="11" t="s">
        <v>21</v>
      </c>
      <c r="B19" s="12" t="s">
        <v>31</v>
      </c>
      <c r="C19" s="13" t="s">
        <v>95</v>
      </c>
      <c r="D19" s="14" t="s">
        <v>31</v>
      </c>
    </row>
    <row r="20" spans="1:4" s="5" customFormat="1" ht="12.75">
      <c r="A20" s="23" t="s">
        <v>97</v>
      </c>
      <c r="B20" s="12" t="s">
        <v>31</v>
      </c>
      <c r="C20" s="19" t="s">
        <v>94</v>
      </c>
      <c r="D20" s="14" t="s">
        <v>31</v>
      </c>
    </row>
    <row r="21" spans="1:4" s="5" customFormat="1" ht="12.75">
      <c r="A21" s="11" t="s">
        <v>23</v>
      </c>
      <c r="B21" s="12" t="s">
        <v>31</v>
      </c>
      <c r="C21" s="19" t="s">
        <v>98</v>
      </c>
      <c r="D21" s="14" t="s">
        <v>31</v>
      </c>
    </row>
    <row r="22" spans="1:4" s="5" customFormat="1" ht="12.75">
      <c r="A22" s="11" t="s">
        <v>32</v>
      </c>
      <c r="B22" s="12" t="s">
        <v>31</v>
      </c>
      <c r="C22" s="13" t="s">
        <v>93</v>
      </c>
      <c r="D22" s="14" t="s">
        <v>31</v>
      </c>
    </row>
    <row r="23" spans="1:4" s="5" customFormat="1" ht="12.75">
      <c r="A23" s="11" t="s">
        <v>103</v>
      </c>
      <c r="B23" s="12" t="s">
        <v>31</v>
      </c>
      <c r="C23" s="13" t="s">
        <v>92</v>
      </c>
      <c r="D23" s="14" t="s">
        <v>31</v>
      </c>
    </row>
    <row r="24" spans="1:4" s="5" customFormat="1" ht="12.75">
      <c r="A24" s="11" t="s">
        <v>186</v>
      </c>
      <c r="B24" s="12" t="s">
        <v>31</v>
      </c>
      <c r="C24" s="13" t="s">
        <v>36</v>
      </c>
      <c r="D24" s="14" t="s">
        <v>31</v>
      </c>
    </row>
    <row r="25" spans="1:4" s="5" customFormat="1" ht="12.75">
      <c r="A25" s="11" t="s">
        <v>70</v>
      </c>
      <c r="B25" s="12" t="s">
        <v>31</v>
      </c>
      <c r="C25" s="19" t="s">
        <v>91</v>
      </c>
      <c r="D25" s="14" t="s">
        <v>31</v>
      </c>
    </row>
    <row r="26" spans="1:4" s="5" customFormat="1" ht="12.75">
      <c r="A26" s="11" t="s">
        <v>159</v>
      </c>
      <c r="B26" s="12" t="s">
        <v>31</v>
      </c>
      <c r="C26" s="19" t="s">
        <v>90</v>
      </c>
      <c r="D26" s="14" t="s">
        <v>31</v>
      </c>
    </row>
    <row r="27" spans="1:4" s="5" customFormat="1" ht="12.75">
      <c r="A27" s="11" t="s">
        <v>130</v>
      </c>
      <c r="B27" s="12" t="s">
        <v>31</v>
      </c>
      <c r="C27" s="13" t="s">
        <v>89</v>
      </c>
      <c r="D27" s="14" t="s">
        <v>31</v>
      </c>
    </row>
    <row r="28" spans="1:4" s="5" customFormat="1" ht="12.75">
      <c r="A28" s="11" t="s">
        <v>32</v>
      </c>
      <c r="B28" s="12" t="s">
        <v>31</v>
      </c>
      <c r="C28" s="13" t="s">
        <v>36</v>
      </c>
      <c r="D28" s="14" t="s">
        <v>31</v>
      </c>
    </row>
    <row r="29" spans="1:4" s="5" customFormat="1" ht="12.75">
      <c r="A29" s="11" t="s">
        <v>36</v>
      </c>
      <c r="B29" s="12" t="s">
        <v>31</v>
      </c>
      <c r="C29" s="13" t="s">
        <v>32</v>
      </c>
      <c r="D29" s="14" t="s">
        <v>31</v>
      </c>
    </row>
    <row r="30" spans="1:4" s="5" customFormat="1" ht="12.75">
      <c r="A30" s="11" t="s">
        <v>89</v>
      </c>
      <c r="B30" s="12" t="s">
        <v>31</v>
      </c>
      <c r="C30" s="19" t="s">
        <v>44</v>
      </c>
      <c r="D30" s="14" t="s">
        <v>31</v>
      </c>
    </row>
    <row r="31" spans="1:4" s="5" customFormat="1" ht="12.75">
      <c r="A31" s="11" t="s">
        <v>90</v>
      </c>
      <c r="B31" s="12" t="s">
        <v>31</v>
      </c>
      <c r="C31" s="19" t="s">
        <v>24</v>
      </c>
      <c r="D31" s="14" t="s">
        <v>31</v>
      </c>
    </row>
    <row r="32" spans="1:4" s="5" customFormat="1" ht="12.75">
      <c r="A32" s="11" t="s">
        <v>91</v>
      </c>
      <c r="B32" s="12" t="s">
        <v>31</v>
      </c>
      <c r="C32" s="19" t="s">
        <v>295</v>
      </c>
      <c r="D32" s="14" t="s">
        <v>31</v>
      </c>
    </row>
    <row r="33" spans="1:4" s="5" customFormat="1" ht="12.75">
      <c r="A33" s="11" t="s">
        <v>36</v>
      </c>
      <c r="B33" s="12" t="s">
        <v>31</v>
      </c>
      <c r="C33" s="19" t="s">
        <v>88</v>
      </c>
      <c r="D33" s="14" t="s">
        <v>31</v>
      </c>
    </row>
    <row r="34" spans="1:4" s="5" customFormat="1" ht="12.75">
      <c r="A34" s="11" t="s">
        <v>92</v>
      </c>
      <c r="B34" s="12" t="s">
        <v>31</v>
      </c>
      <c r="C34" s="19" t="s">
        <v>76</v>
      </c>
      <c r="D34" s="14" t="s">
        <v>31</v>
      </c>
    </row>
    <row r="35" spans="1:4" s="5" customFormat="1" ht="12.75">
      <c r="A35" s="11" t="s">
        <v>93</v>
      </c>
      <c r="B35" s="12" t="s">
        <v>31</v>
      </c>
      <c r="C35" s="19" t="s">
        <v>191</v>
      </c>
      <c r="D35" s="14" t="s">
        <v>31</v>
      </c>
    </row>
    <row r="36" spans="1:4" s="5" customFormat="1" ht="12.75">
      <c r="A36" s="11" t="s">
        <v>98</v>
      </c>
      <c r="B36" s="12" t="s">
        <v>31</v>
      </c>
      <c r="C36" s="19" t="s">
        <v>28</v>
      </c>
      <c r="D36" s="14" t="s">
        <v>31</v>
      </c>
    </row>
    <row r="37" spans="1:4" s="5" customFormat="1" ht="12.75">
      <c r="A37" s="19" t="s">
        <v>94</v>
      </c>
      <c r="B37" s="12" t="s">
        <v>31</v>
      </c>
      <c r="C37" s="13" t="s">
        <v>32</v>
      </c>
      <c r="D37" s="14" t="s">
        <v>31</v>
      </c>
    </row>
    <row r="38" spans="1:4" s="5" customFormat="1" ht="12.75">
      <c r="A38" s="19" t="s">
        <v>95</v>
      </c>
      <c r="B38" s="12" t="s">
        <v>31</v>
      </c>
      <c r="C38" s="19" t="s">
        <v>23</v>
      </c>
      <c r="D38" s="14" t="s">
        <v>31</v>
      </c>
    </row>
    <row r="39" spans="1:4" s="5" customFormat="1" ht="12.75">
      <c r="A39" s="19" t="s">
        <v>96</v>
      </c>
      <c r="B39" s="12" t="s">
        <v>31</v>
      </c>
      <c r="C39" s="19" t="s">
        <v>97</v>
      </c>
      <c r="D39" s="14" t="s">
        <v>31</v>
      </c>
    </row>
    <row r="40" spans="1:4" s="5" customFormat="1" ht="12.75">
      <c r="A40" s="19" t="s">
        <v>99</v>
      </c>
      <c r="B40" s="12" t="s">
        <v>31</v>
      </c>
      <c r="C40" s="19" t="s">
        <v>84</v>
      </c>
      <c r="D40" s="14" t="s">
        <v>31</v>
      </c>
    </row>
    <row r="41" spans="1:4" s="5" customFormat="1" ht="12.75">
      <c r="A41" s="19" t="s">
        <v>100</v>
      </c>
      <c r="B41" s="12" t="s">
        <v>31</v>
      </c>
      <c r="C41" s="19" t="s">
        <v>149</v>
      </c>
      <c r="D41" s="14" t="s">
        <v>31</v>
      </c>
    </row>
    <row r="42" spans="1:4" s="5" customFormat="1" ht="12.75">
      <c r="A42" s="19" t="s">
        <v>319</v>
      </c>
      <c r="B42" s="12" t="s">
        <v>31</v>
      </c>
      <c r="C42" s="19" t="s">
        <v>221</v>
      </c>
      <c r="D42" s="14" t="s">
        <v>31</v>
      </c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2.75">
      <c r="A65" s="19"/>
      <c r="B65" s="12"/>
      <c r="C65" s="19"/>
      <c r="D65" s="14"/>
    </row>
    <row r="66" spans="1:4" s="5" customFormat="1" ht="12.75">
      <c r="A66" s="19"/>
      <c r="B66" s="12"/>
      <c r="C66" s="19"/>
      <c r="D66" s="14"/>
    </row>
    <row r="67" spans="1:4" s="5" customFormat="1" ht="12.75">
      <c r="A67" s="19"/>
      <c r="B67" s="12"/>
      <c r="C67" s="19"/>
      <c r="D67" s="14"/>
    </row>
    <row r="68" spans="1:4" s="5" customFormat="1" ht="12.75">
      <c r="A68" s="19"/>
      <c r="B68" s="12"/>
      <c r="C68" s="19"/>
      <c r="D68" s="14"/>
    </row>
    <row r="69" spans="1:4" s="5" customFormat="1" ht="12.75">
      <c r="A69" s="19"/>
      <c r="B69" s="12"/>
      <c r="C69" s="19"/>
      <c r="D69" s="14"/>
    </row>
    <row r="70" spans="1:4" s="5" customFormat="1" ht="13.5" thickBot="1">
      <c r="A70" s="19"/>
      <c r="B70" s="12"/>
      <c r="C70" s="19"/>
      <c r="D70" s="14"/>
    </row>
    <row r="71" spans="1:4" s="5" customFormat="1" ht="12.75">
      <c r="A71" s="19"/>
      <c r="B71" s="42" t="s">
        <v>32</v>
      </c>
      <c r="C71" s="19"/>
      <c r="D71" s="42" t="s">
        <v>36</v>
      </c>
    </row>
    <row r="72" spans="1:4" s="5" customFormat="1" ht="12.75">
      <c r="A72" s="19"/>
      <c r="B72" s="43" t="s">
        <v>159</v>
      </c>
      <c r="C72" s="19"/>
      <c r="D72" s="43" t="s">
        <v>24</v>
      </c>
    </row>
    <row r="73" spans="1:4" s="5" customFormat="1" ht="12.75">
      <c r="A73" s="19"/>
      <c r="B73" s="43" t="s">
        <v>36</v>
      </c>
      <c r="C73" s="19"/>
      <c r="D73" s="43" t="s">
        <v>76</v>
      </c>
    </row>
    <row r="74" spans="1:4" s="5" customFormat="1" ht="12.75">
      <c r="A74" s="19"/>
      <c r="B74" s="43" t="s">
        <v>93</v>
      </c>
      <c r="C74" s="19"/>
      <c r="D74" s="43" t="s">
        <v>191</v>
      </c>
    </row>
    <row r="75" spans="1:4" s="5" customFormat="1" ht="12.75">
      <c r="A75" s="19"/>
      <c r="B75" s="43" t="s">
        <v>250</v>
      </c>
      <c r="C75" s="19"/>
      <c r="D75" s="43" t="s">
        <v>247</v>
      </c>
    </row>
    <row r="76" spans="1:4" s="5" customFormat="1" ht="13.5" thickBot="1">
      <c r="A76" s="20"/>
      <c r="B76" s="44" t="s">
        <v>96</v>
      </c>
      <c r="C76" s="20"/>
      <c r="D76" s="44" t="s">
        <v>84</v>
      </c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6"/>
  <sheetViews>
    <sheetView view="pageBreakPreview" zoomScale="85" zoomScaleNormal="80" zoomScaleSheetLayoutView="85" workbookViewId="0" topLeftCell="A4">
      <selection activeCell="C11" sqref="C11:D1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37" t="s">
        <v>282</v>
      </c>
      <c r="B1" s="137"/>
      <c r="C1" s="137"/>
      <c r="D1" s="13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40" t="s">
        <v>2</v>
      </c>
      <c r="B4" s="141"/>
      <c r="C4" s="150" t="s">
        <v>272</v>
      </c>
      <c r="D4" s="151"/>
    </row>
    <row r="5" spans="1:4" s="4" customFormat="1" ht="34.5" customHeight="1" thickBot="1">
      <c r="A5" s="142" t="s">
        <v>3</v>
      </c>
      <c r="B5" s="143"/>
      <c r="C5" s="144" t="s">
        <v>6</v>
      </c>
      <c r="D5" s="145"/>
    </row>
    <row r="6" s="4" customFormat="1" ht="15" customHeight="1"/>
    <row r="7" s="5" customFormat="1" ht="15" customHeight="1" thickBot="1"/>
    <row r="8" spans="1:4" s="4" customFormat="1" ht="12.75">
      <c r="A8" s="70" t="s">
        <v>223</v>
      </c>
      <c r="B8" s="71"/>
      <c r="C8" s="146" t="s">
        <v>235</v>
      </c>
      <c r="D8" s="147"/>
    </row>
    <row r="9" spans="1:4" s="4" customFormat="1" ht="12.75">
      <c r="A9" s="72" t="s">
        <v>224</v>
      </c>
      <c r="B9" s="73"/>
      <c r="C9" s="148" t="s">
        <v>259</v>
      </c>
      <c r="D9" s="149"/>
    </row>
    <row r="10" spans="1:4" s="5" customFormat="1" ht="15.75" customHeight="1">
      <c r="A10" s="133" t="s">
        <v>142</v>
      </c>
      <c r="B10" s="134"/>
      <c r="C10" s="138" t="s">
        <v>148</v>
      </c>
      <c r="D10" s="139"/>
    </row>
    <row r="11" spans="1:4" s="5" customFormat="1" ht="15" customHeight="1" thickBot="1">
      <c r="A11" s="135" t="s">
        <v>143</v>
      </c>
      <c r="B11" s="136"/>
      <c r="C11" s="131" t="s">
        <v>323</v>
      </c>
      <c r="D11" s="13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8" t="s">
        <v>4</v>
      </c>
      <c r="B14" s="129"/>
      <c r="C14" s="128" t="s">
        <v>5</v>
      </c>
      <c r="D14" s="13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106</v>
      </c>
      <c r="B16" s="14" t="s">
        <v>50</v>
      </c>
      <c r="C16" s="11" t="s">
        <v>28</v>
      </c>
      <c r="D16" s="14" t="s">
        <v>31</v>
      </c>
    </row>
    <row r="17" spans="1:4" s="5" customFormat="1" ht="12.75">
      <c r="A17" s="11" t="s">
        <v>107</v>
      </c>
      <c r="B17" s="12" t="s">
        <v>50</v>
      </c>
      <c r="C17" s="23" t="s">
        <v>32</v>
      </c>
      <c r="D17" s="14" t="s">
        <v>31</v>
      </c>
    </row>
    <row r="18" spans="1:4" s="5" customFormat="1" ht="12.75">
      <c r="A18" s="11" t="s">
        <v>108</v>
      </c>
      <c r="B18" s="12" t="s">
        <v>50</v>
      </c>
      <c r="C18" s="19" t="s">
        <v>102</v>
      </c>
      <c r="D18" s="14" t="s">
        <v>31</v>
      </c>
    </row>
    <row r="19" spans="1:4" s="5" customFormat="1" ht="12.75">
      <c r="A19" s="11" t="s">
        <v>59</v>
      </c>
      <c r="B19" s="12" t="s">
        <v>50</v>
      </c>
      <c r="C19" s="13" t="s">
        <v>24</v>
      </c>
      <c r="D19" s="14" t="s">
        <v>31</v>
      </c>
    </row>
    <row r="20" spans="1:4" s="5" customFormat="1" ht="12.75">
      <c r="A20" s="11" t="s">
        <v>60</v>
      </c>
      <c r="B20" s="12" t="s">
        <v>50</v>
      </c>
      <c r="C20" s="11" t="s">
        <v>167</v>
      </c>
      <c r="D20" s="14" t="s">
        <v>31</v>
      </c>
    </row>
    <row r="21" spans="1:4" s="5" customFormat="1" ht="12.75">
      <c r="A21" s="11" t="s">
        <v>19</v>
      </c>
      <c r="B21" s="12" t="s">
        <v>128</v>
      </c>
      <c r="C21" s="11" t="s">
        <v>24</v>
      </c>
      <c r="D21" s="14" t="s">
        <v>31</v>
      </c>
    </row>
    <row r="22" spans="1:4" s="5" customFormat="1" ht="12.75">
      <c r="A22" s="11" t="s">
        <v>141</v>
      </c>
      <c r="B22" s="12" t="s">
        <v>50</v>
      </c>
      <c r="C22" s="13" t="s">
        <v>141</v>
      </c>
      <c r="D22" s="14" t="s">
        <v>31</v>
      </c>
    </row>
    <row r="23" spans="1:4" s="5" customFormat="1" ht="12.75">
      <c r="A23" s="11" t="s">
        <v>141</v>
      </c>
      <c r="B23" s="12" t="s">
        <v>31</v>
      </c>
      <c r="C23" s="13" t="s">
        <v>141</v>
      </c>
      <c r="D23" s="14" t="s">
        <v>50</v>
      </c>
    </row>
    <row r="24" spans="1:4" s="5" customFormat="1" ht="12.75">
      <c r="A24" s="11" t="s">
        <v>24</v>
      </c>
      <c r="B24" s="12" t="s">
        <v>31</v>
      </c>
      <c r="C24" s="19" t="s">
        <v>19</v>
      </c>
      <c r="D24" s="14" t="s">
        <v>50</v>
      </c>
    </row>
    <row r="25" spans="1:4" s="5" customFormat="1" ht="12.75">
      <c r="A25" s="11" t="s">
        <v>167</v>
      </c>
      <c r="B25" s="12" t="s">
        <v>31</v>
      </c>
      <c r="C25" s="19" t="s">
        <v>96</v>
      </c>
      <c r="D25" s="14" t="s">
        <v>50</v>
      </c>
    </row>
    <row r="26" spans="1:4" s="5" customFormat="1" ht="12.75">
      <c r="A26" s="11" t="s">
        <v>24</v>
      </c>
      <c r="B26" s="12" t="s">
        <v>31</v>
      </c>
      <c r="C26" s="19" t="s">
        <v>105</v>
      </c>
      <c r="D26" s="14" t="s">
        <v>50</v>
      </c>
    </row>
    <row r="27" spans="1:4" s="5" customFormat="1" ht="12.75">
      <c r="A27" s="11" t="s">
        <v>102</v>
      </c>
      <c r="B27" s="12" t="s">
        <v>31</v>
      </c>
      <c r="C27" s="19" t="s">
        <v>18</v>
      </c>
      <c r="D27" s="14" t="s">
        <v>50</v>
      </c>
    </row>
    <row r="28" spans="1:4" s="5" customFormat="1" ht="12.75">
      <c r="A28" s="11" t="s">
        <v>32</v>
      </c>
      <c r="B28" s="12" t="s">
        <v>31</v>
      </c>
      <c r="C28" s="13" t="s">
        <v>59</v>
      </c>
      <c r="D28" s="14" t="s">
        <v>50</v>
      </c>
    </row>
    <row r="29" spans="1:4" s="5" customFormat="1" ht="12.75">
      <c r="A29" s="11" t="s">
        <v>103</v>
      </c>
      <c r="B29" s="12" t="s">
        <v>31</v>
      </c>
      <c r="C29" s="13"/>
      <c r="D29" s="14"/>
    </row>
    <row r="30" spans="1:4" s="5" customFormat="1" ht="12.75">
      <c r="A30" s="11" t="s">
        <v>32</v>
      </c>
      <c r="B30" s="12" t="s">
        <v>31</v>
      </c>
      <c r="C30" s="13"/>
      <c r="D30" s="14"/>
    </row>
    <row r="31" spans="1:4" s="5" customFormat="1" ht="12.75">
      <c r="A31" s="11" t="s">
        <v>70</v>
      </c>
      <c r="B31" s="12" t="s">
        <v>31</v>
      </c>
      <c r="C31" s="13"/>
      <c r="D31" s="14"/>
    </row>
    <row r="32" spans="1:4" s="5" customFormat="1" ht="12.75">
      <c r="A32" s="11" t="s">
        <v>77</v>
      </c>
      <c r="B32" s="12" t="s">
        <v>31</v>
      </c>
      <c r="C32" s="13"/>
      <c r="D32" s="14"/>
    </row>
    <row r="33" spans="1:4" s="5" customFormat="1" ht="12.75">
      <c r="A33" s="11"/>
      <c r="B33" s="12"/>
      <c r="C33" s="13"/>
      <c r="D33" s="14"/>
    </row>
    <row r="34" spans="1:4" s="5" customFormat="1" ht="12.75">
      <c r="A34" s="11"/>
      <c r="B34" s="12"/>
      <c r="C34" s="13"/>
      <c r="D34" s="14"/>
    </row>
    <row r="35" spans="1:4" s="5" customFormat="1" ht="12.75">
      <c r="A35" s="11"/>
      <c r="B35" s="12"/>
      <c r="C35" s="13"/>
      <c r="D35" s="14"/>
    </row>
    <row r="36" spans="1:4" s="5" customFormat="1" ht="12.75">
      <c r="A36" s="11"/>
      <c r="B36" s="12"/>
      <c r="C36" s="19"/>
      <c r="D36" s="14"/>
    </row>
    <row r="37" spans="1:4" s="5" customFormat="1" ht="12.75">
      <c r="A37" s="23"/>
      <c r="B37" s="12"/>
      <c r="C37" s="19"/>
      <c r="D37" s="14"/>
    </row>
    <row r="38" spans="1:4" s="5" customFormat="1" ht="12.75">
      <c r="A38" s="23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3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2.75">
      <c r="A65" s="19"/>
      <c r="B65" s="12"/>
      <c r="C65" s="19"/>
      <c r="D65" s="14"/>
    </row>
    <row r="66" spans="1:4" s="5" customFormat="1" ht="12.75">
      <c r="A66" s="19"/>
      <c r="B66" s="12"/>
      <c r="C66" s="19"/>
      <c r="D66" s="14"/>
    </row>
    <row r="67" spans="1:4" s="5" customFormat="1" ht="12.75">
      <c r="A67" s="19"/>
      <c r="B67" s="12"/>
      <c r="C67" s="19"/>
      <c r="D67" s="14"/>
    </row>
    <row r="68" spans="1:4" s="5" customFormat="1" ht="12.75">
      <c r="A68" s="19"/>
      <c r="B68" s="12"/>
      <c r="C68" s="19"/>
      <c r="D68" s="14"/>
    </row>
    <row r="69" spans="1:4" s="5" customFormat="1" ht="12.75">
      <c r="A69" s="19"/>
      <c r="B69" s="12"/>
      <c r="C69" s="19"/>
      <c r="D69" s="14"/>
    </row>
    <row r="70" spans="1:4" s="5" customFormat="1" ht="13.5" thickBot="1">
      <c r="A70" s="19"/>
      <c r="B70" s="12"/>
      <c r="C70" s="19"/>
      <c r="D70" s="14"/>
    </row>
    <row r="71" spans="1:4" s="5" customFormat="1" ht="12.75">
      <c r="A71" s="19"/>
      <c r="B71" s="42" t="s">
        <v>19</v>
      </c>
      <c r="C71" s="19"/>
      <c r="D71" s="42" t="s">
        <v>102</v>
      </c>
    </row>
    <row r="72" spans="1:4" s="5" customFormat="1" ht="12.75">
      <c r="A72" s="19"/>
      <c r="B72" s="43" t="s">
        <v>141</v>
      </c>
      <c r="C72" s="19"/>
      <c r="D72" s="43" t="s">
        <v>141</v>
      </c>
    </row>
    <row r="73" spans="1:4" s="5" customFormat="1" ht="12.75">
      <c r="A73" s="19"/>
      <c r="B73" s="43" t="s">
        <v>102</v>
      </c>
      <c r="C73" s="19"/>
      <c r="D73" s="43" t="s">
        <v>19</v>
      </c>
    </row>
    <row r="74" spans="1:4" s="5" customFormat="1" ht="12.75">
      <c r="A74" s="19"/>
      <c r="B74" s="43" t="s">
        <v>32</v>
      </c>
      <c r="C74" s="19"/>
      <c r="D74" s="43" t="s">
        <v>59</v>
      </c>
    </row>
    <row r="75" spans="1:4" s="5" customFormat="1" ht="12.75">
      <c r="A75" s="19"/>
      <c r="B75" s="43" t="s">
        <v>70</v>
      </c>
      <c r="C75" s="19"/>
      <c r="D75" s="43" t="s">
        <v>106</v>
      </c>
    </row>
    <row r="76" spans="1:4" ht="15.75" thickBot="1">
      <c r="A76" s="20"/>
      <c r="B76" s="44" t="s">
        <v>77</v>
      </c>
      <c r="C76" s="20"/>
      <c r="D76" s="47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9"/>
  </sheetPr>
  <dimension ref="A1:D88"/>
  <sheetViews>
    <sheetView view="pageBreakPreview" zoomScale="85" zoomScaleNormal="80" zoomScaleSheetLayoutView="85" workbookViewId="0" topLeftCell="A14">
      <selection activeCell="C44" sqref="C4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37" t="s">
        <v>282</v>
      </c>
      <c r="B1" s="137"/>
      <c r="C1" s="137"/>
      <c r="D1" s="13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40" t="s">
        <v>2</v>
      </c>
      <c r="B4" s="141"/>
      <c r="C4" s="150" t="s">
        <v>272</v>
      </c>
      <c r="D4" s="151"/>
    </row>
    <row r="5" spans="1:4" s="4" customFormat="1" ht="34.5" customHeight="1" thickBot="1">
      <c r="A5" s="142" t="s">
        <v>3</v>
      </c>
      <c r="B5" s="143"/>
      <c r="C5" s="144" t="s">
        <v>6</v>
      </c>
      <c r="D5" s="145"/>
    </row>
    <row r="6" s="4" customFormat="1" ht="15" customHeight="1"/>
    <row r="7" s="5" customFormat="1" ht="15" customHeight="1" thickBot="1"/>
    <row r="8" spans="1:4" s="4" customFormat="1" ht="12.75">
      <c r="A8" s="70" t="s">
        <v>223</v>
      </c>
      <c r="B8" s="71"/>
      <c r="C8" s="146" t="s">
        <v>236</v>
      </c>
      <c r="D8" s="147"/>
    </row>
    <row r="9" spans="1:4" s="4" customFormat="1" ht="12.75">
      <c r="A9" s="72" t="s">
        <v>224</v>
      </c>
      <c r="B9" s="73"/>
      <c r="C9" s="148" t="s">
        <v>266</v>
      </c>
      <c r="D9" s="149"/>
    </row>
    <row r="10" spans="1:4" s="5" customFormat="1" ht="12.75">
      <c r="A10" s="133" t="s">
        <v>142</v>
      </c>
      <c r="B10" s="134"/>
      <c r="C10" s="138" t="s">
        <v>328</v>
      </c>
      <c r="D10" s="139"/>
    </row>
    <row r="11" spans="1:4" s="5" customFormat="1" ht="15" customHeight="1" thickBot="1">
      <c r="A11" s="135" t="s">
        <v>143</v>
      </c>
      <c r="B11" s="136"/>
      <c r="C11" s="131" t="s">
        <v>208</v>
      </c>
      <c r="D11" s="13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8" t="s">
        <v>4</v>
      </c>
      <c r="B14" s="129"/>
      <c r="C14" s="128" t="s">
        <v>5</v>
      </c>
      <c r="D14" s="13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178</v>
      </c>
      <c r="B16" s="31" t="s">
        <v>50</v>
      </c>
      <c r="C16" s="17" t="s">
        <v>58</v>
      </c>
      <c r="D16" s="14" t="s">
        <v>14</v>
      </c>
    </row>
    <row r="17" spans="1:4" s="5" customFormat="1" ht="12.75">
      <c r="A17" s="11" t="s">
        <v>48</v>
      </c>
      <c r="B17" s="12" t="s">
        <v>50</v>
      </c>
      <c r="C17" s="17" t="s">
        <v>196</v>
      </c>
      <c r="D17" s="18" t="s">
        <v>14</v>
      </c>
    </row>
    <row r="18" spans="1:4" s="5" customFormat="1" ht="12.75">
      <c r="A18" s="11" t="s">
        <v>116</v>
      </c>
      <c r="B18" s="12" t="s">
        <v>50</v>
      </c>
      <c r="C18" s="19" t="s">
        <v>104</v>
      </c>
      <c r="D18" s="14" t="s">
        <v>15</v>
      </c>
    </row>
    <row r="19" spans="1:4" s="5" customFormat="1" ht="12.75">
      <c r="A19" s="11" t="s">
        <v>114</v>
      </c>
      <c r="B19" s="12" t="s">
        <v>50</v>
      </c>
      <c r="C19" s="13" t="s">
        <v>111</v>
      </c>
      <c r="D19" s="14" t="s">
        <v>15</v>
      </c>
    </row>
    <row r="20" spans="1:4" s="5" customFormat="1" ht="12.75">
      <c r="A20" s="11" t="s">
        <v>117</v>
      </c>
      <c r="B20" s="12" t="s">
        <v>50</v>
      </c>
      <c r="C20" s="19" t="s">
        <v>30</v>
      </c>
      <c r="D20" s="14" t="s">
        <v>15</v>
      </c>
    </row>
    <row r="21" spans="1:4" s="5" customFormat="1" ht="12.75">
      <c r="A21" s="11" t="s">
        <v>13</v>
      </c>
      <c r="B21" s="12" t="s">
        <v>50</v>
      </c>
      <c r="C21" s="19" t="s">
        <v>20</v>
      </c>
      <c r="D21" s="14" t="s">
        <v>15</v>
      </c>
    </row>
    <row r="22" spans="1:4" s="5" customFormat="1" ht="26.25" customHeight="1">
      <c r="A22" s="23" t="s">
        <v>43</v>
      </c>
      <c r="B22" s="12" t="s">
        <v>50</v>
      </c>
      <c r="C22" s="11" t="s">
        <v>151</v>
      </c>
      <c r="D22" s="14" t="s">
        <v>15</v>
      </c>
    </row>
    <row r="23" spans="1:4" s="5" customFormat="1" ht="12.75">
      <c r="A23" s="11" t="s">
        <v>109</v>
      </c>
      <c r="B23" s="12" t="s">
        <v>15</v>
      </c>
      <c r="C23" s="13" t="s">
        <v>114</v>
      </c>
      <c r="D23" s="14" t="s">
        <v>15</v>
      </c>
    </row>
    <row r="24" spans="1:4" s="5" customFormat="1" ht="12.75">
      <c r="A24" s="11" t="s">
        <v>113</v>
      </c>
      <c r="B24" s="12" t="s">
        <v>15</v>
      </c>
      <c r="C24" s="13" t="s">
        <v>162</v>
      </c>
      <c r="D24" s="14" t="s">
        <v>15</v>
      </c>
    </row>
    <row r="25" spans="1:4" s="5" customFormat="1" ht="12.75">
      <c r="A25" s="11" t="s">
        <v>109</v>
      </c>
      <c r="B25" s="12" t="s">
        <v>15</v>
      </c>
      <c r="C25" s="13" t="s">
        <v>115</v>
      </c>
      <c r="D25" s="14" t="s">
        <v>15</v>
      </c>
    </row>
    <row r="26" spans="1:4" s="5" customFormat="1" ht="12.75">
      <c r="A26" s="11" t="s">
        <v>110</v>
      </c>
      <c r="B26" s="12" t="s">
        <v>15</v>
      </c>
      <c r="C26" s="13" t="s">
        <v>112</v>
      </c>
      <c r="D26" s="14" t="s">
        <v>15</v>
      </c>
    </row>
    <row r="27" spans="1:4" s="5" customFormat="1" ht="12.75">
      <c r="A27" s="23" t="s">
        <v>188</v>
      </c>
      <c r="B27" s="12" t="s">
        <v>15</v>
      </c>
      <c r="C27" s="19" t="s">
        <v>110</v>
      </c>
      <c r="D27" s="14" t="s">
        <v>15</v>
      </c>
    </row>
    <row r="28" spans="1:4" s="5" customFormat="1" ht="12.75">
      <c r="A28" s="11" t="s">
        <v>66</v>
      </c>
      <c r="B28" s="12" t="s">
        <v>15</v>
      </c>
      <c r="C28" s="13" t="s">
        <v>19</v>
      </c>
      <c r="D28" s="14" t="s">
        <v>15</v>
      </c>
    </row>
    <row r="29" spans="1:4" s="5" customFormat="1" ht="12.75">
      <c r="A29" s="11" t="s">
        <v>114</v>
      </c>
      <c r="B29" s="12" t="s">
        <v>15</v>
      </c>
      <c r="C29" s="13" t="s">
        <v>43</v>
      </c>
      <c r="D29" s="14" t="s">
        <v>15</v>
      </c>
    </row>
    <row r="30" spans="1:4" s="5" customFormat="1" ht="27.75" customHeight="1">
      <c r="A30" s="11" t="s">
        <v>151</v>
      </c>
      <c r="B30" s="12" t="s">
        <v>15</v>
      </c>
      <c r="C30" s="13" t="s">
        <v>13</v>
      </c>
      <c r="D30" s="14" t="s">
        <v>50</v>
      </c>
    </row>
    <row r="31" spans="1:4" s="5" customFormat="1" ht="12.75">
      <c r="A31" s="11" t="s">
        <v>20</v>
      </c>
      <c r="B31" s="12" t="s">
        <v>15</v>
      </c>
      <c r="C31" s="13" t="s">
        <v>117</v>
      </c>
      <c r="D31" s="14" t="s">
        <v>50</v>
      </c>
    </row>
    <row r="32" spans="1:4" s="5" customFormat="1" ht="12.75">
      <c r="A32" s="11" t="s">
        <v>30</v>
      </c>
      <c r="B32" s="12" t="s">
        <v>15</v>
      </c>
      <c r="C32" s="13" t="s">
        <v>48</v>
      </c>
      <c r="D32" s="14" t="s">
        <v>13</v>
      </c>
    </row>
    <row r="33" spans="1:4" s="5" customFormat="1" ht="12.75">
      <c r="A33" s="11" t="s">
        <v>111</v>
      </c>
      <c r="B33" s="12" t="s">
        <v>15</v>
      </c>
      <c r="C33" s="13" t="s">
        <v>178</v>
      </c>
      <c r="D33" s="14" t="s">
        <v>50</v>
      </c>
    </row>
    <row r="34" spans="1:4" s="5" customFormat="1" ht="12.75">
      <c r="A34" s="11" t="s">
        <v>104</v>
      </c>
      <c r="B34" s="12" t="s">
        <v>15</v>
      </c>
      <c r="C34" s="13"/>
      <c r="D34" s="14"/>
    </row>
    <row r="35" spans="1:4" s="5" customFormat="1" ht="12.75">
      <c r="A35" s="11" t="s">
        <v>196</v>
      </c>
      <c r="B35" s="12" t="s">
        <v>129</v>
      </c>
      <c r="C35" s="13"/>
      <c r="D35" s="14"/>
    </row>
    <row r="36" spans="1:4" s="5" customFormat="1" ht="12.75">
      <c r="A36" s="11" t="s">
        <v>55</v>
      </c>
      <c r="B36" s="12" t="s">
        <v>14</v>
      </c>
      <c r="C36" s="19"/>
      <c r="D36" s="14"/>
    </row>
    <row r="37" spans="1:4" s="5" customFormat="1" ht="12.75">
      <c r="A37" s="19" t="s">
        <v>57</v>
      </c>
      <c r="B37" s="12" t="s">
        <v>14</v>
      </c>
      <c r="C37" s="19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2.75">
      <c r="A65" s="19"/>
      <c r="B65" s="12"/>
      <c r="C65" s="19"/>
      <c r="D65" s="14"/>
    </row>
    <row r="66" spans="1:4" s="5" customFormat="1" ht="12.75">
      <c r="A66" s="19"/>
      <c r="B66" s="12"/>
      <c r="C66" s="19"/>
      <c r="D66" s="14"/>
    </row>
    <row r="67" spans="1:4" s="5" customFormat="1" ht="12.75">
      <c r="A67" s="19"/>
      <c r="B67" s="12"/>
      <c r="C67" s="19"/>
      <c r="D67" s="14"/>
    </row>
    <row r="68" spans="1:4" s="5" customFormat="1" ht="12.75">
      <c r="A68" s="19"/>
      <c r="B68" s="12"/>
      <c r="C68" s="19"/>
      <c r="D68" s="14"/>
    </row>
    <row r="69" spans="1:4" s="5" customFormat="1" ht="12.75">
      <c r="A69" s="19"/>
      <c r="B69" s="12"/>
      <c r="C69" s="19"/>
      <c r="D69" s="14"/>
    </row>
    <row r="70" spans="1:4" s="5" customFormat="1" ht="13.5" thickBot="1">
      <c r="A70" s="19"/>
      <c r="B70" s="12"/>
      <c r="C70" s="19"/>
      <c r="D70" s="14"/>
    </row>
    <row r="71" spans="1:4" s="5" customFormat="1" ht="25.5">
      <c r="A71" s="19"/>
      <c r="B71" s="98" t="s">
        <v>117</v>
      </c>
      <c r="C71" s="19"/>
      <c r="D71" s="98" t="s">
        <v>111</v>
      </c>
    </row>
    <row r="72" spans="1:4" s="5" customFormat="1" ht="12.75">
      <c r="A72" s="19"/>
      <c r="B72" s="75" t="s">
        <v>66</v>
      </c>
      <c r="C72" s="19"/>
      <c r="D72" s="75" t="s">
        <v>115</v>
      </c>
    </row>
    <row r="73" spans="1:4" s="5" customFormat="1" ht="12.75">
      <c r="A73" s="19"/>
      <c r="B73" s="75" t="s">
        <v>114</v>
      </c>
      <c r="C73" s="19"/>
      <c r="D73" s="75" t="s">
        <v>110</v>
      </c>
    </row>
    <row r="74" spans="1:4" s="5" customFormat="1" ht="25.5">
      <c r="A74" s="19"/>
      <c r="B74" s="75" t="s">
        <v>111</v>
      </c>
      <c r="C74" s="19"/>
      <c r="D74" s="175" t="s">
        <v>252</v>
      </c>
    </row>
    <row r="75" spans="1:4" s="5" customFormat="1" ht="25.5">
      <c r="A75" s="19"/>
      <c r="B75" s="75" t="s">
        <v>104</v>
      </c>
      <c r="C75" s="19"/>
      <c r="D75" s="75" t="s">
        <v>117</v>
      </c>
    </row>
    <row r="76" spans="1:4" s="5" customFormat="1" ht="13.5" thickBot="1">
      <c r="A76" s="20"/>
      <c r="B76" s="76" t="s">
        <v>196</v>
      </c>
      <c r="C76" s="20"/>
      <c r="D76" s="76" t="s">
        <v>48</v>
      </c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s="5" customFormat="1" ht="12.75">
      <c r="A81" s="10"/>
      <c r="B81" s="10"/>
      <c r="C81" s="10"/>
      <c r="D81" s="10"/>
    </row>
    <row r="82" spans="1:4" s="5" customFormat="1" ht="12.75">
      <c r="A82" s="10"/>
      <c r="B82" s="10"/>
      <c r="C82" s="10"/>
      <c r="D82" s="10"/>
    </row>
    <row r="83" spans="1:4" s="5" customFormat="1" ht="12.75">
      <c r="A83" s="10"/>
      <c r="B83" s="10"/>
      <c r="C83" s="10"/>
      <c r="D83" s="10"/>
    </row>
    <row r="84" spans="1:4" s="5" customFormat="1" ht="12.75">
      <c r="A84" s="10"/>
      <c r="B84" s="10"/>
      <c r="C84" s="10"/>
      <c r="D84" s="10"/>
    </row>
    <row r="85" spans="1:4" s="5" customFormat="1" ht="12.75">
      <c r="A85" s="10"/>
      <c r="B85" s="10"/>
      <c r="C85" s="10"/>
      <c r="D85" s="10"/>
    </row>
    <row r="86" spans="1:4" s="5" customFormat="1" ht="12.75">
      <c r="A86" s="10"/>
      <c r="B86" s="10"/>
      <c r="C86" s="10"/>
      <c r="D86" s="10"/>
    </row>
    <row r="87" s="5" customFormat="1" ht="12.75"/>
    <row r="88" spans="1:4" ht="15">
      <c r="A88" s="5"/>
      <c r="B88" s="5"/>
      <c r="C88" s="5"/>
      <c r="D88" s="5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9"/>
  <sheetViews>
    <sheetView view="pageBreakPreview" zoomScale="85" zoomScaleNormal="80" zoomScaleSheetLayoutView="85" workbookViewId="0" topLeftCell="A1">
      <selection activeCell="C11" sqref="C11:D1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59" t="s">
        <v>282</v>
      </c>
      <c r="B1" s="159"/>
      <c r="C1" s="159"/>
      <c r="D1" s="159"/>
    </row>
    <row r="2" spans="1:4" s="2" customFormat="1" ht="15" customHeight="1">
      <c r="A2" s="100"/>
      <c r="B2" s="100"/>
      <c r="C2" s="100"/>
      <c r="D2" s="100"/>
    </row>
    <row r="3" spans="1:4" s="2" customFormat="1" ht="15" customHeight="1" thickBot="1">
      <c r="A3" s="100"/>
      <c r="B3" s="100"/>
      <c r="C3" s="100"/>
      <c r="D3" s="100"/>
    </row>
    <row r="4" spans="1:4" s="4" customFormat="1" ht="15" customHeight="1">
      <c r="A4" s="162" t="s">
        <v>2</v>
      </c>
      <c r="B4" s="163"/>
      <c r="C4" s="170" t="s">
        <v>272</v>
      </c>
      <c r="D4" s="171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pans="1:4" s="4" customFormat="1" ht="15" customHeight="1">
      <c r="A6" s="101"/>
      <c r="B6" s="101"/>
      <c r="C6" s="101"/>
      <c r="D6" s="101"/>
    </row>
    <row r="7" spans="1:4" s="5" customFormat="1" ht="15" customHeight="1" thickBot="1">
      <c r="A7" s="101"/>
      <c r="B7" s="101"/>
      <c r="C7" s="101"/>
      <c r="D7" s="101"/>
    </row>
    <row r="8" spans="1:4" s="4" customFormat="1" ht="12.75">
      <c r="A8" s="70" t="s">
        <v>223</v>
      </c>
      <c r="B8" s="71"/>
      <c r="C8" s="146" t="s">
        <v>237</v>
      </c>
      <c r="D8" s="169"/>
    </row>
    <row r="9" spans="1:4" s="4" customFormat="1" ht="12.75">
      <c r="A9" s="72" t="s">
        <v>224</v>
      </c>
      <c r="B9" s="73"/>
      <c r="C9" s="148" t="s">
        <v>267</v>
      </c>
      <c r="D9" s="168"/>
    </row>
    <row r="10" spans="1:4" s="5" customFormat="1" ht="15.75" customHeight="1">
      <c r="A10" s="133" t="s">
        <v>142</v>
      </c>
      <c r="B10" s="157"/>
      <c r="C10" s="160" t="s">
        <v>321</v>
      </c>
      <c r="D10" s="161"/>
    </row>
    <row r="11" spans="1:4" s="5" customFormat="1" ht="15" customHeight="1" thickBot="1">
      <c r="A11" s="135" t="s">
        <v>143</v>
      </c>
      <c r="B11" s="158"/>
      <c r="C11" s="155" t="s">
        <v>322</v>
      </c>
      <c r="D11" s="156"/>
    </row>
    <row r="12" spans="1:4" s="5" customFormat="1" ht="12.75">
      <c r="A12" s="102"/>
      <c r="B12" s="102"/>
      <c r="C12" s="102"/>
      <c r="D12" s="102"/>
    </row>
    <row r="13" spans="1:4" s="5" customFormat="1" ht="13.5" thickBot="1">
      <c r="A13" s="101"/>
      <c r="B13" s="101"/>
      <c r="C13" s="101"/>
      <c r="D13" s="101"/>
    </row>
    <row r="14" spans="1:4" s="5" customFormat="1" ht="13.5" thickBot="1">
      <c r="A14" s="152" t="s">
        <v>4</v>
      </c>
      <c r="B14" s="153"/>
      <c r="C14" s="152" t="s">
        <v>5</v>
      </c>
      <c r="D14" s="154"/>
    </row>
    <row r="15" spans="1:4" s="5" customFormat="1" ht="13.5" thickBot="1">
      <c r="A15" s="103" t="s">
        <v>0</v>
      </c>
      <c r="B15" s="104" t="s">
        <v>1</v>
      </c>
      <c r="C15" s="103" t="s">
        <v>0</v>
      </c>
      <c r="D15" s="105" t="s">
        <v>1</v>
      </c>
    </row>
    <row r="16" spans="1:4" s="5" customFormat="1" ht="12.75">
      <c r="A16" s="19" t="s">
        <v>54</v>
      </c>
      <c r="B16" s="106" t="s">
        <v>14</v>
      </c>
      <c r="C16" s="107" t="s">
        <v>205</v>
      </c>
      <c r="D16" s="106" t="s">
        <v>14</v>
      </c>
    </row>
    <row r="17" spans="1:4" s="5" customFormat="1" ht="12.75">
      <c r="A17" s="108" t="s">
        <v>11</v>
      </c>
      <c r="B17" s="109" t="s">
        <v>14</v>
      </c>
      <c r="C17" s="101" t="s">
        <v>55</v>
      </c>
      <c r="D17" s="18" t="s">
        <v>14</v>
      </c>
    </row>
    <row r="18" spans="1:4" s="5" customFormat="1" ht="12.75">
      <c r="A18" s="16" t="s">
        <v>197</v>
      </c>
      <c r="B18" s="109" t="s">
        <v>14</v>
      </c>
      <c r="C18" s="101" t="s">
        <v>204</v>
      </c>
      <c r="D18" s="18" t="s">
        <v>14</v>
      </c>
    </row>
    <row r="19" spans="1:4" s="5" customFormat="1" ht="12.75">
      <c r="A19" s="110" t="s">
        <v>198</v>
      </c>
      <c r="B19" s="109" t="s">
        <v>14</v>
      </c>
      <c r="C19" s="101" t="s">
        <v>11</v>
      </c>
      <c r="D19" s="18" t="s">
        <v>14</v>
      </c>
    </row>
    <row r="20" spans="1:4" s="5" customFormat="1" ht="12.75">
      <c r="A20" s="108" t="s">
        <v>80</v>
      </c>
      <c r="B20" s="109" t="s">
        <v>14</v>
      </c>
      <c r="C20" s="101" t="s">
        <v>222</v>
      </c>
      <c r="D20" s="18" t="s">
        <v>14</v>
      </c>
    </row>
    <row r="21" spans="1:4" s="5" customFormat="1" ht="12.75">
      <c r="A21" s="108" t="s">
        <v>16</v>
      </c>
      <c r="B21" s="109" t="s">
        <v>14</v>
      </c>
      <c r="C21" s="101" t="s">
        <v>55</v>
      </c>
      <c r="D21" s="18" t="s">
        <v>14</v>
      </c>
    </row>
    <row r="22" spans="1:4" s="5" customFormat="1" ht="12.75">
      <c r="A22" s="16" t="s">
        <v>199</v>
      </c>
      <c r="B22" s="109" t="s">
        <v>14</v>
      </c>
      <c r="C22" s="101" t="s">
        <v>188</v>
      </c>
      <c r="D22" s="18" t="s">
        <v>14</v>
      </c>
    </row>
    <row r="23" spans="1:4" s="5" customFormat="1" ht="12.75">
      <c r="A23" s="16" t="s">
        <v>190</v>
      </c>
      <c r="B23" s="109" t="s">
        <v>14</v>
      </c>
      <c r="C23" s="111" t="s">
        <v>10</v>
      </c>
      <c r="D23" s="109" t="s">
        <v>14</v>
      </c>
    </row>
    <row r="24" spans="1:4" s="5" customFormat="1" ht="12.75">
      <c r="A24" s="108" t="s">
        <v>189</v>
      </c>
      <c r="B24" s="109" t="s">
        <v>14</v>
      </c>
      <c r="C24" s="112" t="s">
        <v>9</v>
      </c>
      <c r="D24" s="109" t="s">
        <v>14</v>
      </c>
    </row>
    <row r="25" spans="1:4" s="5" customFormat="1" ht="12.75">
      <c r="A25" s="108" t="s">
        <v>12</v>
      </c>
      <c r="B25" s="109" t="s">
        <v>14</v>
      </c>
      <c r="C25" s="113" t="s">
        <v>187</v>
      </c>
      <c r="D25" s="109" t="s">
        <v>14</v>
      </c>
    </row>
    <row r="26" spans="1:4" s="5" customFormat="1" ht="12.75">
      <c r="A26" s="16" t="s">
        <v>192</v>
      </c>
      <c r="B26" s="109" t="s">
        <v>14</v>
      </c>
      <c r="C26" s="112" t="s">
        <v>209</v>
      </c>
      <c r="D26" s="109" t="s">
        <v>14</v>
      </c>
    </row>
    <row r="27" spans="1:4" s="5" customFormat="1" ht="12.75">
      <c r="A27" s="16" t="s">
        <v>9</v>
      </c>
      <c r="B27" s="109" t="s">
        <v>14</v>
      </c>
      <c r="C27" s="107" t="s">
        <v>210</v>
      </c>
      <c r="D27" s="109" t="s">
        <v>14</v>
      </c>
    </row>
    <row r="28" spans="1:4" s="5" customFormat="1" ht="12.75">
      <c r="A28" s="16" t="s">
        <v>10</v>
      </c>
      <c r="B28" s="109" t="s">
        <v>14</v>
      </c>
      <c r="C28" s="112" t="s">
        <v>12</v>
      </c>
      <c r="D28" s="109" t="s">
        <v>14</v>
      </c>
    </row>
    <row r="29" spans="1:4" s="5" customFormat="1" ht="12.75">
      <c r="A29" s="16" t="s">
        <v>200</v>
      </c>
      <c r="B29" s="109" t="s">
        <v>14</v>
      </c>
      <c r="C29" s="112" t="s">
        <v>189</v>
      </c>
      <c r="D29" s="109" t="s">
        <v>14</v>
      </c>
    </row>
    <row r="30" spans="1:4" s="5" customFormat="1" ht="12.75">
      <c r="A30" s="108" t="s">
        <v>55</v>
      </c>
      <c r="B30" s="109" t="s">
        <v>14</v>
      </c>
      <c r="C30" s="112" t="s">
        <v>190</v>
      </c>
      <c r="D30" s="109" t="s">
        <v>14</v>
      </c>
    </row>
    <row r="31" spans="1:4" s="5" customFormat="1" ht="12.75">
      <c r="A31" s="16" t="s">
        <v>201</v>
      </c>
      <c r="B31" s="109" t="s">
        <v>14</v>
      </c>
      <c r="C31" s="114" t="s">
        <v>199</v>
      </c>
      <c r="D31" s="109" t="s">
        <v>14</v>
      </c>
    </row>
    <row r="32" spans="1:4" s="5" customFormat="1" ht="12.75">
      <c r="A32" s="17" t="s">
        <v>202</v>
      </c>
      <c r="B32" s="109" t="s">
        <v>14</v>
      </c>
      <c r="C32" s="114" t="s">
        <v>16</v>
      </c>
      <c r="D32" s="109" t="s">
        <v>14</v>
      </c>
    </row>
    <row r="33" spans="1:4" s="5" customFormat="1" ht="12.75">
      <c r="A33" s="108" t="s">
        <v>222</v>
      </c>
      <c r="B33" s="109" t="s">
        <v>14</v>
      </c>
      <c r="C33" s="114" t="s">
        <v>80</v>
      </c>
      <c r="D33" s="109" t="s">
        <v>14</v>
      </c>
    </row>
    <row r="34" spans="1:4" s="5" customFormat="1" ht="12.75">
      <c r="A34" s="16" t="s">
        <v>203</v>
      </c>
      <c r="B34" s="109" t="s">
        <v>14</v>
      </c>
      <c r="C34" s="114" t="s">
        <v>198</v>
      </c>
      <c r="D34" s="109" t="s">
        <v>14</v>
      </c>
    </row>
    <row r="35" spans="1:4" s="5" customFormat="1" ht="12.75">
      <c r="A35" s="17" t="s">
        <v>11</v>
      </c>
      <c r="B35" s="109" t="s">
        <v>14</v>
      </c>
      <c r="C35" s="114" t="s">
        <v>197</v>
      </c>
      <c r="D35" s="109" t="s">
        <v>14</v>
      </c>
    </row>
    <row r="36" spans="1:4" s="5" customFormat="1" ht="12.75">
      <c r="A36" s="108" t="s">
        <v>204</v>
      </c>
      <c r="B36" s="109" t="s">
        <v>14</v>
      </c>
      <c r="C36" s="114" t="s">
        <v>56</v>
      </c>
      <c r="D36" s="109" t="s">
        <v>14</v>
      </c>
    </row>
    <row r="37" spans="1:4" s="5" customFormat="1" ht="12.75">
      <c r="A37" s="108" t="s">
        <v>207</v>
      </c>
      <c r="B37" s="109" t="s">
        <v>14</v>
      </c>
      <c r="C37" s="114" t="s">
        <v>57</v>
      </c>
      <c r="D37" s="109" t="s">
        <v>14</v>
      </c>
    </row>
    <row r="38" spans="1:4" s="5" customFormat="1" ht="12.75">
      <c r="A38" s="16" t="s">
        <v>205</v>
      </c>
      <c r="B38" s="109" t="s">
        <v>14</v>
      </c>
      <c r="C38" s="114" t="s">
        <v>58</v>
      </c>
      <c r="D38" s="109" t="s">
        <v>14</v>
      </c>
    </row>
    <row r="39" spans="1:4" s="5" customFormat="1" ht="12.75">
      <c r="A39" s="17" t="s">
        <v>206</v>
      </c>
      <c r="B39" s="109" t="s">
        <v>14</v>
      </c>
      <c r="C39" s="114" t="s">
        <v>206</v>
      </c>
      <c r="D39" s="109" t="s">
        <v>14</v>
      </c>
    </row>
    <row r="40" spans="1:4" s="5" customFormat="1" ht="12.75">
      <c r="A40" s="108" t="s">
        <v>58</v>
      </c>
      <c r="B40" s="109" t="s">
        <v>14</v>
      </c>
      <c r="C40" s="114"/>
      <c r="D40" s="109"/>
    </row>
    <row r="41" spans="1:4" s="5" customFormat="1" ht="12.75">
      <c r="A41" s="16"/>
      <c r="B41" s="109"/>
      <c r="C41" s="114"/>
      <c r="D41" s="109"/>
    </row>
    <row r="42" spans="1:4" s="5" customFormat="1" ht="12.75">
      <c r="A42" s="17"/>
      <c r="B42" s="109"/>
      <c r="C42" s="114"/>
      <c r="D42" s="109"/>
    </row>
    <row r="43" spans="1:4" s="5" customFormat="1" ht="12.75">
      <c r="A43" s="17"/>
      <c r="B43" s="109"/>
      <c r="C43" s="114"/>
      <c r="D43" s="109"/>
    </row>
    <row r="44" spans="1:4" s="5" customFormat="1" ht="12.75">
      <c r="A44" s="17"/>
      <c r="B44" s="109"/>
      <c r="C44" s="114"/>
      <c r="D44" s="109"/>
    </row>
    <row r="45" spans="1:4" s="5" customFormat="1" ht="12.75">
      <c r="A45" s="17"/>
      <c r="B45" s="109"/>
      <c r="C45" s="114"/>
      <c r="D45" s="109"/>
    </row>
    <row r="46" spans="1:4" s="5" customFormat="1" ht="12.75">
      <c r="A46" s="108"/>
      <c r="B46" s="115"/>
      <c r="C46" s="108"/>
      <c r="D46" s="109"/>
    </row>
    <row r="47" spans="1:4" s="5" customFormat="1" ht="12.75">
      <c r="A47" s="108"/>
      <c r="B47" s="115"/>
      <c r="C47" s="108"/>
      <c r="D47" s="109"/>
    </row>
    <row r="48" spans="1:4" s="5" customFormat="1" ht="12.75">
      <c r="A48" s="108"/>
      <c r="B48" s="115"/>
      <c r="C48" s="108"/>
      <c r="D48" s="109"/>
    </row>
    <row r="49" spans="1:4" s="5" customFormat="1" ht="12.75">
      <c r="A49" s="108"/>
      <c r="B49" s="115"/>
      <c r="C49" s="108"/>
      <c r="D49" s="109"/>
    </row>
    <row r="50" spans="1:4" s="5" customFormat="1" ht="12.75">
      <c r="A50" s="108"/>
      <c r="B50" s="115"/>
      <c r="C50" s="108"/>
      <c r="D50" s="109"/>
    </row>
    <row r="51" spans="1:4" s="5" customFormat="1" ht="12.75">
      <c r="A51" s="108"/>
      <c r="B51" s="115"/>
      <c r="C51" s="108"/>
      <c r="D51" s="109"/>
    </row>
    <row r="52" spans="1:4" s="5" customFormat="1" ht="12.75">
      <c r="A52" s="108"/>
      <c r="B52" s="115"/>
      <c r="C52" s="108"/>
      <c r="D52" s="109"/>
    </row>
    <row r="53" spans="1:4" s="5" customFormat="1" ht="12.75">
      <c r="A53" s="108"/>
      <c r="B53" s="115"/>
      <c r="C53" s="108"/>
      <c r="D53" s="109"/>
    </row>
    <row r="54" spans="1:4" s="5" customFormat="1" ht="12.75">
      <c r="A54" s="108"/>
      <c r="B54" s="115"/>
      <c r="C54" s="108"/>
      <c r="D54" s="109"/>
    </row>
    <row r="55" spans="1:4" s="5" customFormat="1" ht="12.75">
      <c r="A55" s="108"/>
      <c r="B55" s="115"/>
      <c r="C55" s="108"/>
      <c r="D55" s="109"/>
    </row>
    <row r="56" spans="1:4" s="5" customFormat="1" ht="12.75">
      <c r="A56" s="108"/>
      <c r="B56" s="115"/>
      <c r="C56" s="108"/>
      <c r="D56" s="109"/>
    </row>
    <row r="57" spans="1:4" s="5" customFormat="1" ht="12.75">
      <c r="A57" s="108"/>
      <c r="B57" s="115"/>
      <c r="C57" s="108"/>
      <c r="D57" s="109"/>
    </row>
    <row r="58" spans="1:4" s="5" customFormat="1" ht="12.75">
      <c r="A58" s="108"/>
      <c r="B58" s="115"/>
      <c r="C58" s="108"/>
      <c r="D58" s="109"/>
    </row>
    <row r="59" spans="1:4" s="5" customFormat="1" ht="12.75">
      <c r="A59" s="108"/>
      <c r="B59" s="115"/>
      <c r="C59" s="108"/>
      <c r="D59" s="109"/>
    </row>
    <row r="60" spans="1:4" s="5" customFormat="1" ht="12.75">
      <c r="A60" s="108"/>
      <c r="B60" s="115"/>
      <c r="C60" s="108"/>
      <c r="D60" s="109"/>
    </row>
    <row r="61" spans="1:4" s="5" customFormat="1" ht="12.75">
      <c r="A61" s="108"/>
      <c r="B61" s="115"/>
      <c r="C61" s="108"/>
      <c r="D61" s="109"/>
    </row>
    <row r="62" spans="1:4" s="5" customFormat="1" ht="12.75">
      <c r="A62" s="108"/>
      <c r="B62" s="115"/>
      <c r="C62" s="108"/>
      <c r="D62" s="109"/>
    </row>
    <row r="63" spans="1:4" s="5" customFormat="1" ht="12.75">
      <c r="A63" s="108"/>
      <c r="B63" s="115"/>
      <c r="C63" s="108"/>
      <c r="D63" s="109"/>
    </row>
    <row r="64" spans="1:4" s="5" customFormat="1" ht="13.5" thickBot="1">
      <c r="A64" s="108"/>
      <c r="B64" s="115"/>
      <c r="C64" s="108"/>
      <c r="D64" s="109"/>
    </row>
    <row r="65" spans="1:4" s="5" customFormat="1" ht="12.75">
      <c r="A65" s="108"/>
      <c r="B65" s="42" t="s">
        <v>80</v>
      </c>
      <c r="C65" s="114"/>
      <c r="D65" s="42" t="s">
        <v>188</v>
      </c>
    </row>
    <row r="66" spans="1:4" s="5" customFormat="1" ht="12.75">
      <c r="A66" s="108"/>
      <c r="B66" s="116" t="s">
        <v>189</v>
      </c>
      <c r="C66" s="114"/>
      <c r="D66" s="116" t="s">
        <v>187</v>
      </c>
    </row>
    <row r="67" spans="1:4" s="5" customFormat="1" ht="25.5">
      <c r="A67" s="108"/>
      <c r="B67" s="117" t="s">
        <v>12</v>
      </c>
      <c r="C67" s="114"/>
      <c r="D67" s="117" t="s">
        <v>12</v>
      </c>
    </row>
    <row r="68" spans="1:4" s="5" customFormat="1" ht="12.75">
      <c r="A68" s="108"/>
      <c r="B68" s="116" t="s">
        <v>192</v>
      </c>
      <c r="C68" s="114"/>
      <c r="D68" s="116" t="s">
        <v>189</v>
      </c>
    </row>
    <row r="69" spans="1:4" s="5" customFormat="1" ht="12.75">
      <c r="A69" s="108"/>
      <c r="B69" s="116" t="s">
        <v>10</v>
      </c>
      <c r="C69" s="114"/>
      <c r="D69" s="116" t="s">
        <v>80</v>
      </c>
    </row>
    <row r="70" spans="1:4" s="5" customFormat="1" ht="13.5" thickBot="1">
      <c r="A70" s="118"/>
      <c r="B70" s="119" t="s">
        <v>11</v>
      </c>
      <c r="C70" s="120"/>
      <c r="D70" s="119" t="s">
        <v>197</v>
      </c>
    </row>
    <row r="71" spans="1:4" s="5" customFormat="1" ht="15">
      <c r="A71" s="121"/>
      <c r="B71" s="121"/>
      <c r="C71" s="121"/>
      <c r="D71" s="121"/>
    </row>
    <row r="72" spans="1:4" s="5" customFormat="1" ht="15">
      <c r="A72" s="121"/>
      <c r="B72" s="121"/>
      <c r="C72" s="121"/>
      <c r="D72" s="121"/>
    </row>
    <row r="73" spans="1:4" s="5" customFormat="1" ht="15">
      <c r="A73" s="121"/>
      <c r="B73" s="121"/>
      <c r="C73" s="121"/>
      <c r="D73" s="121"/>
    </row>
    <row r="74" spans="1:4" s="5" customFormat="1" ht="15">
      <c r="A74" s="121"/>
      <c r="B74" s="121"/>
      <c r="C74" s="121"/>
      <c r="D74" s="121"/>
    </row>
    <row r="75" spans="1:4" s="5" customFormat="1" ht="15">
      <c r="A75" s="121"/>
      <c r="B75" s="121"/>
      <c r="C75" s="121"/>
      <c r="D75" s="121"/>
    </row>
    <row r="76" spans="1:4" s="5" customFormat="1" ht="15">
      <c r="A76" s="121"/>
      <c r="B76" s="121"/>
      <c r="C76" s="121"/>
      <c r="D76" s="121"/>
    </row>
    <row r="77" spans="1:4" s="5" customFormat="1" ht="15">
      <c r="A77" s="121"/>
      <c r="B77" s="121"/>
      <c r="C77" s="121"/>
      <c r="D77" s="121"/>
    </row>
    <row r="78" spans="1:4" s="5" customFormat="1" ht="15">
      <c r="A78" s="122"/>
      <c r="B78" s="123"/>
      <c r="C78" s="121"/>
      <c r="D78" s="121"/>
    </row>
    <row r="79" spans="1:4" s="5" customFormat="1" ht="15">
      <c r="A79" s="123"/>
      <c r="B79" s="123"/>
      <c r="C79" s="121"/>
      <c r="D79" s="121"/>
    </row>
    <row r="80" spans="1:4" s="5" customFormat="1" ht="15">
      <c r="A80" s="124"/>
      <c r="B80" s="123"/>
      <c r="C80" s="121"/>
      <c r="D80" s="121"/>
    </row>
    <row r="81" spans="1:4" s="5" customFormat="1" ht="15">
      <c r="A81" s="122"/>
      <c r="B81" s="123"/>
      <c r="C81" s="121"/>
      <c r="D81" s="121"/>
    </row>
    <row r="82" spans="1:4" s="5" customFormat="1" ht="15">
      <c r="A82" s="123"/>
      <c r="B82" s="123"/>
      <c r="C82" s="121"/>
      <c r="D82" s="121"/>
    </row>
    <row r="83" spans="1:4" s="5" customFormat="1" ht="15">
      <c r="A83" s="123"/>
      <c r="B83" s="123"/>
      <c r="C83" s="121"/>
      <c r="D83" s="121"/>
    </row>
    <row r="84" spans="1:4" s="5" customFormat="1" ht="15">
      <c r="A84" s="124"/>
      <c r="B84" s="123"/>
      <c r="C84" s="121"/>
      <c r="D84" s="121"/>
    </row>
    <row r="85" spans="1:4" s="5" customFormat="1" ht="15">
      <c r="A85" s="122"/>
      <c r="B85" s="123"/>
      <c r="C85" s="121"/>
      <c r="D85" s="121"/>
    </row>
    <row r="86" spans="1:4" ht="15">
      <c r="A86" s="123"/>
      <c r="B86" s="123"/>
      <c r="C86" s="121"/>
      <c r="D86" s="121"/>
    </row>
    <row r="87" spans="1:4" ht="15">
      <c r="A87" s="124"/>
      <c r="B87" s="123"/>
      <c r="C87" s="121"/>
      <c r="D87" s="121"/>
    </row>
    <row r="88" spans="1:4" ht="15">
      <c r="A88" s="122"/>
      <c r="B88" s="123"/>
      <c r="C88" s="121"/>
      <c r="D88" s="121"/>
    </row>
    <row r="89" spans="1:4" ht="15">
      <c r="A89" s="123"/>
      <c r="B89" s="123"/>
      <c r="C89" s="121"/>
      <c r="D89" s="121"/>
    </row>
    <row r="90" spans="1:4" ht="15">
      <c r="A90" s="122"/>
      <c r="B90" s="123"/>
      <c r="C90" s="121"/>
      <c r="D90" s="121"/>
    </row>
    <row r="91" spans="1:4" ht="15">
      <c r="A91" s="122"/>
      <c r="B91" s="123"/>
      <c r="C91" s="121"/>
      <c r="D91" s="121"/>
    </row>
    <row r="92" spans="1:4" ht="15">
      <c r="A92" s="122"/>
      <c r="B92" s="123"/>
      <c r="C92" s="121"/>
      <c r="D92" s="121"/>
    </row>
    <row r="93" spans="1:4" ht="15">
      <c r="A93" s="122"/>
      <c r="B93" s="123"/>
      <c r="C93" s="121"/>
      <c r="D93" s="121"/>
    </row>
    <row r="94" spans="1:4" ht="15">
      <c r="A94" s="123"/>
      <c r="B94" s="123"/>
      <c r="C94" s="121"/>
      <c r="D94" s="121"/>
    </row>
    <row r="95" spans="1:4" ht="15">
      <c r="A95" s="123"/>
      <c r="B95" s="123"/>
      <c r="C95" s="121"/>
      <c r="D95" s="121"/>
    </row>
    <row r="96" spans="1:4" ht="15">
      <c r="A96" s="122"/>
      <c r="B96" s="123"/>
      <c r="C96" s="121"/>
      <c r="D96" s="121"/>
    </row>
    <row r="97" spans="1:4" ht="15">
      <c r="A97" s="122"/>
      <c r="B97" s="123"/>
      <c r="C97" s="121"/>
      <c r="D97" s="121"/>
    </row>
    <row r="98" spans="1:4" ht="15">
      <c r="A98" s="123"/>
      <c r="B98" s="123"/>
      <c r="C98" s="121"/>
      <c r="D98" s="121"/>
    </row>
    <row r="99" spans="1:4" ht="15">
      <c r="A99" s="123"/>
      <c r="B99" s="123"/>
      <c r="C99" s="121"/>
      <c r="D99" s="121"/>
    </row>
    <row r="100" spans="1:4" ht="15">
      <c r="A100" s="125"/>
      <c r="B100" s="123"/>
      <c r="C100" s="121"/>
      <c r="D100" s="121"/>
    </row>
    <row r="101" spans="1:4" ht="15">
      <c r="A101" s="122"/>
      <c r="B101" s="123"/>
      <c r="C101" s="121"/>
      <c r="D101" s="121"/>
    </row>
    <row r="102" spans="1:4" ht="15">
      <c r="A102" s="123"/>
      <c r="B102" s="123"/>
      <c r="C102" s="121"/>
      <c r="D102" s="121"/>
    </row>
    <row r="103" spans="1:4" ht="15">
      <c r="A103" s="123"/>
      <c r="B103" s="123"/>
      <c r="C103" s="121"/>
      <c r="D103" s="121"/>
    </row>
    <row r="104" spans="1:2" ht="15">
      <c r="A104" s="21"/>
      <c r="B104" s="21"/>
    </row>
    <row r="105" spans="1:2" ht="15">
      <c r="A105" s="21"/>
      <c r="B105" s="21"/>
    </row>
    <row r="106" spans="1:2" ht="15">
      <c r="A106" s="39"/>
      <c r="B106" s="21"/>
    </row>
    <row r="107" spans="1:2" ht="15">
      <c r="A107" s="38"/>
      <c r="B107" s="21"/>
    </row>
    <row r="108" spans="1:2" ht="15">
      <c r="A108" s="21"/>
      <c r="B108" s="21"/>
    </row>
    <row r="109" spans="1:2" ht="15">
      <c r="A109" s="21"/>
      <c r="B109" s="21"/>
    </row>
  </sheetData>
  <mergeCells count="13">
    <mergeCell ref="A1:D1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C11:D11"/>
    <mergeCell ref="A10:B10"/>
    <mergeCell ref="A11:B11"/>
  </mergeCells>
  <printOptions horizontalCentered="1"/>
  <pageMargins left="0.7874015748031497" right="0.7874015748031497" top="0.7874015748031497" bottom="0.42" header="0" footer="0"/>
  <pageSetup horizontalDpi="600" verticalDpi="600" orientation="portrait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5"/>
  <sheetViews>
    <sheetView view="pageBreakPreview" zoomScale="85" zoomScaleNormal="80" zoomScaleSheetLayoutView="8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37" t="s">
        <v>282</v>
      </c>
      <c r="B1" s="137"/>
      <c r="C1" s="137"/>
      <c r="D1" s="13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40" t="s">
        <v>2</v>
      </c>
      <c r="B4" s="141"/>
      <c r="C4" s="150" t="s">
        <v>272</v>
      </c>
      <c r="D4" s="151"/>
    </row>
    <row r="5" spans="1:4" s="4" customFormat="1" ht="34.5" customHeight="1" thickBot="1">
      <c r="A5" s="142" t="s">
        <v>3</v>
      </c>
      <c r="B5" s="143"/>
      <c r="C5" s="144" t="s">
        <v>6</v>
      </c>
      <c r="D5" s="145"/>
    </row>
    <row r="6" s="4" customFormat="1" ht="15" customHeight="1"/>
    <row r="7" s="5" customFormat="1" ht="15" customHeight="1" thickBot="1"/>
    <row r="8" spans="1:4" s="4" customFormat="1" ht="12.75">
      <c r="A8" s="70" t="s">
        <v>223</v>
      </c>
      <c r="B8" s="71"/>
      <c r="C8" s="146" t="s">
        <v>238</v>
      </c>
      <c r="D8" s="147"/>
    </row>
    <row r="9" spans="1:4" s="4" customFormat="1" ht="12.75">
      <c r="A9" s="72" t="s">
        <v>224</v>
      </c>
      <c r="B9" s="73"/>
      <c r="C9" s="148" t="s">
        <v>260</v>
      </c>
      <c r="D9" s="149"/>
    </row>
    <row r="10" spans="1:4" s="5" customFormat="1" ht="12.75">
      <c r="A10" s="172" t="s">
        <v>142</v>
      </c>
      <c r="B10" s="173"/>
      <c r="C10" s="138" t="s">
        <v>300</v>
      </c>
      <c r="D10" s="139"/>
    </row>
    <row r="11" spans="1:4" s="5" customFormat="1" ht="13.5" thickBot="1">
      <c r="A11" s="135" t="s">
        <v>143</v>
      </c>
      <c r="B11" s="136"/>
      <c r="C11" s="131" t="s">
        <v>257</v>
      </c>
      <c r="D11" s="13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8" t="s">
        <v>4</v>
      </c>
      <c r="B14" s="129"/>
      <c r="C14" s="128" t="s">
        <v>5</v>
      </c>
      <c r="D14" s="13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6" t="s">
        <v>300</v>
      </c>
      <c r="B16" s="31" t="s">
        <v>14</v>
      </c>
      <c r="C16" s="17" t="s">
        <v>175</v>
      </c>
      <c r="D16" s="14" t="s">
        <v>50</v>
      </c>
    </row>
    <row r="17" spans="1:4" s="5" customFormat="1" ht="12.75">
      <c r="A17" s="16" t="s">
        <v>12</v>
      </c>
      <c r="B17" s="31" t="s">
        <v>14</v>
      </c>
      <c r="C17" s="17" t="s">
        <v>136</v>
      </c>
      <c r="D17" s="14" t="s">
        <v>50</v>
      </c>
    </row>
    <row r="18" spans="1:4" s="5" customFormat="1" ht="12.75">
      <c r="A18" s="23" t="s">
        <v>67</v>
      </c>
      <c r="B18" s="31" t="s">
        <v>14</v>
      </c>
      <c r="C18" s="23" t="s">
        <v>69</v>
      </c>
      <c r="D18" s="14" t="s">
        <v>50</v>
      </c>
    </row>
    <row r="19" spans="1:4" s="5" customFormat="1" ht="12.75">
      <c r="A19" s="23" t="s">
        <v>61</v>
      </c>
      <c r="B19" s="31" t="s">
        <v>14</v>
      </c>
      <c r="C19" s="11" t="s">
        <v>19</v>
      </c>
      <c r="D19" s="14" t="s">
        <v>50</v>
      </c>
    </row>
    <row r="20" spans="1:4" s="5" customFormat="1" ht="12.75">
      <c r="A20" s="23" t="s">
        <v>62</v>
      </c>
      <c r="B20" s="31" t="s">
        <v>13</v>
      </c>
      <c r="C20" s="11" t="s">
        <v>166</v>
      </c>
      <c r="D20" s="14" t="s">
        <v>50</v>
      </c>
    </row>
    <row r="21" spans="1:4" s="5" customFormat="1" ht="12.75">
      <c r="A21" s="23" t="s">
        <v>68</v>
      </c>
      <c r="B21" s="31" t="s">
        <v>13</v>
      </c>
      <c r="C21" s="19" t="s">
        <v>194</v>
      </c>
      <c r="D21" s="14" t="s">
        <v>50</v>
      </c>
    </row>
    <row r="22" spans="1:4" s="5" customFormat="1" ht="12.75">
      <c r="A22" s="11" t="s">
        <v>41</v>
      </c>
      <c r="B22" s="31" t="s">
        <v>13</v>
      </c>
      <c r="C22" s="19" t="s">
        <v>168</v>
      </c>
      <c r="D22" s="14" t="s">
        <v>50</v>
      </c>
    </row>
    <row r="23" spans="1:4" s="5" customFormat="1" ht="12.75">
      <c r="A23" s="23" t="s">
        <v>40</v>
      </c>
      <c r="B23" s="31" t="s">
        <v>13</v>
      </c>
      <c r="C23" s="19" t="s">
        <v>63</v>
      </c>
      <c r="D23" s="14" t="s">
        <v>50</v>
      </c>
    </row>
    <row r="24" spans="1:4" s="5" customFormat="1" ht="12.75">
      <c r="A24" s="11" t="s">
        <v>119</v>
      </c>
      <c r="B24" s="31" t="s">
        <v>50</v>
      </c>
      <c r="C24" s="11" t="s">
        <v>169</v>
      </c>
      <c r="D24" s="14" t="s">
        <v>50</v>
      </c>
    </row>
    <row r="25" spans="1:4" s="5" customFormat="1" ht="12.75">
      <c r="A25" s="19" t="s">
        <v>170</v>
      </c>
      <c r="B25" s="31" t="s">
        <v>50</v>
      </c>
      <c r="C25" s="13" t="s">
        <v>171</v>
      </c>
      <c r="D25" s="14" t="s">
        <v>50</v>
      </c>
    </row>
    <row r="26" spans="1:4" s="5" customFormat="1" ht="12.75">
      <c r="A26" s="23" t="s">
        <v>172</v>
      </c>
      <c r="B26" s="31" t="s">
        <v>50</v>
      </c>
      <c r="C26" s="13" t="s">
        <v>173</v>
      </c>
      <c r="D26" s="14" t="s">
        <v>50</v>
      </c>
    </row>
    <row r="27" spans="1:4" s="5" customFormat="1" ht="12.75">
      <c r="A27" s="23" t="s">
        <v>171</v>
      </c>
      <c r="B27" s="31" t="s">
        <v>50</v>
      </c>
      <c r="C27" s="19" t="s">
        <v>172</v>
      </c>
      <c r="D27" s="14" t="s">
        <v>50</v>
      </c>
    </row>
    <row r="28" spans="1:4" s="5" customFormat="1" ht="12.75">
      <c r="A28" s="23" t="s">
        <v>166</v>
      </c>
      <c r="B28" s="31" t="s">
        <v>50</v>
      </c>
      <c r="C28" s="19" t="s">
        <v>170</v>
      </c>
      <c r="D28" s="14" t="s">
        <v>50</v>
      </c>
    </row>
    <row r="29" spans="1:4" s="5" customFormat="1" ht="12.75">
      <c r="A29" s="23" t="s">
        <v>63</v>
      </c>
      <c r="B29" s="31" t="s">
        <v>50</v>
      </c>
      <c r="C29" s="19" t="s">
        <v>119</v>
      </c>
      <c r="D29" s="14" t="s">
        <v>50</v>
      </c>
    </row>
    <row r="30" spans="1:4" s="5" customFormat="1" ht="12.75">
      <c r="A30" s="23" t="s">
        <v>168</v>
      </c>
      <c r="B30" s="31" t="s">
        <v>50</v>
      </c>
      <c r="C30" s="19" t="s">
        <v>40</v>
      </c>
      <c r="D30" s="14" t="s">
        <v>13</v>
      </c>
    </row>
    <row r="31" spans="1:4" s="5" customFormat="1" ht="12.75">
      <c r="A31" s="23" t="s">
        <v>166</v>
      </c>
      <c r="B31" s="12" t="s">
        <v>50</v>
      </c>
      <c r="C31" s="19" t="s">
        <v>41</v>
      </c>
      <c r="D31" s="14" t="s">
        <v>13</v>
      </c>
    </row>
    <row r="32" spans="1:4" s="5" customFormat="1" ht="12.75">
      <c r="A32" s="23" t="s">
        <v>19</v>
      </c>
      <c r="B32" s="12" t="s">
        <v>50</v>
      </c>
      <c r="C32" s="19" t="s">
        <v>53</v>
      </c>
      <c r="D32" s="14" t="s">
        <v>13</v>
      </c>
    </row>
    <row r="33" spans="1:4" s="5" customFormat="1" ht="12.75">
      <c r="A33" s="19" t="s">
        <v>69</v>
      </c>
      <c r="B33" s="14" t="s">
        <v>50</v>
      </c>
      <c r="C33" s="19" t="s">
        <v>61</v>
      </c>
      <c r="D33" s="14" t="s">
        <v>13</v>
      </c>
    </row>
    <row r="34" spans="1:4" s="5" customFormat="1" ht="12.75">
      <c r="A34" s="19" t="s">
        <v>174</v>
      </c>
      <c r="B34" s="14" t="s">
        <v>50</v>
      </c>
      <c r="C34" s="19" t="s">
        <v>156</v>
      </c>
      <c r="D34" s="14" t="s">
        <v>13</v>
      </c>
    </row>
    <row r="35" spans="1:4" s="5" customFormat="1" ht="12.75">
      <c r="A35" s="19"/>
      <c r="B35" s="12"/>
      <c r="C35" s="19" t="s">
        <v>65</v>
      </c>
      <c r="D35" s="14" t="s">
        <v>13</v>
      </c>
    </row>
    <row r="36" spans="1:4" s="5" customFormat="1" ht="12.75">
      <c r="A36" s="19"/>
      <c r="B36" s="12"/>
      <c r="C36" s="19" t="s">
        <v>66</v>
      </c>
      <c r="D36" s="14" t="s">
        <v>13</v>
      </c>
    </row>
    <row r="37" spans="1:4" s="5" customFormat="1" ht="12.75">
      <c r="A37" s="19"/>
      <c r="B37" s="12"/>
      <c r="C37" s="16" t="s">
        <v>12</v>
      </c>
      <c r="D37" s="14" t="s">
        <v>14</v>
      </c>
    </row>
    <row r="38" spans="1:4" s="5" customFormat="1" ht="25.5">
      <c r="A38" s="19"/>
      <c r="B38" s="12"/>
      <c r="C38" s="13" t="s">
        <v>300</v>
      </c>
      <c r="D38" s="14" t="s">
        <v>14</v>
      </c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2.75">
      <c r="A65" s="19"/>
      <c r="B65" s="12"/>
      <c r="C65" s="19"/>
      <c r="D65" s="14"/>
    </row>
    <row r="66" spans="1:4" s="5" customFormat="1" ht="12.75">
      <c r="A66" s="19"/>
      <c r="B66" s="12"/>
      <c r="C66" s="19"/>
      <c r="D66" s="14"/>
    </row>
    <row r="67" spans="1:4" s="5" customFormat="1" ht="12.75">
      <c r="A67" s="19"/>
      <c r="B67" s="12"/>
      <c r="C67" s="19"/>
      <c r="D67" s="14"/>
    </row>
    <row r="68" spans="1:4" s="5" customFormat="1" ht="12.75">
      <c r="A68" s="19"/>
      <c r="B68" s="12"/>
      <c r="C68" s="19"/>
      <c r="D68" s="14"/>
    </row>
    <row r="69" spans="1:4" s="5" customFormat="1" ht="12.75">
      <c r="A69" s="19"/>
      <c r="B69" s="12"/>
      <c r="C69" s="19"/>
      <c r="D69" s="14"/>
    </row>
    <row r="70" spans="1:4" s="5" customFormat="1" ht="13.5" thickBot="1">
      <c r="A70" s="19"/>
      <c r="B70" s="12"/>
      <c r="C70" s="19"/>
      <c r="D70" s="14"/>
    </row>
    <row r="71" spans="1:4" s="5" customFormat="1" ht="12.75">
      <c r="A71" s="19"/>
      <c r="B71" s="42" t="s">
        <v>67</v>
      </c>
      <c r="C71" s="19"/>
      <c r="D71" s="42" t="s">
        <v>171</v>
      </c>
    </row>
    <row r="72" spans="1:4" s="5" customFormat="1" ht="12.75">
      <c r="A72" s="19"/>
      <c r="B72" s="43" t="s">
        <v>61</v>
      </c>
      <c r="C72" s="19"/>
      <c r="D72" s="43" t="s">
        <v>172</v>
      </c>
    </row>
    <row r="73" spans="1:4" s="5" customFormat="1" ht="12.75">
      <c r="A73" s="19"/>
      <c r="B73" s="43" t="s">
        <v>40</v>
      </c>
      <c r="C73" s="19"/>
      <c r="D73" s="43" t="s">
        <v>40</v>
      </c>
    </row>
    <row r="74" spans="1:4" s="5" customFormat="1" ht="12.75">
      <c r="A74" s="19"/>
      <c r="B74" s="43" t="s">
        <v>171</v>
      </c>
      <c r="C74" s="19"/>
      <c r="D74" s="43" t="s">
        <v>41</v>
      </c>
    </row>
    <row r="75" spans="1:4" s="5" customFormat="1" ht="12.75">
      <c r="A75" s="19"/>
      <c r="B75" s="43" t="s">
        <v>19</v>
      </c>
      <c r="C75" s="19"/>
      <c r="D75" s="43" t="s">
        <v>65</v>
      </c>
    </row>
    <row r="76" spans="1:4" s="5" customFormat="1" ht="26.25" thickBot="1">
      <c r="A76" s="20"/>
      <c r="B76" s="44" t="s">
        <v>69</v>
      </c>
      <c r="C76" s="20"/>
      <c r="D76" s="76" t="s">
        <v>12</v>
      </c>
    </row>
    <row r="77" spans="1:4" s="5" customFormat="1" ht="15">
      <c r="A77" s="22"/>
      <c r="B77" s="22"/>
      <c r="C77" s="22"/>
      <c r="D77" s="22"/>
    </row>
    <row r="78" spans="1:4" s="5" customFormat="1" ht="15">
      <c r="A78" s="22"/>
      <c r="B78" s="22"/>
      <c r="C78" s="22"/>
      <c r="D78" s="22"/>
    </row>
    <row r="79" spans="1:4" s="5" customFormat="1" ht="15">
      <c r="A79" s="22"/>
      <c r="B79" s="22"/>
      <c r="C79" s="22"/>
      <c r="D79" s="22"/>
    </row>
    <row r="80" spans="1:4" s="5" customFormat="1" ht="15">
      <c r="A80" s="22"/>
      <c r="B80" s="22"/>
      <c r="C80" s="22"/>
      <c r="D80" s="22"/>
    </row>
    <row r="81" spans="1:4" s="5" customFormat="1" ht="15">
      <c r="A81" s="1"/>
      <c r="B81" s="1"/>
      <c r="C81" s="1"/>
      <c r="D81" s="1"/>
    </row>
    <row r="82" spans="1:4" s="5" customFormat="1" ht="15">
      <c r="A82" s="1"/>
      <c r="B82" s="1"/>
      <c r="C82" s="1"/>
      <c r="D82" s="1"/>
    </row>
    <row r="83" spans="1:4" s="5" customFormat="1" ht="15">
      <c r="A83" s="1"/>
      <c r="B83" s="1"/>
      <c r="C83" s="1"/>
      <c r="D83" s="1"/>
    </row>
    <row r="84" spans="1:4" s="5" customFormat="1" ht="15">
      <c r="A84" s="1"/>
      <c r="B84" s="1"/>
      <c r="C84" s="1"/>
      <c r="D84" s="1"/>
    </row>
    <row r="85" spans="1:4" s="5" customFormat="1" ht="15">
      <c r="A85" s="1"/>
      <c r="B85" s="1"/>
      <c r="C85" s="1"/>
      <c r="D85" s="1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57" header="0" footer="0"/>
  <pageSetup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6"/>
  <sheetViews>
    <sheetView view="pageBreakPreview" zoomScale="85" zoomScaleNormal="80" zoomScaleSheetLayoutView="85" workbookViewId="0" topLeftCell="A8">
      <selection activeCell="C11" sqref="C11:D1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37" t="s">
        <v>282</v>
      </c>
      <c r="B1" s="137"/>
      <c r="C1" s="137"/>
      <c r="D1" s="13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40" t="s">
        <v>2</v>
      </c>
      <c r="B4" s="141"/>
      <c r="C4" s="150" t="s">
        <v>272</v>
      </c>
      <c r="D4" s="151"/>
    </row>
    <row r="5" spans="1:4" s="4" customFormat="1" ht="34.5" customHeight="1" thickBot="1">
      <c r="A5" s="142" t="s">
        <v>3</v>
      </c>
      <c r="B5" s="143"/>
      <c r="C5" s="144" t="s">
        <v>6</v>
      </c>
      <c r="D5" s="145"/>
    </row>
    <row r="6" s="4" customFormat="1" ht="15" customHeight="1"/>
    <row r="7" s="5" customFormat="1" ht="15" customHeight="1" thickBot="1"/>
    <row r="8" spans="1:4" s="4" customFormat="1" ht="12.75">
      <c r="A8" s="70" t="s">
        <v>223</v>
      </c>
      <c r="B8" s="71"/>
      <c r="C8" s="146" t="s">
        <v>239</v>
      </c>
      <c r="D8" s="147"/>
    </row>
    <row r="9" spans="1:4" s="4" customFormat="1" ht="12.75">
      <c r="A9" s="72" t="s">
        <v>224</v>
      </c>
      <c r="B9" s="73"/>
      <c r="C9" s="148" t="s">
        <v>268</v>
      </c>
      <c r="D9" s="149"/>
    </row>
    <row r="10" spans="1:4" s="5" customFormat="1" ht="12.75">
      <c r="A10" s="133" t="s">
        <v>142</v>
      </c>
      <c r="B10" s="134"/>
      <c r="C10" s="138" t="s">
        <v>220</v>
      </c>
      <c r="D10" s="139"/>
    </row>
    <row r="11" spans="1:4" s="5" customFormat="1" ht="13.5" thickBot="1">
      <c r="A11" s="135" t="s">
        <v>143</v>
      </c>
      <c r="B11" s="136"/>
      <c r="C11" s="131" t="s">
        <v>313</v>
      </c>
      <c r="D11" s="13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8" t="s">
        <v>4</v>
      </c>
      <c r="B14" s="129"/>
      <c r="C14" s="128" t="s">
        <v>5</v>
      </c>
      <c r="D14" s="13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9" t="s">
        <v>32</v>
      </c>
      <c r="B16" s="12" t="s">
        <v>31</v>
      </c>
      <c r="C16" s="17" t="s">
        <v>21</v>
      </c>
      <c r="D16" s="14" t="s">
        <v>31</v>
      </c>
    </row>
    <row r="17" spans="1:4" s="5" customFormat="1" ht="12.75">
      <c r="A17" s="19" t="s">
        <v>44</v>
      </c>
      <c r="B17" s="12" t="s">
        <v>31</v>
      </c>
      <c r="C17" s="23" t="s">
        <v>24</v>
      </c>
      <c r="D17" s="14" t="s">
        <v>31</v>
      </c>
    </row>
    <row r="18" spans="1:4" s="5" customFormat="1" ht="12.75">
      <c r="A18" s="19" t="s">
        <v>24</v>
      </c>
      <c r="B18" s="12" t="s">
        <v>31</v>
      </c>
      <c r="C18" s="23" t="s">
        <v>176</v>
      </c>
      <c r="D18" s="14" t="s">
        <v>31</v>
      </c>
    </row>
    <row r="19" spans="1:4" s="5" customFormat="1" ht="12.75">
      <c r="A19" s="13" t="s">
        <v>21</v>
      </c>
      <c r="B19" s="12" t="s">
        <v>31</v>
      </c>
      <c r="C19" s="11" t="s">
        <v>88</v>
      </c>
      <c r="D19" s="14" t="s">
        <v>31</v>
      </c>
    </row>
    <row r="20" spans="1:4" s="5" customFormat="1" ht="12.75">
      <c r="A20" s="36" t="s">
        <v>320</v>
      </c>
      <c r="B20" s="12" t="s">
        <v>31</v>
      </c>
      <c r="C20" s="23" t="s">
        <v>76</v>
      </c>
      <c r="D20" s="14" t="s">
        <v>31</v>
      </c>
    </row>
    <row r="21" spans="1:4" s="5" customFormat="1" ht="12.75">
      <c r="A21" s="19"/>
      <c r="B21" s="12"/>
      <c r="C21" s="23" t="s">
        <v>191</v>
      </c>
      <c r="D21" s="14" t="s">
        <v>31</v>
      </c>
    </row>
    <row r="22" spans="1:4" s="5" customFormat="1" ht="12.75">
      <c r="A22" s="13"/>
      <c r="B22" s="12"/>
      <c r="C22" s="11" t="s">
        <v>130</v>
      </c>
      <c r="D22" s="14" t="s">
        <v>31</v>
      </c>
    </row>
    <row r="23" spans="1:4" s="5" customFormat="1" ht="12.75">
      <c r="A23" s="23"/>
      <c r="B23" s="12"/>
      <c r="C23" s="23"/>
      <c r="D23" s="14"/>
    </row>
    <row r="24" spans="1:4" s="5" customFormat="1" ht="12.75">
      <c r="A24" s="23"/>
      <c r="B24" s="12"/>
      <c r="C24" s="19"/>
      <c r="D24" s="14"/>
    </row>
    <row r="25" spans="1:4" s="5" customFormat="1" ht="12.75">
      <c r="A25" s="23"/>
      <c r="B25" s="12"/>
      <c r="C25" s="23"/>
      <c r="D25" s="14"/>
    </row>
    <row r="26" spans="1:4" s="5" customFormat="1" ht="12.75">
      <c r="A26" s="19"/>
      <c r="B26" s="12"/>
      <c r="C26" s="23"/>
      <c r="D26" s="14"/>
    </row>
    <row r="27" spans="1:4" s="5" customFormat="1" ht="12.75">
      <c r="A27" s="19"/>
      <c r="B27" s="12"/>
      <c r="C27" s="23"/>
      <c r="D27" s="14"/>
    </row>
    <row r="28" spans="1:4" s="5" customFormat="1" ht="12.75">
      <c r="A28" s="23"/>
      <c r="B28" s="12"/>
      <c r="C28" s="19"/>
      <c r="D28" s="14"/>
    </row>
    <row r="29" spans="1:4" s="5" customFormat="1" ht="12.75">
      <c r="A29" s="23"/>
      <c r="B29" s="12"/>
      <c r="C29" s="19"/>
      <c r="D29" s="14"/>
    </row>
    <row r="30" spans="1:4" s="5" customFormat="1" ht="12.75">
      <c r="A30" s="23"/>
      <c r="B30" s="12"/>
      <c r="C30" s="19"/>
      <c r="D30" s="14"/>
    </row>
    <row r="31" spans="1:4" s="5" customFormat="1" ht="12.75">
      <c r="A31" s="23"/>
      <c r="B31" s="12"/>
      <c r="C31" s="19"/>
      <c r="D31" s="14"/>
    </row>
    <row r="32" spans="1:4" s="5" customFormat="1" ht="12.75">
      <c r="A32" s="23"/>
      <c r="B32" s="12"/>
      <c r="C32" s="19"/>
      <c r="D32" s="14"/>
    </row>
    <row r="33" spans="1:4" s="5" customFormat="1" ht="12.75">
      <c r="A33" s="23"/>
      <c r="B33" s="12"/>
      <c r="C33" s="19"/>
      <c r="D33" s="14"/>
    </row>
    <row r="34" spans="1:4" s="5" customFormat="1" ht="12.75">
      <c r="A34" s="23"/>
      <c r="B34" s="12"/>
      <c r="C34" s="19"/>
      <c r="D34" s="14"/>
    </row>
    <row r="35" spans="1:4" s="5" customFormat="1" ht="12.75">
      <c r="A35" s="23"/>
      <c r="B35" s="12"/>
      <c r="C35" s="19"/>
      <c r="D35" s="14"/>
    </row>
    <row r="36" spans="1:4" s="5" customFormat="1" ht="12.75">
      <c r="A36" s="23"/>
      <c r="B36" s="12"/>
      <c r="C36" s="13"/>
      <c r="D36" s="14"/>
    </row>
    <row r="37" spans="1:4" s="5" customFormat="1" ht="12.75">
      <c r="A37" s="19"/>
      <c r="B37" s="12"/>
      <c r="C37" s="13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28"/>
      <c r="B45" s="29"/>
      <c r="C45" s="28"/>
      <c r="D45" s="30"/>
    </row>
    <row r="46" spans="1:4" s="5" customFormat="1" ht="12.75">
      <c r="A46" s="28"/>
      <c r="B46" s="29"/>
      <c r="C46" s="28"/>
      <c r="D46" s="30"/>
    </row>
    <row r="47" spans="1:4" s="5" customFormat="1" ht="12.75">
      <c r="A47" s="28"/>
      <c r="B47" s="29"/>
      <c r="C47" s="28"/>
      <c r="D47" s="30"/>
    </row>
    <row r="48" spans="1:4" s="5" customFormat="1" ht="12.75">
      <c r="A48" s="28"/>
      <c r="B48" s="29"/>
      <c r="C48" s="28"/>
      <c r="D48" s="30"/>
    </row>
    <row r="49" spans="1:4" s="5" customFormat="1" ht="12.75">
      <c r="A49" s="28"/>
      <c r="B49" s="29"/>
      <c r="C49" s="28"/>
      <c r="D49" s="30"/>
    </row>
    <row r="50" spans="1:4" s="5" customFormat="1" ht="12.75">
      <c r="A50" s="28"/>
      <c r="B50" s="29"/>
      <c r="C50" s="28"/>
      <c r="D50" s="30"/>
    </row>
    <row r="51" spans="1:4" s="5" customFormat="1" ht="12.75">
      <c r="A51" s="28"/>
      <c r="B51" s="29"/>
      <c r="C51" s="28"/>
      <c r="D51" s="30"/>
    </row>
    <row r="52" spans="1:4" s="5" customFormat="1" ht="12.75">
      <c r="A52" s="28"/>
      <c r="B52" s="29"/>
      <c r="C52" s="28"/>
      <c r="D52" s="30"/>
    </row>
    <row r="53" spans="1:4" s="5" customFormat="1" ht="12.75">
      <c r="A53" s="28"/>
      <c r="B53" s="29"/>
      <c r="C53" s="28"/>
      <c r="D53" s="30"/>
    </row>
    <row r="54" spans="1:4" s="5" customFormat="1" ht="12.75">
      <c r="A54" s="28"/>
      <c r="B54" s="29"/>
      <c r="C54" s="28"/>
      <c r="D54" s="30"/>
    </row>
    <row r="55" spans="1:4" s="5" customFormat="1" ht="12.75">
      <c r="A55" s="28"/>
      <c r="B55" s="29"/>
      <c r="C55" s="28"/>
      <c r="D55" s="30"/>
    </row>
    <row r="56" spans="1:4" s="5" customFormat="1" ht="12.75">
      <c r="A56" s="28"/>
      <c r="B56" s="29"/>
      <c r="C56" s="28"/>
      <c r="D56" s="30"/>
    </row>
    <row r="57" spans="1:4" s="5" customFormat="1" ht="12.75">
      <c r="A57" s="28"/>
      <c r="B57" s="29"/>
      <c r="C57" s="28"/>
      <c r="D57" s="30"/>
    </row>
    <row r="58" spans="1:4" s="5" customFormat="1" ht="12.75">
      <c r="A58" s="28"/>
      <c r="B58" s="29"/>
      <c r="C58" s="28"/>
      <c r="D58" s="30"/>
    </row>
    <row r="59" spans="1:4" s="5" customFormat="1" ht="12.75">
      <c r="A59" s="28"/>
      <c r="B59" s="29"/>
      <c r="C59" s="28"/>
      <c r="D59" s="30"/>
    </row>
    <row r="60" spans="1:4" s="5" customFormat="1" ht="12.75">
      <c r="A60" s="28"/>
      <c r="B60" s="29"/>
      <c r="C60" s="28"/>
      <c r="D60" s="30"/>
    </row>
    <row r="61" spans="1:4" s="5" customFormat="1" ht="12.75">
      <c r="A61" s="28"/>
      <c r="B61" s="29"/>
      <c r="C61" s="28"/>
      <c r="D61" s="30"/>
    </row>
    <row r="62" spans="1:4" s="5" customFormat="1" ht="12.75">
      <c r="A62" s="28"/>
      <c r="B62" s="29"/>
      <c r="C62" s="28"/>
      <c r="D62" s="30"/>
    </row>
    <row r="63" spans="1:4" s="5" customFormat="1" ht="12.75">
      <c r="A63" s="28"/>
      <c r="B63" s="29"/>
      <c r="C63" s="28"/>
      <c r="D63" s="30"/>
    </row>
    <row r="64" spans="1:4" s="5" customFormat="1" ht="12.75">
      <c r="A64" s="28"/>
      <c r="B64" s="29"/>
      <c r="C64" s="28"/>
      <c r="D64" s="30"/>
    </row>
    <row r="65" spans="1:4" s="5" customFormat="1" ht="12.75">
      <c r="A65" s="28"/>
      <c r="B65" s="29"/>
      <c r="C65" s="28"/>
      <c r="D65" s="30"/>
    </row>
    <row r="66" spans="1:4" s="5" customFormat="1" ht="12.75">
      <c r="A66" s="28"/>
      <c r="B66" s="29"/>
      <c r="C66" s="28"/>
      <c r="D66" s="30"/>
    </row>
    <row r="67" spans="1:4" s="5" customFormat="1" ht="12.75">
      <c r="A67" s="28"/>
      <c r="B67" s="29"/>
      <c r="C67" s="28"/>
      <c r="D67" s="30"/>
    </row>
    <row r="68" spans="1:4" s="5" customFormat="1" ht="12.75">
      <c r="A68" s="28"/>
      <c r="B68" s="29"/>
      <c r="C68" s="28"/>
      <c r="D68" s="30"/>
    </row>
    <row r="69" spans="1:4" s="5" customFormat="1" ht="12.75">
      <c r="A69" s="28"/>
      <c r="B69" s="29"/>
      <c r="C69" s="28"/>
      <c r="D69" s="30"/>
    </row>
    <row r="70" spans="1:4" s="5" customFormat="1" ht="13.5" thickBot="1">
      <c r="A70" s="28"/>
      <c r="B70" s="12"/>
      <c r="C70" s="19"/>
      <c r="D70" s="14"/>
    </row>
    <row r="71" spans="1:4" s="5" customFormat="1" ht="12.75">
      <c r="A71" s="28"/>
      <c r="B71" s="42" t="s">
        <v>44</v>
      </c>
      <c r="C71" s="19"/>
      <c r="D71" s="42" t="s">
        <v>24</v>
      </c>
    </row>
    <row r="72" spans="1:4" s="5" customFormat="1" ht="12.75">
      <c r="A72" s="28"/>
      <c r="B72" s="43" t="s">
        <v>24</v>
      </c>
      <c r="C72" s="19"/>
      <c r="D72" s="43" t="s">
        <v>76</v>
      </c>
    </row>
    <row r="73" spans="1:4" s="5" customFormat="1" ht="12.75">
      <c r="A73" s="28"/>
      <c r="B73" s="43" t="s">
        <v>21</v>
      </c>
      <c r="C73" s="19"/>
      <c r="D73" s="43" t="s">
        <v>191</v>
      </c>
    </row>
    <row r="74" spans="1:4" s="5" customFormat="1" ht="27" customHeight="1">
      <c r="A74" s="28"/>
      <c r="B74" s="43" t="s">
        <v>253</v>
      </c>
      <c r="C74" s="19"/>
      <c r="D74" s="75" t="s">
        <v>254</v>
      </c>
    </row>
    <row r="75" spans="1:4" s="5" customFormat="1" ht="12.75">
      <c r="A75" s="28"/>
      <c r="B75" s="43"/>
      <c r="C75" s="19"/>
      <c r="D75" s="43" t="s">
        <v>130</v>
      </c>
    </row>
    <row r="76" spans="1:4" s="5" customFormat="1" ht="13.5" thickBot="1">
      <c r="A76" s="74"/>
      <c r="B76" s="44"/>
      <c r="C76" s="20"/>
      <c r="D76" s="44"/>
    </row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1"/>
  <sheetViews>
    <sheetView tabSelected="1" view="pageBreakPreview" zoomScaleNormal="80" zoomScaleSheetLayoutView="100" workbookViewId="0" topLeftCell="A7">
      <selection activeCell="C10" sqref="C10:D1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37" t="s">
        <v>282</v>
      </c>
      <c r="B1" s="137"/>
      <c r="C1" s="137"/>
      <c r="D1" s="13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40" t="s">
        <v>2</v>
      </c>
      <c r="B4" s="141"/>
      <c r="C4" s="150" t="s">
        <v>272</v>
      </c>
      <c r="D4" s="151"/>
    </row>
    <row r="5" spans="1:4" s="4" customFormat="1" ht="34.5" customHeight="1" thickBot="1">
      <c r="A5" s="142" t="s">
        <v>3</v>
      </c>
      <c r="B5" s="143"/>
      <c r="C5" s="144" t="s">
        <v>6</v>
      </c>
      <c r="D5" s="145"/>
    </row>
    <row r="6" s="4" customFormat="1" ht="15" customHeight="1"/>
    <row r="7" s="5" customFormat="1" ht="15" customHeight="1" thickBot="1"/>
    <row r="8" spans="1:4" s="4" customFormat="1" ht="12.75">
      <c r="A8" s="70" t="s">
        <v>223</v>
      </c>
      <c r="B8" s="71"/>
      <c r="C8" s="146" t="s">
        <v>240</v>
      </c>
      <c r="D8" s="147"/>
    </row>
    <row r="9" spans="1:4" s="4" customFormat="1" ht="12.75">
      <c r="A9" s="72" t="s">
        <v>224</v>
      </c>
      <c r="B9" s="73"/>
      <c r="C9" s="148" t="s">
        <v>256</v>
      </c>
      <c r="D9" s="149"/>
    </row>
    <row r="10" spans="1:4" s="5" customFormat="1" ht="15" customHeight="1">
      <c r="A10" s="133" t="s">
        <v>142</v>
      </c>
      <c r="B10" s="134"/>
      <c r="C10" s="138" t="s">
        <v>255</v>
      </c>
      <c r="D10" s="139"/>
    </row>
    <row r="11" spans="1:4" s="5" customFormat="1" ht="15" customHeight="1" thickBot="1">
      <c r="A11" s="135" t="s">
        <v>143</v>
      </c>
      <c r="B11" s="136"/>
      <c r="C11" s="131" t="s">
        <v>218</v>
      </c>
      <c r="D11" s="13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8" t="s">
        <v>4</v>
      </c>
      <c r="B14" s="129"/>
      <c r="C14" s="128" t="s">
        <v>5</v>
      </c>
      <c r="D14" s="13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1" t="s">
        <v>163</v>
      </c>
      <c r="B16" s="14" t="s">
        <v>13</v>
      </c>
      <c r="C16" s="15" t="s">
        <v>217</v>
      </c>
      <c r="D16" s="14" t="s">
        <v>50</v>
      </c>
    </row>
    <row r="17" spans="1:4" s="5" customFormat="1" ht="12.75">
      <c r="A17" s="11" t="s">
        <v>164</v>
      </c>
      <c r="B17" s="14" t="s">
        <v>13</v>
      </c>
      <c r="C17" s="23" t="s">
        <v>123</v>
      </c>
      <c r="D17" s="14" t="s">
        <v>50</v>
      </c>
    </row>
    <row r="18" spans="1:4" s="5" customFormat="1" ht="12.75">
      <c r="A18" s="23" t="s">
        <v>156</v>
      </c>
      <c r="B18" s="12" t="s">
        <v>13</v>
      </c>
      <c r="C18" s="23" t="s">
        <v>51</v>
      </c>
      <c r="D18" s="14" t="s">
        <v>80</v>
      </c>
    </row>
    <row r="19" spans="1:4" s="5" customFormat="1" ht="12.75">
      <c r="A19" s="23" t="s">
        <v>21</v>
      </c>
      <c r="B19" s="12" t="s">
        <v>50</v>
      </c>
      <c r="C19" s="23" t="s">
        <v>124</v>
      </c>
      <c r="D19" s="14" t="s">
        <v>80</v>
      </c>
    </row>
    <row r="20" spans="1:4" s="5" customFormat="1" ht="12.75">
      <c r="A20" s="11" t="s">
        <v>177</v>
      </c>
      <c r="B20" s="12" t="s">
        <v>50</v>
      </c>
      <c r="C20" s="23" t="s">
        <v>125</v>
      </c>
      <c r="D20" s="14" t="s">
        <v>80</v>
      </c>
    </row>
    <row r="21" spans="1:4" s="5" customFormat="1" ht="12.75">
      <c r="A21" s="11" t="s">
        <v>19</v>
      </c>
      <c r="B21" s="12" t="s">
        <v>50</v>
      </c>
      <c r="C21" s="23" t="s">
        <v>19</v>
      </c>
      <c r="D21" s="14" t="s">
        <v>80</v>
      </c>
    </row>
    <row r="22" spans="1:4" s="5" customFormat="1" ht="12.75">
      <c r="A22" s="11" t="s">
        <v>51</v>
      </c>
      <c r="B22" s="14" t="s">
        <v>50</v>
      </c>
      <c r="C22" s="19" t="s">
        <v>43</v>
      </c>
      <c r="D22" s="14" t="s">
        <v>15</v>
      </c>
    </row>
    <row r="23" spans="1:4" s="5" customFormat="1" ht="12.75">
      <c r="A23" s="11" t="s">
        <v>215</v>
      </c>
      <c r="B23" s="12" t="s">
        <v>50</v>
      </c>
      <c r="C23" s="19" t="s">
        <v>13</v>
      </c>
      <c r="D23" s="14" t="s">
        <v>50</v>
      </c>
    </row>
    <row r="24" spans="1:4" s="5" customFormat="1" ht="12.75">
      <c r="A24" s="23" t="s">
        <v>177</v>
      </c>
      <c r="B24" s="12" t="s">
        <v>50</v>
      </c>
      <c r="C24" s="23" t="s">
        <v>219</v>
      </c>
      <c r="D24" s="14" t="s">
        <v>50</v>
      </c>
    </row>
    <row r="25" spans="1:4" s="5" customFormat="1" ht="12.75">
      <c r="A25" s="19" t="s">
        <v>123</v>
      </c>
      <c r="B25" s="12" t="s">
        <v>50</v>
      </c>
      <c r="C25" s="23" t="s">
        <v>19</v>
      </c>
      <c r="D25" s="14" t="s">
        <v>50</v>
      </c>
    </row>
    <row r="26" spans="1:4" s="5" customFormat="1" ht="12.75">
      <c r="A26" s="19" t="s">
        <v>216</v>
      </c>
      <c r="B26" s="12" t="s">
        <v>50</v>
      </c>
      <c r="C26" s="19" t="s">
        <v>53</v>
      </c>
      <c r="D26" s="14" t="s">
        <v>50</v>
      </c>
    </row>
    <row r="27" spans="1:4" s="5" customFormat="1" ht="12.75">
      <c r="A27" s="19" t="s">
        <v>121</v>
      </c>
      <c r="B27" s="12" t="s">
        <v>50</v>
      </c>
      <c r="C27" s="19" t="s">
        <v>53</v>
      </c>
      <c r="D27" s="14" t="s">
        <v>13</v>
      </c>
    </row>
    <row r="28" spans="1:4" s="5" customFormat="1" ht="12.75">
      <c r="A28" s="19"/>
      <c r="B28" s="12"/>
      <c r="C28" s="19" t="s">
        <v>21</v>
      </c>
      <c r="D28" s="14" t="s">
        <v>13</v>
      </c>
    </row>
    <row r="29" spans="1:4" s="5" customFormat="1" ht="12.75">
      <c r="A29" s="19"/>
      <c r="B29" s="12"/>
      <c r="C29" s="19" t="s">
        <v>156</v>
      </c>
      <c r="D29" s="14" t="s">
        <v>13</v>
      </c>
    </row>
    <row r="30" spans="1:4" s="5" customFormat="1" ht="12.75">
      <c r="A30" s="19"/>
      <c r="B30" s="12"/>
      <c r="C30" s="13" t="s">
        <v>12</v>
      </c>
      <c r="D30" s="14" t="s">
        <v>13</v>
      </c>
    </row>
    <row r="31" spans="1:4" s="5" customFormat="1" ht="12.75">
      <c r="A31" s="19"/>
      <c r="B31" s="12"/>
      <c r="C31" s="13" t="s">
        <v>270</v>
      </c>
      <c r="D31" s="14" t="s">
        <v>13</v>
      </c>
    </row>
    <row r="32" spans="1:4" s="5" customFormat="1" ht="12.75">
      <c r="A32" s="19"/>
      <c r="B32" s="12"/>
      <c r="C32" s="13" t="s">
        <v>131</v>
      </c>
      <c r="D32" s="14" t="s">
        <v>13</v>
      </c>
    </row>
    <row r="33" spans="1:4" s="5" customFormat="1" ht="12.75">
      <c r="A33" s="19"/>
      <c r="B33" s="12"/>
      <c r="C33" s="13"/>
      <c r="D33" s="14"/>
    </row>
    <row r="34" spans="1:4" s="5" customFormat="1" ht="12.75">
      <c r="A34" s="19"/>
      <c r="B34" s="12"/>
      <c r="C34" s="13"/>
      <c r="D34" s="14"/>
    </row>
    <row r="35" spans="1:4" s="5" customFormat="1" ht="12.75">
      <c r="A35" s="19"/>
      <c r="B35" s="12"/>
      <c r="C35" s="24"/>
      <c r="D35" s="14"/>
    </row>
    <row r="36" spans="1:4" s="5" customFormat="1" ht="12.75">
      <c r="A36" s="19"/>
      <c r="B36" s="12"/>
      <c r="C36" s="19"/>
      <c r="D36" s="14"/>
    </row>
    <row r="37" spans="1:4" s="5" customFormat="1" ht="12.75">
      <c r="A37" s="19"/>
      <c r="B37" s="12"/>
      <c r="C37" s="19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25"/>
      <c r="B58" s="26"/>
      <c r="C58" s="25"/>
      <c r="D58" s="27"/>
    </row>
    <row r="59" spans="1:4" s="5" customFormat="1" ht="12.75">
      <c r="A59" s="25"/>
      <c r="B59" s="26"/>
      <c r="C59" s="25"/>
      <c r="D59" s="27"/>
    </row>
    <row r="60" spans="1:4" s="5" customFormat="1" ht="12.75">
      <c r="A60" s="25"/>
      <c r="B60" s="26"/>
      <c r="C60" s="25"/>
      <c r="D60" s="27"/>
    </row>
    <row r="61" spans="1:4" s="5" customFormat="1" ht="12.75">
      <c r="A61" s="25"/>
      <c r="B61" s="26"/>
      <c r="C61" s="25"/>
      <c r="D61" s="27"/>
    </row>
    <row r="62" spans="1:4" s="5" customFormat="1" ht="12.75">
      <c r="A62" s="25"/>
      <c r="B62" s="26"/>
      <c r="C62" s="25"/>
      <c r="D62" s="27"/>
    </row>
    <row r="63" spans="1:4" s="5" customFormat="1" ht="12.75">
      <c r="A63" s="25"/>
      <c r="B63" s="26"/>
      <c r="C63" s="25"/>
      <c r="D63" s="27"/>
    </row>
    <row r="64" spans="1:4" s="5" customFormat="1" ht="12.75">
      <c r="A64" s="25"/>
      <c r="B64" s="26"/>
      <c r="C64" s="25"/>
      <c r="D64" s="27"/>
    </row>
    <row r="65" spans="1:4" s="5" customFormat="1" ht="12.75">
      <c r="A65" s="25"/>
      <c r="B65" s="26"/>
      <c r="C65" s="25"/>
      <c r="D65" s="27"/>
    </row>
    <row r="66" spans="1:4" s="5" customFormat="1" ht="12.75">
      <c r="A66" s="25"/>
      <c r="B66" s="26"/>
      <c r="C66" s="25"/>
      <c r="D66" s="27"/>
    </row>
    <row r="67" spans="1:4" s="5" customFormat="1" ht="12.75">
      <c r="A67" s="25"/>
      <c r="B67" s="26"/>
      <c r="C67" s="25"/>
      <c r="D67" s="27"/>
    </row>
    <row r="68" spans="1:4" s="5" customFormat="1" ht="12.75">
      <c r="A68" s="25"/>
      <c r="B68" s="26"/>
      <c r="C68" s="25"/>
      <c r="D68" s="27"/>
    </row>
    <row r="69" spans="1:4" s="5" customFormat="1" ht="12.75">
      <c r="A69" s="25"/>
      <c r="B69" s="26"/>
      <c r="C69" s="25"/>
      <c r="D69" s="27"/>
    </row>
    <row r="70" spans="1:4" s="5" customFormat="1" ht="13.5" thickBot="1">
      <c r="A70" s="25"/>
      <c r="B70" s="26"/>
      <c r="C70" s="25"/>
      <c r="D70" s="27"/>
    </row>
    <row r="71" spans="1:4" s="5" customFormat="1" ht="12.75">
      <c r="A71" s="25"/>
      <c r="B71" s="42" t="s">
        <v>156</v>
      </c>
      <c r="C71" s="19"/>
      <c r="D71" s="42" t="s">
        <v>19</v>
      </c>
    </row>
    <row r="72" spans="1:4" s="5" customFormat="1" ht="12.75">
      <c r="A72" s="25"/>
      <c r="B72" s="43" t="s">
        <v>21</v>
      </c>
      <c r="C72" s="19"/>
      <c r="D72" s="43" t="s">
        <v>53</v>
      </c>
    </row>
    <row r="73" spans="1:4" s="5" customFormat="1" ht="12.75">
      <c r="A73" s="25"/>
      <c r="B73" s="43" t="s">
        <v>177</v>
      </c>
      <c r="C73" s="19"/>
      <c r="D73" s="43" t="s">
        <v>21</v>
      </c>
    </row>
    <row r="74" spans="1:4" s="5" customFormat="1" ht="12.75">
      <c r="A74" s="25"/>
      <c r="B74" s="43" t="s">
        <v>19</v>
      </c>
      <c r="C74" s="19"/>
      <c r="D74" s="43" t="s">
        <v>156</v>
      </c>
    </row>
    <row r="75" spans="1:4" s="5" customFormat="1" ht="25.5">
      <c r="A75" s="25"/>
      <c r="B75" s="43" t="s">
        <v>51</v>
      </c>
      <c r="C75" s="19"/>
      <c r="D75" s="75" t="s">
        <v>12</v>
      </c>
    </row>
    <row r="76" spans="1:4" s="5" customFormat="1" ht="13.5" thickBot="1">
      <c r="A76" s="20"/>
      <c r="B76" s="44" t="s">
        <v>121</v>
      </c>
      <c r="C76" s="20"/>
      <c r="D76" s="44" t="s">
        <v>270</v>
      </c>
    </row>
    <row r="77" spans="1:4" s="5" customFormat="1" ht="12.75">
      <c r="A77" s="15"/>
      <c r="B77" s="15"/>
      <c r="C77" s="15"/>
      <c r="D77" s="15"/>
    </row>
    <row r="78" spans="1:4" ht="15">
      <c r="A78" s="22"/>
      <c r="B78" s="22"/>
      <c r="C78" s="22"/>
      <c r="D78" s="22"/>
    </row>
    <row r="79" spans="1:4" ht="15">
      <c r="A79" s="22"/>
      <c r="B79" s="22"/>
      <c r="C79" s="22"/>
      <c r="D79" s="22"/>
    </row>
    <row r="80" spans="1:4" ht="15">
      <c r="A80" s="22"/>
      <c r="B80" s="22"/>
      <c r="C80" s="22"/>
      <c r="D80" s="22"/>
    </row>
    <row r="81" spans="1:4" ht="15">
      <c r="A81" s="22"/>
      <c r="B81" s="22"/>
      <c r="C81" s="22"/>
      <c r="D81" s="22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57" header="0" footer="0"/>
  <pageSetup horizontalDpi="600" verticalDpi="600" orientation="portrait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view="pageBreakPreview" zoomScale="115" zoomScaleNormal="80" zoomScaleSheetLayoutView="115" workbookViewId="0" topLeftCell="A7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37" t="s">
        <v>282</v>
      </c>
      <c r="B1" s="137"/>
      <c r="C1" s="137"/>
      <c r="D1" s="13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40" t="s">
        <v>2</v>
      </c>
      <c r="B4" s="141"/>
      <c r="C4" s="150" t="s">
        <v>272</v>
      </c>
      <c r="D4" s="151"/>
    </row>
    <row r="5" spans="1:4" s="4" customFormat="1" ht="34.5" customHeight="1" thickBot="1">
      <c r="A5" s="142" t="s">
        <v>3</v>
      </c>
      <c r="B5" s="143"/>
      <c r="C5" s="144" t="s">
        <v>6</v>
      </c>
      <c r="D5" s="145"/>
    </row>
    <row r="6" s="4" customFormat="1" ht="15" customHeight="1"/>
    <row r="7" s="5" customFormat="1" ht="15" customHeight="1" thickBot="1"/>
    <row r="8" spans="1:4" s="4" customFormat="1" ht="12.75">
      <c r="A8" s="70" t="s">
        <v>223</v>
      </c>
      <c r="B8" s="71"/>
      <c r="C8" s="146" t="s">
        <v>241</v>
      </c>
      <c r="D8" s="147"/>
    </row>
    <row r="9" spans="1:4" s="4" customFormat="1" ht="12.75">
      <c r="A9" s="72" t="s">
        <v>224</v>
      </c>
      <c r="B9" s="73"/>
      <c r="C9" s="148" t="s">
        <v>306</v>
      </c>
      <c r="D9" s="149"/>
    </row>
    <row r="10" spans="1:4" s="5" customFormat="1" ht="15" customHeight="1">
      <c r="A10" s="133" t="s">
        <v>142</v>
      </c>
      <c r="B10" s="134"/>
      <c r="C10" s="138" t="s">
        <v>300</v>
      </c>
      <c r="D10" s="139"/>
    </row>
    <row r="11" spans="1:4" s="5" customFormat="1" ht="15" customHeight="1" thickBot="1">
      <c r="A11" s="135" t="s">
        <v>143</v>
      </c>
      <c r="B11" s="136"/>
      <c r="C11" s="131" t="s">
        <v>298</v>
      </c>
      <c r="D11" s="13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8" t="s">
        <v>4</v>
      </c>
      <c r="B14" s="129"/>
      <c r="C14" s="128" t="s">
        <v>5</v>
      </c>
      <c r="D14" s="13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300</v>
      </c>
      <c r="B16" s="12" t="s">
        <v>14</v>
      </c>
      <c r="C16" s="23" t="s">
        <v>297</v>
      </c>
      <c r="D16" s="14" t="s">
        <v>50</v>
      </c>
    </row>
    <row r="17" spans="1:4" s="5" customFormat="1" ht="12.75">
      <c r="A17" s="11" t="s">
        <v>12</v>
      </c>
      <c r="B17" s="12" t="s">
        <v>14</v>
      </c>
      <c r="C17" s="23" t="s">
        <v>9</v>
      </c>
      <c r="D17" s="14" t="s">
        <v>50</v>
      </c>
    </row>
    <row r="18" spans="1:4" s="5" customFormat="1" ht="12.75">
      <c r="A18" s="11" t="s">
        <v>67</v>
      </c>
      <c r="B18" s="12" t="s">
        <v>14</v>
      </c>
      <c r="C18" s="23" t="s">
        <v>63</v>
      </c>
      <c r="D18" s="14" t="s">
        <v>50</v>
      </c>
    </row>
    <row r="19" spans="1:4" s="5" customFormat="1" ht="12.75">
      <c r="A19" s="11" t="s">
        <v>61</v>
      </c>
      <c r="B19" s="12" t="s">
        <v>14</v>
      </c>
      <c r="C19" s="23" t="s">
        <v>178</v>
      </c>
      <c r="D19" s="14" t="s">
        <v>50</v>
      </c>
    </row>
    <row r="20" spans="1:4" s="5" customFormat="1" ht="12.75">
      <c r="A20" s="11" t="s">
        <v>61</v>
      </c>
      <c r="B20" s="12" t="s">
        <v>13</v>
      </c>
      <c r="C20" s="19" t="s">
        <v>145</v>
      </c>
      <c r="D20" s="14" t="s">
        <v>50</v>
      </c>
    </row>
    <row r="21" spans="1:4" s="5" customFormat="1" ht="12.75">
      <c r="A21" s="11" t="s">
        <v>53</v>
      </c>
      <c r="B21" s="12" t="s">
        <v>13</v>
      </c>
      <c r="C21" s="23" t="s">
        <v>179</v>
      </c>
      <c r="D21" s="14" t="s">
        <v>50</v>
      </c>
    </row>
    <row r="22" spans="1:4" s="5" customFormat="1" ht="12.75">
      <c r="A22" s="11" t="s">
        <v>41</v>
      </c>
      <c r="B22" s="12" t="s">
        <v>13</v>
      </c>
      <c r="C22" s="23" t="s">
        <v>42</v>
      </c>
      <c r="D22" s="14" t="s">
        <v>50</v>
      </c>
    </row>
    <row r="23" spans="1:4" s="5" customFormat="1" ht="12.75">
      <c r="A23" s="23" t="s">
        <v>40</v>
      </c>
      <c r="B23" s="12" t="s">
        <v>13</v>
      </c>
      <c r="C23" s="23" t="s">
        <v>39</v>
      </c>
      <c r="D23" s="14" t="s">
        <v>13</v>
      </c>
    </row>
    <row r="24" spans="1:4" s="5" customFormat="1" ht="12.75">
      <c r="A24" s="23" t="s">
        <v>21</v>
      </c>
      <c r="B24" s="12" t="s">
        <v>50</v>
      </c>
      <c r="C24" s="23" t="s">
        <v>21</v>
      </c>
      <c r="D24" s="14" t="s">
        <v>13</v>
      </c>
    </row>
    <row r="25" spans="1:4" s="5" customFormat="1" ht="12.75">
      <c r="A25" s="23" t="s">
        <v>39</v>
      </c>
      <c r="B25" s="12" t="s">
        <v>50</v>
      </c>
      <c r="C25" s="11" t="s">
        <v>40</v>
      </c>
      <c r="D25" s="14" t="s">
        <v>13</v>
      </c>
    </row>
    <row r="26" spans="1:4" s="5" customFormat="1" ht="12.75">
      <c r="A26" s="23" t="s">
        <v>42</v>
      </c>
      <c r="B26" s="12" t="s">
        <v>50</v>
      </c>
      <c r="C26" s="11" t="s">
        <v>41</v>
      </c>
      <c r="D26" s="14" t="s">
        <v>13</v>
      </c>
    </row>
    <row r="27" spans="1:4" s="5" customFormat="1" ht="12.75">
      <c r="A27" s="23" t="s">
        <v>179</v>
      </c>
      <c r="B27" s="12" t="s">
        <v>50</v>
      </c>
      <c r="C27" s="11" t="s">
        <v>53</v>
      </c>
      <c r="D27" s="14" t="s">
        <v>13</v>
      </c>
    </row>
    <row r="28" spans="1:4" s="5" customFormat="1" ht="12.75">
      <c r="A28" s="23" t="s">
        <v>169</v>
      </c>
      <c r="B28" s="12" t="s">
        <v>50</v>
      </c>
      <c r="C28" s="11" t="s">
        <v>61</v>
      </c>
      <c r="D28" s="14" t="s">
        <v>13</v>
      </c>
    </row>
    <row r="29" spans="1:4" s="5" customFormat="1" ht="12.75">
      <c r="A29" s="23" t="s">
        <v>63</v>
      </c>
      <c r="B29" s="12" t="s">
        <v>50</v>
      </c>
      <c r="C29" s="11" t="s">
        <v>61</v>
      </c>
      <c r="D29" s="14" t="s">
        <v>14</v>
      </c>
    </row>
    <row r="30" spans="1:4" s="5" customFormat="1" ht="12.75">
      <c r="A30" s="23" t="s">
        <v>40</v>
      </c>
      <c r="B30" s="12" t="s">
        <v>50</v>
      </c>
      <c r="C30" s="13" t="s">
        <v>66</v>
      </c>
      <c r="D30" s="14" t="s">
        <v>14</v>
      </c>
    </row>
    <row r="31" spans="1:4" s="5" customFormat="1" ht="12.75">
      <c r="A31" s="23"/>
      <c r="B31" s="12"/>
      <c r="C31" s="13" t="s">
        <v>12</v>
      </c>
      <c r="D31" s="14" t="s">
        <v>14</v>
      </c>
    </row>
    <row r="32" spans="1:4" s="5" customFormat="1" ht="25.5">
      <c r="A32" s="23"/>
      <c r="B32" s="12"/>
      <c r="C32" s="13" t="s">
        <v>300</v>
      </c>
      <c r="D32" s="14" t="s">
        <v>14</v>
      </c>
    </row>
    <row r="33" spans="1:4" s="5" customFormat="1" ht="12.75">
      <c r="A33" s="19"/>
      <c r="B33" s="12"/>
      <c r="C33" s="23"/>
      <c r="D33" s="14"/>
    </row>
    <row r="34" spans="1:4" s="5" customFormat="1" ht="12.75">
      <c r="A34" s="11"/>
      <c r="B34" s="12"/>
      <c r="C34" s="19"/>
      <c r="D34" s="14"/>
    </row>
    <row r="35" spans="1:4" s="5" customFormat="1" ht="12.75">
      <c r="A35" s="19"/>
      <c r="B35" s="12"/>
      <c r="C35" s="19"/>
      <c r="D35" s="14"/>
    </row>
    <row r="36" spans="1:4" s="5" customFormat="1" ht="12.75">
      <c r="A36" s="19"/>
      <c r="B36" s="12"/>
      <c r="C36" s="19"/>
      <c r="D36" s="14"/>
    </row>
    <row r="37" spans="1:4" s="5" customFormat="1" ht="12.75">
      <c r="A37" s="19"/>
      <c r="B37" s="12"/>
      <c r="C37" s="19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3"/>
      <c r="D39" s="14"/>
    </row>
    <row r="40" spans="1:4" s="5" customFormat="1" ht="12.75">
      <c r="A40" s="19"/>
      <c r="B40" s="12"/>
      <c r="C40" s="13"/>
      <c r="D40" s="14"/>
    </row>
    <row r="41" spans="1:4" s="5" customFormat="1" ht="12.75">
      <c r="A41" s="19"/>
      <c r="B41" s="12"/>
      <c r="C41" s="13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2.75">
      <c r="A65" s="19"/>
      <c r="B65" s="12"/>
      <c r="C65" s="19"/>
      <c r="D65" s="14"/>
    </row>
    <row r="66" spans="1:4" s="5" customFormat="1" ht="12.75">
      <c r="A66" s="19"/>
      <c r="B66" s="12"/>
      <c r="C66" s="19"/>
      <c r="D66" s="14"/>
    </row>
    <row r="67" spans="1:4" s="5" customFormat="1" ht="12.75">
      <c r="A67" s="19"/>
      <c r="B67" s="12"/>
      <c r="C67" s="19"/>
      <c r="D67" s="14"/>
    </row>
    <row r="68" spans="1:4" s="5" customFormat="1" ht="12.75">
      <c r="A68" s="19"/>
      <c r="B68" s="12"/>
      <c r="C68" s="19"/>
      <c r="D68" s="14"/>
    </row>
    <row r="69" spans="1:4" s="5" customFormat="1" ht="12.75">
      <c r="A69" s="19"/>
      <c r="B69" s="12"/>
      <c r="C69" s="19"/>
      <c r="D69" s="14"/>
    </row>
    <row r="70" spans="1:4" s="5" customFormat="1" ht="13.5" thickBot="1">
      <c r="A70" s="19"/>
      <c r="B70" s="12"/>
      <c r="C70" s="19"/>
      <c r="D70" s="14"/>
    </row>
    <row r="71" spans="1:4" s="5" customFormat="1" ht="12.75">
      <c r="A71" s="19"/>
      <c r="B71" s="42" t="s">
        <v>67</v>
      </c>
      <c r="C71" s="19"/>
      <c r="D71" s="42" t="s">
        <v>178</v>
      </c>
    </row>
    <row r="72" spans="1:4" s="5" customFormat="1" ht="12.75">
      <c r="A72" s="19"/>
      <c r="B72" s="43" t="s">
        <v>61</v>
      </c>
      <c r="C72" s="19"/>
      <c r="D72" s="43" t="s">
        <v>39</v>
      </c>
    </row>
    <row r="73" spans="1:4" s="5" customFormat="1" ht="12.75">
      <c r="A73" s="19"/>
      <c r="B73" s="43" t="s">
        <v>41</v>
      </c>
      <c r="C73" s="19"/>
      <c r="D73" s="43" t="s">
        <v>21</v>
      </c>
    </row>
    <row r="74" spans="1:4" s="5" customFormat="1" ht="12.75">
      <c r="A74" s="19"/>
      <c r="B74" s="43" t="s">
        <v>21</v>
      </c>
      <c r="C74" s="19"/>
      <c r="D74" s="43" t="s">
        <v>41</v>
      </c>
    </row>
    <row r="75" spans="1:4" s="5" customFormat="1" ht="12.75">
      <c r="A75" s="19"/>
      <c r="B75" s="43" t="s">
        <v>39</v>
      </c>
      <c r="C75" s="19"/>
      <c r="D75" s="75" t="s">
        <v>61</v>
      </c>
    </row>
    <row r="76" spans="1:4" s="5" customFormat="1" ht="28.5" customHeight="1" thickBot="1">
      <c r="A76" s="20"/>
      <c r="B76" s="44" t="s">
        <v>179</v>
      </c>
      <c r="C76" s="20"/>
      <c r="D76" s="76" t="s">
        <v>12</v>
      </c>
    </row>
    <row r="77" spans="1:4" s="5" customFormat="1" ht="12.75">
      <c r="A77" s="21"/>
      <c r="B77" s="21"/>
      <c r="C77" s="21"/>
      <c r="D77" s="21"/>
    </row>
    <row r="78" spans="1:4" s="5" customFormat="1" ht="12.75">
      <c r="A78" s="21"/>
      <c r="B78" s="21"/>
      <c r="C78" s="21"/>
      <c r="D78" s="21"/>
    </row>
    <row r="79" spans="1:4" s="5" customFormat="1" ht="12.75">
      <c r="A79" s="21"/>
      <c r="B79" s="21"/>
      <c r="C79" s="21"/>
      <c r="D79" s="21"/>
    </row>
    <row r="80" spans="1:4" s="5" customFormat="1" ht="12.75">
      <c r="A80" s="10"/>
      <c r="B80" s="10"/>
      <c r="C80" s="10"/>
      <c r="D80" s="10"/>
    </row>
    <row r="81" spans="1:4" s="5" customFormat="1" ht="12.75">
      <c r="A81" s="10"/>
      <c r="B81" s="10"/>
      <c r="C81" s="10"/>
      <c r="D81" s="10"/>
    </row>
    <row r="82" spans="1:4" s="5" customFormat="1" ht="12.75">
      <c r="A82" s="10"/>
      <c r="B82" s="10"/>
      <c r="C82" s="10"/>
      <c r="D82" s="10"/>
    </row>
    <row r="83" spans="1:4" s="5" customFormat="1" ht="12.75">
      <c r="A83" s="10"/>
      <c r="B83" s="10"/>
      <c r="C83" s="10"/>
      <c r="D83" s="10"/>
    </row>
    <row r="84" spans="1:4" s="5" customFormat="1" ht="12.75">
      <c r="A84" s="10"/>
      <c r="B84" s="10"/>
      <c r="C84" s="10"/>
      <c r="D84" s="10"/>
    </row>
    <row r="85" spans="1:4" s="5" customFormat="1" ht="12.75">
      <c r="A85" s="10"/>
      <c r="B85" s="10"/>
      <c r="C85" s="10"/>
      <c r="D85" s="10"/>
    </row>
    <row r="86" spans="1:4" s="5" customFormat="1" ht="12.75">
      <c r="A86" s="10"/>
      <c r="B86" s="10"/>
      <c r="C86" s="10"/>
      <c r="D86" s="10"/>
    </row>
    <row r="87" spans="1:4" ht="15">
      <c r="A87" s="10"/>
      <c r="B87" s="10"/>
      <c r="C87" s="5"/>
      <c r="D87" s="5"/>
    </row>
    <row r="88" spans="1:4" ht="15">
      <c r="A88" s="5"/>
      <c r="B88" s="5"/>
      <c r="C88" s="5"/>
      <c r="D88" s="5"/>
    </row>
    <row r="89" spans="1:2" ht="15">
      <c r="A89" s="5"/>
      <c r="B89" s="5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2" header="0" footer="0"/>
  <pageSetup fitToHeight="1" fitToWidth="1" horizontalDpi="600" verticalDpi="600" orientation="portrait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G79"/>
  <sheetViews>
    <sheetView zoomScale="115" zoomScaleNormal="115" workbookViewId="0" topLeftCell="A9">
      <selection activeCell="B26" sqref="B26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37" t="s">
        <v>282</v>
      </c>
      <c r="B1" s="137"/>
      <c r="C1" s="137"/>
      <c r="D1" s="13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40" t="s">
        <v>2</v>
      </c>
      <c r="B4" s="141"/>
      <c r="C4" s="150" t="s">
        <v>272</v>
      </c>
      <c r="D4" s="151"/>
    </row>
    <row r="5" spans="1:4" s="4" customFormat="1" ht="31.5" customHeight="1" thickBot="1">
      <c r="A5" s="142" t="s">
        <v>3</v>
      </c>
      <c r="B5" s="143"/>
      <c r="C5" s="144" t="s">
        <v>6</v>
      </c>
      <c r="D5" s="145"/>
    </row>
    <row r="6" s="4" customFormat="1" ht="15" customHeight="1"/>
    <row r="7" s="5" customFormat="1" ht="15" customHeight="1" thickBot="1"/>
    <row r="8" spans="1:4" s="4" customFormat="1" ht="12.75">
      <c r="A8" s="70" t="s">
        <v>223</v>
      </c>
      <c r="B8" s="71"/>
      <c r="C8" s="146" t="s">
        <v>242</v>
      </c>
      <c r="D8" s="147"/>
    </row>
    <row r="9" spans="1:4" s="4" customFormat="1" ht="12.75">
      <c r="A9" s="72" t="s">
        <v>224</v>
      </c>
      <c r="B9" s="73"/>
      <c r="C9" s="148" t="s">
        <v>269</v>
      </c>
      <c r="D9" s="149"/>
    </row>
    <row r="10" spans="1:4" s="5" customFormat="1" ht="15.75" customHeight="1">
      <c r="A10" s="133" t="s">
        <v>142</v>
      </c>
      <c r="B10" s="134"/>
      <c r="C10" s="138" t="s">
        <v>310</v>
      </c>
      <c r="D10" s="139"/>
    </row>
    <row r="11" spans="1:4" s="5" customFormat="1" ht="15" customHeight="1" thickBot="1">
      <c r="A11" s="135" t="s">
        <v>143</v>
      </c>
      <c r="B11" s="136"/>
      <c r="C11" s="131" t="s">
        <v>300</v>
      </c>
      <c r="D11" s="13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8" t="s">
        <v>4</v>
      </c>
      <c r="B14" s="129"/>
      <c r="C14" s="128" t="s">
        <v>5</v>
      </c>
      <c r="D14" s="13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97</v>
      </c>
      <c r="B16" s="12" t="s">
        <v>31</v>
      </c>
      <c r="C16" s="32" t="s">
        <v>300</v>
      </c>
      <c r="D16" s="14" t="s">
        <v>14</v>
      </c>
    </row>
    <row r="17" spans="1:4" s="5" customFormat="1" ht="25.5">
      <c r="A17" s="23" t="s">
        <v>102</v>
      </c>
      <c r="B17" s="12" t="s">
        <v>31</v>
      </c>
      <c r="C17" s="11" t="s">
        <v>12</v>
      </c>
      <c r="D17" s="14" t="s">
        <v>14</v>
      </c>
    </row>
    <row r="18" spans="1:4" s="5" customFormat="1" ht="12.75">
      <c r="A18" s="11" t="s">
        <v>45</v>
      </c>
      <c r="B18" s="12" t="s">
        <v>31</v>
      </c>
      <c r="C18" s="11" t="s">
        <v>67</v>
      </c>
      <c r="D18" s="14" t="s">
        <v>14</v>
      </c>
    </row>
    <row r="19" spans="1:4" s="5" customFormat="1" ht="12.75">
      <c r="A19" s="11" t="s">
        <v>21</v>
      </c>
      <c r="B19" s="12" t="s">
        <v>31</v>
      </c>
      <c r="C19" s="11" t="s">
        <v>49</v>
      </c>
      <c r="D19" s="14" t="s">
        <v>14</v>
      </c>
    </row>
    <row r="20" spans="1:4" s="5" customFormat="1" ht="12.75">
      <c r="A20" s="11" t="s">
        <v>85</v>
      </c>
      <c r="B20" s="12" t="s">
        <v>31</v>
      </c>
      <c r="C20" s="11" t="s">
        <v>49</v>
      </c>
      <c r="D20" s="14" t="s">
        <v>13</v>
      </c>
    </row>
    <row r="21" spans="1:4" s="5" customFormat="1" ht="12.75">
      <c r="A21" s="11" t="s">
        <v>48</v>
      </c>
      <c r="B21" s="12" t="s">
        <v>50</v>
      </c>
      <c r="C21" s="11" t="s">
        <v>48</v>
      </c>
      <c r="D21" s="14" t="s">
        <v>13</v>
      </c>
    </row>
    <row r="22" spans="1:4" s="5" customFormat="1" ht="12.75">
      <c r="A22" s="11" t="s">
        <v>49</v>
      </c>
      <c r="B22" s="12" t="s">
        <v>13</v>
      </c>
      <c r="C22" s="16" t="s">
        <v>48</v>
      </c>
      <c r="D22" s="14" t="s">
        <v>31</v>
      </c>
    </row>
    <row r="23" spans="1:4" s="5" customFormat="1" ht="12.75">
      <c r="A23" s="11" t="s">
        <v>195</v>
      </c>
      <c r="B23" s="12" t="s">
        <v>13</v>
      </c>
      <c r="C23" s="19" t="s">
        <v>85</v>
      </c>
      <c r="D23" s="14" t="s">
        <v>31</v>
      </c>
    </row>
    <row r="24" spans="1:4" s="5" customFormat="1" ht="12.75">
      <c r="A24" s="11" t="s">
        <v>307</v>
      </c>
      <c r="B24" s="12" t="s">
        <v>13</v>
      </c>
      <c r="C24" s="19" t="s">
        <v>140</v>
      </c>
      <c r="D24" s="14" t="s">
        <v>31</v>
      </c>
    </row>
    <row r="25" spans="1:4" s="5" customFormat="1" ht="12.75">
      <c r="A25" s="11" t="s">
        <v>307</v>
      </c>
      <c r="B25" s="12" t="s">
        <v>14</v>
      </c>
      <c r="C25" s="13" t="s">
        <v>102</v>
      </c>
      <c r="D25" s="14" t="s">
        <v>31</v>
      </c>
    </row>
    <row r="26" spans="1:4" s="5" customFormat="1" ht="12.75">
      <c r="A26" s="11" t="s">
        <v>67</v>
      </c>
      <c r="B26" s="14" t="s">
        <v>14</v>
      </c>
      <c r="C26" s="13" t="s">
        <v>24</v>
      </c>
      <c r="D26" s="14" t="s">
        <v>31</v>
      </c>
    </row>
    <row r="27" spans="1:4" s="5" customFormat="1" ht="12.75">
      <c r="A27" s="11" t="s">
        <v>61</v>
      </c>
      <c r="B27" s="14" t="s">
        <v>14</v>
      </c>
      <c r="C27" s="13" t="s">
        <v>167</v>
      </c>
      <c r="D27" s="14" t="s">
        <v>31</v>
      </c>
    </row>
    <row r="28" spans="1:4" s="5" customFormat="1" ht="12.75">
      <c r="A28" s="11" t="s">
        <v>66</v>
      </c>
      <c r="B28" s="12" t="s">
        <v>14</v>
      </c>
      <c r="C28" s="19"/>
      <c r="D28" s="14"/>
    </row>
    <row r="29" spans="1:4" s="5" customFormat="1" ht="25.5">
      <c r="A29" s="11" t="s">
        <v>12</v>
      </c>
      <c r="B29" s="12" t="s">
        <v>14</v>
      </c>
      <c r="C29" s="19"/>
      <c r="D29" s="14"/>
    </row>
    <row r="30" spans="1:4" s="5" customFormat="1" ht="25.5">
      <c r="A30" s="11" t="s">
        <v>300</v>
      </c>
      <c r="B30" s="12" t="s">
        <v>14</v>
      </c>
      <c r="C30" s="19"/>
      <c r="D30" s="14"/>
    </row>
    <row r="31" spans="1:4" s="5" customFormat="1" ht="12.75">
      <c r="A31" s="23"/>
      <c r="B31" s="12"/>
      <c r="C31" s="19"/>
      <c r="D31" s="14"/>
    </row>
    <row r="32" spans="1:4" s="5" customFormat="1" ht="12.75">
      <c r="A32" s="11"/>
      <c r="B32" s="12"/>
      <c r="C32" s="13"/>
      <c r="D32" s="14"/>
    </row>
    <row r="33" spans="1:7" s="5" customFormat="1" ht="12.75">
      <c r="A33" s="11"/>
      <c r="B33" s="12"/>
      <c r="C33" s="19"/>
      <c r="D33" s="14"/>
      <c r="G33" s="93"/>
    </row>
    <row r="34" spans="1:4" s="5" customFormat="1" ht="12.75">
      <c r="A34" s="11"/>
      <c r="B34" s="12"/>
      <c r="C34" s="13"/>
      <c r="D34" s="14"/>
    </row>
    <row r="35" spans="1:4" s="5" customFormat="1" ht="12.75">
      <c r="A35" s="19"/>
      <c r="B35" s="12"/>
      <c r="C35" s="19"/>
      <c r="D35" s="14"/>
    </row>
    <row r="36" spans="1:4" s="5" customFormat="1" ht="12.75">
      <c r="A36" s="19"/>
      <c r="B36" s="12"/>
      <c r="C36" s="19"/>
      <c r="D36" s="14"/>
    </row>
    <row r="37" spans="1:4" s="5" customFormat="1" ht="12.75">
      <c r="A37" s="19"/>
      <c r="B37" s="12"/>
      <c r="C37" s="19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2" t="s">
        <v>85</v>
      </c>
      <c r="C65" s="19"/>
      <c r="D65" s="42" t="s">
        <v>67</v>
      </c>
    </row>
    <row r="66" spans="1:4" s="5" customFormat="1" ht="12.75">
      <c r="A66" s="19"/>
      <c r="B66" s="43" t="s">
        <v>48</v>
      </c>
      <c r="C66" s="19"/>
      <c r="D66" s="43" t="s">
        <v>48</v>
      </c>
    </row>
    <row r="67" spans="1:4" s="5" customFormat="1" ht="12.75">
      <c r="A67" s="19"/>
      <c r="B67" s="43" t="s">
        <v>195</v>
      </c>
      <c r="C67" s="19"/>
      <c r="D67" s="43" t="s">
        <v>85</v>
      </c>
    </row>
    <row r="68" spans="1:4" s="5" customFormat="1" ht="12.75">
      <c r="A68" s="19"/>
      <c r="B68" s="43" t="s">
        <v>67</v>
      </c>
      <c r="C68" s="19"/>
      <c r="D68" s="43" t="s">
        <v>102</v>
      </c>
    </row>
    <row r="69" spans="1:4" s="5" customFormat="1" ht="25.5">
      <c r="A69" s="25"/>
      <c r="B69" s="75" t="s">
        <v>12</v>
      </c>
      <c r="C69" s="19"/>
      <c r="D69" s="43" t="s">
        <v>24</v>
      </c>
    </row>
    <row r="70" spans="1:4" s="5" customFormat="1" ht="13.5" thickBot="1">
      <c r="A70" s="20"/>
      <c r="B70" s="44"/>
      <c r="C70" s="20"/>
      <c r="D70" s="44"/>
    </row>
    <row r="71" spans="1:4" s="5" customFormat="1" ht="15">
      <c r="A71" s="33"/>
      <c r="B71" s="33"/>
      <c r="C71" s="22"/>
      <c r="D71" s="22"/>
    </row>
    <row r="72" spans="1:4" s="5" customFormat="1" ht="15">
      <c r="A72" s="33"/>
      <c r="B72" s="33"/>
      <c r="C72" s="22"/>
      <c r="D72" s="22"/>
    </row>
    <row r="73" spans="1:4" s="5" customFormat="1" ht="15">
      <c r="A73" s="33"/>
      <c r="B73" s="33"/>
      <c r="C73" s="22"/>
      <c r="D73" s="22"/>
    </row>
    <row r="74" spans="1:4" s="5" customFormat="1" ht="15">
      <c r="A74" s="33"/>
      <c r="B74" s="33"/>
      <c r="C74" s="22"/>
      <c r="D74" s="22"/>
    </row>
    <row r="75" spans="1:4" s="5" customFormat="1" ht="15">
      <c r="A75"/>
      <c r="B75"/>
      <c r="C75" s="1"/>
      <c r="D75" s="1"/>
    </row>
    <row r="76" spans="1:4" s="5" customFormat="1" ht="15">
      <c r="A76"/>
      <c r="B76"/>
      <c r="C76" s="1"/>
      <c r="D76" s="1"/>
    </row>
    <row r="77" spans="1:2" ht="15">
      <c r="A77"/>
      <c r="B77"/>
    </row>
    <row r="78" spans="1:2" ht="15">
      <c r="A78"/>
      <c r="B78"/>
    </row>
    <row r="79" spans="1:2" ht="15">
      <c r="A79"/>
      <c r="B79"/>
    </row>
  </sheetData>
  <mergeCells count="13">
    <mergeCell ref="A11:B11"/>
    <mergeCell ref="C11:D11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21"/>
  <sheetViews>
    <sheetView view="pageBreakPreview" zoomScale="60" zoomScaleNormal="75" workbookViewId="0" topLeftCell="A55">
      <selection activeCell="D116" sqref="D116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39.7109375" style="0" customWidth="1"/>
  </cols>
  <sheetData>
    <row r="1" spans="1:3" ht="12.75">
      <c r="A1" s="174" t="s">
        <v>281</v>
      </c>
      <c r="B1" s="174"/>
      <c r="C1" s="174"/>
    </row>
    <row r="3" spans="1:3" ht="12.75">
      <c r="A3" s="51" t="str">
        <f>+'G01'!$C$8</f>
        <v>G01</v>
      </c>
      <c r="B3" s="48" t="str">
        <f>+IF('G01'!$B$71="","",'G01'!$B$71)</f>
        <v>CAPRICORNIO</v>
      </c>
      <c r="C3" s="51" t="str">
        <f>+IF('G01'!$D$71="","",'G01'!$D$71)</f>
        <v>AV. EL PARRON</v>
      </c>
    </row>
    <row r="4" spans="1:3" ht="12.75">
      <c r="A4" s="52" t="str">
        <f>+'G01'!$C$9</f>
        <v>VILLA 4 DE SEPTIEMBRE - SANTA ROSA</v>
      </c>
      <c r="B4" s="49" t="str">
        <f>+IF('G01'!$B$72="","",'G01'!$B$72)</f>
        <v>AV. LO ESPEJO</v>
      </c>
      <c r="C4" s="52" t="str">
        <f>+IF('G01'!$D$72="","",'G01'!$D$72)</f>
        <v>COLON</v>
      </c>
    </row>
    <row r="5" spans="1:3" ht="12.75">
      <c r="A5" s="52"/>
      <c r="B5" s="49" t="str">
        <f>+IF('G01'!$B$73="","",'G01'!$B$73)</f>
        <v>BALDOMERO LILLO</v>
      </c>
      <c r="C5" s="52" t="str">
        <f>+IF('G01'!$D$73="","",'G01'!$D$73)</f>
        <v>BALDOMERO LILLO</v>
      </c>
    </row>
    <row r="6" spans="1:3" ht="12.75">
      <c r="A6" s="52"/>
      <c r="B6" s="49" t="str">
        <f>+IF('G01'!$B$74="","",'G01'!$B$74)</f>
        <v>COLON</v>
      </c>
      <c r="C6" s="52" t="str">
        <f>+IF('G01'!$D$74="","",'G01'!$D$74)</f>
        <v>TRINIDAD RAMIREZ</v>
      </c>
    </row>
    <row r="7" spans="1:3" ht="12.75">
      <c r="A7" s="52"/>
      <c r="B7" s="49" t="str">
        <f>+IF('G01'!$B$75="","",'G01'!$B$75)</f>
        <v>AV. EL PARRON</v>
      </c>
      <c r="C7" s="52" t="str">
        <f>+IF('G01'!$D$75="","",'G01'!$D$75)</f>
        <v>LOS NOGALES</v>
      </c>
    </row>
    <row r="8" spans="1:3" ht="12.75">
      <c r="A8" s="52"/>
      <c r="B8" s="49">
        <f>+IF('G01'!$B$76="","",'G01'!$B$76)</f>
      </c>
      <c r="C8" s="52" t="str">
        <f>+IF('G01'!$D$76="","",'G01'!$D$76)</f>
        <v>EL PILLAN</v>
      </c>
    </row>
    <row r="9" spans="1:3" ht="12.75">
      <c r="A9" s="53"/>
      <c r="B9" s="49">
        <f>+IF('G01'!$B$77="","",'G01'!$B$77)</f>
      </c>
      <c r="C9" s="52">
        <f>+IF('G01'!$D$77="","",'G01'!$D$77)</f>
      </c>
    </row>
    <row r="10" spans="1:3" ht="12.75">
      <c r="A10" s="51" t="str">
        <f>+'G02'!$C$8</f>
        <v>G02</v>
      </c>
      <c r="B10" s="48" t="str">
        <f>+IF('G02'!$B$71="","",'G02'!$B$71)</f>
        <v>SAN JOSE</v>
      </c>
      <c r="C10" s="51" t="str">
        <f>+IF('G02'!$D$71="","",'G02'!$D$71)</f>
        <v>CAMINO DE NOS A LOS MORROS</v>
      </c>
    </row>
    <row r="11" spans="1:3" ht="12.75">
      <c r="A11" s="52" t="str">
        <f>+'G02'!$C$9</f>
        <v>PLAZA SAN BERNARDO - PUENTE LOS MORROS</v>
      </c>
      <c r="B11" s="49" t="str">
        <f>+IF('G02'!$B$72="","",'G02'!$B$72)</f>
        <v>AV. PORTALES</v>
      </c>
      <c r="C11" s="52" t="str">
        <f>+IF('G02'!$D$72="","",'G02'!$D$72)</f>
        <v>AV. PORTALES</v>
      </c>
    </row>
    <row r="12" spans="1:3" ht="12.75">
      <c r="A12" s="52"/>
      <c r="B12" s="49" t="str">
        <f>+IF('G02'!$B$73="","",'G02'!$B$73)</f>
        <v>CAMINO DE NOS A LOS MORROS</v>
      </c>
      <c r="C12" s="52" t="str">
        <f>+IF('G02'!$D$73="","",'G02'!$D$73)</f>
        <v>BARROS ARANA</v>
      </c>
    </row>
    <row r="13" spans="1:3" ht="12.75">
      <c r="A13" s="52"/>
      <c r="B13" s="49" t="str">
        <f>+IF('G02'!$B$74="","",'G02'!$B$74)</f>
        <v>LOS MORROS</v>
      </c>
      <c r="C13" s="52" t="str">
        <f>+IF('G02'!$D$74="","",'G02'!$D$74)</f>
        <v>O´HIGGINS</v>
      </c>
    </row>
    <row r="14" spans="1:3" ht="12.75">
      <c r="A14" s="52"/>
      <c r="B14" s="49">
        <f>+IF('G02'!$B$75="","",'G02'!$B$75)</f>
      </c>
      <c r="C14" s="52" t="str">
        <f>+IF('G02'!$D$75="","",'G02'!$D$75)</f>
        <v>PLAZA SAN BERNARDO</v>
      </c>
    </row>
    <row r="15" spans="1:3" ht="12.75">
      <c r="A15" s="52"/>
      <c r="B15" s="49">
        <f>+IF('G02'!$B$76="","",'G02'!$B$76)</f>
      </c>
      <c r="C15" s="52" t="str">
        <f>+IF('G02'!$D$76="","",'G02'!$D$76)</f>
        <v>MAIPU</v>
      </c>
    </row>
    <row r="16" spans="1:3" ht="12.75">
      <c r="A16" s="53"/>
      <c r="B16" s="49">
        <f>+IF('G02'!$B$77="","",'G02'!$B$77)</f>
      </c>
      <c r="C16" s="52">
        <f>+IF('G02'!$D$77="","",'G02'!$D$77)</f>
      </c>
    </row>
    <row r="17" spans="1:3" ht="12.75">
      <c r="A17" s="51" t="str">
        <f>+'G03'!$C$8</f>
        <v>G03</v>
      </c>
      <c r="B17" s="48" t="str">
        <f>+IF('G03'!$B$71="","",'G03'!$B$71)</f>
        <v>SAN JOSE</v>
      </c>
      <c r="C17" s="51" t="str">
        <f>+IF('G03'!$D$71="","",'G03'!$D$71)</f>
        <v>LO BLANCO</v>
      </c>
    </row>
    <row r="18" spans="1:3" ht="12.75">
      <c r="A18" s="52" t="str">
        <f>+'G03'!$C$9</f>
        <v>POBLACION PORTEZUELO - SAN FRANCISCO</v>
      </c>
      <c r="B18" s="49" t="str">
        <f>+IF('G03'!$B$72="","",'G03'!$B$72)</f>
        <v>FREIRE</v>
      </c>
      <c r="C18" s="52" t="str">
        <f>+IF('G03'!$D$72="","",'G03'!$D$72)</f>
        <v>SANTA MARTA</v>
      </c>
    </row>
    <row r="19" spans="1:3" ht="12.75">
      <c r="A19" s="52"/>
      <c r="B19" s="49" t="str">
        <f>+IF('G03'!$B$73="","",'G03'!$B$73)</f>
        <v>GRAN AVENIDA JOSE MIGUEL CARRERA</v>
      </c>
      <c r="C19" s="52" t="str">
        <f>+IF('G03'!$D$73="","",'G03'!$D$73)</f>
        <v>GRAN AVENIDA JOSE MIGUEL CARRERA</v>
      </c>
    </row>
    <row r="20" spans="1:3" ht="12.75">
      <c r="A20" s="52"/>
      <c r="B20" s="49" t="str">
        <f>+IF('G03'!$B$74="","",'G03'!$B$74)</f>
        <v>LO BLANCO</v>
      </c>
      <c r="C20" s="52" t="str">
        <f>+IF('G03'!$D$74="","",'G03'!$D$74)</f>
        <v>BALMACEDA</v>
      </c>
    </row>
    <row r="21" spans="1:3" ht="12.75">
      <c r="A21" s="52"/>
      <c r="B21" s="49" t="str">
        <f>+IF('G03'!$B$75="","",'G03'!$B$75)</f>
        <v>VECINAL SUR</v>
      </c>
      <c r="C21" s="52" t="str">
        <f>+IF('G03'!$D$75="","",'G03'!$D$75)</f>
        <v>URMENETA</v>
      </c>
    </row>
    <row r="22" spans="1:3" ht="12.75">
      <c r="A22" s="52"/>
      <c r="B22" s="49" t="str">
        <f>+IF('G03'!$B$76="","",'G03'!$B$76)</f>
        <v>GENERAL SILVA</v>
      </c>
      <c r="C22" s="52" t="str">
        <f>+IF('G03'!$D$76="","",'G03'!$D$76)</f>
        <v>ENRIQUE MADRID OSORIO</v>
      </c>
    </row>
    <row r="23" spans="1:3" ht="12.75">
      <c r="A23" s="53"/>
      <c r="B23" s="50">
        <f>+IF('G03'!$B$77="","",'G03'!$B$77)</f>
      </c>
      <c r="C23" s="53">
        <f>+IF('G03'!$D$77="","",'G03'!$D$77)</f>
      </c>
    </row>
    <row r="24" spans="1:3" ht="12.75">
      <c r="A24" s="51" t="str">
        <f>+'G04'!$C$8</f>
        <v>G04</v>
      </c>
      <c r="B24" s="48" t="str">
        <f>+IF('G04'!$B$71="","",'G04'!$B$71)</f>
        <v>VICUÑA MACKENNA</v>
      </c>
      <c r="C24" s="51" t="str">
        <f>+IF('G04'!$D$71="","",'G04'!$D$71)</f>
        <v>LA SERENA</v>
      </c>
    </row>
    <row r="25" spans="1:3" ht="12.75">
      <c r="A25" s="52" t="str">
        <f>+'G04'!$C$9</f>
        <v>EIM GABRIELA MISTRAL - SANTO TOMAS</v>
      </c>
      <c r="B25" s="49" t="str">
        <f>+IF('G04'!$B$72="","",'G04'!$B$72)</f>
        <v>JULIO COVARRUBIAS</v>
      </c>
      <c r="C25" s="52" t="str">
        <f>+IF('G04'!$D$72="","",'G04'!$D$72)</f>
        <v>SANTO TOMAS</v>
      </c>
    </row>
    <row r="26" spans="1:3" ht="12.75">
      <c r="A26" s="52"/>
      <c r="B26" s="49" t="str">
        <f>+IF('G04'!$B$73="","",'G04'!$B$73)</f>
        <v>VENANCIA LEIVA</v>
      </c>
      <c r="C26" s="52" t="str">
        <f>+IF('G04'!$D$73="","",'G04'!$D$73)</f>
        <v>VENANCIA LEIVA</v>
      </c>
    </row>
    <row r="27" spans="1:3" ht="12.75">
      <c r="A27" s="52"/>
      <c r="B27" s="49" t="str">
        <f>+IF('G04'!$B$74="","",'G04'!$B$74)</f>
        <v>SANTO TOMAS</v>
      </c>
      <c r="C27" s="52" t="str">
        <f>+IF('G04'!$D$74="","",'G04'!$D$74)</f>
        <v>JULIO COVARRUBIAS</v>
      </c>
    </row>
    <row r="28" spans="1:3" ht="12.75">
      <c r="A28" s="52"/>
      <c r="B28" s="49" t="str">
        <f>+IF('G04'!$B$75="","",'G04'!$B$75)</f>
        <v>LA ORQUESTA</v>
      </c>
      <c r="C28" s="52" t="str">
        <f>+IF('G04'!$D$75="","",'G04'!$D$75)</f>
        <v>GRAN AVENIDA JOSE MIGUEL CARRERA</v>
      </c>
    </row>
    <row r="29" spans="1:3" ht="12.75">
      <c r="A29" s="52"/>
      <c r="B29" s="49" t="str">
        <f>+IF('G04'!$B$76="","",'G04'!$B$76)</f>
        <v>MARIA ELENA</v>
      </c>
      <c r="C29" s="52">
        <f>+IF('G04'!$D$76="","",'G04'!$D$76)</f>
      </c>
    </row>
    <row r="30" spans="1:3" ht="12.75">
      <c r="A30" s="53"/>
      <c r="B30" s="50">
        <f>+IF('G04'!$B$77="","",'G04'!$B$77)</f>
      </c>
      <c r="C30" s="53">
        <f>+IF('G04'!$D$77="","",'G04'!$D$77)</f>
      </c>
    </row>
    <row r="31" spans="1:3" ht="12.75">
      <c r="A31" s="51" t="str">
        <f>+'G05'!$C$8</f>
        <v>G05</v>
      </c>
      <c r="B31" s="48" t="str">
        <f>+IF('G05'!$B$71="","",'G05'!$B$71)</f>
        <v>MUNICIPALIDAD LA PINTANA</v>
      </c>
      <c r="C31" s="51" t="str">
        <f>+IF('G05'!$D$71="","",'G05'!$D$71)</f>
        <v>LO MARTINEZ</v>
      </c>
    </row>
    <row r="32" spans="1:3" ht="12.75">
      <c r="A32" s="52" t="str">
        <f>+'G05'!$C$9</f>
        <v>POBLACION EL CASTILLO - EIM GABRIELA MISTRAL</v>
      </c>
      <c r="B32" s="49" t="str">
        <f>+IF('G05'!$B$72="","",'G05'!$B$72)</f>
        <v>AV. LO BLANCO</v>
      </c>
      <c r="C32" s="52" t="str">
        <f>+IF('G05'!$D$72="","",'G05'!$D$72)</f>
        <v>LAS CANTERAS</v>
      </c>
    </row>
    <row r="33" spans="1:3" ht="12.75">
      <c r="A33" s="52"/>
      <c r="B33" s="49" t="str">
        <f>+IF('G05'!$B$73="","",'G05'!$B$73)</f>
        <v>AV. IMPERIAL</v>
      </c>
      <c r="C33" s="52" t="str">
        <f>+IF('G05'!$D$73="","",'G05'!$D$73)</f>
        <v>AV. LO BLANCO</v>
      </c>
    </row>
    <row r="34" spans="1:3" ht="12.75">
      <c r="A34" s="52"/>
      <c r="B34" s="49" t="str">
        <f>+IF('G05'!$B$74="","",'G05'!$B$74)</f>
        <v>AV. CENTRAL</v>
      </c>
      <c r="C34" s="52" t="str">
        <f>+IF('G05'!$D$74="","",'G05'!$D$74)</f>
        <v>PORTO ALEGRE</v>
      </c>
    </row>
    <row r="35" spans="1:3" ht="12.75">
      <c r="A35" s="52"/>
      <c r="B35" s="49" t="str">
        <f>+IF('G05'!$B$75="","",'G05'!$B$75)</f>
        <v>GRAN AVENIDA JOSE MIGUEL CARRERA</v>
      </c>
      <c r="C35" s="52" t="str">
        <f>+IF('G05'!$D$75="","",'G05'!$D$75)</f>
        <v>JUANITA</v>
      </c>
    </row>
    <row r="36" spans="1:3" ht="12.75">
      <c r="A36" s="52"/>
      <c r="B36" s="49">
        <f>+IF('G05'!$B$76="","",'G05'!$B$76)</f>
      </c>
      <c r="C36" s="52" t="str">
        <f>+IF('G05'!$D$76="","",'G05'!$D$76)</f>
        <v>EL OMBU</v>
      </c>
    </row>
    <row r="37" spans="1:3" ht="12.75">
      <c r="A37" s="53"/>
      <c r="B37" s="49">
        <f>+IF('G05'!$B$77="","",'G05'!$B$77)</f>
      </c>
      <c r="C37" s="52">
        <f>+IF('G05'!$D$77="","",'G05'!$D$77)</f>
      </c>
    </row>
    <row r="38" spans="1:3" ht="12.75">
      <c r="A38" s="51" t="str">
        <f>+'G06'!$C$8</f>
        <v>G06</v>
      </c>
      <c r="B38" s="48" t="str">
        <f>+IF('G06'!$B$71="","",'G06'!$B$71)</f>
        <v>ALEJANDRO GUZMAN</v>
      </c>
      <c r="C38" s="51" t="str">
        <f>+IF('G06'!$D$71="","",'G06'!$D$71)</f>
        <v>AV. SANTA ROSA</v>
      </c>
    </row>
    <row r="39" spans="1:3" ht="12.75">
      <c r="A39" s="52" t="str">
        <f>+'G06'!$C$9</f>
        <v>EIM GABRIELA MISTRAL - POBLACION EL CASTILLO Nº 2</v>
      </c>
      <c r="B39" s="49" t="str">
        <f>+IF('G06'!$B$72="","",'G06'!$B$72)</f>
        <v>LOS RAULIES</v>
      </c>
      <c r="C39" s="52" t="str">
        <f>+IF('G06'!$D$72="","",'G06'!$D$72)</f>
        <v>BALDOMERO LILLO</v>
      </c>
    </row>
    <row r="40" spans="1:3" ht="12.75">
      <c r="A40" s="52"/>
      <c r="B40" s="49" t="str">
        <f>+IF('G06'!$B$73="","",'G06'!$B$73)</f>
        <v>GENERAL BERNARDINO PARADA</v>
      </c>
      <c r="C40" s="52" t="str">
        <f>+IF('G06'!$D$73="","",'G06'!$D$73)</f>
        <v>GENERAL BERNARDINO PARADA</v>
      </c>
    </row>
    <row r="41" spans="1:3" ht="12.75">
      <c r="A41" s="52"/>
      <c r="B41" s="49" t="str">
        <f>+IF('G06'!$B$74="","",'G06'!$B$74)</f>
        <v>AV. SANTA ROSA</v>
      </c>
      <c r="C41" s="52" t="str">
        <f>+IF('G06'!$D$74="","",'G06'!$D$74)</f>
        <v>LOS RAULIES</v>
      </c>
    </row>
    <row r="42" spans="1:3" ht="12.75">
      <c r="A42" s="52"/>
      <c r="B42" s="49" t="str">
        <f>+IF('G06'!$B$75="","",'G06'!$B$75)</f>
        <v>EL OMBU</v>
      </c>
      <c r="C42" s="52" t="str">
        <f>+IF('G06'!$D$75="","",'G06'!$D$75)</f>
        <v>ALEJANDRO GUZMAN</v>
      </c>
    </row>
    <row r="43" spans="1:3" ht="12.75">
      <c r="A43" s="52"/>
      <c r="B43" s="49" t="str">
        <f>+IF('G06'!$B$76="","",'G06'!$B$76)</f>
        <v>BATALLON CHACABUCO</v>
      </c>
      <c r="C43" s="52" t="str">
        <f>+IF('G06'!$D$76="","",'G06'!$D$76)</f>
        <v>GRAN AVENIDA JOSE MIGUEL CARRERA</v>
      </c>
    </row>
    <row r="44" spans="1:3" ht="12.75">
      <c r="A44" s="53"/>
      <c r="B44" s="49">
        <f>+IF('G06'!$B$77="","",'G06'!$B$77)</f>
      </c>
      <c r="C44" s="52">
        <f>+IF('G06'!$D$77="","",'G06'!$D$77)</f>
      </c>
    </row>
    <row r="45" spans="1:3" ht="12.75">
      <c r="A45" s="51" t="str">
        <f>+'G07'!$C$8</f>
        <v>G07</v>
      </c>
      <c r="B45" s="48" t="str">
        <f>+IF('G07'!$B$71="","",'G07'!$B$71)</f>
        <v>SAN JOSE</v>
      </c>
      <c r="C45" s="51" t="str">
        <f>+IF('G07'!$D$71="","",'G07'!$D$71)</f>
        <v>AV. PORTALES</v>
      </c>
    </row>
    <row r="46" spans="1:3" ht="12.75">
      <c r="A46" s="52" t="str">
        <f>+'G07'!$C$9</f>
        <v>PLAZA SAN BERNARDO - LO HERRERA</v>
      </c>
      <c r="B46" s="49" t="str">
        <f>+IF('G07'!$B$72="","",'G07'!$B$72)</f>
        <v>JOSE JOAQUIN PEREZ</v>
      </c>
      <c r="C46" s="52" t="str">
        <f>+IF('G07'!$D$72="","",'G07'!$D$72)</f>
        <v>GENERAL URRUTIA</v>
      </c>
    </row>
    <row r="47" spans="1:3" ht="12.75">
      <c r="A47" s="52"/>
      <c r="B47" s="49" t="str">
        <f>+IF('G07'!$B$73="","",'G07'!$B$73)</f>
        <v>ALFONSO DONOSO</v>
      </c>
      <c r="C47" s="52" t="str">
        <f>+IF('G07'!$D$73="","",'G07'!$D$73)</f>
        <v>BARROS ARANA</v>
      </c>
    </row>
    <row r="48" spans="1:3" ht="12.75">
      <c r="A48" s="52"/>
      <c r="B48" s="49" t="str">
        <f>+IF('G07'!$B$74="","",'G07'!$B$74)</f>
        <v>AV. PORTALES</v>
      </c>
      <c r="C48" s="52" t="str">
        <f>+IF('G07'!$D$74="","",'G07'!$D$74)</f>
        <v>ESMERALDA</v>
      </c>
    </row>
    <row r="49" spans="1:3" ht="12.75">
      <c r="A49" s="52"/>
      <c r="B49" s="49" t="str">
        <f>+IF('G07'!$B$75="","",'G07'!$B$75)</f>
        <v>AV. PRESIDENTE JORGE ALESSANDRI RODRIGUEZ</v>
      </c>
      <c r="C49" s="52" t="str">
        <f>+IF('G07'!$D$75="","",'G07'!$D$75)</f>
        <v>FREIRE</v>
      </c>
    </row>
    <row r="50" spans="1:3" ht="12.75">
      <c r="A50" s="52"/>
      <c r="B50" s="49" t="str">
        <f>+IF('G07'!$B$76="","",'G07'!$B$76)</f>
        <v>ELEODORO YAÑEZ</v>
      </c>
      <c r="C50" s="52" t="str">
        <f>+IF('G07'!$D$76="","",'G07'!$D$76)</f>
        <v>AV. COLON</v>
      </c>
    </row>
    <row r="51" spans="1:3" ht="12.75">
      <c r="A51" s="53"/>
      <c r="B51" s="49">
        <f>+IF('G07'!$B$77="","",'G07'!$B$77)</f>
      </c>
      <c r="C51" s="52">
        <f>+IF('G07'!$D$77="","",'G07'!$D$77)</f>
      </c>
    </row>
    <row r="52" spans="1:3" ht="12.75">
      <c r="A52" s="51" t="str">
        <f>+'G08'!$C$8</f>
        <v>G08</v>
      </c>
      <c r="B52" s="48" t="str">
        <f>+IF('G08'!$B$71="","",'G08'!$B$71)</f>
        <v>FREIRE</v>
      </c>
      <c r="C52" s="51" t="str">
        <f>+IF('G08'!$D$71="","",'G08'!$D$71)</f>
        <v>VICUÑA MACKENNA</v>
      </c>
    </row>
    <row r="53" spans="1:3" ht="12.75">
      <c r="A53" s="52" t="str">
        <f>+'G08'!$C$9</f>
        <v>POBLACION LA SELVA - EIM GABRIELA MISTRAL</v>
      </c>
      <c r="B53" s="49" t="str">
        <f>+IF('G08'!$B$72="","",'G08'!$B$72)</f>
        <v>AV. COLON</v>
      </c>
      <c r="C53" s="52" t="str">
        <f>+IF('G08'!$D$72="","",'G08'!$D$72)</f>
        <v>AV. SAN FRANCISCO</v>
      </c>
    </row>
    <row r="54" spans="1:3" ht="12.75">
      <c r="A54" s="52"/>
      <c r="B54" s="49" t="str">
        <f>+IF('G08'!$B$73="","",'G08'!$B$73)</f>
        <v>POB. EL MANZANO</v>
      </c>
      <c r="C54" s="52" t="str">
        <f>+IF('G08'!$D$73="","",'G08'!$D$73)</f>
        <v>POB. EL MANZANO</v>
      </c>
    </row>
    <row r="55" spans="1:3" ht="12.75">
      <c r="A55" s="52"/>
      <c r="B55" s="49" t="str">
        <f>+IF('G08'!$B$74="","",'G08'!$B$74)</f>
        <v>AV. SAN FRANCISCO</v>
      </c>
      <c r="C55" s="52" t="str">
        <f>+IF('G08'!$D$74="","",'G08'!$D$74)</f>
        <v>SANTA MARTA</v>
      </c>
    </row>
    <row r="56" spans="1:3" ht="12.75">
      <c r="A56" s="52"/>
      <c r="B56" s="49" t="str">
        <f>+IF('G08'!$B$75="","",'G08'!$B$75)</f>
        <v>RIQUELME</v>
      </c>
      <c r="C56" s="52" t="str">
        <f>+IF('G08'!$D$75="","",'G08'!$D$75)</f>
        <v>URMENETA</v>
      </c>
    </row>
    <row r="57" spans="1:3" ht="12.75">
      <c r="A57" s="52"/>
      <c r="B57" s="49" t="str">
        <f>+IF('G08'!$B$76="","",'G08'!$B$76)</f>
        <v>GRAN AVENIDA JOSE MIGUEL CARRERA</v>
      </c>
      <c r="C57" s="52" t="str">
        <f>+IF('G08'!$D$76="","",'G08'!$D$76)</f>
        <v>EUCALIPTUS</v>
      </c>
    </row>
    <row r="58" spans="1:3" ht="12.75">
      <c r="A58" s="53"/>
      <c r="B58" s="49">
        <f>+IF('G08'!$B$77="","",'G08'!$B$77)</f>
      </c>
      <c r="C58" s="52">
        <f>+IF('G08'!$D$77="","",'G08'!$D$77)</f>
      </c>
    </row>
    <row r="59" spans="1:3" ht="12.75">
      <c r="A59" s="51" t="str">
        <f>+'G09'!$C$8</f>
        <v>G09</v>
      </c>
      <c r="B59" s="48" t="str">
        <f>+IF('G09'!$B$71="","",'G09'!$B$71)</f>
        <v>AV. COLON</v>
      </c>
      <c r="C59" s="51" t="str">
        <f>+IF('G09'!$D$71="","",'G09'!$D$71)</f>
        <v>AV. LAS AMERICAS</v>
      </c>
    </row>
    <row r="60" spans="1:3" ht="12.75">
      <c r="A60" s="52" t="str">
        <f>+'G09'!$C$9</f>
        <v>CEMENTERIO PARQUE SACRAMENTAL - PUERTA SUR</v>
      </c>
      <c r="B60" s="49" t="str">
        <f>+IF('G09'!$B$72="","",'G09'!$B$72)</f>
        <v>O´HIGGINS</v>
      </c>
      <c r="C60" s="52" t="str">
        <f>+IF('G09'!$D$72="","",'G09'!$D$72)</f>
        <v>SAN JOSE</v>
      </c>
    </row>
    <row r="61" spans="1:3" ht="12.75">
      <c r="A61" s="52"/>
      <c r="B61" s="49" t="str">
        <f>+IF('G09'!$B$73="","",'G09'!$B$73)</f>
        <v>AV. LAS AMERICAS</v>
      </c>
      <c r="C61" s="52" t="str">
        <f>+IF('G09'!$D$73="","",'G09'!$D$73)</f>
        <v>BARROS ARANA</v>
      </c>
    </row>
    <row r="62" spans="1:3" ht="12.75">
      <c r="A62" s="52"/>
      <c r="B62" s="49" t="str">
        <f>+IF('G09'!$B$74="","",'G09'!$B$74)</f>
        <v>CAMINO LA VARA</v>
      </c>
      <c r="C62" s="52" t="str">
        <f>+IF('G09'!$D$74="","",'G09'!$D$74)</f>
        <v>O'HIGGINS</v>
      </c>
    </row>
    <row r="63" spans="1:3" ht="12.75">
      <c r="A63" s="52"/>
      <c r="B63" s="49" t="str">
        <f>+IF('G09'!$B$75="","",'G09'!$B$75)</f>
        <v>TEJAS DE CHENA</v>
      </c>
      <c r="C63" s="52" t="str">
        <f>+IF('G09'!$D$75="","",'G09'!$D$75)</f>
        <v>PLAZA SAN BERNARDO</v>
      </c>
    </row>
    <row r="64" spans="1:3" ht="12.75">
      <c r="A64" s="52"/>
      <c r="B64" s="49" t="str">
        <f>+IF('G09'!$B$76="","",'G09'!$B$76)</f>
        <v>LAS ACACIAS</v>
      </c>
      <c r="C64" s="52" t="str">
        <f>+IF('G09'!$D$76="","",'G09'!$D$76)</f>
        <v>SANTA MERCEDES</v>
      </c>
    </row>
    <row r="65" spans="1:3" ht="12.75">
      <c r="A65" s="53"/>
      <c r="B65" s="49">
        <f>+IF('G09'!$B$77="","",'G09'!$B$77)</f>
      </c>
      <c r="C65" s="52">
        <f>+IF('G09'!$D$77="","",'G09'!$D$77)</f>
      </c>
    </row>
    <row r="66" spans="1:3" ht="12.75">
      <c r="A66" s="51" t="str">
        <f>+'G10'!$C$8</f>
        <v>G10</v>
      </c>
      <c r="B66" s="48" t="str">
        <f>+IF('G10'!$B$71="","",'G10'!$B$71)</f>
        <v>AV. SANTA ROSA</v>
      </c>
      <c r="C66" s="51" t="str">
        <f>+IF('G10'!$D$71="","",'G10'!$D$71)</f>
        <v>MARTIN DE SOLIS</v>
      </c>
    </row>
    <row r="67" spans="1:3" ht="12.75">
      <c r="A67" s="52" t="str">
        <f>+'G10'!$C$9</f>
        <v>EL MARISCAL - PLAZA SAN BERNARDO</v>
      </c>
      <c r="B67" s="49" t="str">
        <f>+IF('G10'!$B$72="","",'G10'!$B$72)</f>
        <v>CAMINO EL MARISCAL</v>
      </c>
      <c r="C67" s="52" t="str">
        <f>+IF('G10'!$D$72="","",'G10'!$D$72)</f>
        <v>CAMINO EL MARISCAL</v>
      </c>
    </row>
    <row r="68" spans="1:3" ht="12.75">
      <c r="A68" s="52"/>
      <c r="B68" s="49" t="str">
        <f>+IF('G10'!$B$73="","",'G10'!$B$73)</f>
        <v>MARTIN DE SOLIS</v>
      </c>
      <c r="C68" s="52" t="str">
        <f>+IF('G10'!$D$73="","",'G10'!$D$73)</f>
        <v>AV. SANTA ROSA</v>
      </c>
    </row>
    <row r="69" spans="1:3" ht="12.75">
      <c r="A69" s="52"/>
      <c r="B69" s="49" t="str">
        <f>+IF('G10'!$B$74="","",'G10'!$B$74)</f>
        <v>AV. COLON</v>
      </c>
      <c r="C69" s="52" t="str">
        <f>+IF('G10'!$D$74="","",'G10'!$D$74)</f>
        <v>LOS DURAZNOS</v>
      </c>
    </row>
    <row r="70" spans="1:3" ht="12.75">
      <c r="A70" s="52"/>
      <c r="B70" s="49" t="str">
        <f>+IF('G10'!$B$75="","",'G10'!$B$75)</f>
        <v>JOSE JOAQUIN PEREZ</v>
      </c>
      <c r="C70" s="52" t="str">
        <f>+IF('G10'!$D$75="","",'G10'!$D$75)</f>
        <v>LOS CIPRESES</v>
      </c>
    </row>
    <row r="71" spans="1:3" ht="12.75">
      <c r="A71" s="52"/>
      <c r="B71" s="49" t="str">
        <f>+IF('G10'!$B$76="","",'G10'!$B$76)</f>
        <v>ESMERALDA</v>
      </c>
      <c r="C71" s="52">
        <f>+IF('G10'!$D$76="","",'G10'!$D$76)</f>
      </c>
    </row>
    <row r="72" spans="1:3" ht="12.75">
      <c r="A72" s="53"/>
      <c r="B72" s="50">
        <f>+IF('G10'!$B$77="","",'G10'!$B$77)</f>
      </c>
      <c r="C72" s="53">
        <f>+IF('G10'!$D$77="","",'G10'!$D$77)</f>
      </c>
    </row>
    <row r="73" spans="1:3" ht="12.75">
      <c r="A73" s="51" t="str">
        <f>+'G11'!$C$8</f>
        <v>G11</v>
      </c>
      <c r="B73" s="48" t="str">
        <f>+IF('G11'!$B$71="","",'G11'!$B$71)</f>
        <v>GENERAL FRANCISCO FRANCO</v>
      </c>
      <c r="C73" s="51" t="str">
        <f>+IF('G11'!$D$71="","",'G11'!$D$71)</f>
        <v>JUAN LUIS SANFUENTES</v>
      </c>
    </row>
    <row r="74" spans="1:3" ht="12.75">
      <c r="A74" s="52" t="str">
        <f>+'G11'!$C$9</f>
        <v>HOSPITAL PADRE HURTADO - POBLACION LOS TRONCOS</v>
      </c>
      <c r="B74" s="49" t="str">
        <f>+IF('G11'!$B$72="","",'G11'!$B$72)</f>
        <v>RIQUELME</v>
      </c>
      <c r="C74" s="52" t="str">
        <f>+IF('G11'!$D$72="","",'G11'!$D$72)</f>
        <v>AV. LA BANDERA</v>
      </c>
    </row>
    <row r="75" spans="1:3" ht="12.75">
      <c r="A75" s="52"/>
      <c r="B75" s="49" t="str">
        <f>+IF('G11'!$B$73="","",'G11'!$B$73)</f>
        <v>ALMIRANTE LATORRE</v>
      </c>
      <c r="C75" s="52" t="str">
        <f>+IF('G11'!$D$73="","",'G11'!$D$73)</f>
        <v>ESPERANZA</v>
      </c>
    </row>
    <row r="76" spans="1:3" ht="12.75">
      <c r="A76" s="52"/>
      <c r="B76" s="49" t="str">
        <f>+IF('G11'!$B$74="","",'G11'!$B$74)</f>
        <v>JUAN LUIS SANFUENTES</v>
      </c>
      <c r="C76" s="52" t="str">
        <f>+IF('G11'!$D$74="","",'G11'!$D$74)</f>
        <v>HOSPITAL PADRE HURTADO</v>
      </c>
    </row>
    <row r="77" spans="1:3" ht="12.75">
      <c r="A77" s="52"/>
      <c r="B77" s="49" t="str">
        <f>+IF('G11'!$B$75="","",'G11'!$B$75)</f>
        <v>RIVADAVIA</v>
      </c>
      <c r="C77" s="52" t="str">
        <f>+IF('G11'!$D$75="","",'G11'!$D$75)</f>
        <v>GENERAL FRANCISCO FRANCO</v>
      </c>
    </row>
    <row r="78" spans="1:3" ht="12.75">
      <c r="A78" s="52"/>
      <c r="B78" s="49" t="str">
        <f>+IF('G11'!$B$76="","",'G11'!$B$76)</f>
        <v>LO OVALLE</v>
      </c>
      <c r="C78" s="52" t="str">
        <f>+IF('G11'!$D$76="","",'G11'!$D$76)</f>
        <v>AV. SAN FRANCISCO</v>
      </c>
    </row>
    <row r="79" spans="1:3" ht="12.75">
      <c r="A79" s="53"/>
      <c r="B79" s="50">
        <f>+IF('G11'!$B$77="","",'G11'!$B$77)</f>
      </c>
      <c r="C79" s="53">
        <f>+IF('G11'!$D$77="","",'G11'!$D$77)</f>
      </c>
    </row>
    <row r="80" spans="1:3" ht="12.75">
      <c r="A80" s="51" t="str">
        <f>+'G12'!$C$8</f>
        <v>G12</v>
      </c>
      <c r="B80" s="48">
        <f>+IF('G12'!$B$71="","",'G12'!$B$71)</f>
      </c>
      <c r="C80" s="51">
        <f>+IF('G12'!$D$71="","",'G12'!$D$71)</f>
      </c>
    </row>
    <row r="81" spans="1:3" ht="12.75">
      <c r="A81" s="52" t="str">
        <f>+'G12'!$C$9</f>
        <v>POBLACION LOS TRONCOS - MUNICIPALIDAD DE LA CISTERNA</v>
      </c>
      <c r="B81" s="49">
        <f>+IF('G12'!$B$72="","",'G12'!$B$72)</f>
      </c>
      <c r="C81" s="52">
        <f>+IF('G12'!$D$72="","",'G12'!$D$72)</f>
      </c>
    </row>
    <row r="82" spans="1:3" ht="12.75">
      <c r="A82" s="52"/>
      <c r="B82" s="49">
        <f>+IF('G12'!$B$73="","",'G12'!$B$73)</f>
      </c>
      <c r="C82" s="52">
        <f>+IF('G12'!$D$73="","",'G12'!$D$73)</f>
      </c>
    </row>
    <row r="83" spans="1:3" ht="12.75">
      <c r="A83" s="52"/>
      <c r="B83" s="49">
        <f>+IF('G12'!$B$74="","",'G12'!$B$74)</f>
      </c>
      <c r="C83" s="52">
        <f>+IF('G12'!$D$74="","",'G12'!$D$74)</f>
      </c>
    </row>
    <row r="84" spans="1:3" ht="12.75">
      <c r="A84" s="52"/>
      <c r="B84" s="49">
        <f>+IF('G12'!$B$75="","",'G12'!$B$75)</f>
      </c>
      <c r="C84" s="52">
        <f>+IF('G12'!$D$75="","",'G12'!$D$75)</f>
      </c>
    </row>
    <row r="85" spans="1:3" ht="12.75">
      <c r="A85" s="52"/>
      <c r="B85" s="49">
        <f>+IF('G12'!$B$76="","",'G12'!$B$76)</f>
      </c>
      <c r="C85" s="52">
        <f>+IF('G12'!$D$76="","",'G12'!$D$76)</f>
      </c>
    </row>
    <row r="86" spans="1:3" ht="12.75">
      <c r="A86" s="53"/>
      <c r="B86" s="49">
        <f>+IF('G12'!$B$77="","",'G12'!$B$77)</f>
      </c>
      <c r="C86" s="52">
        <f>+IF('G12'!$D$77="","",'G12'!$D$77)</f>
      </c>
    </row>
    <row r="87" spans="1:3" ht="12.75">
      <c r="A87" s="51" t="str">
        <f>+'G13'!$C$8</f>
        <v>G13</v>
      </c>
      <c r="B87" s="48" t="str">
        <f>+IF('G13'!$B$71="","",'G13'!$B$71)</f>
        <v>VICUÑA MACKENNA</v>
      </c>
      <c r="C87" s="51" t="str">
        <f>+IF('G13'!$D$71="","",'G13'!$D$71)</f>
        <v>JULIO BARRENECHEA</v>
      </c>
    </row>
    <row r="88" spans="1:3" ht="12.75">
      <c r="A88" s="52" t="str">
        <f>+'G13'!$C$9</f>
        <v>EIM GABRIELA MISTRAL - 4 ORIENTE</v>
      </c>
      <c r="B88" s="49" t="str">
        <f>+IF('G13'!$B$72="","",'G13'!$B$72)</f>
        <v>JULIO COVARRUBIAS</v>
      </c>
      <c r="C88" s="52" t="str">
        <f>+IF('G13'!$D$72="","",'G13'!$D$72)</f>
        <v>PROFESOR JULIO CHAVEZ</v>
      </c>
    </row>
    <row r="89" spans="1:3" ht="12.75">
      <c r="A89" s="52"/>
      <c r="B89" s="49" t="str">
        <f>+IF('G13'!$B$73="","",'G13'!$B$73)</f>
        <v>LO MARTINEZ</v>
      </c>
      <c r="C89" s="52" t="str">
        <f>+IF('G13'!$D$73="","",'G13'!$D$73)</f>
        <v>LO MARTINEZ</v>
      </c>
    </row>
    <row r="90" spans="1:3" ht="12.75">
      <c r="A90" s="52"/>
      <c r="B90" s="49" t="str">
        <f>+IF('G13'!$B$74="","",'G13'!$B$74)</f>
        <v>JULIO BARRENECHEA</v>
      </c>
      <c r="C90" s="52" t="str">
        <f>+IF('G13'!$D$74="","",'G13'!$D$74)</f>
        <v>LOS RAULIES</v>
      </c>
    </row>
    <row r="91" spans="1:3" ht="12.75">
      <c r="A91" s="52"/>
      <c r="B91" s="49" t="str">
        <f>+IF('G13'!$B$75="","",'G13'!$B$75)</f>
        <v>AV. SANTA ROSA</v>
      </c>
      <c r="C91" s="52" t="str">
        <f>+IF('G13'!$D$75="","",'G13'!$D$75)</f>
        <v>ELEUTERIO RAMIREZ</v>
      </c>
    </row>
    <row r="92" spans="1:3" ht="12.75">
      <c r="A92" s="52"/>
      <c r="B92" s="49" t="str">
        <f>+IF('G13'!$B$76="","",'G13'!$B$76)</f>
        <v>EL OMBU</v>
      </c>
      <c r="C92" s="52" t="str">
        <f>+IF('G13'!$D$76="","",'G13'!$D$76)</f>
        <v>GRAN AVENIDA JOSE MIGUEL CARRERA</v>
      </c>
    </row>
    <row r="93" spans="1:3" ht="12.75">
      <c r="A93" s="53"/>
      <c r="B93" s="49">
        <f>+IF('G13'!$B$77="","",'G13'!$B$77)</f>
      </c>
      <c r="C93" s="52">
        <f>+IF('G13'!$D$77="","",'G13'!$D$77)</f>
      </c>
    </row>
    <row r="94" spans="1:3" ht="12.75">
      <c r="A94" s="51" t="str">
        <f>+'G14'!$C$8</f>
        <v>G14</v>
      </c>
      <c r="B94" s="48" t="str">
        <f>+IF('G14'!$B$71="","",'G14'!$B$71)</f>
        <v>URMENETA</v>
      </c>
      <c r="C94" s="51" t="str">
        <f>+IF('G14'!$D$71="","",'G14'!$D$71)</f>
        <v>SAN JOSE</v>
      </c>
    </row>
    <row r="95" spans="1:3" ht="12.75">
      <c r="A95" s="52" t="str">
        <f>+'G14'!$C$9</f>
        <v>PLAZA SAN BERNARDO - POBLACION VALLE NEVADO</v>
      </c>
      <c r="B95" s="49" t="str">
        <f>+IF('G14'!$B$72="","",'G14'!$B$72)</f>
        <v>SAN JOSE</v>
      </c>
      <c r="C95" s="52" t="str">
        <f>+IF('G14'!$D$72="","",'G14'!$D$72)</f>
        <v>BARROS ARANA</v>
      </c>
    </row>
    <row r="96" spans="1:3" ht="12.75">
      <c r="A96" s="52"/>
      <c r="B96" s="49" t="str">
        <f>+IF('G14'!$B$73="","",'G14'!$B$73)</f>
        <v>LOS MORROS</v>
      </c>
      <c r="C96" s="52" t="str">
        <f>+IF('G14'!$D$73="","",'G14'!$D$73)</f>
        <v>O'HIGGINS</v>
      </c>
    </row>
    <row r="97" spans="1:3" ht="12.75">
      <c r="A97" s="52"/>
      <c r="B97" s="49" t="str">
        <f>+IF('G14'!$B$74="","",'G14'!$B$74)</f>
        <v>RIO MAIPO</v>
      </c>
      <c r="C97" s="52" t="str">
        <f>+IF('G14'!$D$74="","",'G14'!$D$74)</f>
        <v>MUNICIPALIDAD SAN BERNARDO</v>
      </c>
    </row>
    <row r="98" spans="1:3" ht="12.75">
      <c r="A98" s="52"/>
      <c r="B98" s="49">
        <f>+IF('G14'!$B$75="","",'G14'!$B$75)</f>
      </c>
      <c r="C98" s="52" t="str">
        <f>+IF('G14'!$D$75="","",'G14'!$D$75)</f>
        <v>MAIPU</v>
      </c>
    </row>
    <row r="99" spans="1:3" ht="12.75">
      <c r="A99" s="52"/>
      <c r="B99" s="49">
        <f>+IF('G14'!$B$76="","",'G14'!$B$76)</f>
      </c>
      <c r="C99" s="52">
        <f>+IF('G14'!$D$76="","",'G14'!$D$76)</f>
      </c>
    </row>
    <row r="100" spans="1:3" ht="12.75">
      <c r="A100" s="53"/>
      <c r="B100" s="49">
        <f>+IF('G14'!$B$77="","",'G14'!$B$77)</f>
      </c>
      <c r="C100" s="52">
        <f>+IF('G14'!$D$77="","",'G14'!$D$77)</f>
      </c>
    </row>
    <row r="101" spans="1:3" ht="12.75">
      <c r="A101" s="51" t="str">
        <f>+'G15'!$C$8</f>
        <v>G15</v>
      </c>
      <c r="B101" s="48" t="str">
        <f>+IF('G15'!$B$71="","",'G15'!$B$71)</f>
        <v>ALEJANDRO GUZMAN</v>
      </c>
      <c r="C101" s="51" t="str">
        <f>+IF('G15'!$D$71="","",'G15'!$D$71)</f>
        <v>AV. SANTA ROSA</v>
      </c>
    </row>
    <row r="102" spans="1:3" ht="12.75">
      <c r="A102" s="52" t="str">
        <f>+'G15'!$C$9</f>
        <v>GRAN AVENIDA P.30 - SANTO TOMAS</v>
      </c>
      <c r="B102" s="49" t="str">
        <f>+IF('G15'!$B$72="","",'G15'!$B$72)</f>
        <v>LOS MORROS</v>
      </c>
      <c r="C102" s="52" t="str">
        <f>+IF('G15'!$D$72="","",'G15'!$D$72)</f>
        <v>AV. OBSERVATORIO</v>
      </c>
    </row>
    <row r="103" spans="1:3" ht="12.75">
      <c r="A103" s="52"/>
      <c r="B103" s="49" t="str">
        <f>+IF('G15'!$B$73="","",'G15'!$B$73)</f>
        <v>OBSERVATORIO</v>
      </c>
      <c r="C103" s="52" t="str">
        <f>+IF('G15'!$D$73="","",'G15'!$D$73)</f>
        <v>LOS MORROS</v>
      </c>
    </row>
    <row r="104" spans="1:3" ht="12.75">
      <c r="A104" s="52"/>
      <c r="B104" s="49" t="str">
        <f>+IF('G15'!$B$74="","",'G15'!$B$74)</f>
        <v>AV. SANTA ROSA</v>
      </c>
      <c r="C104" s="52" t="str">
        <f>+IF('G15'!$D$74="","",'G15'!$D$74)</f>
        <v>ALEJANDRO GUZMAN</v>
      </c>
    </row>
    <row r="105" spans="1:3" ht="12.75">
      <c r="A105" s="52"/>
      <c r="B105" s="49" t="str">
        <f>+IF('G15'!$B$75="","",'G15'!$B$75)</f>
        <v>SANTO TOMAS</v>
      </c>
      <c r="C105" s="52" t="str">
        <f>+IF('G15'!$D$75="","",'G15'!$D$75)</f>
        <v>GRAN AVENIDA JOSE MIGUEL CARRERA</v>
      </c>
    </row>
    <row r="106" spans="1:3" ht="12.75">
      <c r="A106" s="52"/>
      <c r="B106" s="49" t="str">
        <f>+IF('G15'!$B$76="","",'G15'!$B$76)</f>
        <v>LAS PARCELAS</v>
      </c>
      <c r="C106" s="52" t="str">
        <f>+IF('G15'!$D$76="","",'G15'!$D$76)</f>
        <v>VICTOR PLAZA MAYORGA</v>
      </c>
    </row>
    <row r="107" spans="1:3" ht="12.75">
      <c r="A107" s="53"/>
      <c r="B107" s="49">
        <f>+IF('G15'!$B$77="","",'G15'!$B$77)</f>
      </c>
      <c r="C107" s="52">
        <f>+IF('G15'!$D$77="","",'G15'!$D$77)</f>
      </c>
    </row>
    <row r="108" spans="1:3" ht="12.75">
      <c r="A108" s="51" t="str">
        <f>+'G16'!$C$8</f>
        <v>G16</v>
      </c>
      <c r="B108" s="48" t="str">
        <f>+IF('G16'!$B$71="","",'G16'!$B$71)</f>
        <v>VICUÑA MACKENNA</v>
      </c>
      <c r="C108" s="51" t="str">
        <f>+IF('G16'!$D$71="","",'G16'!$D$71)</f>
        <v>LO BLANCO</v>
      </c>
    </row>
    <row r="109" spans="1:3" ht="12.75">
      <c r="A109" s="52" t="str">
        <f>+'G16'!$C$9</f>
        <v>EIM GABRIELA MISTRAL - PORTO ALEGRE</v>
      </c>
      <c r="B109" s="49" t="str">
        <f>+IF('G16'!$B$72="","",'G16'!$B$72)</f>
        <v>JULIO COVARRUBIAS</v>
      </c>
      <c r="C109" s="52" t="str">
        <f>+IF('G16'!$D$72="","",'G16'!$D$72)</f>
        <v>VECINAL SUR</v>
      </c>
    </row>
    <row r="110" spans="1:3" ht="12.75">
      <c r="A110" s="52"/>
      <c r="B110" s="49" t="str">
        <f>+IF('G16'!$B$73="","",'G16'!$B$73)</f>
        <v>LOS RAULIES</v>
      </c>
      <c r="C110" s="52" t="str">
        <f>+IF('G16'!$D$73="","",'G16'!$D$73)</f>
        <v>LOS MORROS</v>
      </c>
    </row>
    <row r="111" spans="1:3" ht="12.75">
      <c r="A111" s="52"/>
      <c r="B111" s="49" t="str">
        <f>+IF('G16'!$B$74="","",'G16'!$B$74)</f>
        <v>LOS MORROS</v>
      </c>
      <c r="C111" s="52" t="str">
        <f>+IF('G16'!$D$74="","",'G16'!$D$74)</f>
        <v>LOS RAULIES</v>
      </c>
    </row>
    <row r="112" spans="1:3" ht="12.75">
      <c r="A112" s="52"/>
      <c r="B112" s="49" t="str">
        <f>+IF('G16'!$B$75="","",'G16'!$B$75)</f>
        <v>VECINAL SUR</v>
      </c>
      <c r="C112" s="52" t="str">
        <f>+IF('G16'!$D$75="","",'G16'!$D$75)</f>
        <v>JULIO COVARRUBIAS</v>
      </c>
    </row>
    <row r="113" spans="1:3" ht="12.75">
      <c r="A113" s="52"/>
      <c r="B113" s="49" t="str">
        <f>+IF('G16'!$B$76="","",'G16'!$B$76)</f>
        <v>PROF. JULIO BARRENECHEA</v>
      </c>
      <c r="C113" s="52" t="str">
        <f>+IF('G16'!$D$76="","",'G16'!$D$76)</f>
        <v>GRAN AVENIDA JOSE MIGUEL CARRERA</v>
      </c>
    </row>
    <row r="114" spans="1:3" ht="12.75">
      <c r="A114" s="53"/>
      <c r="B114" s="49">
        <f>+IF('G16'!$B$77="","",'G16'!$B$77)</f>
      </c>
      <c r="C114" s="52">
        <f>+IF('G16'!$D$77="","",'G16'!$D$77)</f>
      </c>
    </row>
    <row r="115" spans="1:3" ht="12.75">
      <c r="A115" s="51" t="str">
        <f>+'G17'!$C$8</f>
        <v>G17</v>
      </c>
      <c r="B115" s="48" t="str">
        <f>+IF('G17'!B65="","",'G17'!B65)</f>
        <v>SANTA TERESA</v>
      </c>
      <c r="C115" s="51" t="str">
        <f>+IF('G17'!D65="","",'G17'!D65)</f>
        <v>VICUÑA MACKENNA</v>
      </c>
    </row>
    <row r="116" spans="1:3" ht="12.75">
      <c r="A116" s="52" t="str">
        <f>+'G17'!$C$9</f>
        <v>POBLACION SAN ESTEBAN - EIM GABRIELA MISTRAL</v>
      </c>
      <c r="B116" s="49" t="str">
        <f>+IF('G17'!B66="","",'G17'!B66)</f>
        <v>AV. SAN FRANCISCO</v>
      </c>
      <c r="C116" s="52" t="str">
        <f>+IF('G17'!D66="","",'G17'!D66)</f>
        <v>AV. SAN FRANCISCO</v>
      </c>
    </row>
    <row r="117" spans="1:3" ht="12.75">
      <c r="A117" s="52"/>
      <c r="B117" s="49" t="str">
        <f>+IF('G17'!B67="","",'G17'!B67)</f>
        <v>JUAN SOLAR PARRA</v>
      </c>
      <c r="C117" s="52" t="str">
        <f>+IF('G17'!D67="","",'G17'!D67)</f>
        <v>SANTA TERESA</v>
      </c>
    </row>
    <row r="118" spans="1:3" ht="12.75">
      <c r="A118" s="52"/>
      <c r="B118" s="49" t="str">
        <f>+IF('G17'!B68="","",'G17'!B68)</f>
        <v>VICUÑA MACKENNA</v>
      </c>
      <c r="C118" s="52" t="str">
        <f>+IF('G17'!D68="","",'G17'!D68)</f>
        <v>MARTIN DE SOLIS</v>
      </c>
    </row>
    <row r="119" spans="1:3" ht="12.75">
      <c r="A119" s="52"/>
      <c r="B119" s="49" t="str">
        <f>+IF('G17'!B69="","",'G17'!B69)</f>
        <v>GRAN AVENIDA JOSE MIGUEL CARRERA</v>
      </c>
      <c r="C119" s="52" t="str">
        <f>+IF('G17'!D69="","",'G17'!D69)</f>
        <v>SAN JOSE</v>
      </c>
    </row>
    <row r="120" spans="1:3" ht="12.75">
      <c r="A120" s="52"/>
      <c r="B120" s="49">
        <f>+IF('G17'!B70="","",'G17'!B70)</f>
      </c>
      <c r="C120" s="52">
        <f>+IF('G17'!D70="","",'G17'!D70)</f>
      </c>
    </row>
    <row r="121" spans="1:3" ht="12.75">
      <c r="A121" s="53"/>
      <c r="B121" s="49">
        <f>+IF('G17'!B71="","",'G17'!B71)</f>
      </c>
      <c r="C121" s="52">
        <f>+IF('G17'!D71="","",'G17'!D71)</f>
      </c>
    </row>
  </sheetData>
  <mergeCells count="1">
    <mergeCell ref="A1:C1"/>
  </mergeCells>
  <printOptions/>
  <pageMargins left="0.7874015748031497" right="0.7874015748031497" top="0.984251968503937" bottom="0.9" header="0" footer="0"/>
  <pageSetup fitToHeight="2" horizontalDpi="600" verticalDpi="600" orientation="portrait" scale="6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D86"/>
  <sheetViews>
    <sheetView view="pageBreakPreview" zoomScale="85" zoomScaleNormal="80" zoomScaleSheetLayoutView="85" workbookViewId="0" topLeftCell="A1">
      <selection activeCell="B72" sqref="B7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37" t="s">
        <v>282</v>
      </c>
      <c r="B1" s="137"/>
      <c r="C1" s="137"/>
      <c r="D1" s="13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40" t="s">
        <v>2</v>
      </c>
      <c r="B4" s="141"/>
      <c r="C4" s="150" t="s">
        <v>272</v>
      </c>
      <c r="D4" s="151"/>
    </row>
    <row r="5" spans="1:4" s="4" customFormat="1" ht="34.5" customHeight="1" thickBot="1">
      <c r="A5" s="142" t="s">
        <v>3</v>
      </c>
      <c r="B5" s="143"/>
      <c r="C5" s="144" t="s">
        <v>6</v>
      </c>
      <c r="D5" s="145"/>
    </row>
    <row r="6" s="4" customFormat="1" ht="15" customHeight="1"/>
    <row r="7" s="5" customFormat="1" ht="15" customHeight="1" thickBot="1"/>
    <row r="8" spans="1:4" s="4" customFormat="1" ht="12.75">
      <c r="A8" s="70" t="s">
        <v>223</v>
      </c>
      <c r="B8" s="71"/>
      <c r="C8" s="146" t="s">
        <v>225</v>
      </c>
      <c r="D8" s="147"/>
    </row>
    <row r="9" spans="1:4" s="4" customFormat="1" ht="12.75">
      <c r="A9" s="72" t="s">
        <v>224</v>
      </c>
      <c r="B9" s="73"/>
      <c r="C9" s="148" t="s">
        <v>245</v>
      </c>
      <c r="D9" s="149"/>
    </row>
    <row r="10" spans="1:4" s="5" customFormat="1" ht="15.75" customHeight="1">
      <c r="A10" s="133" t="s">
        <v>142</v>
      </c>
      <c r="B10" s="134"/>
      <c r="C10" s="138" t="s">
        <v>160</v>
      </c>
      <c r="D10" s="139"/>
    </row>
    <row r="11" spans="1:4" s="5" customFormat="1" ht="15" customHeight="1" thickBot="1">
      <c r="A11" s="135" t="s">
        <v>143</v>
      </c>
      <c r="B11" s="136"/>
      <c r="C11" s="131" t="s">
        <v>312</v>
      </c>
      <c r="D11" s="13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8" t="s">
        <v>4</v>
      </c>
      <c r="B14" s="129"/>
      <c r="C14" s="128" t="s">
        <v>5</v>
      </c>
      <c r="D14" s="13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134</v>
      </c>
      <c r="B16" s="14" t="s">
        <v>13</v>
      </c>
      <c r="C16" s="17" t="s">
        <v>16</v>
      </c>
      <c r="D16" s="14" t="s">
        <v>15</v>
      </c>
    </row>
    <row r="17" spans="1:4" s="5" customFormat="1" ht="12.75">
      <c r="A17" s="36" t="s">
        <v>135</v>
      </c>
      <c r="B17" s="14" t="s">
        <v>13</v>
      </c>
      <c r="C17" s="11" t="s">
        <v>20</v>
      </c>
      <c r="D17" s="14" t="s">
        <v>15</v>
      </c>
    </row>
    <row r="18" spans="1:4" s="5" customFormat="1" ht="12.75">
      <c r="A18" s="11" t="s">
        <v>152</v>
      </c>
      <c r="B18" s="14" t="s">
        <v>13</v>
      </c>
      <c r="C18" s="19" t="s">
        <v>150</v>
      </c>
      <c r="D18" s="14" t="s">
        <v>15</v>
      </c>
    </row>
    <row r="19" spans="1:4" s="5" customFormat="1" ht="12.75">
      <c r="A19" s="11" t="s">
        <v>7</v>
      </c>
      <c r="B19" s="14" t="s">
        <v>14</v>
      </c>
      <c r="C19" s="19" t="s">
        <v>150</v>
      </c>
      <c r="D19" s="14" t="s">
        <v>14</v>
      </c>
    </row>
    <row r="20" spans="1:4" s="5" customFormat="1" ht="12.75">
      <c r="A20" s="11" t="s">
        <v>153</v>
      </c>
      <c r="B20" s="14" t="s">
        <v>14</v>
      </c>
      <c r="C20" s="13" t="s">
        <v>11</v>
      </c>
      <c r="D20" s="14" t="s">
        <v>14</v>
      </c>
    </row>
    <row r="21" spans="1:4" s="5" customFormat="1" ht="12.75">
      <c r="A21" s="11" t="s">
        <v>8</v>
      </c>
      <c r="B21" s="14" t="s">
        <v>14</v>
      </c>
      <c r="C21" s="13" t="s">
        <v>10</v>
      </c>
      <c r="D21" s="14" t="s">
        <v>14</v>
      </c>
    </row>
    <row r="22" spans="1:4" s="5" customFormat="1" ht="12.75">
      <c r="A22" s="11" t="s">
        <v>192</v>
      </c>
      <c r="B22" s="14" t="s">
        <v>14</v>
      </c>
      <c r="C22" s="13" t="s">
        <v>151</v>
      </c>
      <c r="D22" s="14" t="s">
        <v>14</v>
      </c>
    </row>
    <row r="23" spans="1:4" s="5" customFormat="1" ht="12.75">
      <c r="A23" s="11" t="s">
        <v>9</v>
      </c>
      <c r="B23" s="14" t="s">
        <v>14</v>
      </c>
      <c r="C23" s="13" t="s">
        <v>9</v>
      </c>
      <c r="D23" s="14" t="s">
        <v>14</v>
      </c>
    </row>
    <row r="24" spans="1:4" s="5" customFormat="1" ht="12.75">
      <c r="A24" s="11" t="s">
        <v>10</v>
      </c>
      <c r="B24" s="14" t="s">
        <v>14</v>
      </c>
      <c r="C24" s="13" t="s">
        <v>154</v>
      </c>
      <c r="D24" s="14" t="s">
        <v>14</v>
      </c>
    </row>
    <row r="25" spans="1:4" s="5" customFormat="1" ht="12.75">
      <c r="A25" s="11" t="s">
        <v>11</v>
      </c>
      <c r="B25" s="12" t="s">
        <v>14</v>
      </c>
      <c r="C25" s="13" t="s">
        <v>17</v>
      </c>
      <c r="D25" s="14" t="s">
        <v>14</v>
      </c>
    </row>
    <row r="26" spans="1:4" s="5" customFormat="1" ht="12.75">
      <c r="A26" s="11" t="s">
        <v>150</v>
      </c>
      <c r="B26" s="12" t="s">
        <v>14</v>
      </c>
      <c r="C26" s="13" t="s">
        <v>18</v>
      </c>
      <c r="D26" s="14" t="s">
        <v>14</v>
      </c>
    </row>
    <row r="27" spans="1:4" s="5" customFormat="1" ht="12.75">
      <c r="A27" s="11" t="s">
        <v>150</v>
      </c>
      <c r="B27" s="14" t="s">
        <v>15</v>
      </c>
      <c r="C27" s="13" t="s">
        <v>18</v>
      </c>
      <c r="D27" s="14" t="s">
        <v>13</v>
      </c>
    </row>
    <row r="28" spans="1:4" s="5" customFormat="1" ht="12.75">
      <c r="A28" s="11" t="s">
        <v>19</v>
      </c>
      <c r="B28" s="14" t="s">
        <v>15</v>
      </c>
      <c r="C28" s="13" t="s">
        <v>144</v>
      </c>
      <c r="D28" s="14" t="s">
        <v>13</v>
      </c>
    </row>
    <row r="29" spans="1:4" s="5" customFormat="1" ht="12.75">
      <c r="A29" s="11"/>
      <c r="B29" s="14"/>
      <c r="C29" s="13" t="s">
        <v>131</v>
      </c>
      <c r="D29" s="14" t="s">
        <v>13</v>
      </c>
    </row>
    <row r="30" spans="1:4" s="5" customFormat="1" ht="12.75">
      <c r="A30" s="11"/>
      <c r="B30" s="14"/>
      <c r="C30" s="13" t="s">
        <v>132</v>
      </c>
      <c r="D30" s="14" t="s">
        <v>13</v>
      </c>
    </row>
    <row r="31" spans="1:4" s="5" customFormat="1" ht="12.75">
      <c r="A31" s="11"/>
      <c r="B31" s="14"/>
      <c r="C31" s="13" t="s">
        <v>133</v>
      </c>
      <c r="D31" s="14" t="s">
        <v>13</v>
      </c>
    </row>
    <row r="32" spans="1:4" s="5" customFormat="1" ht="12.75">
      <c r="A32" s="11"/>
      <c r="B32" s="14"/>
      <c r="C32" s="13"/>
      <c r="D32" s="14"/>
    </row>
    <row r="33" spans="1:4" s="5" customFormat="1" ht="12.75">
      <c r="A33" s="11"/>
      <c r="B33" s="14"/>
      <c r="C33" s="13"/>
      <c r="D33" s="14"/>
    </row>
    <row r="34" spans="1:4" s="5" customFormat="1" ht="12.75">
      <c r="A34" s="11"/>
      <c r="B34" s="14"/>
      <c r="C34" s="13"/>
      <c r="D34" s="14"/>
    </row>
    <row r="35" spans="1:4" s="5" customFormat="1" ht="12.75">
      <c r="A35" s="11"/>
      <c r="B35" s="14"/>
      <c r="C35" s="19"/>
      <c r="D35" s="14"/>
    </row>
    <row r="36" spans="1:4" s="5" customFormat="1" ht="12.75">
      <c r="A36" s="11"/>
      <c r="B36" s="14"/>
      <c r="C36" s="19"/>
      <c r="D36" s="14"/>
    </row>
    <row r="37" spans="1:4" s="5" customFormat="1" ht="12.75">
      <c r="A37" s="19"/>
      <c r="B37" s="12"/>
      <c r="C37" s="19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2.75">
      <c r="A65" s="19"/>
      <c r="B65" s="12"/>
      <c r="C65" s="19"/>
      <c r="D65" s="14"/>
    </row>
    <row r="66" spans="1:4" s="5" customFormat="1" ht="12.75">
      <c r="A66" s="19"/>
      <c r="B66" s="12"/>
      <c r="C66" s="19"/>
      <c r="D66" s="14"/>
    </row>
    <row r="67" spans="1:4" s="5" customFormat="1" ht="12.75">
      <c r="A67" s="19"/>
      <c r="B67" s="12"/>
      <c r="C67" s="19"/>
      <c r="D67" s="14"/>
    </row>
    <row r="68" spans="1:4" s="5" customFormat="1" ht="12.75">
      <c r="A68" s="19"/>
      <c r="B68" s="12"/>
      <c r="C68" s="19"/>
      <c r="D68" s="14"/>
    </row>
    <row r="69" spans="1:4" s="5" customFormat="1" ht="12.75">
      <c r="A69" s="19"/>
      <c r="B69" s="12"/>
      <c r="C69" s="19"/>
      <c r="D69" s="14"/>
    </row>
    <row r="70" spans="1:4" s="5" customFormat="1" ht="13.5" thickBot="1">
      <c r="A70" s="19"/>
      <c r="B70" s="26"/>
      <c r="C70" s="19"/>
      <c r="D70" s="14"/>
    </row>
    <row r="71" spans="1:4" s="5" customFormat="1" ht="12.75">
      <c r="A71" s="40"/>
      <c r="B71" s="42" t="s">
        <v>135</v>
      </c>
      <c r="C71" s="19"/>
      <c r="D71" s="42" t="str">
        <f>+C19</f>
        <v>AV. EL PARRON</v>
      </c>
    </row>
    <row r="72" spans="1:4" s="5" customFormat="1" ht="12.75">
      <c r="A72" s="40"/>
      <c r="B72" s="43" t="s">
        <v>152</v>
      </c>
      <c r="C72" s="19"/>
      <c r="D72" s="43" t="str">
        <f>+C20</f>
        <v>COLON</v>
      </c>
    </row>
    <row r="73" spans="1:4" s="5" customFormat="1" ht="12.75">
      <c r="A73" s="40"/>
      <c r="B73" s="43" t="s">
        <v>9</v>
      </c>
      <c r="C73" s="19"/>
      <c r="D73" s="43" t="str">
        <f>+C23</f>
        <v>BALDOMERO LILLO</v>
      </c>
    </row>
    <row r="74" spans="1:4" s="5" customFormat="1" ht="12.75">
      <c r="A74" s="40"/>
      <c r="B74" s="43" t="s">
        <v>11</v>
      </c>
      <c r="C74" s="19"/>
      <c r="D74" s="43" t="s">
        <v>17</v>
      </c>
    </row>
    <row r="75" spans="1:4" s="5" customFormat="1" ht="12.75">
      <c r="A75" s="40"/>
      <c r="B75" s="43" t="s">
        <v>150</v>
      </c>
      <c r="C75" s="19"/>
      <c r="D75" s="43" t="s">
        <v>18</v>
      </c>
    </row>
    <row r="76" spans="1:4" s="5" customFormat="1" ht="13.5" thickBot="1">
      <c r="A76" s="41"/>
      <c r="B76" s="44"/>
      <c r="C76" s="20"/>
      <c r="D76" s="44" t="s">
        <v>133</v>
      </c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s="5" customFormat="1" ht="12.75">
      <c r="A81" s="10"/>
      <c r="B81" s="10"/>
      <c r="C81" s="10"/>
      <c r="D81" s="10"/>
    </row>
    <row r="82" spans="1:4" s="5" customFormat="1" ht="12.75">
      <c r="A82" s="10"/>
      <c r="B82" s="10"/>
      <c r="C82" s="10"/>
      <c r="D82" s="10"/>
    </row>
    <row r="83" spans="1:4" s="5" customFormat="1" ht="12.75">
      <c r="A83" s="10"/>
      <c r="B83" s="10"/>
      <c r="C83" s="10"/>
      <c r="D83" s="10"/>
    </row>
    <row r="84" spans="1:4" s="5" customFormat="1" ht="12.75">
      <c r="A84" s="10"/>
      <c r="B84" s="10"/>
      <c r="C84" s="10"/>
      <c r="D84" s="10"/>
    </row>
    <row r="85" spans="1:4" s="5" customFormat="1" ht="12.75">
      <c r="A85" s="10"/>
      <c r="B85" s="10"/>
      <c r="C85" s="10"/>
      <c r="D85" s="10"/>
    </row>
    <row r="86" spans="1:4" s="5" customFormat="1" ht="12.75">
      <c r="A86" s="10"/>
      <c r="B86" s="10"/>
      <c r="C86" s="10"/>
      <c r="D86" s="10"/>
    </row>
    <row r="87" s="5" customFormat="1" ht="12.75"/>
    <row r="88" s="5" customFormat="1" ht="12.75"/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view="pageBreakPreview" zoomScaleNormal="80" zoomScaleSheetLayoutView="100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37" t="s">
        <v>282</v>
      </c>
      <c r="B1" s="137"/>
      <c r="C1" s="137"/>
      <c r="D1" s="13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40" t="s">
        <v>2</v>
      </c>
      <c r="B4" s="141"/>
      <c r="C4" s="150" t="s">
        <v>272</v>
      </c>
      <c r="D4" s="151"/>
    </row>
    <row r="5" spans="1:4" s="4" customFormat="1" ht="34.5" customHeight="1" thickBot="1">
      <c r="A5" s="142" t="s">
        <v>3</v>
      </c>
      <c r="B5" s="143"/>
      <c r="C5" s="144" t="s">
        <v>6</v>
      </c>
      <c r="D5" s="145"/>
    </row>
    <row r="6" s="4" customFormat="1" ht="15" customHeight="1"/>
    <row r="7" s="5" customFormat="1" ht="15" customHeight="1" thickBot="1"/>
    <row r="8" spans="1:4" s="4" customFormat="1" ht="12.75">
      <c r="A8" s="70" t="s">
        <v>223</v>
      </c>
      <c r="B8" s="71"/>
      <c r="C8" s="146" t="s">
        <v>226</v>
      </c>
      <c r="D8" s="147"/>
    </row>
    <row r="9" spans="1:4" s="4" customFormat="1" ht="12.75">
      <c r="A9" s="72" t="s">
        <v>224</v>
      </c>
      <c r="B9" s="73"/>
      <c r="C9" s="148" t="s">
        <v>246</v>
      </c>
      <c r="D9" s="149"/>
    </row>
    <row r="10" spans="1:4" s="5" customFormat="1" ht="12.75">
      <c r="A10" s="133" t="s">
        <v>142</v>
      </c>
      <c r="B10" s="134"/>
      <c r="C10" s="138" t="s">
        <v>220</v>
      </c>
      <c r="D10" s="139"/>
    </row>
    <row r="11" spans="1:4" s="5" customFormat="1" ht="13.5" thickBot="1">
      <c r="A11" s="135" t="s">
        <v>143</v>
      </c>
      <c r="B11" s="136"/>
      <c r="C11" s="131" t="s">
        <v>313</v>
      </c>
      <c r="D11" s="13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8" t="s">
        <v>4</v>
      </c>
      <c r="B14" s="129"/>
      <c r="C14" s="128" t="s">
        <v>5</v>
      </c>
      <c r="D14" s="13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23" t="s">
        <v>32</v>
      </c>
      <c r="B16" s="14" t="s">
        <v>31</v>
      </c>
      <c r="C16" s="17" t="s">
        <v>21</v>
      </c>
      <c r="D16" s="14" t="s">
        <v>31</v>
      </c>
    </row>
    <row r="17" spans="1:4" s="5" customFormat="1" ht="12.75">
      <c r="A17" s="19" t="s">
        <v>44</v>
      </c>
      <c r="B17" s="12" t="s">
        <v>31</v>
      </c>
      <c r="C17" s="17" t="s">
        <v>34</v>
      </c>
      <c r="D17" s="14" t="s">
        <v>31</v>
      </c>
    </row>
    <row r="18" spans="1:4" s="5" customFormat="1" ht="12.75">
      <c r="A18" s="19" t="s">
        <v>24</v>
      </c>
      <c r="B18" s="12" t="s">
        <v>31</v>
      </c>
      <c r="C18" s="23" t="s">
        <v>33</v>
      </c>
      <c r="D18" s="14" t="s">
        <v>31</v>
      </c>
    </row>
    <row r="19" spans="1:4" s="5" customFormat="1" ht="12.75">
      <c r="A19" s="19" t="s">
        <v>33</v>
      </c>
      <c r="B19" s="12" t="s">
        <v>31</v>
      </c>
      <c r="C19" s="23" t="s">
        <v>24</v>
      </c>
      <c r="D19" s="14" t="s">
        <v>31</v>
      </c>
    </row>
    <row r="20" spans="1:4" s="5" customFormat="1" ht="12.75">
      <c r="A20" s="13" t="s">
        <v>34</v>
      </c>
      <c r="B20" s="12" t="s">
        <v>31</v>
      </c>
      <c r="C20" s="23" t="s">
        <v>295</v>
      </c>
      <c r="D20" s="14" t="s">
        <v>31</v>
      </c>
    </row>
    <row r="21" spans="1:4" s="5" customFormat="1" ht="12.75">
      <c r="A21" s="13" t="s">
        <v>21</v>
      </c>
      <c r="B21" s="12" t="s">
        <v>31</v>
      </c>
      <c r="C21" s="23" t="s">
        <v>88</v>
      </c>
      <c r="D21" s="14" t="s">
        <v>31</v>
      </c>
    </row>
    <row r="22" spans="1:4" s="5" customFormat="1" ht="12.75">
      <c r="A22" s="23" t="s">
        <v>314</v>
      </c>
      <c r="B22" s="12" t="s">
        <v>31</v>
      </c>
      <c r="C22" s="23" t="s">
        <v>76</v>
      </c>
      <c r="D22" s="14" t="s">
        <v>31</v>
      </c>
    </row>
    <row r="23" spans="1:4" s="5" customFormat="1" ht="12.75">
      <c r="A23" s="23"/>
      <c r="B23" s="12"/>
      <c r="C23" s="23" t="s">
        <v>159</v>
      </c>
      <c r="D23" s="14" t="s">
        <v>31</v>
      </c>
    </row>
    <row r="24" spans="1:4" s="5" customFormat="1" ht="12.75">
      <c r="A24" s="23"/>
      <c r="B24" s="12"/>
      <c r="C24" s="11" t="s">
        <v>130</v>
      </c>
      <c r="D24" s="14" t="s">
        <v>31</v>
      </c>
    </row>
    <row r="25" spans="1:4" s="5" customFormat="1" ht="12.75">
      <c r="A25" s="23"/>
      <c r="B25" s="12"/>
      <c r="C25" s="23"/>
      <c r="D25" s="14"/>
    </row>
    <row r="26" spans="1:4" s="5" customFormat="1" ht="12.75">
      <c r="A26" s="19"/>
      <c r="B26" s="12"/>
      <c r="C26" s="23"/>
      <c r="D26" s="14"/>
    </row>
    <row r="27" spans="1:4" s="5" customFormat="1" ht="12.75">
      <c r="A27" s="19"/>
      <c r="B27" s="12"/>
      <c r="C27" s="23"/>
      <c r="D27" s="14"/>
    </row>
    <row r="28" spans="1:4" s="5" customFormat="1" ht="12.75">
      <c r="A28" s="23"/>
      <c r="B28" s="12"/>
      <c r="C28" s="19"/>
      <c r="D28" s="14"/>
    </row>
    <row r="29" spans="1:4" s="5" customFormat="1" ht="12.75">
      <c r="A29" s="23"/>
      <c r="B29" s="12"/>
      <c r="C29" s="19"/>
      <c r="D29" s="14"/>
    </row>
    <row r="30" spans="1:4" s="5" customFormat="1" ht="12.75">
      <c r="A30" s="23"/>
      <c r="B30" s="12"/>
      <c r="C30" s="19"/>
      <c r="D30" s="14"/>
    </row>
    <row r="31" spans="1:4" s="5" customFormat="1" ht="12.75">
      <c r="A31" s="23"/>
      <c r="B31" s="12"/>
      <c r="C31" s="19"/>
      <c r="D31" s="14"/>
    </row>
    <row r="32" spans="1:4" s="5" customFormat="1" ht="12.75">
      <c r="A32" s="23"/>
      <c r="B32" s="12"/>
      <c r="C32" s="19"/>
      <c r="D32" s="14"/>
    </row>
    <row r="33" spans="1:4" s="5" customFormat="1" ht="12.75">
      <c r="A33" s="23"/>
      <c r="B33" s="12"/>
      <c r="C33" s="19"/>
      <c r="D33" s="14"/>
    </row>
    <row r="34" spans="1:4" s="5" customFormat="1" ht="12.75">
      <c r="A34" s="23"/>
      <c r="B34" s="12"/>
      <c r="C34" s="19"/>
      <c r="D34" s="14"/>
    </row>
    <row r="35" spans="1:4" s="5" customFormat="1" ht="12.75">
      <c r="A35" s="23"/>
      <c r="B35" s="12"/>
      <c r="C35" s="19"/>
      <c r="D35" s="14"/>
    </row>
    <row r="36" spans="1:4" s="5" customFormat="1" ht="12.75">
      <c r="A36" s="23"/>
      <c r="B36" s="12"/>
      <c r="C36" s="13"/>
      <c r="D36" s="14"/>
    </row>
    <row r="37" spans="1:4" s="5" customFormat="1" ht="12.75">
      <c r="A37" s="19"/>
      <c r="B37" s="12"/>
      <c r="C37" s="13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28"/>
      <c r="B45" s="29"/>
      <c r="C45" s="28"/>
      <c r="D45" s="30"/>
    </row>
    <row r="46" spans="1:4" s="5" customFormat="1" ht="12.75">
      <c r="A46" s="28"/>
      <c r="B46" s="29"/>
      <c r="C46" s="28"/>
      <c r="D46" s="30"/>
    </row>
    <row r="47" spans="1:4" s="5" customFormat="1" ht="12.75">
      <c r="A47" s="28"/>
      <c r="B47" s="29"/>
      <c r="C47" s="28"/>
      <c r="D47" s="30"/>
    </row>
    <row r="48" spans="1:4" s="5" customFormat="1" ht="12.75">
      <c r="A48" s="28"/>
      <c r="B48" s="29"/>
      <c r="C48" s="28"/>
      <c r="D48" s="30"/>
    </row>
    <row r="49" spans="1:4" s="5" customFormat="1" ht="12.75">
      <c r="A49" s="28"/>
      <c r="B49" s="29"/>
      <c r="C49" s="28"/>
      <c r="D49" s="30"/>
    </row>
    <row r="50" spans="1:4" s="5" customFormat="1" ht="12.75">
      <c r="A50" s="28"/>
      <c r="B50" s="29"/>
      <c r="C50" s="28"/>
      <c r="D50" s="30"/>
    </row>
    <row r="51" spans="1:4" s="5" customFormat="1" ht="12.75">
      <c r="A51" s="28"/>
      <c r="B51" s="29"/>
      <c r="C51" s="28"/>
      <c r="D51" s="30"/>
    </row>
    <row r="52" spans="1:4" s="5" customFormat="1" ht="12.75">
      <c r="A52" s="28"/>
      <c r="B52" s="29"/>
      <c r="C52" s="28"/>
      <c r="D52" s="30"/>
    </row>
    <row r="53" spans="1:4" s="5" customFormat="1" ht="12.75">
      <c r="A53" s="28"/>
      <c r="B53" s="29"/>
      <c r="C53" s="28"/>
      <c r="D53" s="30"/>
    </row>
    <row r="54" spans="1:4" s="5" customFormat="1" ht="12.75">
      <c r="A54" s="28"/>
      <c r="B54" s="29"/>
      <c r="C54" s="28"/>
      <c r="D54" s="30"/>
    </row>
    <row r="55" spans="1:4" s="5" customFormat="1" ht="12.75">
      <c r="A55" s="28"/>
      <c r="B55" s="29"/>
      <c r="C55" s="28"/>
      <c r="D55" s="30"/>
    </row>
    <row r="56" spans="1:4" s="5" customFormat="1" ht="12.75">
      <c r="A56" s="28"/>
      <c r="B56" s="29"/>
      <c r="C56" s="28"/>
      <c r="D56" s="30"/>
    </row>
    <row r="57" spans="1:4" s="5" customFormat="1" ht="12.75">
      <c r="A57" s="28"/>
      <c r="B57" s="29"/>
      <c r="C57" s="28"/>
      <c r="D57" s="30"/>
    </row>
    <row r="58" spans="1:4" s="5" customFormat="1" ht="12.75">
      <c r="A58" s="28"/>
      <c r="B58" s="29"/>
      <c r="C58" s="28"/>
      <c r="D58" s="30"/>
    </row>
    <row r="59" spans="1:4" s="5" customFormat="1" ht="12.75">
      <c r="A59" s="28"/>
      <c r="B59" s="29"/>
      <c r="C59" s="28"/>
      <c r="D59" s="30"/>
    </row>
    <row r="60" spans="1:4" s="5" customFormat="1" ht="12.75">
      <c r="A60" s="28"/>
      <c r="B60" s="29"/>
      <c r="C60" s="28"/>
      <c r="D60" s="30"/>
    </row>
    <row r="61" spans="1:4" s="5" customFormat="1" ht="12.75">
      <c r="A61" s="28"/>
      <c r="B61" s="29"/>
      <c r="C61" s="28"/>
      <c r="D61" s="30"/>
    </row>
    <row r="62" spans="1:4" s="5" customFormat="1" ht="12.75">
      <c r="A62" s="28"/>
      <c r="B62" s="29"/>
      <c r="C62" s="28"/>
      <c r="D62" s="30"/>
    </row>
    <row r="63" spans="1:4" s="5" customFormat="1" ht="12.75">
      <c r="A63" s="28"/>
      <c r="B63" s="29"/>
      <c r="C63" s="28"/>
      <c r="D63" s="30"/>
    </row>
    <row r="64" spans="1:4" s="5" customFormat="1" ht="12.75">
      <c r="A64" s="28"/>
      <c r="B64" s="29"/>
      <c r="C64" s="28"/>
      <c r="D64" s="30"/>
    </row>
    <row r="65" spans="1:4" s="5" customFormat="1" ht="12.75">
      <c r="A65" s="28"/>
      <c r="B65" s="29"/>
      <c r="C65" s="28"/>
      <c r="D65" s="30"/>
    </row>
    <row r="66" spans="1:4" s="5" customFormat="1" ht="12.75">
      <c r="A66" s="28"/>
      <c r="B66" s="29"/>
      <c r="C66" s="28"/>
      <c r="D66" s="30"/>
    </row>
    <row r="67" spans="1:4" s="5" customFormat="1" ht="12.75">
      <c r="A67" s="28"/>
      <c r="B67" s="29"/>
      <c r="C67" s="28"/>
      <c r="D67" s="30"/>
    </row>
    <row r="68" spans="1:4" s="5" customFormat="1" ht="12.75">
      <c r="A68" s="28"/>
      <c r="B68" s="29"/>
      <c r="C68" s="28"/>
      <c r="D68" s="30"/>
    </row>
    <row r="69" spans="1:4" s="5" customFormat="1" ht="12.75">
      <c r="A69" s="28"/>
      <c r="B69" s="29"/>
      <c r="C69" s="28"/>
      <c r="D69" s="30"/>
    </row>
    <row r="70" spans="1:4" s="5" customFormat="1" ht="13.5" thickBot="1">
      <c r="A70" s="28"/>
      <c r="B70" s="29"/>
      <c r="C70" s="28"/>
      <c r="D70" s="30"/>
    </row>
    <row r="71" spans="1:4" s="5" customFormat="1" ht="12.75">
      <c r="A71" s="28"/>
      <c r="B71" s="42" t="s">
        <v>24</v>
      </c>
      <c r="C71" s="19"/>
      <c r="D71" s="42" t="s">
        <v>34</v>
      </c>
    </row>
    <row r="72" spans="1:4" s="5" customFormat="1" ht="12.75">
      <c r="A72" s="28"/>
      <c r="B72" s="43" t="s">
        <v>33</v>
      </c>
      <c r="C72" s="19"/>
      <c r="D72" s="43" t="s">
        <v>33</v>
      </c>
    </row>
    <row r="73" spans="1:4" s="5" customFormat="1" ht="12.75">
      <c r="A73" s="28"/>
      <c r="B73" s="43" t="s">
        <v>34</v>
      </c>
      <c r="C73" s="19"/>
      <c r="D73" s="43" t="s">
        <v>76</v>
      </c>
    </row>
    <row r="74" spans="1:4" s="5" customFormat="1" ht="12.75">
      <c r="A74" s="28"/>
      <c r="B74" s="43" t="s">
        <v>21</v>
      </c>
      <c r="C74" s="19"/>
      <c r="D74" s="43" t="s">
        <v>159</v>
      </c>
    </row>
    <row r="75" spans="1:4" s="5" customFormat="1" ht="12.75">
      <c r="A75" s="28"/>
      <c r="B75" s="43"/>
      <c r="C75" s="19"/>
      <c r="D75" s="45" t="s">
        <v>247</v>
      </c>
    </row>
    <row r="76" spans="1:4" s="5" customFormat="1" ht="13.5" thickBot="1">
      <c r="A76" s="74"/>
      <c r="B76" s="44"/>
      <c r="C76" s="20"/>
      <c r="D76" s="44" t="s">
        <v>130</v>
      </c>
    </row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D86"/>
  <sheetViews>
    <sheetView view="pageBreakPreview" zoomScale="85" zoomScaleNormal="80" zoomScaleSheetLayoutView="85" workbookViewId="0" topLeftCell="A10">
      <selection activeCell="A30" sqref="A3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37" t="s">
        <v>282</v>
      </c>
      <c r="B1" s="137"/>
      <c r="C1" s="137"/>
      <c r="D1" s="13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40" t="s">
        <v>2</v>
      </c>
      <c r="B4" s="141"/>
      <c r="C4" s="150" t="s">
        <v>272</v>
      </c>
      <c r="D4" s="151"/>
    </row>
    <row r="5" spans="1:4" s="4" customFormat="1" ht="34.5" customHeight="1" thickBot="1">
      <c r="A5" s="142" t="s">
        <v>3</v>
      </c>
      <c r="B5" s="143"/>
      <c r="C5" s="144" t="s">
        <v>6</v>
      </c>
      <c r="D5" s="145"/>
    </row>
    <row r="6" s="4" customFormat="1" ht="15" customHeight="1"/>
    <row r="7" s="5" customFormat="1" ht="15" customHeight="1" thickBot="1"/>
    <row r="8" spans="1:4" s="4" customFormat="1" ht="12.75">
      <c r="A8" s="70" t="s">
        <v>223</v>
      </c>
      <c r="B8" s="71"/>
      <c r="C8" s="146" t="s">
        <v>227</v>
      </c>
      <c r="D8" s="147"/>
    </row>
    <row r="9" spans="1:4" s="4" customFormat="1" ht="12.75">
      <c r="A9" s="72" t="s">
        <v>224</v>
      </c>
      <c r="B9" s="73"/>
      <c r="C9" s="148" t="s">
        <v>263</v>
      </c>
      <c r="D9" s="149"/>
    </row>
    <row r="10" spans="1:4" s="5" customFormat="1" ht="15" customHeight="1">
      <c r="A10" s="133" t="s">
        <v>142</v>
      </c>
      <c r="B10" s="134"/>
      <c r="C10" s="138" t="s">
        <v>326</v>
      </c>
      <c r="D10" s="139"/>
    </row>
    <row r="11" spans="1:4" s="5" customFormat="1" ht="15" customHeight="1" thickBot="1">
      <c r="A11" s="135" t="s">
        <v>143</v>
      </c>
      <c r="B11" s="136"/>
      <c r="C11" s="131" t="s">
        <v>315</v>
      </c>
      <c r="D11" s="13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8" t="s">
        <v>4</v>
      </c>
      <c r="B14" s="129"/>
      <c r="C14" s="128" t="s">
        <v>5</v>
      </c>
      <c r="D14" s="13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86</v>
      </c>
      <c r="B16" s="31" t="s">
        <v>31</v>
      </c>
      <c r="C16" s="17" t="s">
        <v>48</v>
      </c>
      <c r="D16" s="14" t="s">
        <v>13</v>
      </c>
    </row>
    <row r="17" spans="1:4" s="5" customFormat="1" ht="12.75">
      <c r="A17" s="23" t="s">
        <v>82</v>
      </c>
      <c r="B17" s="12" t="s">
        <v>31</v>
      </c>
      <c r="C17" s="23" t="s">
        <v>155</v>
      </c>
      <c r="D17" s="14" t="s">
        <v>13</v>
      </c>
    </row>
    <row r="18" spans="1:4" s="5" customFormat="1" ht="12.75">
      <c r="A18" s="23" t="s">
        <v>324</v>
      </c>
      <c r="B18" s="12" t="s">
        <v>31</v>
      </c>
      <c r="C18" s="23" t="s">
        <v>47</v>
      </c>
      <c r="D18" s="14" t="s">
        <v>13</v>
      </c>
    </row>
    <row r="19" spans="1:4" s="5" customFormat="1" ht="12.75">
      <c r="A19" s="23" t="s">
        <v>325</v>
      </c>
      <c r="B19" s="12" t="s">
        <v>31</v>
      </c>
      <c r="C19" s="23" t="s">
        <v>39</v>
      </c>
      <c r="D19" s="14" t="s">
        <v>13</v>
      </c>
    </row>
    <row r="20" spans="1:4" s="5" customFormat="1" ht="12.75">
      <c r="A20" s="16" t="s">
        <v>26</v>
      </c>
      <c r="B20" s="31" t="s">
        <v>31</v>
      </c>
      <c r="C20" s="23" t="s">
        <v>21</v>
      </c>
      <c r="D20" s="14" t="s">
        <v>13</v>
      </c>
    </row>
    <row r="21" spans="1:4" s="5" customFormat="1" ht="12.75">
      <c r="A21" s="16" t="s">
        <v>36</v>
      </c>
      <c r="B21" s="31" t="s">
        <v>31</v>
      </c>
      <c r="C21" s="23" t="s">
        <v>165</v>
      </c>
      <c r="D21" s="14" t="s">
        <v>13</v>
      </c>
    </row>
    <row r="22" spans="1:4" s="5" customFormat="1" ht="12.75">
      <c r="A22" s="23" t="s">
        <v>27</v>
      </c>
      <c r="B22" s="12" t="s">
        <v>31</v>
      </c>
      <c r="C22" s="23" t="s">
        <v>38</v>
      </c>
      <c r="D22" s="14" t="s">
        <v>31</v>
      </c>
    </row>
    <row r="23" spans="1:4" s="5" customFormat="1" ht="12.75">
      <c r="A23" s="23" t="s">
        <v>37</v>
      </c>
      <c r="B23" s="12" t="s">
        <v>31</v>
      </c>
      <c r="C23" s="19" t="s">
        <v>45</v>
      </c>
      <c r="D23" s="14" t="s">
        <v>31</v>
      </c>
    </row>
    <row r="24" spans="1:4" s="5" customFormat="1" ht="12.75">
      <c r="A24" s="23" t="s">
        <v>24</v>
      </c>
      <c r="B24" s="12" t="s">
        <v>31</v>
      </c>
      <c r="C24" s="13" t="s">
        <v>12</v>
      </c>
      <c r="D24" s="14" t="s">
        <v>31</v>
      </c>
    </row>
    <row r="25" spans="1:4" s="5" customFormat="1" ht="12.75">
      <c r="A25" s="11" t="s">
        <v>28</v>
      </c>
      <c r="B25" s="12" t="s">
        <v>31</v>
      </c>
      <c r="C25" s="19" t="s">
        <v>22</v>
      </c>
      <c r="D25" s="14" t="s">
        <v>31</v>
      </c>
    </row>
    <row r="26" spans="1:4" s="5" customFormat="1" ht="12.75">
      <c r="A26" s="11" t="s">
        <v>12</v>
      </c>
      <c r="B26" s="12" t="s">
        <v>31</v>
      </c>
      <c r="C26" s="19" t="s">
        <v>44</v>
      </c>
      <c r="D26" s="14" t="s">
        <v>31</v>
      </c>
    </row>
    <row r="27" spans="1:4" s="5" customFormat="1" ht="12.75">
      <c r="A27" s="23" t="s">
        <v>45</v>
      </c>
      <c r="B27" s="12" t="s">
        <v>31</v>
      </c>
      <c r="C27" s="13" t="s">
        <v>26</v>
      </c>
      <c r="D27" s="14" t="s">
        <v>31</v>
      </c>
    </row>
    <row r="28" spans="1:4" s="5" customFormat="1" ht="12.75">
      <c r="A28" s="23" t="s">
        <v>38</v>
      </c>
      <c r="B28" s="12" t="s">
        <v>31</v>
      </c>
      <c r="C28" s="19" t="s">
        <v>325</v>
      </c>
      <c r="D28" s="14" t="s">
        <v>31</v>
      </c>
    </row>
    <row r="29" spans="1:4" s="5" customFormat="1" ht="12.75">
      <c r="A29" s="23" t="s">
        <v>178</v>
      </c>
      <c r="B29" s="12" t="s">
        <v>31</v>
      </c>
      <c r="C29" s="13" t="s">
        <v>327</v>
      </c>
      <c r="D29" s="14" t="s">
        <v>31</v>
      </c>
    </row>
    <row r="30" spans="1:4" s="5" customFormat="1" ht="12.75">
      <c r="A30" s="23" t="s">
        <v>21</v>
      </c>
      <c r="B30" s="12" t="s">
        <v>31</v>
      </c>
      <c r="C30" s="13" t="s">
        <v>82</v>
      </c>
      <c r="D30" s="14" t="s">
        <v>31</v>
      </c>
    </row>
    <row r="31" spans="1:4" s="5" customFormat="1" ht="12.75">
      <c r="A31" s="23" t="s">
        <v>21</v>
      </c>
      <c r="B31" s="12" t="s">
        <v>13</v>
      </c>
      <c r="C31" s="19" t="s">
        <v>86</v>
      </c>
      <c r="D31" s="14" t="s">
        <v>31</v>
      </c>
    </row>
    <row r="32" spans="1:4" s="5" customFormat="1" ht="12.75">
      <c r="A32" s="19" t="s">
        <v>39</v>
      </c>
      <c r="B32" s="12" t="s">
        <v>13</v>
      </c>
      <c r="C32" s="19" t="s">
        <v>79</v>
      </c>
      <c r="D32" s="14" t="s">
        <v>31</v>
      </c>
    </row>
    <row r="33" spans="1:4" s="5" customFormat="1" ht="12.75">
      <c r="A33" s="19" t="s">
        <v>47</v>
      </c>
      <c r="B33" s="12" t="s">
        <v>13</v>
      </c>
      <c r="C33" s="19"/>
      <c r="D33" s="14"/>
    </row>
    <row r="34" spans="1:4" s="5" customFormat="1" ht="12.75">
      <c r="A34" s="23" t="s">
        <v>155</v>
      </c>
      <c r="B34" s="12" t="s">
        <v>13</v>
      </c>
      <c r="C34" s="19"/>
      <c r="D34" s="14"/>
    </row>
    <row r="35" spans="1:4" s="5" customFormat="1" ht="12.75">
      <c r="A35" s="23" t="s">
        <v>47</v>
      </c>
      <c r="B35" s="12" t="s">
        <v>13</v>
      </c>
      <c r="C35" s="19"/>
      <c r="D35" s="14"/>
    </row>
    <row r="36" spans="1:4" s="5" customFormat="1" ht="12.75">
      <c r="A36" s="23" t="s">
        <v>40</v>
      </c>
      <c r="B36" s="12" t="s">
        <v>13</v>
      </c>
      <c r="C36" s="19"/>
      <c r="D36" s="14"/>
    </row>
    <row r="37" spans="1:4" s="5" customFormat="1" ht="12.75">
      <c r="A37" s="19"/>
      <c r="B37" s="14"/>
      <c r="C37" s="19"/>
      <c r="D37" s="14"/>
    </row>
    <row r="38" spans="1:4" s="5" customFormat="1" ht="12.75">
      <c r="A38" s="19"/>
      <c r="B38" s="14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2.75">
      <c r="A65" s="19"/>
      <c r="B65" s="12"/>
      <c r="C65" s="19"/>
      <c r="D65" s="14"/>
    </row>
    <row r="66" spans="1:4" s="5" customFormat="1" ht="12.75">
      <c r="A66" s="19"/>
      <c r="B66" s="12"/>
      <c r="C66" s="19"/>
      <c r="D66" s="14"/>
    </row>
    <row r="67" spans="1:4" s="5" customFormat="1" ht="12.75">
      <c r="A67" s="19"/>
      <c r="B67" s="12"/>
      <c r="C67" s="19"/>
      <c r="D67" s="14"/>
    </row>
    <row r="68" spans="1:4" s="5" customFormat="1" ht="12.75">
      <c r="A68" s="19"/>
      <c r="B68" s="12"/>
      <c r="C68" s="19"/>
      <c r="D68" s="14"/>
    </row>
    <row r="69" spans="1:4" s="5" customFormat="1" ht="12.75">
      <c r="A69" s="19"/>
      <c r="B69" s="12"/>
      <c r="C69" s="19"/>
      <c r="D69" s="14"/>
    </row>
    <row r="70" spans="1:4" s="5" customFormat="1" ht="13.5" thickBot="1">
      <c r="A70" s="19"/>
      <c r="B70" s="12"/>
      <c r="C70" s="19"/>
      <c r="D70" s="14"/>
    </row>
    <row r="71" spans="1:4" s="5" customFormat="1" ht="12.75">
      <c r="A71" s="19"/>
      <c r="B71" s="42" t="s">
        <v>24</v>
      </c>
      <c r="C71" s="19"/>
      <c r="D71" s="42" t="s">
        <v>178</v>
      </c>
    </row>
    <row r="72" spans="1:4" s="5" customFormat="1" ht="12.75">
      <c r="A72" s="19"/>
      <c r="B72" s="43" t="s">
        <v>28</v>
      </c>
      <c r="C72" s="19"/>
      <c r="D72" s="43" t="s">
        <v>45</v>
      </c>
    </row>
    <row r="73" spans="1:4" s="5" customFormat="1" ht="25.5">
      <c r="A73" s="19"/>
      <c r="B73" s="75" t="s">
        <v>12</v>
      </c>
      <c r="C73" s="13"/>
      <c r="D73" s="75" t="s">
        <v>12</v>
      </c>
    </row>
    <row r="74" spans="1:4" s="5" customFormat="1" ht="12.75">
      <c r="A74" s="19"/>
      <c r="B74" s="43" t="s">
        <v>178</v>
      </c>
      <c r="C74" s="19"/>
      <c r="D74" s="43" t="s">
        <v>22</v>
      </c>
    </row>
    <row r="75" spans="1:4" s="5" customFormat="1" ht="12.75">
      <c r="A75" s="19"/>
      <c r="B75" s="43" t="s">
        <v>39</v>
      </c>
      <c r="C75" s="19"/>
      <c r="D75" s="43" t="s">
        <v>44</v>
      </c>
    </row>
    <row r="76" spans="1:4" s="5" customFormat="1" ht="13.5" thickBot="1">
      <c r="A76" s="20"/>
      <c r="B76" s="44" t="s">
        <v>47</v>
      </c>
      <c r="C76" s="20"/>
      <c r="D76" s="44" t="s">
        <v>325</v>
      </c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s="5" customFormat="1" ht="12.75">
      <c r="A81" s="10"/>
      <c r="B81" s="10"/>
      <c r="C81" s="10"/>
      <c r="D81" s="10"/>
    </row>
    <row r="82" spans="1:4" s="5" customFormat="1" ht="12.75">
      <c r="A82" s="10"/>
      <c r="B82" s="10"/>
      <c r="C82" s="10"/>
      <c r="D82" s="10"/>
    </row>
    <row r="83" spans="1:4" s="5" customFormat="1" ht="12.75">
      <c r="A83" s="10"/>
      <c r="B83" s="10"/>
      <c r="C83" s="10"/>
      <c r="D83" s="10"/>
    </row>
    <row r="84" spans="1:4" s="5" customFormat="1" ht="12.75">
      <c r="A84" s="10"/>
      <c r="B84" s="10"/>
      <c r="C84" s="10"/>
      <c r="D84" s="10"/>
    </row>
    <row r="85" spans="1:4" s="5" customFormat="1" ht="12.75">
      <c r="A85" s="10"/>
      <c r="B85" s="10"/>
      <c r="C85" s="10"/>
      <c r="D85" s="10"/>
    </row>
    <row r="86" spans="1:4" s="5" customFormat="1" ht="12.75">
      <c r="A86" s="10"/>
      <c r="B86" s="10"/>
      <c r="C86" s="10"/>
      <c r="D86" s="10"/>
    </row>
    <row r="87" s="5" customFormat="1" ht="12.75"/>
    <row r="88" s="5" customFormat="1" ht="12.75"/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9"/>
  <sheetViews>
    <sheetView view="pageBreakPreview" zoomScale="85" zoomScaleNormal="75" zoomScaleSheetLayoutView="8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37" t="s">
        <v>282</v>
      </c>
      <c r="B1" s="137"/>
      <c r="C1" s="137"/>
      <c r="D1" s="13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40" t="s">
        <v>2</v>
      </c>
      <c r="B4" s="141"/>
      <c r="C4" s="150" t="s">
        <v>272</v>
      </c>
      <c r="D4" s="151"/>
    </row>
    <row r="5" spans="1:4" s="4" customFormat="1" ht="34.5" customHeight="1" thickBot="1">
      <c r="A5" s="142" t="s">
        <v>3</v>
      </c>
      <c r="B5" s="143"/>
      <c r="C5" s="144" t="s">
        <v>6</v>
      </c>
      <c r="D5" s="145"/>
    </row>
    <row r="6" s="4" customFormat="1" ht="15" customHeight="1"/>
    <row r="7" s="5" customFormat="1" ht="15" customHeight="1" thickBot="1"/>
    <row r="8" spans="1:4" s="4" customFormat="1" ht="12.75">
      <c r="A8" s="70" t="s">
        <v>223</v>
      </c>
      <c r="B8" s="71"/>
      <c r="C8" s="146" t="s">
        <v>228</v>
      </c>
      <c r="D8" s="147"/>
    </row>
    <row r="9" spans="1:4" s="4" customFormat="1" ht="12.75">
      <c r="A9" s="72" t="s">
        <v>224</v>
      </c>
      <c r="B9" s="73"/>
      <c r="C9" s="148" t="s">
        <v>229</v>
      </c>
      <c r="D9" s="149"/>
    </row>
    <row r="10" spans="1:4" s="5" customFormat="1" ht="15" customHeight="1">
      <c r="A10" s="133" t="s">
        <v>142</v>
      </c>
      <c r="B10" s="134"/>
      <c r="C10" s="138" t="s">
        <v>300</v>
      </c>
      <c r="D10" s="139"/>
    </row>
    <row r="11" spans="1:4" s="5" customFormat="1" ht="15" customHeight="1" thickBot="1">
      <c r="A11" s="135" t="s">
        <v>143</v>
      </c>
      <c r="B11" s="136"/>
      <c r="C11" s="131" t="s">
        <v>244</v>
      </c>
      <c r="D11" s="13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8" t="s">
        <v>4</v>
      </c>
      <c r="B14" s="129"/>
      <c r="C14" s="128" t="s">
        <v>5</v>
      </c>
      <c r="D14" s="13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300</v>
      </c>
      <c r="B16" s="12" t="s">
        <v>14</v>
      </c>
      <c r="C16" s="35" t="s">
        <v>243</v>
      </c>
      <c r="D16" s="14" t="s">
        <v>128</v>
      </c>
    </row>
    <row r="17" spans="1:4" s="5" customFormat="1" ht="12.75">
      <c r="A17" s="11" t="s">
        <v>12</v>
      </c>
      <c r="B17" s="12" t="s">
        <v>14</v>
      </c>
      <c r="C17" s="23" t="s">
        <v>243</v>
      </c>
      <c r="D17" s="14" t="s">
        <v>50</v>
      </c>
    </row>
    <row r="18" spans="1:4" s="5" customFormat="1" ht="12.75">
      <c r="A18" s="11" t="s">
        <v>67</v>
      </c>
      <c r="B18" s="12" t="s">
        <v>14</v>
      </c>
      <c r="C18" s="23" t="s">
        <v>122</v>
      </c>
      <c r="D18" s="14" t="s">
        <v>50</v>
      </c>
    </row>
    <row r="19" spans="1:4" s="5" customFormat="1" ht="12.75">
      <c r="A19" s="11" t="s">
        <v>61</v>
      </c>
      <c r="B19" s="12" t="s">
        <v>14</v>
      </c>
      <c r="C19" s="23" t="s">
        <v>129</v>
      </c>
      <c r="D19" s="14" t="s">
        <v>50</v>
      </c>
    </row>
    <row r="20" spans="1:4" s="5" customFormat="1" ht="12.75">
      <c r="A20" s="11" t="s">
        <v>61</v>
      </c>
      <c r="B20" s="12" t="s">
        <v>13</v>
      </c>
      <c r="C20" s="23" t="s">
        <v>121</v>
      </c>
      <c r="D20" s="14" t="s">
        <v>50</v>
      </c>
    </row>
    <row r="21" spans="1:4" s="5" customFormat="1" ht="12.75">
      <c r="A21" s="11" t="s">
        <v>29</v>
      </c>
      <c r="B21" s="12" t="s">
        <v>13</v>
      </c>
      <c r="C21" s="23" t="s">
        <v>52</v>
      </c>
      <c r="D21" s="14" t="s">
        <v>50</v>
      </c>
    </row>
    <row r="22" spans="1:4" s="5" customFormat="1" ht="12.75">
      <c r="A22" s="36" t="s">
        <v>49</v>
      </c>
      <c r="B22" s="12" t="s">
        <v>13</v>
      </c>
      <c r="C22" s="23" t="s">
        <v>122</v>
      </c>
      <c r="D22" s="14" t="s">
        <v>50</v>
      </c>
    </row>
    <row r="23" spans="1:4" s="5" customFormat="1" ht="12.75">
      <c r="A23" s="11" t="s">
        <v>43</v>
      </c>
      <c r="B23" s="12" t="s">
        <v>50</v>
      </c>
      <c r="C23" s="23" t="s">
        <v>51</v>
      </c>
      <c r="D23" s="14" t="s">
        <v>80</v>
      </c>
    </row>
    <row r="24" spans="1:4" s="5" customFormat="1" ht="12.75">
      <c r="A24" s="11" t="s">
        <v>19</v>
      </c>
      <c r="B24" s="12" t="s">
        <v>50</v>
      </c>
      <c r="C24" s="23" t="s">
        <v>124</v>
      </c>
      <c r="D24" s="14" t="s">
        <v>80</v>
      </c>
    </row>
    <row r="25" spans="1:4" s="5" customFormat="1" ht="12.75">
      <c r="A25" s="11" t="s">
        <v>51</v>
      </c>
      <c r="B25" s="12" t="s">
        <v>50</v>
      </c>
      <c r="C25" s="19" t="s">
        <v>125</v>
      </c>
      <c r="D25" s="14" t="s">
        <v>80</v>
      </c>
    </row>
    <row r="26" spans="1:4" s="5" customFormat="1" ht="12.75">
      <c r="A26" s="23" t="s">
        <v>213</v>
      </c>
      <c r="B26" s="12" t="s">
        <v>50</v>
      </c>
      <c r="C26" s="23" t="s">
        <v>19</v>
      </c>
      <c r="D26" s="14" t="s">
        <v>80</v>
      </c>
    </row>
    <row r="27" spans="1:4" s="5" customFormat="1" ht="12.75">
      <c r="A27" s="23" t="s">
        <v>52</v>
      </c>
      <c r="B27" s="12" t="s">
        <v>50</v>
      </c>
      <c r="C27" s="19" t="s">
        <v>43</v>
      </c>
      <c r="D27" s="14" t="s">
        <v>15</v>
      </c>
    </row>
    <row r="28" spans="1:4" s="5" customFormat="1" ht="12.75">
      <c r="A28" s="23" t="s">
        <v>122</v>
      </c>
      <c r="B28" s="12" t="s">
        <v>50</v>
      </c>
      <c r="C28" s="19" t="s">
        <v>49</v>
      </c>
      <c r="D28" s="14" t="s">
        <v>13</v>
      </c>
    </row>
    <row r="29" spans="1:4" s="5" customFormat="1" ht="12.75">
      <c r="A29" s="23" t="s">
        <v>243</v>
      </c>
      <c r="B29" s="12" t="s">
        <v>50</v>
      </c>
      <c r="C29" s="19" t="s">
        <v>29</v>
      </c>
      <c r="D29" s="14" t="s">
        <v>13</v>
      </c>
    </row>
    <row r="30" spans="1:4" s="5" customFormat="1" ht="12.75">
      <c r="A30" s="23" t="s">
        <v>243</v>
      </c>
      <c r="B30" s="12" t="s">
        <v>128</v>
      </c>
      <c r="C30" s="13" t="s">
        <v>61</v>
      </c>
      <c r="D30" s="14" t="s">
        <v>13</v>
      </c>
    </row>
    <row r="31" spans="1:4" s="5" customFormat="1" ht="12.75">
      <c r="A31" s="23" t="s">
        <v>316</v>
      </c>
      <c r="B31" s="12" t="s">
        <v>128</v>
      </c>
      <c r="C31" s="36" t="s">
        <v>66</v>
      </c>
      <c r="D31" s="37" t="s">
        <v>14</v>
      </c>
    </row>
    <row r="32" spans="1:4" s="5" customFormat="1" ht="12.75">
      <c r="A32" s="23"/>
      <c r="B32" s="12"/>
      <c r="C32" s="13" t="s">
        <v>12</v>
      </c>
      <c r="D32" s="14" t="s">
        <v>13</v>
      </c>
    </row>
    <row r="33" spans="1:4" s="5" customFormat="1" ht="12.75">
      <c r="A33" s="19"/>
      <c r="B33" s="12"/>
      <c r="C33" s="13" t="s">
        <v>12</v>
      </c>
      <c r="D33" s="14" t="s">
        <v>14</v>
      </c>
    </row>
    <row r="34" spans="1:4" s="5" customFormat="1" ht="25.5">
      <c r="A34" s="19"/>
      <c r="B34" s="12"/>
      <c r="C34" s="13" t="s">
        <v>300</v>
      </c>
      <c r="D34" s="14" t="s">
        <v>14</v>
      </c>
    </row>
    <row r="35" spans="1:4" s="5" customFormat="1" ht="12.75">
      <c r="A35" s="19"/>
      <c r="B35" s="12"/>
      <c r="C35" s="19"/>
      <c r="D35" s="14"/>
    </row>
    <row r="36" spans="1:4" s="5" customFormat="1" ht="12.75">
      <c r="A36" s="19"/>
      <c r="B36" s="12"/>
      <c r="C36" s="19"/>
      <c r="D36" s="14"/>
    </row>
    <row r="37" spans="1:4" s="5" customFormat="1" ht="12.75">
      <c r="A37" s="25"/>
      <c r="B37" s="26"/>
      <c r="C37" s="25"/>
      <c r="D37" s="27"/>
    </row>
    <row r="38" spans="1:4" s="5" customFormat="1" ht="12.75">
      <c r="A38" s="25"/>
      <c r="B38" s="26"/>
      <c r="C38" s="25"/>
      <c r="D38" s="27"/>
    </row>
    <row r="39" spans="1:4" s="5" customFormat="1" ht="12.75">
      <c r="A39" s="25"/>
      <c r="B39" s="26"/>
      <c r="C39" s="25"/>
      <c r="D39" s="27"/>
    </row>
    <row r="40" spans="1:4" s="5" customFormat="1" ht="12.75">
      <c r="A40" s="25"/>
      <c r="B40" s="26"/>
      <c r="C40" s="25"/>
      <c r="D40" s="27"/>
    </row>
    <row r="41" spans="1:4" s="5" customFormat="1" ht="12.75">
      <c r="A41" s="25"/>
      <c r="B41" s="26"/>
      <c r="C41" s="25"/>
      <c r="D41" s="27"/>
    </row>
    <row r="42" spans="1:4" s="5" customFormat="1" ht="12.75">
      <c r="A42" s="25"/>
      <c r="B42" s="26"/>
      <c r="C42" s="25"/>
      <c r="D42" s="27"/>
    </row>
    <row r="43" spans="1:4" s="5" customFormat="1" ht="12.75">
      <c r="A43" s="25"/>
      <c r="B43" s="26"/>
      <c r="C43" s="25"/>
      <c r="D43" s="27"/>
    </row>
    <row r="44" spans="1:4" s="5" customFormat="1" ht="12.75">
      <c r="A44" s="25"/>
      <c r="B44" s="26"/>
      <c r="C44" s="25"/>
      <c r="D44" s="27"/>
    </row>
    <row r="45" spans="1:4" s="5" customFormat="1" ht="12.75">
      <c r="A45" s="25"/>
      <c r="B45" s="26"/>
      <c r="C45" s="25"/>
      <c r="D45" s="27"/>
    </row>
    <row r="46" spans="1:4" s="5" customFormat="1" ht="12.75">
      <c r="A46" s="25"/>
      <c r="B46" s="26"/>
      <c r="C46" s="25"/>
      <c r="D46" s="27"/>
    </row>
    <row r="47" spans="1:4" s="5" customFormat="1" ht="12.75">
      <c r="A47" s="25"/>
      <c r="B47" s="26"/>
      <c r="C47" s="25"/>
      <c r="D47" s="27"/>
    </row>
    <row r="48" spans="1:4" s="5" customFormat="1" ht="12.75">
      <c r="A48" s="25"/>
      <c r="B48" s="26"/>
      <c r="C48" s="25"/>
      <c r="D48" s="27"/>
    </row>
    <row r="49" spans="1:4" s="5" customFormat="1" ht="12.75">
      <c r="A49" s="25"/>
      <c r="B49" s="26"/>
      <c r="C49" s="25"/>
      <c r="D49" s="27"/>
    </row>
    <row r="50" spans="1:4" s="5" customFormat="1" ht="12.75">
      <c r="A50" s="25"/>
      <c r="B50" s="26"/>
      <c r="C50" s="25"/>
      <c r="D50" s="27"/>
    </row>
    <row r="51" spans="1:4" s="5" customFormat="1" ht="12.75">
      <c r="A51" s="25"/>
      <c r="B51" s="26"/>
      <c r="C51" s="25"/>
      <c r="D51" s="27"/>
    </row>
    <row r="52" spans="1:4" s="5" customFormat="1" ht="12.75">
      <c r="A52" s="25"/>
      <c r="B52" s="26"/>
      <c r="C52" s="25"/>
      <c r="D52" s="27"/>
    </row>
    <row r="53" spans="1:4" s="5" customFormat="1" ht="12.75">
      <c r="A53" s="25"/>
      <c r="B53" s="26"/>
      <c r="C53" s="25"/>
      <c r="D53" s="27"/>
    </row>
    <row r="54" spans="1:4" s="5" customFormat="1" ht="12.75">
      <c r="A54" s="25"/>
      <c r="B54" s="26"/>
      <c r="C54" s="25"/>
      <c r="D54" s="27"/>
    </row>
    <row r="55" spans="1:4" s="5" customFormat="1" ht="12.75">
      <c r="A55" s="25"/>
      <c r="B55" s="26"/>
      <c r="C55" s="25"/>
      <c r="D55" s="27"/>
    </row>
    <row r="56" spans="1:4" s="5" customFormat="1" ht="12.75">
      <c r="A56" s="25"/>
      <c r="B56" s="26"/>
      <c r="C56" s="25"/>
      <c r="D56" s="27"/>
    </row>
    <row r="57" spans="1:4" s="5" customFormat="1" ht="12.75">
      <c r="A57" s="25"/>
      <c r="B57" s="26"/>
      <c r="C57" s="25"/>
      <c r="D57" s="27"/>
    </row>
    <row r="58" spans="1:4" s="5" customFormat="1" ht="12.75">
      <c r="A58" s="25"/>
      <c r="B58" s="26"/>
      <c r="C58" s="25"/>
      <c r="D58" s="27"/>
    </row>
    <row r="59" spans="1:4" s="5" customFormat="1" ht="12.75">
      <c r="A59" s="25"/>
      <c r="B59" s="26"/>
      <c r="C59" s="25"/>
      <c r="D59" s="27"/>
    </row>
    <row r="60" spans="1:4" s="5" customFormat="1" ht="12.75">
      <c r="A60" s="25"/>
      <c r="B60" s="26"/>
      <c r="C60" s="25"/>
      <c r="D60" s="27"/>
    </row>
    <row r="61" spans="1:4" s="5" customFormat="1" ht="12.75">
      <c r="A61" s="25"/>
      <c r="B61" s="26"/>
      <c r="C61" s="25"/>
      <c r="D61" s="27"/>
    </row>
    <row r="62" spans="1:4" s="5" customFormat="1" ht="12.75">
      <c r="A62" s="25"/>
      <c r="B62" s="26"/>
      <c r="C62" s="25"/>
      <c r="D62" s="27"/>
    </row>
    <row r="63" spans="1:4" s="5" customFormat="1" ht="12.75">
      <c r="A63" s="25"/>
      <c r="B63" s="26"/>
      <c r="C63" s="25"/>
      <c r="D63" s="27"/>
    </row>
    <row r="64" spans="1:4" s="5" customFormat="1" ht="12.75">
      <c r="A64" s="25"/>
      <c r="B64" s="26"/>
      <c r="C64" s="25"/>
      <c r="D64" s="27"/>
    </row>
    <row r="65" spans="1:4" s="5" customFormat="1" ht="12.75">
      <c r="A65" s="25"/>
      <c r="B65" s="26"/>
      <c r="C65" s="25"/>
      <c r="D65" s="27"/>
    </row>
    <row r="66" spans="1:4" s="5" customFormat="1" ht="12.75">
      <c r="A66" s="25"/>
      <c r="B66" s="26"/>
      <c r="C66" s="25"/>
      <c r="D66" s="27"/>
    </row>
    <row r="67" spans="1:4" s="5" customFormat="1" ht="12.75">
      <c r="A67" s="25"/>
      <c r="B67" s="26"/>
      <c r="C67" s="25"/>
      <c r="D67" s="27"/>
    </row>
    <row r="68" spans="1:4" s="5" customFormat="1" ht="12.75">
      <c r="A68" s="25"/>
      <c r="B68" s="26"/>
      <c r="C68" s="25"/>
      <c r="D68" s="27"/>
    </row>
    <row r="69" spans="1:4" s="5" customFormat="1" ht="12.75">
      <c r="A69" s="25"/>
      <c r="B69" s="26"/>
      <c r="C69" s="25"/>
      <c r="D69" s="27"/>
    </row>
    <row r="70" spans="1:4" s="5" customFormat="1" ht="13.5" thickBot="1">
      <c r="A70" s="25"/>
      <c r="B70" s="26"/>
      <c r="C70" s="25"/>
      <c r="D70" s="27"/>
    </row>
    <row r="71" spans="1:4" s="5" customFormat="1" ht="12.75">
      <c r="A71" s="25"/>
      <c r="B71" s="42" t="s">
        <v>67</v>
      </c>
      <c r="C71" s="19"/>
      <c r="D71" s="42" t="s">
        <v>122</v>
      </c>
    </row>
    <row r="72" spans="1:4" s="5" customFormat="1" ht="12.75">
      <c r="A72" s="25"/>
      <c r="B72" s="43" t="s">
        <v>61</v>
      </c>
      <c r="C72" s="19"/>
      <c r="D72" s="43" t="s">
        <v>51</v>
      </c>
    </row>
    <row r="73" spans="1:4" s="5" customFormat="1" ht="12.75">
      <c r="A73" s="25"/>
      <c r="B73" s="43" t="s">
        <v>43</v>
      </c>
      <c r="C73" s="19"/>
      <c r="D73" s="43" t="s">
        <v>43</v>
      </c>
    </row>
    <row r="74" spans="1:4" s="5" customFormat="1" ht="12.75">
      <c r="A74" s="25"/>
      <c r="B74" s="43" t="s">
        <v>51</v>
      </c>
      <c r="C74" s="19"/>
      <c r="D74" s="43" t="s">
        <v>61</v>
      </c>
    </row>
    <row r="75" spans="1:4" s="5" customFormat="1" ht="25.5">
      <c r="A75" s="25"/>
      <c r="B75" s="43" t="s">
        <v>213</v>
      </c>
      <c r="C75" s="19"/>
      <c r="D75" s="75" t="s">
        <v>12</v>
      </c>
    </row>
    <row r="76" spans="1:4" s="5" customFormat="1" ht="13.5" thickBot="1">
      <c r="A76" s="20"/>
      <c r="B76" s="44" t="s">
        <v>243</v>
      </c>
      <c r="C76" s="20"/>
      <c r="D76" s="44"/>
    </row>
    <row r="77" spans="1:4" s="5" customFormat="1" ht="12.75">
      <c r="A77" s="15"/>
      <c r="B77" s="15"/>
      <c r="C77" s="15"/>
      <c r="D77" s="15"/>
    </row>
    <row r="78" spans="1:4" ht="15">
      <c r="A78" s="22"/>
      <c r="B78" s="22"/>
      <c r="C78" s="22"/>
      <c r="D78" s="22"/>
    </row>
    <row r="79" spans="1:4" ht="15">
      <c r="A79" s="22"/>
      <c r="B79" s="22"/>
      <c r="C79" s="22"/>
      <c r="D79" s="22"/>
    </row>
    <row r="80" spans="1:4" ht="15">
      <c r="A80" s="22"/>
      <c r="B80" s="22"/>
      <c r="C80" s="22"/>
      <c r="D80" s="22"/>
    </row>
    <row r="81" spans="1:4" ht="15">
      <c r="A81" s="22"/>
      <c r="B81" s="22"/>
      <c r="C81" s="22"/>
      <c r="D81" s="22"/>
    </row>
    <row r="82" spans="1:4" ht="15">
      <c r="A82" s="22"/>
      <c r="B82" s="22"/>
      <c r="C82" s="22"/>
      <c r="D82" s="22"/>
    </row>
    <row r="83" spans="1:4" ht="15">
      <c r="A83" s="22"/>
      <c r="B83" s="22"/>
      <c r="C83" s="22"/>
      <c r="D83" s="22"/>
    </row>
    <row r="84" spans="1:4" ht="15">
      <c r="A84" s="22"/>
      <c r="B84" s="22"/>
      <c r="C84" s="22"/>
      <c r="D84" s="22"/>
    </row>
    <row r="85" spans="1:4" ht="15">
      <c r="A85" s="22"/>
      <c r="B85" s="22"/>
      <c r="C85" s="22"/>
      <c r="D85" s="22"/>
    </row>
    <row r="86" spans="1:4" ht="15">
      <c r="A86" s="22"/>
      <c r="B86" s="22"/>
      <c r="C86" s="22"/>
      <c r="D86" s="22"/>
    </row>
    <row r="87" spans="1:4" ht="15">
      <c r="A87" s="22"/>
      <c r="B87" s="22"/>
      <c r="C87" s="22"/>
      <c r="D87" s="22"/>
    </row>
    <row r="88" spans="1:4" ht="15">
      <c r="A88" s="22"/>
      <c r="B88" s="22"/>
      <c r="C88" s="22"/>
      <c r="D88" s="22"/>
    </row>
    <row r="89" spans="1:4" ht="15">
      <c r="A89" s="22"/>
      <c r="B89" s="22"/>
      <c r="C89" s="22"/>
      <c r="D89" s="22"/>
    </row>
    <row r="90" spans="1:4" ht="15">
      <c r="A90" s="22"/>
      <c r="B90" s="22"/>
      <c r="C90" s="22"/>
      <c r="D90" s="22"/>
    </row>
    <row r="91" spans="1:4" ht="15">
      <c r="A91" s="22"/>
      <c r="B91" s="22"/>
      <c r="C91" s="22"/>
      <c r="D91" s="22"/>
    </row>
    <row r="92" spans="1:4" ht="15">
      <c r="A92" s="22"/>
      <c r="B92" s="22"/>
      <c r="C92" s="22"/>
      <c r="D92" s="22"/>
    </row>
    <row r="93" spans="1:4" ht="15">
      <c r="A93" s="22"/>
      <c r="B93" s="22"/>
      <c r="C93" s="22"/>
      <c r="D93" s="22"/>
    </row>
    <row r="94" spans="1:4" ht="15">
      <c r="A94" s="22"/>
      <c r="B94" s="22"/>
      <c r="C94" s="22"/>
      <c r="D94" s="22"/>
    </row>
    <row r="95" spans="1:4" ht="15">
      <c r="A95" s="22"/>
      <c r="B95" s="22"/>
      <c r="C95" s="22"/>
      <c r="D95" s="22"/>
    </row>
    <row r="96" spans="1:4" ht="15">
      <c r="A96" s="22"/>
      <c r="B96" s="22"/>
      <c r="C96" s="22"/>
      <c r="D96" s="22"/>
    </row>
    <row r="97" spans="1:4" ht="15">
      <c r="A97" s="22"/>
      <c r="B97" s="22"/>
      <c r="C97" s="22"/>
      <c r="D97" s="22"/>
    </row>
    <row r="98" spans="1:4" ht="15">
      <c r="A98" s="22"/>
      <c r="B98" s="22"/>
      <c r="C98" s="22"/>
      <c r="D98" s="22"/>
    </row>
    <row r="99" spans="1:4" ht="15">
      <c r="A99" s="22"/>
      <c r="B99" s="22"/>
      <c r="C99" s="22"/>
      <c r="D99" s="22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3" header="0" footer="0"/>
  <pageSetup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1"/>
  <sheetViews>
    <sheetView view="pageBreakPreview" zoomScale="85" zoomScaleNormal="75" zoomScaleSheetLayoutView="8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37" t="s">
        <v>282</v>
      </c>
      <c r="B1" s="137"/>
      <c r="C1" s="137"/>
      <c r="D1" s="13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40" t="s">
        <v>2</v>
      </c>
      <c r="B4" s="141"/>
      <c r="C4" s="150" t="s">
        <v>272</v>
      </c>
      <c r="D4" s="151"/>
    </row>
    <row r="5" spans="1:4" s="4" customFormat="1" ht="34.5" customHeight="1" thickBot="1">
      <c r="A5" s="142" t="s">
        <v>3</v>
      </c>
      <c r="B5" s="143"/>
      <c r="C5" s="144" t="s">
        <v>6</v>
      </c>
      <c r="D5" s="145"/>
    </row>
    <row r="6" s="4" customFormat="1" ht="15" customHeight="1"/>
    <row r="7" s="5" customFormat="1" ht="15" customHeight="1" thickBot="1"/>
    <row r="8" spans="1:4" s="4" customFormat="1" ht="12.75">
      <c r="A8" s="70" t="s">
        <v>223</v>
      </c>
      <c r="B8" s="71"/>
      <c r="C8" s="146" t="s">
        <v>230</v>
      </c>
      <c r="D8" s="147"/>
    </row>
    <row r="9" spans="1:4" s="4" customFormat="1" ht="12.75">
      <c r="A9" s="72" t="s">
        <v>224</v>
      </c>
      <c r="B9" s="73"/>
      <c r="C9" s="148" t="s">
        <v>265</v>
      </c>
      <c r="D9" s="149"/>
    </row>
    <row r="10" spans="1:4" s="5" customFormat="1" ht="15" customHeight="1">
      <c r="A10" s="133" t="s">
        <v>142</v>
      </c>
      <c r="B10" s="134"/>
      <c r="C10" s="138" t="s">
        <v>257</v>
      </c>
      <c r="D10" s="139"/>
    </row>
    <row r="11" spans="1:4" s="5" customFormat="1" ht="13.5" thickBot="1">
      <c r="A11" s="135" t="s">
        <v>143</v>
      </c>
      <c r="B11" s="136"/>
      <c r="C11" s="131" t="s">
        <v>300</v>
      </c>
      <c r="D11" s="13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8" t="s">
        <v>4</v>
      </c>
      <c r="B14" s="129"/>
      <c r="C14" s="128" t="s">
        <v>5</v>
      </c>
      <c r="D14" s="13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3" t="s">
        <v>175</v>
      </c>
      <c r="B16" s="14" t="s">
        <v>50</v>
      </c>
      <c r="C16" s="13" t="s">
        <v>300</v>
      </c>
      <c r="D16" s="14" t="s">
        <v>14</v>
      </c>
    </row>
    <row r="17" spans="1:4" s="5" customFormat="1" ht="12.75">
      <c r="A17" s="13" t="s">
        <v>136</v>
      </c>
      <c r="B17" s="14" t="s">
        <v>50</v>
      </c>
      <c r="C17" s="13" t="s">
        <v>12</v>
      </c>
      <c r="D17" s="14" t="s">
        <v>14</v>
      </c>
    </row>
    <row r="18" spans="1:4" s="5" customFormat="1" ht="12.75">
      <c r="A18" s="23" t="s">
        <v>69</v>
      </c>
      <c r="B18" s="14" t="s">
        <v>50</v>
      </c>
      <c r="C18" s="13" t="s">
        <v>12</v>
      </c>
      <c r="D18" s="14" t="s">
        <v>13</v>
      </c>
    </row>
    <row r="19" spans="1:4" s="5" customFormat="1" ht="12.75">
      <c r="A19" s="23" t="s">
        <v>193</v>
      </c>
      <c r="B19" s="14" t="s">
        <v>50</v>
      </c>
      <c r="C19" s="13" t="s">
        <v>40</v>
      </c>
      <c r="D19" s="14" t="s">
        <v>13</v>
      </c>
    </row>
    <row r="20" spans="1:4" s="5" customFormat="1" ht="12.75">
      <c r="A20" s="23" t="s">
        <v>169</v>
      </c>
      <c r="B20" s="14" t="s">
        <v>50</v>
      </c>
      <c r="C20" s="13" t="s">
        <v>21</v>
      </c>
      <c r="D20" s="14" t="s">
        <v>13</v>
      </c>
    </row>
    <row r="21" spans="1:4" s="5" customFormat="1" ht="12.75">
      <c r="A21" s="16" t="s">
        <v>19</v>
      </c>
      <c r="B21" s="14" t="s">
        <v>50</v>
      </c>
      <c r="C21" s="13" t="s">
        <v>126</v>
      </c>
      <c r="D21" s="14" t="s">
        <v>13</v>
      </c>
    </row>
    <row r="22" spans="1:4" s="5" customFormat="1" ht="12.75">
      <c r="A22" s="23" t="s">
        <v>9</v>
      </c>
      <c r="B22" s="14" t="s">
        <v>50</v>
      </c>
      <c r="C22" s="13" t="s">
        <v>127</v>
      </c>
      <c r="D22" s="14" t="s">
        <v>13</v>
      </c>
    </row>
    <row r="23" spans="1:4" s="5" customFormat="1" ht="12.75">
      <c r="A23" s="11" t="s">
        <v>63</v>
      </c>
      <c r="B23" s="14" t="s">
        <v>50</v>
      </c>
      <c r="C23" s="19" t="s">
        <v>155</v>
      </c>
      <c r="D23" s="14" t="s">
        <v>13</v>
      </c>
    </row>
    <row r="24" spans="1:4" s="5" customFormat="1" ht="12.75">
      <c r="A24" s="11" t="s">
        <v>46</v>
      </c>
      <c r="B24" s="14" t="s">
        <v>50</v>
      </c>
      <c r="C24" s="19" t="s">
        <v>48</v>
      </c>
      <c r="D24" s="14" t="s">
        <v>13</v>
      </c>
    </row>
    <row r="25" spans="1:4" s="5" customFormat="1" ht="12.75">
      <c r="A25" s="11" t="s">
        <v>48</v>
      </c>
      <c r="B25" s="14" t="s">
        <v>50</v>
      </c>
      <c r="C25" s="13" t="s">
        <v>46</v>
      </c>
      <c r="D25" s="14" t="s">
        <v>50</v>
      </c>
    </row>
    <row r="26" spans="1:4" s="5" customFormat="1" ht="12.75">
      <c r="A26" s="23" t="s">
        <v>155</v>
      </c>
      <c r="B26" s="12" t="s">
        <v>13</v>
      </c>
      <c r="C26" s="13" t="s">
        <v>63</v>
      </c>
      <c r="D26" s="14" t="s">
        <v>50</v>
      </c>
    </row>
    <row r="27" spans="1:4" s="5" customFormat="1" ht="12.75">
      <c r="A27" s="23" t="s">
        <v>21</v>
      </c>
      <c r="B27" s="12" t="s">
        <v>13</v>
      </c>
      <c r="C27" s="19" t="s">
        <v>168</v>
      </c>
      <c r="D27" s="14" t="s">
        <v>50</v>
      </c>
    </row>
    <row r="28" spans="1:4" s="5" customFormat="1" ht="12.75">
      <c r="A28" s="23" t="s">
        <v>35</v>
      </c>
      <c r="B28" s="12" t="s">
        <v>13</v>
      </c>
      <c r="C28" s="19" t="s">
        <v>194</v>
      </c>
      <c r="D28" s="14" t="s">
        <v>50</v>
      </c>
    </row>
    <row r="29" spans="1:4" s="5" customFormat="1" ht="12.75">
      <c r="A29" s="11" t="s">
        <v>12</v>
      </c>
      <c r="B29" s="12" t="s">
        <v>13</v>
      </c>
      <c r="C29" s="13" t="s">
        <v>169</v>
      </c>
      <c r="D29" s="14" t="s">
        <v>50</v>
      </c>
    </row>
    <row r="30" spans="1:4" s="5" customFormat="1" ht="12.75">
      <c r="A30" s="11" t="s">
        <v>12</v>
      </c>
      <c r="B30" s="12" t="s">
        <v>14</v>
      </c>
      <c r="C30" s="13" t="s">
        <v>193</v>
      </c>
      <c r="D30" s="14" t="s">
        <v>50</v>
      </c>
    </row>
    <row r="31" spans="1:4" s="5" customFormat="1" ht="25.5">
      <c r="A31" s="11" t="s">
        <v>300</v>
      </c>
      <c r="B31" s="12" t="s">
        <v>14</v>
      </c>
      <c r="C31" s="13" t="s">
        <v>69</v>
      </c>
      <c r="D31" s="14" t="s">
        <v>50</v>
      </c>
    </row>
    <row r="32" spans="1:4" s="5" customFormat="1" ht="12.75">
      <c r="A32" s="23"/>
      <c r="B32" s="12"/>
      <c r="C32" s="13" t="s">
        <v>174</v>
      </c>
      <c r="D32" s="14" t="s">
        <v>50</v>
      </c>
    </row>
    <row r="33" spans="1:4" s="5" customFormat="1" ht="12.75">
      <c r="A33" s="23"/>
      <c r="B33" s="12"/>
      <c r="C33" s="19"/>
      <c r="D33" s="14"/>
    </row>
    <row r="34" spans="1:4" s="5" customFormat="1" ht="12.75">
      <c r="A34" s="23"/>
      <c r="B34" s="12"/>
      <c r="C34" s="19"/>
      <c r="D34" s="14"/>
    </row>
    <row r="35" spans="1:4" s="5" customFormat="1" ht="12.75">
      <c r="A35" s="23"/>
      <c r="B35" s="12"/>
      <c r="C35" s="19"/>
      <c r="D35" s="14"/>
    </row>
    <row r="36" spans="1:4" s="5" customFormat="1" ht="12.75">
      <c r="A36" s="23"/>
      <c r="B36" s="12"/>
      <c r="C36" s="19"/>
      <c r="D36" s="14"/>
    </row>
    <row r="37" spans="1:4" s="5" customFormat="1" ht="12.75">
      <c r="A37" s="19"/>
      <c r="B37" s="12"/>
      <c r="C37" s="19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2.75">
      <c r="A65" s="19"/>
      <c r="B65" s="12"/>
      <c r="C65" s="19"/>
      <c r="D65" s="14"/>
    </row>
    <row r="66" spans="1:4" s="5" customFormat="1" ht="12.75">
      <c r="A66" s="19"/>
      <c r="B66" s="12"/>
      <c r="C66" s="19"/>
      <c r="D66" s="14"/>
    </row>
    <row r="67" spans="1:4" s="5" customFormat="1" ht="12.75">
      <c r="A67" s="19"/>
      <c r="B67" s="12"/>
      <c r="C67" s="19"/>
      <c r="D67" s="14"/>
    </row>
    <row r="68" spans="1:4" s="5" customFormat="1" ht="12.75">
      <c r="A68" s="19"/>
      <c r="B68" s="12"/>
      <c r="C68" s="19"/>
      <c r="D68" s="14"/>
    </row>
    <row r="69" spans="1:4" s="5" customFormat="1" ht="12.75">
      <c r="A69" s="19"/>
      <c r="B69" s="12"/>
      <c r="C69" s="19"/>
      <c r="D69" s="14"/>
    </row>
    <row r="70" spans="1:4" s="5" customFormat="1" ht="13.5" thickBot="1">
      <c r="A70" s="19"/>
      <c r="B70" s="12"/>
      <c r="C70" s="19"/>
      <c r="D70" s="14"/>
    </row>
    <row r="71" spans="1:4" s="5" customFormat="1" ht="12.75">
      <c r="A71" s="19"/>
      <c r="B71" s="46" t="s">
        <v>248</v>
      </c>
      <c r="C71" s="19"/>
      <c r="D71" s="42" t="s">
        <v>40</v>
      </c>
    </row>
    <row r="72" spans="1:4" s="5" customFormat="1" ht="12.75">
      <c r="A72" s="19"/>
      <c r="B72" s="43" t="s">
        <v>46</v>
      </c>
      <c r="C72" s="19"/>
      <c r="D72" s="43" t="s">
        <v>126</v>
      </c>
    </row>
    <row r="73" spans="1:4" s="5" customFormat="1" ht="12.75">
      <c r="A73" s="19"/>
      <c r="B73" s="43" t="s">
        <v>155</v>
      </c>
      <c r="C73" s="19"/>
      <c r="D73" s="43" t="s">
        <v>46</v>
      </c>
    </row>
    <row r="74" spans="1:4" s="5" customFormat="1" ht="12.75">
      <c r="A74" s="19"/>
      <c r="B74" s="43" t="s">
        <v>35</v>
      </c>
      <c r="C74" s="19"/>
      <c r="D74" s="43" t="s">
        <v>63</v>
      </c>
    </row>
    <row r="75" spans="1:4" s="5" customFormat="1" ht="25.5">
      <c r="A75" s="19"/>
      <c r="B75" s="75" t="s">
        <v>12</v>
      </c>
      <c r="C75" s="19"/>
      <c r="D75" s="43" t="s">
        <v>193</v>
      </c>
    </row>
    <row r="76" spans="1:4" s="5" customFormat="1" ht="13.5" thickBot="1">
      <c r="A76" s="20"/>
      <c r="B76" s="44"/>
      <c r="C76" s="20"/>
      <c r="D76" s="44" t="s">
        <v>69</v>
      </c>
    </row>
    <row r="77" spans="1:4" ht="15">
      <c r="A77" s="22"/>
      <c r="B77" s="22"/>
      <c r="C77" s="22"/>
      <c r="D77" s="22"/>
    </row>
    <row r="78" spans="1:4" ht="15">
      <c r="A78" s="22"/>
      <c r="B78" s="22"/>
      <c r="C78" s="22"/>
      <c r="D78" s="22"/>
    </row>
    <row r="79" spans="1:4" ht="15">
      <c r="A79" s="22"/>
      <c r="B79" s="22"/>
      <c r="C79" s="22"/>
      <c r="D79" s="22"/>
    </row>
    <row r="80" spans="1:4" ht="15">
      <c r="A80" s="22"/>
      <c r="B80" s="22"/>
      <c r="C80" s="22"/>
      <c r="D80" s="22"/>
    </row>
    <row r="81" spans="1:4" ht="15">
      <c r="A81" s="22"/>
      <c r="B81" s="22"/>
      <c r="C81" s="22"/>
      <c r="D81" s="22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33" header="0" footer="0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85" zoomScaleNormal="75" zoomScaleSheetLayoutView="8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7" width="11.421875" style="1" customWidth="1"/>
    <col min="8" max="8" width="33.140625" style="1" customWidth="1"/>
    <col min="9" max="16384" width="11.421875" style="1" customWidth="1"/>
  </cols>
  <sheetData>
    <row r="1" spans="1:4" s="2" customFormat="1" ht="25.5">
      <c r="A1" s="137" t="s">
        <v>282</v>
      </c>
      <c r="B1" s="137"/>
      <c r="C1" s="137"/>
      <c r="D1" s="13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40" t="s">
        <v>2</v>
      </c>
      <c r="B4" s="141"/>
      <c r="C4" s="150" t="s">
        <v>272</v>
      </c>
      <c r="D4" s="151"/>
    </row>
    <row r="5" spans="1:4" s="4" customFormat="1" ht="34.5" customHeight="1" thickBot="1">
      <c r="A5" s="142" t="s">
        <v>3</v>
      </c>
      <c r="B5" s="143"/>
      <c r="C5" s="144" t="s">
        <v>6</v>
      </c>
      <c r="D5" s="145"/>
    </row>
    <row r="6" s="4" customFormat="1" ht="15" customHeight="1"/>
    <row r="7" s="5" customFormat="1" ht="15" customHeight="1" thickBot="1"/>
    <row r="8" spans="1:4" s="4" customFormat="1" ht="12.75">
      <c r="A8" s="70" t="s">
        <v>223</v>
      </c>
      <c r="B8" s="71"/>
      <c r="C8" s="146" t="s">
        <v>231</v>
      </c>
      <c r="D8" s="147"/>
    </row>
    <row r="9" spans="1:4" s="4" customFormat="1" ht="12.75">
      <c r="A9" s="72" t="s">
        <v>224</v>
      </c>
      <c r="B9" s="73"/>
      <c r="C9" s="148" t="s">
        <v>264</v>
      </c>
      <c r="D9" s="149"/>
    </row>
    <row r="10" spans="1:4" s="5" customFormat="1" ht="15" customHeight="1">
      <c r="A10" s="133" t="s">
        <v>142</v>
      </c>
      <c r="B10" s="134"/>
      <c r="C10" s="138" t="s">
        <v>300</v>
      </c>
      <c r="D10" s="139"/>
    </row>
    <row r="11" spans="1:4" s="5" customFormat="1" ht="15" customHeight="1" thickBot="1">
      <c r="A11" s="135" t="s">
        <v>143</v>
      </c>
      <c r="B11" s="136"/>
      <c r="C11" s="131" t="s">
        <v>299</v>
      </c>
      <c r="D11" s="13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8" t="s">
        <v>4</v>
      </c>
      <c r="B14" s="129"/>
      <c r="C14" s="128" t="s">
        <v>5</v>
      </c>
      <c r="D14" s="13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300</v>
      </c>
      <c r="B16" s="12" t="s">
        <v>14</v>
      </c>
      <c r="C16" s="11" t="s">
        <v>212</v>
      </c>
      <c r="D16" s="18" t="s">
        <v>128</v>
      </c>
    </row>
    <row r="17" spans="1:4" s="5" customFormat="1" ht="12.75">
      <c r="A17" s="11" t="s">
        <v>12</v>
      </c>
      <c r="B17" s="12" t="s">
        <v>14</v>
      </c>
      <c r="C17" s="19" t="s">
        <v>122</v>
      </c>
      <c r="D17" s="18" t="s">
        <v>128</v>
      </c>
    </row>
    <row r="18" spans="1:4" s="5" customFormat="1" ht="12.75">
      <c r="A18" s="11" t="s">
        <v>156</v>
      </c>
      <c r="B18" s="12" t="s">
        <v>14</v>
      </c>
      <c r="C18" s="17" t="s">
        <v>64</v>
      </c>
      <c r="D18" s="18" t="s">
        <v>128</v>
      </c>
    </row>
    <row r="19" spans="1:4" s="5" customFormat="1" ht="12.75">
      <c r="A19" s="11" t="s">
        <v>61</v>
      </c>
      <c r="B19" s="12" t="s">
        <v>14</v>
      </c>
      <c r="C19" s="17" t="s">
        <v>64</v>
      </c>
      <c r="D19" s="18" t="s">
        <v>50</v>
      </c>
    </row>
    <row r="20" spans="1:4" s="5" customFormat="1" ht="12.75">
      <c r="A20" s="11" t="s">
        <v>61</v>
      </c>
      <c r="B20" s="12" t="s">
        <v>13</v>
      </c>
      <c r="C20" s="19" t="s">
        <v>301</v>
      </c>
      <c r="D20" s="18" t="s">
        <v>50</v>
      </c>
    </row>
    <row r="21" spans="1:4" s="5" customFormat="1" ht="12.75">
      <c r="A21" s="23" t="s">
        <v>62</v>
      </c>
      <c r="B21" s="12" t="s">
        <v>13</v>
      </c>
      <c r="C21" s="17" t="s">
        <v>302</v>
      </c>
      <c r="D21" s="18" t="s">
        <v>50</v>
      </c>
    </row>
    <row r="22" spans="1:4" s="5" customFormat="1" ht="12.75">
      <c r="A22" s="23" t="s">
        <v>68</v>
      </c>
      <c r="B22" s="12" t="s">
        <v>13</v>
      </c>
      <c r="C22" s="17" t="s">
        <v>136</v>
      </c>
      <c r="D22" s="18" t="s">
        <v>50</v>
      </c>
    </row>
    <row r="23" spans="1:4" s="5" customFormat="1" ht="12.75">
      <c r="A23" s="23" t="s">
        <v>41</v>
      </c>
      <c r="B23" s="12" t="s">
        <v>13</v>
      </c>
      <c r="C23" s="19" t="s">
        <v>64</v>
      </c>
      <c r="D23" s="18" t="s">
        <v>50</v>
      </c>
    </row>
    <row r="24" spans="1:4" s="5" customFormat="1" ht="12.75">
      <c r="A24" s="11" t="s">
        <v>40</v>
      </c>
      <c r="B24" s="12" t="s">
        <v>13</v>
      </c>
      <c r="C24" s="17" t="s">
        <v>137</v>
      </c>
      <c r="D24" s="18" t="s">
        <v>50</v>
      </c>
    </row>
    <row r="25" spans="1:4" s="5" customFormat="1" ht="12.75">
      <c r="A25" s="11" t="s">
        <v>40</v>
      </c>
      <c r="B25" s="12" t="s">
        <v>50</v>
      </c>
      <c r="C25" s="19" t="s">
        <v>64</v>
      </c>
      <c r="D25" s="18" t="s">
        <v>50</v>
      </c>
    </row>
    <row r="26" spans="1:4" s="5" customFormat="1" ht="12.75">
      <c r="A26" s="11" t="s">
        <v>119</v>
      </c>
      <c r="B26" s="12" t="s">
        <v>50</v>
      </c>
      <c r="C26" s="13" t="s">
        <v>138</v>
      </c>
      <c r="D26" s="18" t="s">
        <v>50</v>
      </c>
    </row>
    <row r="27" spans="1:4" s="5" customFormat="1" ht="12.75">
      <c r="A27" s="11" t="s">
        <v>120</v>
      </c>
      <c r="B27" s="12" t="s">
        <v>50</v>
      </c>
      <c r="C27" s="19" t="s">
        <v>64</v>
      </c>
      <c r="D27" s="18" t="s">
        <v>50</v>
      </c>
    </row>
    <row r="28" spans="1:4" s="5" customFormat="1" ht="12.75">
      <c r="A28" s="11" t="s">
        <v>118</v>
      </c>
      <c r="B28" s="12" t="s">
        <v>50</v>
      </c>
      <c r="C28" s="19" t="s">
        <v>146</v>
      </c>
      <c r="D28" s="14" t="s">
        <v>50</v>
      </c>
    </row>
    <row r="29" spans="1:4" s="5" customFormat="1" ht="12.75">
      <c r="A29" s="11" t="s">
        <v>63</v>
      </c>
      <c r="B29" s="12" t="s">
        <v>50</v>
      </c>
      <c r="C29" s="19" t="s">
        <v>64</v>
      </c>
      <c r="D29" s="14" t="s">
        <v>50</v>
      </c>
    </row>
    <row r="30" spans="1:4" s="5" customFormat="1" ht="12.75">
      <c r="A30" s="11" t="s">
        <v>168</v>
      </c>
      <c r="B30" s="12" t="s">
        <v>50</v>
      </c>
      <c r="C30" s="13" t="s">
        <v>147</v>
      </c>
      <c r="D30" s="14" t="s">
        <v>50</v>
      </c>
    </row>
    <row r="31" spans="1:4" s="5" customFormat="1" ht="12.75">
      <c r="A31" s="11" t="s">
        <v>194</v>
      </c>
      <c r="B31" s="12" t="s">
        <v>50</v>
      </c>
      <c r="C31" s="13" t="s">
        <v>64</v>
      </c>
      <c r="D31" s="14" t="s">
        <v>50</v>
      </c>
    </row>
    <row r="32" spans="1:4" s="5" customFormat="1" ht="12.75">
      <c r="A32" s="11" t="s">
        <v>9</v>
      </c>
      <c r="B32" s="12" t="s">
        <v>50</v>
      </c>
      <c r="C32" s="13" t="s">
        <v>19</v>
      </c>
      <c r="D32" s="14" t="s">
        <v>50</v>
      </c>
    </row>
    <row r="33" spans="1:4" s="5" customFormat="1" ht="12.75">
      <c r="A33" s="11" t="s">
        <v>19</v>
      </c>
      <c r="B33" s="12" t="s">
        <v>50</v>
      </c>
      <c r="C33" s="19" t="s">
        <v>9</v>
      </c>
      <c r="D33" s="14" t="s">
        <v>50</v>
      </c>
    </row>
    <row r="34" spans="1:4" s="5" customFormat="1" ht="12.75">
      <c r="A34" s="11" t="s">
        <v>69</v>
      </c>
      <c r="B34" s="12" t="s">
        <v>50</v>
      </c>
      <c r="C34" s="23" t="s">
        <v>63</v>
      </c>
      <c r="D34" s="14" t="s">
        <v>50</v>
      </c>
    </row>
    <row r="35" spans="1:4" s="5" customFormat="1" ht="12.75">
      <c r="A35" s="11" t="s">
        <v>214</v>
      </c>
      <c r="B35" s="12" t="s">
        <v>50</v>
      </c>
      <c r="C35" s="19" t="s">
        <v>118</v>
      </c>
      <c r="D35" s="14" t="s">
        <v>50</v>
      </c>
    </row>
    <row r="36" spans="1:4" s="5" customFormat="1" ht="12.75">
      <c r="A36" s="11" t="s">
        <v>64</v>
      </c>
      <c r="B36" s="12" t="s">
        <v>50</v>
      </c>
      <c r="C36" s="19" t="s">
        <v>120</v>
      </c>
      <c r="D36" s="14" t="s">
        <v>50</v>
      </c>
    </row>
    <row r="37" spans="1:4" s="5" customFormat="1" ht="12.75">
      <c r="A37" s="11" t="s">
        <v>138</v>
      </c>
      <c r="B37" s="12" t="s">
        <v>50</v>
      </c>
      <c r="C37" s="19" t="s">
        <v>119</v>
      </c>
      <c r="D37" s="14" t="s">
        <v>50</v>
      </c>
    </row>
    <row r="38" spans="1:4" s="5" customFormat="1" ht="12.75">
      <c r="A38" s="11" t="s">
        <v>64</v>
      </c>
      <c r="B38" s="12" t="s">
        <v>50</v>
      </c>
      <c r="C38" s="13" t="s">
        <v>40</v>
      </c>
      <c r="D38" s="14" t="s">
        <v>50</v>
      </c>
    </row>
    <row r="39" spans="1:4" s="5" customFormat="1" ht="12.75">
      <c r="A39" s="11" t="s">
        <v>137</v>
      </c>
      <c r="B39" s="12" t="s">
        <v>50</v>
      </c>
      <c r="C39" s="13" t="s">
        <v>40</v>
      </c>
      <c r="D39" s="14" t="s">
        <v>13</v>
      </c>
    </row>
    <row r="40" spans="1:4" s="5" customFormat="1" ht="12.75">
      <c r="A40" s="11" t="s">
        <v>64</v>
      </c>
      <c r="B40" s="12" t="s">
        <v>50</v>
      </c>
      <c r="C40" s="13" t="s">
        <v>41</v>
      </c>
      <c r="D40" s="14" t="s">
        <v>13</v>
      </c>
    </row>
    <row r="41" spans="1:4" s="5" customFormat="1" ht="12.75">
      <c r="A41" s="11" t="s">
        <v>303</v>
      </c>
      <c r="B41" s="12" t="s">
        <v>50</v>
      </c>
      <c r="C41" s="13" t="s">
        <v>53</v>
      </c>
      <c r="D41" s="14" t="s">
        <v>13</v>
      </c>
    </row>
    <row r="42" spans="1:4" s="5" customFormat="1" ht="12.75">
      <c r="A42" s="11" t="s">
        <v>304</v>
      </c>
      <c r="B42" s="12" t="s">
        <v>50</v>
      </c>
      <c r="C42" s="19" t="s">
        <v>61</v>
      </c>
      <c r="D42" s="14" t="s">
        <v>13</v>
      </c>
    </row>
    <row r="43" spans="1:4" s="5" customFormat="1" ht="12.75">
      <c r="A43" s="11" t="s">
        <v>305</v>
      </c>
      <c r="B43" s="12" t="s">
        <v>50</v>
      </c>
      <c r="C43" s="13" t="s">
        <v>156</v>
      </c>
      <c r="D43" s="14" t="s">
        <v>13</v>
      </c>
    </row>
    <row r="44" spans="1:4" s="5" customFormat="1" ht="12.75">
      <c r="A44" s="11" t="s">
        <v>64</v>
      </c>
      <c r="B44" s="12" t="s">
        <v>50</v>
      </c>
      <c r="C44" s="13" t="s">
        <v>12</v>
      </c>
      <c r="D44" s="14" t="s">
        <v>14</v>
      </c>
    </row>
    <row r="45" spans="1:4" s="5" customFormat="1" ht="12.75">
      <c r="A45" s="11" t="s">
        <v>64</v>
      </c>
      <c r="B45" s="12" t="s">
        <v>128</v>
      </c>
      <c r="C45" s="13" t="s">
        <v>12</v>
      </c>
      <c r="D45" s="14" t="s">
        <v>14</v>
      </c>
    </row>
    <row r="46" spans="1:4" s="5" customFormat="1" ht="25.5">
      <c r="A46" s="11" t="s">
        <v>211</v>
      </c>
      <c r="B46" s="12" t="s">
        <v>128</v>
      </c>
      <c r="C46" s="13" t="s">
        <v>300</v>
      </c>
      <c r="D46" s="14" t="s">
        <v>14</v>
      </c>
    </row>
    <row r="47" spans="1:4" s="5" customFormat="1" ht="12.75">
      <c r="A47" s="11"/>
      <c r="B47" s="12"/>
      <c r="C47" s="13"/>
      <c r="D47" s="14"/>
    </row>
    <row r="48" spans="1:4" s="5" customFormat="1" ht="12.75">
      <c r="A48" s="11"/>
      <c r="B48" s="12"/>
      <c r="C48" s="13"/>
      <c r="D48" s="14"/>
    </row>
    <row r="49" spans="1:4" s="5" customFormat="1" ht="12.75">
      <c r="A49" s="11"/>
      <c r="B49" s="12"/>
      <c r="C49" s="19"/>
      <c r="D49" s="14"/>
    </row>
    <row r="50" spans="1:4" s="5" customFormat="1" ht="12.75">
      <c r="A50" s="11"/>
      <c r="B50" s="12"/>
      <c r="C50" s="13"/>
      <c r="D50" s="14"/>
    </row>
    <row r="51" spans="1:4" s="5" customFormat="1" ht="12.75">
      <c r="A51" s="11"/>
      <c r="B51" s="12"/>
      <c r="C51" s="13"/>
      <c r="D51" s="14"/>
    </row>
    <row r="52" spans="1:4" s="5" customFormat="1" ht="12.75">
      <c r="A52" s="11"/>
      <c r="B52" s="12"/>
      <c r="C52" s="13"/>
      <c r="D52" s="14"/>
    </row>
    <row r="53" spans="1:4" s="5" customFormat="1" ht="12.75">
      <c r="A53" s="11"/>
      <c r="B53" s="12"/>
      <c r="C53" s="19"/>
      <c r="D53" s="14"/>
    </row>
    <row r="54" spans="1:4" s="5" customFormat="1" ht="12.75">
      <c r="A54" s="11"/>
      <c r="B54" s="12"/>
      <c r="C54" s="19"/>
      <c r="D54" s="14"/>
    </row>
    <row r="55" spans="1:4" s="5" customFormat="1" ht="12.75">
      <c r="A55" s="11"/>
      <c r="B55" s="12"/>
      <c r="C55" s="19"/>
      <c r="D55" s="14"/>
    </row>
    <row r="56" spans="1:4" s="5" customFormat="1" ht="12.75">
      <c r="A56" s="11"/>
      <c r="B56" s="12"/>
      <c r="C56" s="19"/>
      <c r="D56" s="14"/>
    </row>
    <row r="57" spans="1:4" s="5" customFormat="1" ht="12.75">
      <c r="A57" s="11"/>
      <c r="B57" s="12"/>
      <c r="C57" s="19"/>
      <c r="D57" s="14"/>
    </row>
    <row r="58" spans="1:4" s="5" customFormat="1" ht="12.75">
      <c r="A58" s="11"/>
      <c r="B58" s="12"/>
      <c r="C58" s="19"/>
      <c r="D58" s="14"/>
    </row>
    <row r="59" spans="1:4" s="5" customFormat="1" ht="12.75">
      <c r="A59" s="11"/>
      <c r="B59" s="12"/>
      <c r="C59" s="19"/>
      <c r="D59" s="14"/>
    </row>
    <row r="60" spans="1:4" s="5" customFormat="1" ht="12.75">
      <c r="A60" s="11"/>
      <c r="B60" s="12"/>
      <c r="C60" s="19"/>
      <c r="D60" s="14"/>
    </row>
    <row r="61" spans="1:4" s="5" customFormat="1" ht="12.75">
      <c r="A61" s="11"/>
      <c r="B61" s="12"/>
      <c r="C61" s="19"/>
      <c r="D61" s="14"/>
    </row>
    <row r="62" spans="1:4" s="5" customFormat="1" ht="12.75">
      <c r="A62" s="11"/>
      <c r="B62" s="12"/>
      <c r="C62" s="19"/>
      <c r="D62" s="14"/>
    </row>
    <row r="63" spans="1:4" s="5" customFormat="1" ht="12.75">
      <c r="A63" s="11"/>
      <c r="B63" s="12"/>
      <c r="C63" s="19"/>
      <c r="D63" s="14"/>
    </row>
    <row r="64" spans="1:4" s="5" customFormat="1" ht="12.75">
      <c r="A64" s="11"/>
      <c r="B64" s="12"/>
      <c r="C64" s="19"/>
      <c r="D64" s="14"/>
    </row>
    <row r="65" spans="1:4" s="5" customFormat="1" ht="12.75">
      <c r="A65" s="11"/>
      <c r="B65" s="12"/>
      <c r="C65" s="19"/>
      <c r="D65" s="14"/>
    </row>
    <row r="66" spans="1:4" s="5" customFormat="1" ht="12.75">
      <c r="A66" s="11"/>
      <c r="B66" s="12"/>
      <c r="C66" s="19"/>
      <c r="D66" s="14"/>
    </row>
    <row r="67" spans="1:4" s="5" customFormat="1" ht="12.75">
      <c r="A67" s="11"/>
      <c r="B67" s="12"/>
      <c r="C67" s="19"/>
      <c r="D67" s="14"/>
    </row>
    <row r="68" spans="1:4" s="5" customFormat="1" ht="12.75">
      <c r="A68" s="11"/>
      <c r="B68" s="12"/>
      <c r="C68" s="19"/>
      <c r="D68" s="14"/>
    </row>
    <row r="69" spans="1:4" s="5" customFormat="1" ht="12.75">
      <c r="A69" s="11"/>
      <c r="B69" s="12"/>
      <c r="C69" s="19"/>
      <c r="D69" s="14"/>
    </row>
    <row r="70" spans="1:4" s="5" customFormat="1" ht="13.5" thickBot="1">
      <c r="A70" s="11"/>
      <c r="B70" s="12"/>
      <c r="C70" s="19"/>
      <c r="D70" s="14"/>
    </row>
    <row r="71" spans="1:4" s="5" customFormat="1" ht="12.75">
      <c r="A71" s="11"/>
      <c r="B71" s="98" t="s">
        <v>156</v>
      </c>
      <c r="C71" s="13"/>
      <c r="D71" s="98" t="s">
        <v>19</v>
      </c>
    </row>
    <row r="72" spans="1:4" s="5" customFormat="1" ht="12.75">
      <c r="A72" s="11"/>
      <c r="B72" s="75" t="s">
        <v>41</v>
      </c>
      <c r="C72" s="13"/>
      <c r="D72" s="75" t="s">
        <v>9</v>
      </c>
    </row>
    <row r="73" spans="1:4" s="5" customFormat="1" ht="25.5">
      <c r="A73" s="11"/>
      <c r="B73" s="75" t="s">
        <v>120</v>
      </c>
      <c r="C73" s="13"/>
      <c r="D73" s="75" t="s">
        <v>120</v>
      </c>
    </row>
    <row r="74" spans="1:4" s="5" customFormat="1" ht="12.75">
      <c r="A74" s="11"/>
      <c r="B74" s="75" t="s">
        <v>19</v>
      </c>
      <c r="C74" s="13"/>
      <c r="D74" s="75" t="s">
        <v>41</v>
      </c>
    </row>
    <row r="75" spans="1:4" s="5" customFormat="1" ht="12.75">
      <c r="A75" s="11"/>
      <c r="B75" s="75" t="s">
        <v>69</v>
      </c>
      <c r="C75" s="13"/>
      <c r="D75" s="75" t="s">
        <v>156</v>
      </c>
    </row>
    <row r="76" spans="1:4" s="5" customFormat="1" ht="26.25" thickBot="1">
      <c r="A76" s="20"/>
      <c r="B76" s="76" t="s">
        <v>64</v>
      </c>
      <c r="C76" s="99"/>
      <c r="D76" s="76" t="s">
        <v>12</v>
      </c>
    </row>
    <row r="77" spans="1:4" s="5" customFormat="1" ht="12.75">
      <c r="A77" s="21"/>
      <c r="B77" s="21"/>
      <c r="C77" s="21"/>
      <c r="D77" s="21"/>
    </row>
    <row r="78" spans="1:4" s="5" customFormat="1" ht="12.75">
      <c r="A78" s="21"/>
      <c r="B78" s="21"/>
      <c r="C78" s="21"/>
      <c r="D78" s="21"/>
    </row>
    <row r="79" spans="1:4" s="5" customFormat="1" ht="12.75">
      <c r="A79" s="21"/>
      <c r="B79" s="21"/>
      <c r="C79" s="21"/>
      <c r="D79" s="21"/>
    </row>
    <row r="80" spans="1:4" s="5" customFormat="1" ht="12.75">
      <c r="A80" s="10"/>
      <c r="B80" s="10"/>
      <c r="C80" s="10"/>
      <c r="D80" s="10"/>
    </row>
    <row r="81" spans="1:4" s="5" customFormat="1" ht="12.75">
      <c r="A81" s="10"/>
      <c r="B81" s="10"/>
      <c r="C81" s="10"/>
      <c r="D81" s="10"/>
    </row>
    <row r="82" spans="1:4" s="5" customFormat="1" ht="12.75">
      <c r="A82" s="10"/>
      <c r="B82" s="10"/>
      <c r="C82" s="10"/>
      <c r="D82" s="10"/>
    </row>
    <row r="83" spans="1:4" s="5" customFormat="1" ht="12.75">
      <c r="A83" s="10"/>
      <c r="B83" s="10"/>
      <c r="C83" s="10"/>
      <c r="D83" s="10"/>
    </row>
    <row r="84" spans="1:4" s="5" customFormat="1" ht="12.75">
      <c r="A84" s="10"/>
      <c r="B84" s="10"/>
      <c r="C84" s="10"/>
      <c r="D84" s="10"/>
    </row>
    <row r="85" spans="1:4" s="5" customFormat="1" ht="12.75">
      <c r="A85" s="10"/>
      <c r="B85" s="10"/>
      <c r="C85" s="10"/>
      <c r="D85" s="10"/>
    </row>
    <row r="86" spans="1:4" s="5" customFormat="1" ht="12.75">
      <c r="A86" s="10"/>
      <c r="B86" s="10"/>
      <c r="C86" s="10"/>
      <c r="D86" s="10"/>
    </row>
    <row r="87" s="5" customFormat="1" ht="12.75"/>
    <row r="88" spans="1:4" ht="15">
      <c r="A88" s="5"/>
      <c r="B88" s="5"/>
      <c r="C88" s="5"/>
      <c r="D88" s="5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34" header="0" footer="0"/>
  <pageSetup horizontalDpi="600" verticalDpi="6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6"/>
  <sheetViews>
    <sheetView view="pageBreakPreview" zoomScale="115" zoomScaleNormal="80" zoomScaleSheetLayoutView="11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37" t="s">
        <v>282</v>
      </c>
      <c r="B1" s="137"/>
      <c r="C1" s="137"/>
      <c r="D1" s="13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40" t="s">
        <v>2</v>
      </c>
      <c r="B4" s="141"/>
      <c r="C4" s="150" t="s">
        <v>272</v>
      </c>
      <c r="D4" s="151"/>
    </row>
    <row r="5" spans="1:4" s="4" customFormat="1" ht="34.5" customHeight="1" thickBot="1">
      <c r="A5" s="142" t="s">
        <v>3</v>
      </c>
      <c r="B5" s="143"/>
      <c r="C5" s="144" t="s">
        <v>6</v>
      </c>
      <c r="D5" s="145"/>
    </row>
    <row r="6" s="4" customFormat="1" ht="15" customHeight="1"/>
    <row r="7" s="5" customFormat="1" ht="15" customHeight="1" thickBot="1"/>
    <row r="8" spans="1:4" s="4" customFormat="1" ht="12.75">
      <c r="A8" s="70" t="s">
        <v>223</v>
      </c>
      <c r="B8" s="71"/>
      <c r="C8" s="146" t="s">
        <v>232</v>
      </c>
      <c r="D8" s="147"/>
    </row>
    <row r="9" spans="1:4" s="4" customFormat="1" ht="12.75">
      <c r="A9" s="72" t="s">
        <v>224</v>
      </c>
      <c r="B9" s="73"/>
      <c r="C9" s="148" t="s">
        <v>249</v>
      </c>
      <c r="D9" s="149"/>
    </row>
    <row r="10" spans="1:4" s="5" customFormat="1" ht="15.75" customHeight="1">
      <c r="A10" s="133" t="s">
        <v>142</v>
      </c>
      <c r="B10" s="134"/>
      <c r="C10" s="138" t="s">
        <v>161</v>
      </c>
      <c r="D10" s="139"/>
    </row>
    <row r="11" spans="1:4" s="5" customFormat="1" ht="15" customHeight="1" thickBot="1">
      <c r="A11" s="135" t="s">
        <v>143</v>
      </c>
      <c r="B11" s="136"/>
      <c r="C11" s="131" t="s">
        <v>317</v>
      </c>
      <c r="D11" s="13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8" t="s">
        <v>4</v>
      </c>
      <c r="B14" s="129"/>
      <c r="C14" s="128" t="s">
        <v>5</v>
      </c>
      <c r="D14" s="13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23" t="s">
        <v>44</v>
      </c>
      <c r="B16" s="12" t="s">
        <v>31</v>
      </c>
      <c r="C16" s="17" t="s">
        <v>72</v>
      </c>
      <c r="D16" s="14" t="s">
        <v>31</v>
      </c>
    </row>
    <row r="17" spans="1:4" s="5" customFormat="1" ht="12.75">
      <c r="A17" s="11" t="s">
        <v>24</v>
      </c>
      <c r="B17" s="12" t="s">
        <v>31</v>
      </c>
      <c r="C17" s="23" t="s">
        <v>139</v>
      </c>
      <c r="D17" s="14" t="s">
        <v>31</v>
      </c>
    </row>
    <row r="18" spans="1:4" s="5" customFormat="1" ht="12.75">
      <c r="A18" s="11" t="s">
        <v>70</v>
      </c>
      <c r="B18" s="12" t="s">
        <v>31</v>
      </c>
      <c r="C18" s="19" t="s">
        <v>73</v>
      </c>
      <c r="D18" s="14" t="s">
        <v>31</v>
      </c>
    </row>
    <row r="19" spans="1:4" s="5" customFormat="1" ht="12.75">
      <c r="A19" s="11" t="s">
        <v>71</v>
      </c>
      <c r="B19" s="12" t="s">
        <v>31</v>
      </c>
      <c r="C19" s="19" t="s">
        <v>33</v>
      </c>
      <c r="D19" s="14" t="s">
        <v>31</v>
      </c>
    </row>
    <row r="20" spans="1:4" s="5" customFormat="1" ht="12.75">
      <c r="A20" s="11" t="s">
        <v>33</v>
      </c>
      <c r="B20" s="12" t="s">
        <v>31</v>
      </c>
      <c r="C20" s="19" t="s">
        <v>79</v>
      </c>
      <c r="D20" s="14" t="s">
        <v>31</v>
      </c>
    </row>
    <row r="21" spans="1:4" s="5" customFormat="1" ht="12.75">
      <c r="A21" s="23" t="s">
        <v>73</v>
      </c>
      <c r="B21" s="12" t="s">
        <v>31</v>
      </c>
      <c r="C21" s="13" t="s">
        <v>74</v>
      </c>
      <c r="D21" s="14" t="s">
        <v>31</v>
      </c>
    </row>
    <row r="22" spans="1:4" s="5" customFormat="1" ht="25.5">
      <c r="A22" s="11" t="s">
        <v>78</v>
      </c>
      <c r="B22" s="12" t="s">
        <v>31</v>
      </c>
      <c r="C22" s="13" t="s">
        <v>75</v>
      </c>
      <c r="D22" s="14" t="s">
        <v>31</v>
      </c>
    </row>
    <row r="23" spans="1:4" s="5" customFormat="1" ht="12.75">
      <c r="A23" s="11" t="s">
        <v>157</v>
      </c>
      <c r="B23" s="12" t="s">
        <v>31</v>
      </c>
      <c r="C23" s="13" t="s">
        <v>76</v>
      </c>
      <c r="D23" s="14" t="s">
        <v>31</v>
      </c>
    </row>
    <row r="24" spans="1:4" s="5" customFormat="1" ht="12.75">
      <c r="A24" s="19"/>
      <c r="B24" s="12"/>
      <c r="C24" s="13" t="s">
        <v>77</v>
      </c>
      <c r="D24" s="14" t="s">
        <v>31</v>
      </c>
    </row>
    <row r="25" spans="1:4" s="5" customFormat="1" ht="12.75">
      <c r="A25" s="19"/>
      <c r="B25" s="12"/>
      <c r="C25" s="19" t="s">
        <v>28</v>
      </c>
      <c r="D25" s="14" t="s">
        <v>31</v>
      </c>
    </row>
    <row r="26" spans="1:4" s="5" customFormat="1" ht="12.75">
      <c r="A26" s="19"/>
      <c r="B26" s="12"/>
      <c r="C26" s="19" t="s">
        <v>32</v>
      </c>
      <c r="D26" s="14" t="s">
        <v>31</v>
      </c>
    </row>
    <row r="27" spans="1:4" s="5" customFormat="1" ht="12.75">
      <c r="A27" s="19"/>
      <c r="B27" s="12"/>
      <c r="C27" s="13"/>
      <c r="D27" s="14"/>
    </row>
    <row r="28" spans="1:4" s="5" customFormat="1" ht="12.75">
      <c r="A28" s="19"/>
      <c r="B28" s="12"/>
      <c r="C28" s="13"/>
      <c r="D28" s="14"/>
    </row>
    <row r="29" spans="1:4" s="5" customFormat="1" ht="12.75">
      <c r="A29" s="19"/>
      <c r="B29" s="12"/>
      <c r="C29" s="13"/>
      <c r="D29" s="14"/>
    </row>
    <row r="30" spans="1:4" s="5" customFormat="1" ht="12.75">
      <c r="A30" s="19"/>
      <c r="B30" s="12"/>
      <c r="C30" s="19"/>
      <c r="D30" s="14"/>
    </row>
    <row r="31" spans="1:4" s="5" customFormat="1" ht="12.75">
      <c r="A31" s="19"/>
      <c r="B31" s="12"/>
      <c r="C31" s="13"/>
      <c r="D31" s="14"/>
    </row>
    <row r="32" spans="1:4" s="5" customFormat="1" ht="12.75">
      <c r="A32" s="19"/>
      <c r="B32" s="12"/>
      <c r="C32" s="13"/>
      <c r="D32" s="14"/>
    </row>
    <row r="33" spans="1:4" s="5" customFormat="1" ht="12.75">
      <c r="A33" s="19"/>
      <c r="B33" s="12"/>
      <c r="C33" s="13"/>
      <c r="D33" s="14"/>
    </row>
    <row r="34" spans="1:4" s="5" customFormat="1" ht="12.75">
      <c r="A34" s="19"/>
      <c r="B34" s="12"/>
      <c r="C34" s="13"/>
      <c r="D34" s="14"/>
    </row>
    <row r="35" spans="1:4" s="5" customFormat="1" ht="12.75">
      <c r="A35" s="19"/>
      <c r="B35" s="12"/>
      <c r="C35" s="19"/>
      <c r="D35" s="14"/>
    </row>
    <row r="36" spans="1:4" s="5" customFormat="1" ht="12.75">
      <c r="A36" s="19"/>
      <c r="B36" s="12"/>
      <c r="C36" s="19"/>
      <c r="D36" s="14"/>
    </row>
    <row r="37" spans="1:4" s="5" customFormat="1" ht="12.75">
      <c r="A37" s="19"/>
      <c r="B37" s="12"/>
      <c r="C37" s="19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2.75">
      <c r="A65" s="19"/>
      <c r="B65" s="12"/>
      <c r="C65" s="19"/>
      <c r="D65" s="14"/>
    </row>
    <row r="66" spans="1:4" s="5" customFormat="1" ht="12.75">
      <c r="A66" s="19"/>
      <c r="B66" s="12"/>
      <c r="C66" s="19"/>
      <c r="D66" s="14"/>
    </row>
    <row r="67" spans="1:4" s="5" customFormat="1" ht="12.75">
      <c r="A67" s="19"/>
      <c r="B67" s="12"/>
      <c r="C67" s="19"/>
      <c r="D67" s="14"/>
    </row>
    <row r="68" spans="1:4" s="5" customFormat="1" ht="12.75">
      <c r="A68" s="19"/>
      <c r="B68" s="12"/>
      <c r="C68" s="19"/>
      <c r="D68" s="14"/>
    </row>
    <row r="69" spans="1:4" s="5" customFormat="1" ht="12.75">
      <c r="A69" s="19"/>
      <c r="B69" s="12"/>
      <c r="C69" s="19"/>
      <c r="D69" s="14"/>
    </row>
    <row r="70" spans="1:4" s="5" customFormat="1" ht="13.5" thickBot="1">
      <c r="A70" s="19"/>
      <c r="B70" s="12"/>
      <c r="C70" s="19"/>
      <c r="D70" s="14"/>
    </row>
    <row r="71" spans="1:4" s="5" customFormat="1" ht="12.75">
      <c r="A71" s="19"/>
      <c r="B71" s="42" t="s">
        <v>24</v>
      </c>
      <c r="C71" s="19"/>
      <c r="D71" s="42" t="s">
        <v>33</v>
      </c>
    </row>
    <row r="72" spans="1:4" s="5" customFormat="1" ht="12.75">
      <c r="A72" s="19"/>
      <c r="B72" s="43" t="s">
        <v>70</v>
      </c>
      <c r="C72" s="19"/>
      <c r="D72" s="43" t="s">
        <v>79</v>
      </c>
    </row>
    <row r="73" spans="1:4" s="5" customFormat="1" ht="12.75">
      <c r="A73" s="19"/>
      <c r="B73" s="43" t="s">
        <v>71</v>
      </c>
      <c r="C73" s="19"/>
      <c r="D73" s="43" t="s">
        <v>76</v>
      </c>
    </row>
    <row r="74" spans="1:4" s="5" customFormat="1" ht="12.75">
      <c r="A74" s="19"/>
      <c r="B74" s="43" t="s">
        <v>33</v>
      </c>
      <c r="C74" s="19"/>
      <c r="D74" s="43" t="s">
        <v>77</v>
      </c>
    </row>
    <row r="75" spans="1:4" s="5" customFormat="1" ht="25.5">
      <c r="A75" s="19"/>
      <c r="B75" s="75" t="s">
        <v>78</v>
      </c>
      <c r="C75" s="19"/>
      <c r="D75" s="43" t="s">
        <v>28</v>
      </c>
    </row>
    <row r="76" spans="1:4" s="5" customFormat="1" ht="13.5" thickBot="1">
      <c r="A76" s="20"/>
      <c r="B76" s="44" t="s">
        <v>157</v>
      </c>
      <c r="C76" s="20"/>
      <c r="D76" s="44" t="s">
        <v>32</v>
      </c>
    </row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5"/>
  <sheetViews>
    <sheetView view="pageBreakPreview" zoomScale="85" zoomScaleNormal="80" zoomScaleSheetLayoutView="85" workbookViewId="0" topLeftCell="A2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37" t="s">
        <v>282</v>
      </c>
      <c r="B1" s="137"/>
      <c r="C1" s="137"/>
      <c r="D1" s="13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40" t="s">
        <v>2</v>
      </c>
      <c r="B4" s="141"/>
      <c r="C4" s="150" t="s">
        <v>272</v>
      </c>
      <c r="D4" s="151"/>
    </row>
    <row r="5" spans="1:4" s="4" customFormat="1" ht="34.5" customHeight="1" thickBot="1">
      <c r="A5" s="142" t="s">
        <v>3</v>
      </c>
      <c r="B5" s="143"/>
      <c r="C5" s="144" t="s">
        <v>6</v>
      </c>
      <c r="D5" s="145"/>
    </row>
    <row r="6" s="4" customFormat="1" ht="15" customHeight="1"/>
    <row r="7" s="5" customFormat="1" ht="15" customHeight="1" thickBot="1"/>
    <row r="8" spans="1:4" s="4" customFormat="1" ht="12.75">
      <c r="A8" s="70" t="s">
        <v>223</v>
      </c>
      <c r="B8" s="71"/>
      <c r="C8" s="146" t="s">
        <v>233</v>
      </c>
      <c r="D8" s="147"/>
    </row>
    <row r="9" spans="1:4" s="4" customFormat="1" ht="12.75">
      <c r="A9" s="72" t="s">
        <v>224</v>
      </c>
      <c r="B9" s="73"/>
      <c r="C9" s="148" t="s">
        <v>261</v>
      </c>
      <c r="D9" s="149"/>
    </row>
    <row r="10" spans="1:4" s="5" customFormat="1" ht="15.75" customHeight="1">
      <c r="A10" s="133" t="s">
        <v>142</v>
      </c>
      <c r="B10" s="134"/>
      <c r="C10" s="138" t="s">
        <v>318</v>
      </c>
      <c r="D10" s="139"/>
    </row>
    <row r="11" spans="1:4" s="5" customFormat="1" ht="15" customHeight="1" thickBot="1">
      <c r="A11" s="135" t="s">
        <v>143</v>
      </c>
      <c r="B11" s="136"/>
      <c r="C11" s="131" t="s">
        <v>300</v>
      </c>
      <c r="D11" s="13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8" t="s">
        <v>4</v>
      </c>
      <c r="B14" s="129"/>
      <c r="C14" s="128" t="s">
        <v>5</v>
      </c>
      <c r="D14" s="13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79</v>
      </c>
      <c r="B16" s="14" t="s">
        <v>31</v>
      </c>
      <c r="C16" s="11" t="s">
        <v>300</v>
      </c>
      <c r="D16" s="14" t="s">
        <v>14</v>
      </c>
    </row>
    <row r="17" spans="1:4" s="5" customFormat="1" ht="12.75">
      <c r="A17" s="11" t="s">
        <v>35</v>
      </c>
      <c r="B17" s="14" t="s">
        <v>31</v>
      </c>
      <c r="C17" s="34" t="s">
        <v>12</v>
      </c>
      <c r="D17" s="14" t="s">
        <v>14</v>
      </c>
    </row>
    <row r="18" spans="1:4" s="5" customFormat="1" ht="12.75">
      <c r="A18" s="11" t="s">
        <v>184</v>
      </c>
      <c r="B18" s="14" t="s">
        <v>31</v>
      </c>
      <c r="C18" s="19" t="s">
        <v>67</v>
      </c>
      <c r="D18" s="14" t="s">
        <v>14</v>
      </c>
    </row>
    <row r="19" spans="1:4" s="5" customFormat="1" ht="12.75">
      <c r="A19" s="11" t="s">
        <v>185</v>
      </c>
      <c r="B19" s="14" t="s">
        <v>31</v>
      </c>
      <c r="C19" s="13" t="s">
        <v>49</v>
      </c>
      <c r="D19" s="14" t="s">
        <v>14</v>
      </c>
    </row>
    <row r="20" spans="1:4" s="5" customFormat="1" ht="12.75">
      <c r="A20" s="23" t="s">
        <v>182</v>
      </c>
      <c r="B20" s="12" t="s">
        <v>31</v>
      </c>
      <c r="C20" s="23" t="s">
        <v>49</v>
      </c>
      <c r="D20" s="14" t="s">
        <v>13</v>
      </c>
    </row>
    <row r="21" spans="1:4" s="5" customFormat="1" ht="12.75">
      <c r="A21" s="11" t="s">
        <v>181</v>
      </c>
      <c r="B21" s="12" t="s">
        <v>31</v>
      </c>
      <c r="C21" s="19" t="s">
        <v>48</v>
      </c>
      <c r="D21" s="14" t="s">
        <v>13</v>
      </c>
    </row>
    <row r="22" spans="1:4" s="5" customFormat="1" ht="12.75">
      <c r="A22" s="11" t="s">
        <v>25</v>
      </c>
      <c r="B22" s="12" t="s">
        <v>31</v>
      </c>
      <c r="C22" s="19" t="s">
        <v>48</v>
      </c>
      <c r="D22" s="14" t="s">
        <v>31</v>
      </c>
    </row>
    <row r="23" spans="1:4" s="5" customFormat="1" ht="12.75">
      <c r="A23" s="36" t="s">
        <v>180</v>
      </c>
      <c r="B23" s="15" t="s">
        <v>31</v>
      </c>
      <c r="C23" s="13" t="s">
        <v>83</v>
      </c>
      <c r="D23" s="14" t="s">
        <v>31</v>
      </c>
    </row>
    <row r="24" spans="1:4" s="5" customFormat="1" ht="12.75">
      <c r="A24" s="11" t="s">
        <v>28</v>
      </c>
      <c r="B24" s="12" t="s">
        <v>31</v>
      </c>
      <c r="C24" s="13" t="s">
        <v>84</v>
      </c>
      <c r="D24" s="14" t="s">
        <v>31</v>
      </c>
    </row>
    <row r="25" spans="1:4" s="5" customFormat="1" ht="12.75">
      <c r="A25" s="11" t="s">
        <v>32</v>
      </c>
      <c r="B25" s="12" t="s">
        <v>31</v>
      </c>
      <c r="C25" s="13" t="s">
        <v>85</v>
      </c>
      <c r="D25" s="14" t="s">
        <v>31</v>
      </c>
    </row>
    <row r="26" spans="1:4" s="5" customFormat="1" ht="12.75">
      <c r="A26" s="23" t="s">
        <v>81</v>
      </c>
      <c r="B26" s="12" t="s">
        <v>31</v>
      </c>
      <c r="C26" s="13" t="s">
        <v>21</v>
      </c>
      <c r="D26" s="14" t="s">
        <v>31</v>
      </c>
    </row>
    <row r="27" spans="1:4" s="5" customFormat="1" ht="12.75">
      <c r="A27" s="11" t="s">
        <v>45</v>
      </c>
      <c r="B27" s="12" t="s">
        <v>31</v>
      </c>
      <c r="C27" s="19" t="s">
        <v>45</v>
      </c>
      <c r="D27" s="14" t="s">
        <v>31</v>
      </c>
    </row>
    <row r="28" spans="1:4" s="5" customFormat="1" ht="12.75">
      <c r="A28" s="23" t="s">
        <v>21</v>
      </c>
      <c r="B28" s="12" t="s">
        <v>31</v>
      </c>
      <c r="C28" s="19" t="s">
        <v>102</v>
      </c>
      <c r="D28" s="14" t="s">
        <v>31</v>
      </c>
    </row>
    <row r="29" spans="1:4" s="5" customFormat="1" ht="12.75">
      <c r="A29" s="23" t="s">
        <v>85</v>
      </c>
      <c r="B29" s="12" t="s">
        <v>31</v>
      </c>
      <c r="C29" s="19" t="s">
        <v>32</v>
      </c>
      <c r="D29" s="14" t="s">
        <v>31</v>
      </c>
    </row>
    <row r="30" spans="1:4" s="5" customFormat="1" ht="12.75">
      <c r="A30" s="23" t="s">
        <v>84</v>
      </c>
      <c r="B30" s="12" t="s">
        <v>31</v>
      </c>
      <c r="C30" s="19" t="s">
        <v>44</v>
      </c>
      <c r="D30" s="14" t="s">
        <v>31</v>
      </c>
    </row>
    <row r="31" spans="1:4" s="5" customFormat="1" ht="12.75">
      <c r="A31" s="23" t="s">
        <v>83</v>
      </c>
      <c r="B31" s="12" t="s">
        <v>31</v>
      </c>
      <c r="C31" s="13" t="s">
        <v>26</v>
      </c>
      <c r="D31" s="14" t="s">
        <v>31</v>
      </c>
    </row>
    <row r="32" spans="1:4" s="5" customFormat="1" ht="12.75">
      <c r="A32" s="23" t="s">
        <v>48</v>
      </c>
      <c r="B32" s="12" t="s">
        <v>50</v>
      </c>
      <c r="C32" s="19" t="s">
        <v>158</v>
      </c>
      <c r="D32" s="14" t="s">
        <v>31</v>
      </c>
    </row>
    <row r="33" spans="1:4" s="5" customFormat="1" ht="12.75">
      <c r="A33" s="23" t="s">
        <v>49</v>
      </c>
      <c r="B33" s="12" t="s">
        <v>13</v>
      </c>
      <c r="C33" s="19" t="s">
        <v>271</v>
      </c>
      <c r="D33" s="14" t="s">
        <v>31</v>
      </c>
    </row>
    <row r="34" spans="1:4" s="5" customFormat="1" ht="12.75">
      <c r="A34" s="23" t="s">
        <v>195</v>
      </c>
      <c r="B34" s="12" t="s">
        <v>13</v>
      </c>
      <c r="C34" s="19" t="s">
        <v>180</v>
      </c>
      <c r="D34" s="14" t="s">
        <v>31</v>
      </c>
    </row>
    <row r="35" spans="1:4" s="5" customFormat="1" ht="12.75">
      <c r="A35" s="19" t="s">
        <v>61</v>
      </c>
      <c r="B35" s="12" t="s">
        <v>13</v>
      </c>
      <c r="C35" s="19" t="s">
        <v>25</v>
      </c>
      <c r="D35" s="14" t="s">
        <v>31</v>
      </c>
    </row>
    <row r="36" spans="1:4" s="5" customFormat="1" ht="12.75">
      <c r="A36" s="19" t="s">
        <v>66</v>
      </c>
      <c r="B36" s="12" t="s">
        <v>14</v>
      </c>
      <c r="C36" s="19" t="s">
        <v>181</v>
      </c>
      <c r="D36" s="14" t="s">
        <v>31</v>
      </c>
    </row>
    <row r="37" spans="1:4" s="5" customFormat="1" ht="12.75">
      <c r="A37" s="13" t="s">
        <v>12</v>
      </c>
      <c r="B37" s="12" t="s">
        <v>14</v>
      </c>
      <c r="C37" s="19" t="s">
        <v>182</v>
      </c>
      <c r="D37" s="14" t="s">
        <v>31</v>
      </c>
    </row>
    <row r="38" spans="1:4" s="5" customFormat="1" ht="25.5">
      <c r="A38" s="11" t="s">
        <v>300</v>
      </c>
      <c r="B38" s="12" t="s">
        <v>14</v>
      </c>
      <c r="C38" s="19" t="s">
        <v>183</v>
      </c>
      <c r="D38" s="14" t="s">
        <v>31</v>
      </c>
    </row>
    <row r="39" spans="1:4" s="5" customFormat="1" ht="12.75">
      <c r="A39" s="11"/>
      <c r="B39" s="12"/>
      <c r="C39" s="19" t="s">
        <v>184</v>
      </c>
      <c r="D39" s="14" t="s">
        <v>31</v>
      </c>
    </row>
    <row r="40" spans="1:4" s="5" customFormat="1" ht="12.75">
      <c r="A40" s="11"/>
      <c r="B40" s="12"/>
      <c r="C40" s="19" t="s">
        <v>35</v>
      </c>
      <c r="D40" s="14" t="s">
        <v>31</v>
      </c>
    </row>
    <row r="41" spans="1:4" s="5" customFormat="1" ht="12.75">
      <c r="A41" s="19"/>
      <c r="B41" s="12"/>
      <c r="C41" s="19" t="s">
        <v>33</v>
      </c>
      <c r="D41" s="14" t="s">
        <v>31</v>
      </c>
    </row>
    <row r="42" spans="1:4" s="5" customFormat="1" ht="12.75">
      <c r="A42" s="19"/>
      <c r="B42" s="12"/>
      <c r="C42" s="19" t="s">
        <v>75</v>
      </c>
      <c r="D42" s="14" t="s">
        <v>31</v>
      </c>
    </row>
    <row r="43" spans="1:4" s="5" customFormat="1" ht="12.75">
      <c r="A43" s="19"/>
      <c r="B43" s="12"/>
      <c r="C43" s="19" t="s">
        <v>82</v>
      </c>
      <c r="D43" s="14" t="s">
        <v>31</v>
      </c>
    </row>
    <row r="44" spans="1:4" s="5" customFormat="1" ht="12.75">
      <c r="A44" s="19"/>
      <c r="B44" s="12"/>
      <c r="C44" s="19" t="s">
        <v>86</v>
      </c>
      <c r="D44" s="14" t="s">
        <v>31</v>
      </c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2.75">
      <c r="A65" s="19"/>
      <c r="B65" s="12"/>
      <c r="C65" s="19"/>
      <c r="D65" s="14"/>
    </row>
    <row r="66" spans="1:4" s="5" customFormat="1" ht="12.75">
      <c r="A66" s="19"/>
      <c r="B66" s="12"/>
      <c r="C66" s="19"/>
      <c r="D66" s="14"/>
    </row>
    <row r="67" spans="1:4" s="5" customFormat="1" ht="12.75">
      <c r="A67" s="19"/>
      <c r="B67" s="12"/>
      <c r="C67" s="19"/>
      <c r="D67" s="14"/>
    </row>
    <row r="68" spans="1:4" s="5" customFormat="1" ht="12.75">
      <c r="A68" s="19"/>
      <c r="B68" s="12"/>
      <c r="C68" s="19"/>
      <c r="D68" s="14"/>
    </row>
    <row r="69" spans="1:4" s="5" customFormat="1" ht="12.75">
      <c r="A69" s="19"/>
      <c r="B69" s="12"/>
      <c r="C69" s="19"/>
      <c r="D69" s="14"/>
    </row>
    <row r="70" spans="1:4" s="5" customFormat="1" ht="13.5" thickBot="1">
      <c r="A70" s="19"/>
      <c r="B70" s="12"/>
      <c r="C70" s="19"/>
      <c r="D70" s="14"/>
    </row>
    <row r="71" spans="1:4" s="5" customFormat="1" ht="12.75">
      <c r="A71" s="19"/>
      <c r="B71" s="42" t="s">
        <v>28</v>
      </c>
      <c r="C71" s="19"/>
      <c r="D71" s="42" t="s">
        <v>67</v>
      </c>
    </row>
    <row r="72" spans="1:4" s="5" customFormat="1" ht="12.75">
      <c r="A72" s="19"/>
      <c r="B72" s="43" t="s">
        <v>32</v>
      </c>
      <c r="C72" s="19"/>
      <c r="D72" s="43" t="s">
        <v>48</v>
      </c>
    </row>
    <row r="73" spans="1:4" s="5" customFormat="1" ht="12.75">
      <c r="A73" s="19"/>
      <c r="B73" s="43" t="s">
        <v>262</v>
      </c>
      <c r="C73" s="19"/>
      <c r="D73" s="43" t="s">
        <v>262</v>
      </c>
    </row>
    <row r="74" spans="1:4" s="5" customFormat="1" ht="12.75">
      <c r="A74" s="19"/>
      <c r="B74" s="43" t="s">
        <v>48</v>
      </c>
      <c r="C74" s="19"/>
      <c r="D74" s="43" t="s">
        <v>45</v>
      </c>
    </row>
    <row r="75" spans="1:4" s="5" customFormat="1" ht="12.75">
      <c r="A75" s="19"/>
      <c r="B75" s="43" t="s">
        <v>66</v>
      </c>
      <c r="C75" s="19"/>
      <c r="D75" s="43" t="s">
        <v>44</v>
      </c>
    </row>
    <row r="76" spans="1:4" s="5" customFormat="1" ht="26.25" thickBot="1">
      <c r="A76" s="20"/>
      <c r="B76" s="76" t="s">
        <v>12</v>
      </c>
      <c r="C76" s="20"/>
      <c r="D76" s="44" t="s">
        <v>180</v>
      </c>
    </row>
    <row r="77" spans="1:4" s="5" customFormat="1" ht="15">
      <c r="A77" s="22"/>
      <c r="B77" s="22"/>
      <c r="C77" s="22"/>
      <c r="D77" s="22"/>
    </row>
    <row r="78" spans="1:4" s="5" customFormat="1" ht="15">
      <c r="A78" s="22"/>
      <c r="B78" s="22"/>
      <c r="C78" s="22"/>
      <c r="D78" s="22"/>
    </row>
    <row r="79" spans="1:4" s="5" customFormat="1" ht="15">
      <c r="A79" s="22"/>
      <c r="B79" s="22"/>
      <c r="C79" s="22"/>
      <c r="D79" s="22"/>
    </row>
    <row r="80" spans="1:4" s="5" customFormat="1" ht="15">
      <c r="A80" s="22"/>
      <c r="B80" s="22"/>
      <c r="C80" s="22"/>
      <c r="D80" s="22"/>
    </row>
    <row r="81" spans="1:4" s="5" customFormat="1" ht="15">
      <c r="A81" s="1"/>
      <c r="B81" s="1"/>
      <c r="C81" s="1"/>
      <c r="D81" s="1"/>
    </row>
    <row r="82" spans="1:4" s="5" customFormat="1" ht="15">
      <c r="A82" s="1"/>
      <c r="B82" s="1"/>
      <c r="C82" s="1"/>
      <c r="D82" s="1"/>
    </row>
    <row r="83" spans="1:4" s="5" customFormat="1" ht="15">
      <c r="A83" s="1"/>
      <c r="B83" s="1"/>
      <c r="C83" s="1"/>
      <c r="D83" s="1"/>
    </row>
    <row r="84" spans="1:4" s="5" customFormat="1" ht="15">
      <c r="A84" s="1"/>
      <c r="B84" s="1"/>
      <c r="C84" s="1"/>
      <c r="D84" s="1"/>
    </row>
    <row r="85" spans="1:4" s="5" customFormat="1" ht="15">
      <c r="A85" s="1"/>
      <c r="B85" s="1"/>
      <c r="C85" s="1"/>
      <c r="D85" s="1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7" header="0" footer="0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Nº5</dc:title>
  <dc:subject>Servicios Alimentadores</dc:subject>
  <dc:creator>Transantiago</dc:creator>
  <cp:keywords/>
  <dc:description/>
  <cp:lastModifiedBy>Pablo Beltrán</cp:lastModifiedBy>
  <cp:lastPrinted>2007-03-22T02:40:22Z</cp:lastPrinted>
  <dcterms:created xsi:type="dcterms:W3CDTF">2003-10-08T21:35:28Z</dcterms:created>
  <dcterms:modified xsi:type="dcterms:W3CDTF">2007-03-22T05:30:15Z</dcterms:modified>
  <cp:category/>
  <cp:version/>
  <cp:contentType/>
  <cp:contentStatus/>
</cp:coreProperties>
</file>