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0" yWindow="285" windowWidth="19320" windowHeight="10560" activeTab="0"/>
  </bookViews>
  <sheets>
    <sheet name="ANEXO 6" sheetId="1" r:id="rId1"/>
  </sheets>
  <definedNames>
    <definedName name="_xlnm.Print_Area" localSheetId="0">'ANEXO 6'!$B$2:$O$30</definedName>
  </definedNames>
  <calcPr fullCalcOnLoad="1"/>
</workbook>
</file>

<file path=xl/comments1.xml><?xml version="1.0" encoding="utf-8"?>
<comments xmlns="http://schemas.openxmlformats.org/spreadsheetml/2006/main">
  <authors>
    <author>Pablo Beltr?n</author>
  </authors>
  <commentList>
    <comment ref="C6" authorId="0">
      <text>
        <r>
          <rPr>
            <sz val="8"/>
            <rFont val="Tahoma"/>
            <family val="2"/>
          </rPr>
          <t xml:space="preserve">
Tantos números como lugares-periodo existan.</t>
        </r>
      </text>
    </comment>
    <comment ref="D6" authorId="0">
      <text>
        <r>
          <rPr>
            <sz val="8"/>
            <rFont val="Tahoma"/>
            <family val="2"/>
          </rPr>
          <t xml:space="preserve">
Troncal X o Zona X</t>
        </r>
      </text>
    </comment>
    <comment ref="E6" authorId="0">
      <text>
        <r>
          <rPr>
            <sz val="8"/>
            <rFont val="Tahoma"/>
            <family val="2"/>
          </rPr>
          <t xml:space="preserve">
Interseción o lugar específico</t>
        </r>
      </text>
    </comment>
    <comment ref="F6" authorId="0">
      <text>
        <r>
          <rPr>
            <sz val="8"/>
            <rFont val="Tahoma"/>
            <family val="2"/>
          </rPr>
          <t xml:space="preserve">
Cifra entera que corresponde al total de buses para el lugar-periodo</t>
        </r>
      </text>
    </comment>
    <comment ref="H6" authorId="0">
      <text>
        <r>
          <rPr>
            <sz val="8"/>
            <rFont val="Tahoma"/>
            <family val="2"/>
          </rPr>
          <t xml:space="preserve">
Probabilidad de usar el total de buses</t>
        </r>
      </text>
    </comment>
    <comment ref="N6" authorId="0">
      <text>
        <r>
          <rPr>
            <sz val="8"/>
            <rFont val="Tahoma"/>
            <family val="2"/>
          </rPr>
          <t xml:space="preserve">
Una probabilidad por cada servicio, que sume para cada lugar periodo 1</t>
        </r>
      </text>
    </comment>
    <comment ref="K7" authorId="0">
      <text>
        <r>
          <rPr>
            <sz val="8"/>
            <rFont val="Tahoma"/>
            <family val="2"/>
          </rPr>
          <t xml:space="preserve">
Desde el luga al final de trazado</t>
        </r>
      </text>
    </comment>
  </commentList>
</comments>
</file>

<file path=xl/sharedStrings.xml><?xml version="1.0" encoding="utf-8"?>
<sst xmlns="http://schemas.openxmlformats.org/spreadsheetml/2006/main" count="80" uniqueCount="35">
  <si>
    <t>ANEXO Nº 6 DE LAS SALIDAS EXTRAORDINARIAS DE BUSES</t>
  </si>
  <si>
    <t>Nº</t>
  </si>
  <si>
    <t>UN</t>
  </si>
  <si>
    <t>Lugar 
(Específico o Referencial según sea el caso)</t>
  </si>
  <si>
    <t>Nº de Buses Necesarios</t>
  </si>
  <si>
    <t>Periodo</t>
  </si>
  <si>
    <t>Probabilidad
de Uso</t>
  </si>
  <si>
    <t>Servicios a Apoyar</t>
  </si>
  <si>
    <t>Probabilidad
de Uso Específica</t>
  </si>
  <si>
    <t>Codigo Usuario</t>
  </si>
  <si>
    <t>Sentido</t>
  </si>
  <si>
    <t>Longitud
(Km)</t>
  </si>
  <si>
    <t>TB</t>
  </si>
  <si>
    <t>Troncal 2</t>
  </si>
  <si>
    <t>Av. Santa Rosa con Av. Libertador Bernardo O' Higgins</t>
  </si>
  <si>
    <t>Punta Tarde</t>
  </si>
  <si>
    <t>Ida</t>
  </si>
  <si>
    <t>B2</t>
  </si>
  <si>
    <t>204e</t>
  </si>
  <si>
    <t>205e</t>
  </si>
  <si>
    <t>209e</t>
  </si>
  <si>
    <t>Av. Vicuña Mackenna con Hospital Sótero del Río</t>
  </si>
  <si>
    <t>Punta Mañana</t>
  </si>
  <si>
    <t>Regreso</t>
  </si>
  <si>
    <t>Av. Vicuña Mackenna con Rodrigo de Araya</t>
  </si>
  <si>
    <t xml:space="preserve">Av. Américo Vespucio con Av. Departamental </t>
  </si>
  <si>
    <t>C2</t>
  </si>
  <si>
    <t>211e</t>
  </si>
  <si>
    <t>Av. Vicuña  Mackenna con Av. Departamental</t>
  </si>
  <si>
    <t xml:space="preserve"> Av. Libertador Bernardo O' Higgins con Doctor Corvalán</t>
  </si>
  <si>
    <t>Manquehue Norte con Rotonda Irene Frei</t>
  </si>
  <si>
    <t>El uso de estos buses debe ceñirse al procedimiento dispuesto, que considera en lo fundamental la petición expresa por parte del Centro de Monitoreo de Buses.</t>
  </si>
  <si>
    <t>EIM La Cisterna</t>
  </si>
  <si>
    <t>219e</t>
  </si>
  <si>
    <t>Velocidad
(Km/h)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</si>
</sst>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>
      <alignment vertical="top"/>
      <protection/>
    </xf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2">
    <xf numFmtId="0" fontId="0" fillId="0" borderId="0" xfId="0" applyAlignment="1">
      <alignment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6" fillId="33" borderId="14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2" fontId="2" fillId="33" borderId="19" xfId="0" applyNumberFormat="1" applyFont="1" applyFill="1" applyBorder="1" applyAlignment="1">
      <alignment horizontal="center" vertical="center"/>
    </xf>
    <xf numFmtId="2" fontId="2" fillId="33" borderId="20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2" fontId="2" fillId="33" borderId="22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Alignment="1">
      <alignment vertical="center"/>
    </xf>
    <xf numFmtId="0" fontId="42" fillId="33" borderId="19" xfId="0" applyFont="1" applyFill="1" applyBorder="1" applyAlignment="1">
      <alignment horizontal="center" vertical="center" wrapText="1"/>
    </xf>
    <xf numFmtId="2" fontId="2" fillId="33" borderId="21" xfId="0" applyNumberFormat="1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2" fontId="0" fillId="33" borderId="19" xfId="0" applyNumberFormat="1" applyFill="1" applyBorder="1" applyAlignment="1">
      <alignment horizontal="center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2" fontId="2" fillId="33" borderId="24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2" fontId="2" fillId="33" borderId="25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Alignment="1">
      <alignment vertical="center"/>
    </xf>
    <xf numFmtId="0" fontId="7" fillId="33" borderId="0" xfId="0" applyFont="1" applyFill="1" applyBorder="1" applyAlignment="1">
      <alignment/>
    </xf>
    <xf numFmtId="0" fontId="42" fillId="33" borderId="26" xfId="0" applyFont="1" applyFill="1" applyBorder="1" applyAlignment="1">
      <alignment horizontal="center" vertical="center" wrapText="1"/>
    </xf>
    <xf numFmtId="0" fontId="42" fillId="33" borderId="27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2" fontId="2" fillId="33" borderId="29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2" fontId="2" fillId="33" borderId="3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 wrapText="1"/>
    </xf>
    <xf numFmtId="0" fontId="2" fillId="33" borderId="25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2" fontId="2" fillId="33" borderId="31" xfId="0" applyNumberFormat="1" applyFont="1" applyFill="1" applyBorder="1" applyAlignment="1">
      <alignment horizontal="center" vertical="center" wrapText="1"/>
    </xf>
    <xf numFmtId="0" fontId="42" fillId="33" borderId="32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2" fontId="2" fillId="33" borderId="31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2" fillId="33" borderId="3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2" fontId="2" fillId="33" borderId="25" xfId="0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30" xfId="0" applyNumberFormat="1" applyFont="1" applyFill="1" applyBorder="1" applyAlignment="1">
      <alignment horizontal="center" vertical="center" wrapText="1"/>
    </xf>
    <xf numFmtId="2" fontId="2" fillId="33" borderId="29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O31"/>
  <sheetViews>
    <sheetView tabSelected="1" view="pageBreakPreview" zoomScaleNormal="85" zoomScaleSheetLayoutView="100" zoomScalePageLayoutView="0" workbookViewId="0" topLeftCell="C1">
      <selection activeCell="J29" sqref="J29"/>
    </sheetView>
  </sheetViews>
  <sheetFormatPr defaultColWidth="11.421875" defaultRowHeight="12.75"/>
  <cols>
    <col min="1" max="1" width="3.57421875" style="8" customWidth="1"/>
    <col min="2" max="2" width="2.8515625" style="8" customWidth="1"/>
    <col min="3" max="3" width="6.7109375" style="7" customWidth="1"/>
    <col min="4" max="4" width="11.421875" style="7" customWidth="1"/>
    <col min="5" max="5" width="36.00390625" style="7" customWidth="1"/>
    <col min="6" max="6" width="11.8515625" style="7" customWidth="1"/>
    <col min="7" max="7" width="15.00390625" style="7" customWidth="1"/>
    <col min="8" max="8" width="13.421875" style="7" customWidth="1"/>
    <col min="9" max="9" width="9.57421875" style="7" customWidth="1"/>
    <col min="10" max="10" width="11.8515625" style="7" customWidth="1"/>
    <col min="11" max="11" width="11.8515625" style="8" customWidth="1"/>
    <col min="12" max="12" width="9.8515625" style="8" customWidth="1"/>
    <col min="13" max="13" width="11.421875" style="8" customWidth="1"/>
    <col min="14" max="14" width="12.421875" style="8" customWidth="1"/>
    <col min="15" max="15" width="4.7109375" style="8" bestFit="1" customWidth="1"/>
    <col min="16" max="16384" width="11.421875" style="7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8" customFormat="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3:14" s="8" customFormat="1" ht="20.25">
      <c r="C3" s="86" t="s">
        <v>0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3:10" ht="12.75">
      <c r="C4" s="8"/>
      <c r="D4" s="8"/>
      <c r="E4" s="8"/>
      <c r="F4" s="8"/>
      <c r="G4" s="8"/>
      <c r="H4" s="8"/>
      <c r="I4" s="8"/>
      <c r="J4" s="8"/>
    </row>
    <row r="5" spans="3:11" ht="13.5" customHeight="1" thickBot="1">
      <c r="C5" s="9"/>
      <c r="D5" s="9"/>
      <c r="E5" s="9"/>
      <c r="F5" s="9"/>
      <c r="G5" s="9"/>
      <c r="H5" s="9"/>
      <c r="I5" s="9"/>
      <c r="J5" s="9"/>
      <c r="K5" s="9"/>
    </row>
    <row r="6" spans="1:15" s="11" customFormat="1" ht="21" customHeight="1" thickBot="1">
      <c r="A6" s="10"/>
      <c r="B6" s="10"/>
      <c r="C6" s="82" t="s">
        <v>1</v>
      </c>
      <c r="D6" s="82" t="s">
        <v>2</v>
      </c>
      <c r="E6" s="87" t="s">
        <v>3</v>
      </c>
      <c r="F6" s="84" t="s">
        <v>4</v>
      </c>
      <c r="G6" s="82" t="s">
        <v>5</v>
      </c>
      <c r="H6" s="84" t="s">
        <v>6</v>
      </c>
      <c r="I6" s="88" t="s">
        <v>7</v>
      </c>
      <c r="J6" s="89"/>
      <c r="K6" s="89"/>
      <c r="L6" s="89"/>
      <c r="M6" s="90"/>
      <c r="N6" s="87" t="s">
        <v>8</v>
      </c>
      <c r="O6" s="8"/>
    </row>
    <row r="7" spans="1:14" s="11" customFormat="1" ht="30" customHeight="1" thickBot="1">
      <c r="A7" s="10"/>
      <c r="B7" s="10"/>
      <c r="C7" s="83"/>
      <c r="D7" s="83"/>
      <c r="E7" s="83"/>
      <c r="F7" s="91"/>
      <c r="G7" s="83"/>
      <c r="H7" s="85"/>
      <c r="I7" s="12" t="s">
        <v>9</v>
      </c>
      <c r="J7" s="13" t="s">
        <v>10</v>
      </c>
      <c r="K7" s="14" t="s">
        <v>11</v>
      </c>
      <c r="L7" s="13" t="s">
        <v>34</v>
      </c>
      <c r="M7" s="15" t="s">
        <v>12</v>
      </c>
      <c r="N7" s="83"/>
    </row>
    <row r="8" spans="1:15" s="11" customFormat="1" ht="12.75" customHeight="1">
      <c r="A8" s="10"/>
      <c r="B8" s="10"/>
      <c r="C8" s="73">
        <v>1</v>
      </c>
      <c r="D8" s="73" t="s">
        <v>13</v>
      </c>
      <c r="E8" s="79" t="s">
        <v>14</v>
      </c>
      <c r="F8" s="73">
        <v>2</v>
      </c>
      <c r="G8" s="73" t="s">
        <v>15</v>
      </c>
      <c r="H8" s="75">
        <v>0.59</v>
      </c>
      <c r="I8" s="16">
        <v>204</v>
      </c>
      <c r="J8" s="17" t="s">
        <v>16</v>
      </c>
      <c r="K8" s="18">
        <v>19.52</v>
      </c>
      <c r="L8" s="19">
        <v>19.11</v>
      </c>
      <c r="M8" s="20" t="s">
        <v>17</v>
      </c>
      <c r="N8" s="21">
        <v>0.39</v>
      </c>
      <c r="O8" s="22"/>
    </row>
    <row r="9" spans="1:15" s="11" customFormat="1" ht="12.75" customHeight="1">
      <c r="A9" s="10"/>
      <c r="B9" s="10"/>
      <c r="C9" s="76"/>
      <c r="D9" s="76"/>
      <c r="E9" s="80"/>
      <c r="F9" s="76"/>
      <c r="G9" s="76"/>
      <c r="H9" s="76"/>
      <c r="I9" s="16" t="s">
        <v>18</v>
      </c>
      <c r="J9" s="23" t="s">
        <v>16</v>
      </c>
      <c r="K9" s="1">
        <v>19.52</v>
      </c>
      <c r="L9" s="18">
        <v>21.78</v>
      </c>
      <c r="M9" s="20" t="s">
        <v>17</v>
      </c>
      <c r="N9" s="24">
        <v>0.05</v>
      </c>
      <c r="O9" s="22"/>
    </row>
    <row r="10" spans="1:15" s="11" customFormat="1" ht="12.75" customHeight="1">
      <c r="A10" s="10"/>
      <c r="B10" s="10"/>
      <c r="C10" s="76"/>
      <c r="D10" s="76"/>
      <c r="E10" s="80"/>
      <c r="F10" s="76"/>
      <c r="G10" s="76"/>
      <c r="H10" s="76"/>
      <c r="I10" s="16">
        <v>205</v>
      </c>
      <c r="J10" s="23" t="s">
        <v>16</v>
      </c>
      <c r="K10" s="71">
        <v>25.2</v>
      </c>
      <c r="L10" s="18">
        <v>20.39</v>
      </c>
      <c r="M10" s="20" t="s">
        <v>17</v>
      </c>
      <c r="N10" s="24">
        <v>0.24</v>
      </c>
      <c r="O10" s="22"/>
    </row>
    <row r="11" spans="1:15" s="11" customFormat="1" ht="12.75" customHeight="1">
      <c r="A11" s="10"/>
      <c r="B11" s="10"/>
      <c r="C11" s="76"/>
      <c r="D11" s="76"/>
      <c r="E11" s="80"/>
      <c r="F11" s="76"/>
      <c r="G11" s="76"/>
      <c r="H11" s="76"/>
      <c r="I11" s="25" t="s">
        <v>19</v>
      </c>
      <c r="J11" s="23" t="s">
        <v>16</v>
      </c>
      <c r="K11" s="71">
        <v>25.2</v>
      </c>
      <c r="L11" s="18">
        <v>22.88</v>
      </c>
      <c r="M11" s="20" t="s">
        <v>17</v>
      </c>
      <c r="N11" s="24">
        <v>0.01</v>
      </c>
      <c r="O11" s="22"/>
    </row>
    <row r="12" spans="3:15" ht="12.75" customHeight="1">
      <c r="C12" s="76"/>
      <c r="D12" s="76"/>
      <c r="E12" s="80"/>
      <c r="F12" s="76"/>
      <c r="G12" s="76"/>
      <c r="H12" s="76"/>
      <c r="I12" s="25">
        <v>209</v>
      </c>
      <c r="J12" s="23" t="s">
        <v>16</v>
      </c>
      <c r="K12" s="1">
        <v>22.98</v>
      </c>
      <c r="L12" s="26">
        <v>21.63</v>
      </c>
      <c r="M12" s="20" t="s">
        <v>17</v>
      </c>
      <c r="N12" s="24">
        <v>0.28</v>
      </c>
      <c r="O12" s="22"/>
    </row>
    <row r="13" spans="3:15" ht="12.75" customHeight="1" thickBot="1">
      <c r="C13" s="76"/>
      <c r="D13" s="76"/>
      <c r="E13" s="80"/>
      <c r="F13" s="76"/>
      <c r="G13" s="76"/>
      <c r="H13" s="76"/>
      <c r="I13" s="25" t="s">
        <v>20</v>
      </c>
      <c r="J13" s="23" t="s">
        <v>16</v>
      </c>
      <c r="K13" s="1">
        <v>22.98</v>
      </c>
      <c r="L13" s="26">
        <v>24.35</v>
      </c>
      <c r="M13" s="20" t="s">
        <v>17</v>
      </c>
      <c r="N13" s="24">
        <v>0.03</v>
      </c>
      <c r="O13" s="22"/>
    </row>
    <row r="14" spans="3:15" ht="12.75" customHeight="1">
      <c r="C14" s="73">
        <v>2</v>
      </c>
      <c r="D14" s="73" t="s">
        <v>13</v>
      </c>
      <c r="E14" s="79" t="s">
        <v>21</v>
      </c>
      <c r="F14" s="73">
        <v>2</v>
      </c>
      <c r="G14" s="73" t="s">
        <v>22</v>
      </c>
      <c r="H14" s="75">
        <v>0.16</v>
      </c>
      <c r="I14" s="27">
        <v>210</v>
      </c>
      <c r="J14" s="28" t="s">
        <v>23</v>
      </c>
      <c r="K14" s="70">
        <v>23.78</v>
      </c>
      <c r="L14" s="29">
        <v>18.047647784839278</v>
      </c>
      <c r="M14" s="30" t="s">
        <v>17</v>
      </c>
      <c r="N14" s="31">
        <v>0.65</v>
      </c>
      <c r="O14" s="32"/>
    </row>
    <row r="15" spans="1:15" s="39" customFormat="1" ht="12.75" customHeight="1" thickBot="1">
      <c r="A15" s="33"/>
      <c r="B15" s="33"/>
      <c r="C15" s="74"/>
      <c r="D15" s="74"/>
      <c r="E15" s="81"/>
      <c r="F15" s="74"/>
      <c r="G15" s="74"/>
      <c r="H15" s="74"/>
      <c r="I15" s="34">
        <v>213</v>
      </c>
      <c r="J15" s="35" t="s">
        <v>16</v>
      </c>
      <c r="K15" s="3">
        <v>17.46</v>
      </c>
      <c r="L15" s="36">
        <v>19.303593379844923</v>
      </c>
      <c r="M15" s="37" t="s">
        <v>17</v>
      </c>
      <c r="N15" s="38">
        <v>0.35</v>
      </c>
      <c r="O15" s="32"/>
    </row>
    <row r="16" spans="3:15" ht="12.75" customHeight="1">
      <c r="C16" s="76">
        <v>3</v>
      </c>
      <c r="D16" s="76" t="s">
        <v>13</v>
      </c>
      <c r="E16" s="80" t="s">
        <v>24</v>
      </c>
      <c r="F16" s="76">
        <v>2</v>
      </c>
      <c r="G16" s="76" t="s">
        <v>15</v>
      </c>
      <c r="H16" s="77">
        <v>0.29</v>
      </c>
      <c r="I16" s="16">
        <v>210</v>
      </c>
      <c r="J16" s="23" t="s">
        <v>16</v>
      </c>
      <c r="K16" s="72">
        <f>17.58-1.011</f>
        <v>16.569</v>
      </c>
      <c r="L16" s="18">
        <v>19.01220670679474</v>
      </c>
      <c r="M16" s="20" t="s">
        <v>17</v>
      </c>
      <c r="N16" s="40">
        <v>0.61</v>
      </c>
      <c r="O16" s="32"/>
    </row>
    <row r="17" spans="3:15" ht="12.75" customHeight="1" thickBot="1">
      <c r="C17" s="76"/>
      <c r="D17" s="76"/>
      <c r="E17" s="80"/>
      <c r="F17" s="76"/>
      <c r="G17" s="76"/>
      <c r="H17" s="76"/>
      <c r="I17" s="16">
        <v>213</v>
      </c>
      <c r="J17" s="23" t="s">
        <v>23</v>
      </c>
      <c r="K17" s="4">
        <v>13.62</v>
      </c>
      <c r="L17" s="18">
        <v>19.59270417300664</v>
      </c>
      <c r="M17" s="20" t="s">
        <v>17</v>
      </c>
      <c r="N17" s="40">
        <v>0.39</v>
      </c>
      <c r="O17" s="32"/>
    </row>
    <row r="18" spans="1:15" s="42" customFormat="1" ht="12.75" customHeight="1">
      <c r="A18" s="41"/>
      <c r="B18" s="8"/>
      <c r="C18" s="73">
        <v>4</v>
      </c>
      <c r="D18" s="73" t="s">
        <v>13</v>
      </c>
      <c r="E18" s="79" t="s">
        <v>25</v>
      </c>
      <c r="F18" s="73">
        <v>1</v>
      </c>
      <c r="G18" s="73" t="s">
        <v>15</v>
      </c>
      <c r="H18" s="75">
        <v>0.58</v>
      </c>
      <c r="I18" s="27">
        <v>211</v>
      </c>
      <c r="J18" s="28" t="s">
        <v>16</v>
      </c>
      <c r="K18" s="2">
        <v>24.04</v>
      </c>
      <c r="L18" s="29">
        <v>20.39480968731105</v>
      </c>
      <c r="M18" s="30" t="s">
        <v>26</v>
      </c>
      <c r="N18" s="31">
        <v>0.77</v>
      </c>
      <c r="O18" s="32"/>
    </row>
    <row r="19" spans="1:15" s="44" customFormat="1" ht="12.75" customHeight="1" thickBot="1">
      <c r="A19" s="43"/>
      <c r="B19" s="8"/>
      <c r="C19" s="76"/>
      <c r="D19" s="76"/>
      <c r="E19" s="80"/>
      <c r="F19" s="76"/>
      <c r="G19" s="74"/>
      <c r="H19" s="76"/>
      <c r="I19" s="16" t="s">
        <v>27</v>
      </c>
      <c r="J19" s="23" t="s">
        <v>16</v>
      </c>
      <c r="K19" s="4">
        <v>19.85</v>
      </c>
      <c r="L19" s="18">
        <v>23.06195463137359</v>
      </c>
      <c r="M19" s="20" t="s">
        <v>26</v>
      </c>
      <c r="N19" s="40">
        <v>0.23</v>
      </c>
      <c r="O19" s="32"/>
    </row>
    <row r="20" spans="3:15" ht="12.75" customHeight="1">
      <c r="C20" s="73">
        <v>5</v>
      </c>
      <c r="D20" s="73" t="s">
        <v>13</v>
      </c>
      <c r="E20" s="79" t="s">
        <v>28</v>
      </c>
      <c r="F20" s="73">
        <v>1</v>
      </c>
      <c r="G20" s="73" t="s">
        <v>22</v>
      </c>
      <c r="H20" s="75">
        <v>0.32</v>
      </c>
      <c r="I20" s="27">
        <v>210</v>
      </c>
      <c r="J20" s="28" t="s">
        <v>23</v>
      </c>
      <c r="K20" s="70">
        <v>15.16</v>
      </c>
      <c r="L20" s="29">
        <v>18.047647784839278</v>
      </c>
      <c r="M20" s="30" t="s">
        <v>26</v>
      </c>
      <c r="N20" s="31">
        <v>0.86</v>
      </c>
      <c r="O20" s="32"/>
    </row>
    <row r="21" spans="3:15" ht="12.75" customHeight="1" thickBot="1">
      <c r="C21" s="74"/>
      <c r="D21" s="74"/>
      <c r="E21" s="81"/>
      <c r="F21" s="74"/>
      <c r="G21" s="74"/>
      <c r="H21" s="78"/>
      <c r="I21" s="16">
        <v>213</v>
      </c>
      <c r="J21" s="23" t="s">
        <v>16</v>
      </c>
      <c r="K21" s="4">
        <v>8.84</v>
      </c>
      <c r="L21" s="36">
        <v>19.303593379844923</v>
      </c>
      <c r="M21" s="20" t="s">
        <v>26</v>
      </c>
      <c r="N21" s="40">
        <v>0.14</v>
      </c>
      <c r="O21" s="32"/>
    </row>
    <row r="22" spans="3:15" ht="12.75" customHeight="1">
      <c r="C22" s="73">
        <v>6</v>
      </c>
      <c r="D22" s="73" t="s">
        <v>13</v>
      </c>
      <c r="E22" s="79" t="s">
        <v>29</v>
      </c>
      <c r="F22" s="73">
        <v>1</v>
      </c>
      <c r="G22" s="73" t="s">
        <v>15</v>
      </c>
      <c r="H22" s="75">
        <v>0.33</v>
      </c>
      <c r="I22" s="27">
        <v>210</v>
      </c>
      <c r="J22" s="28" t="s">
        <v>16</v>
      </c>
      <c r="K22" s="69">
        <f>22.09-1.011</f>
        <v>21.079</v>
      </c>
      <c r="L22" s="18">
        <v>19.01220670679474</v>
      </c>
      <c r="M22" s="30" t="s">
        <v>26</v>
      </c>
      <c r="N22" s="45">
        <v>0.73</v>
      </c>
      <c r="O22" s="32"/>
    </row>
    <row r="23" spans="3:15" ht="12.75" customHeight="1" thickBot="1">
      <c r="C23" s="74"/>
      <c r="D23" s="74"/>
      <c r="E23" s="81"/>
      <c r="F23" s="74"/>
      <c r="G23" s="74"/>
      <c r="H23" s="74"/>
      <c r="I23" s="34">
        <v>213</v>
      </c>
      <c r="J23" s="35" t="s">
        <v>23</v>
      </c>
      <c r="K23" s="3">
        <v>18.13</v>
      </c>
      <c r="L23" s="18">
        <v>19.59270417300664</v>
      </c>
      <c r="M23" s="37" t="s">
        <v>26</v>
      </c>
      <c r="N23" s="46">
        <v>0.27</v>
      </c>
      <c r="O23" s="32"/>
    </row>
    <row r="24" spans="3:15" ht="12.75" customHeight="1" thickBot="1">
      <c r="C24" s="47">
        <v>7</v>
      </c>
      <c r="D24" s="47" t="s">
        <v>13</v>
      </c>
      <c r="E24" s="55" t="s">
        <v>30</v>
      </c>
      <c r="F24" s="47">
        <v>1</v>
      </c>
      <c r="G24" s="47" t="s">
        <v>15</v>
      </c>
      <c r="H24" s="48">
        <v>0.59</v>
      </c>
      <c r="I24" s="49">
        <v>216</v>
      </c>
      <c r="J24" s="50" t="s">
        <v>23</v>
      </c>
      <c r="K24" s="5">
        <v>27.11</v>
      </c>
      <c r="L24" s="51">
        <v>22.964824978432357</v>
      </c>
      <c r="M24" s="52" t="s">
        <v>17</v>
      </c>
      <c r="N24" s="53">
        <v>1</v>
      </c>
      <c r="O24" s="32"/>
    </row>
    <row r="25" spans="1:15" s="68" customFormat="1" ht="12.75" customHeight="1" thickBot="1">
      <c r="A25" s="56"/>
      <c r="B25" s="56"/>
      <c r="C25" s="57">
        <v>8</v>
      </c>
      <c r="D25" s="57" t="s">
        <v>13</v>
      </c>
      <c r="E25" s="58" t="s">
        <v>32</v>
      </c>
      <c r="F25" s="57">
        <v>1</v>
      </c>
      <c r="G25" s="59" t="s">
        <v>22</v>
      </c>
      <c r="H25" s="60">
        <v>0.5</v>
      </c>
      <c r="I25" s="61" t="s">
        <v>33</v>
      </c>
      <c r="J25" s="62" t="s">
        <v>16</v>
      </c>
      <c r="K25" s="63">
        <v>23.77</v>
      </c>
      <c r="L25" s="64">
        <v>25.27</v>
      </c>
      <c r="M25" s="65" t="s">
        <v>17</v>
      </c>
      <c r="N25" s="66">
        <v>1</v>
      </c>
      <c r="O25" s="67"/>
    </row>
    <row r="26" spans="3:15" ht="12.75" customHeight="1">
      <c r="C26" s="6" t="s">
        <v>31</v>
      </c>
      <c r="D26" s="8"/>
      <c r="E26" s="8"/>
      <c r="F26" s="8"/>
      <c r="O26" s="11"/>
    </row>
    <row r="27" ht="12.75" customHeight="1"/>
    <row r="28" ht="12.75" customHeight="1"/>
    <row r="29" spans="5:10" ht="12.75" customHeight="1">
      <c r="E29" s="8"/>
      <c r="F29" s="8"/>
      <c r="G29" s="8"/>
      <c r="H29" s="8"/>
      <c r="I29" s="8"/>
      <c r="J29" s="8"/>
    </row>
    <row r="30" spans="5:10" ht="12.75" customHeight="1">
      <c r="E30" s="8"/>
      <c r="F30" s="8"/>
      <c r="G30" s="8"/>
      <c r="H30" s="8"/>
      <c r="I30" s="8"/>
      <c r="J30" s="8"/>
    </row>
    <row r="31" spans="5:10" ht="12.75" customHeight="1">
      <c r="E31" s="8"/>
      <c r="F31" s="54"/>
      <c r="G31" s="8"/>
      <c r="H31" s="8"/>
      <c r="I31" s="8"/>
      <c r="J31" s="8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mergeCells count="45">
    <mergeCell ref="H6:H7"/>
    <mergeCell ref="F8:F13"/>
    <mergeCell ref="C3:N3"/>
    <mergeCell ref="G8:G13"/>
    <mergeCell ref="H8:H13"/>
    <mergeCell ref="N6:N7"/>
    <mergeCell ref="I6:M6"/>
    <mergeCell ref="E6:E7"/>
    <mergeCell ref="D6:D7"/>
    <mergeCell ref="F6:F7"/>
    <mergeCell ref="F20:F21"/>
    <mergeCell ref="E22:E23"/>
    <mergeCell ref="F22:F23"/>
    <mergeCell ref="G6:G7"/>
    <mergeCell ref="C6:C7"/>
    <mergeCell ref="C14:C15"/>
    <mergeCell ref="D14:D15"/>
    <mergeCell ref="E14:E15"/>
    <mergeCell ref="C8:C13"/>
    <mergeCell ref="D8:D13"/>
    <mergeCell ref="E8:E13"/>
    <mergeCell ref="F14:F15"/>
    <mergeCell ref="G14:G15"/>
    <mergeCell ref="C22:C23"/>
    <mergeCell ref="D22:D23"/>
    <mergeCell ref="C20:C21"/>
    <mergeCell ref="D20:D21"/>
    <mergeCell ref="E20:E21"/>
    <mergeCell ref="C16:C17"/>
    <mergeCell ref="D16:D17"/>
    <mergeCell ref="E16:E17"/>
    <mergeCell ref="F16:F17"/>
    <mergeCell ref="C18:C19"/>
    <mergeCell ref="D18:D19"/>
    <mergeCell ref="F18:F19"/>
    <mergeCell ref="E18:E19"/>
    <mergeCell ref="G22:G23"/>
    <mergeCell ref="H22:H23"/>
    <mergeCell ref="H14:H15"/>
    <mergeCell ref="G16:G17"/>
    <mergeCell ref="H16:H17"/>
    <mergeCell ref="G20:G21"/>
    <mergeCell ref="H20:H21"/>
    <mergeCell ref="G18:G19"/>
    <mergeCell ref="H18:H19"/>
  </mergeCells>
  <printOptions/>
  <pageMargins left="0.75" right="0.69" top="0.67" bottom="1" header="0" footer="0"/>
  <pageSetup horizontalDpi="600" verticalDpi="600" orientation="landscape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karla.candia</cp:lastModifiedBy>
  <dcterms:created xsi:type="dcterms:W3CDTF">2009-07-30T13:46:13Z</dcterms:created>
  <dcterms:modified xsi:type="dcterms:W3CDTF">2011-12-20T13:53:55Z</dcterms:modified>
  <cp:category/>
  <cp:version/>
  <cp:contentType/>
  <cp:contentStatus/>
</cp:coreProperties>
</file>