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645" windowWidth="15480" windowHeight="11640" tabRatio="811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" sheetId="10" r:id="rId10"/>
    <sheet name="J10" sheetId="11" r:id="rId11"/>
    <sheet name="J11" sheetId="12" r:id="rId12"/>
    <sheet name="J12" sheetId="13" r:id="rId13"/>
    <sheet name="J13" sheetId="14" r:id="rId14"/>
    <sheet name="J14" sheetId="15" r:id="rId15"/>
    <sheet name="J15" sheetId="16" r:id="rId16"/>
    <sheet name="J16" sheetId="17" r:id="rId17"/>
    <sheet name="J18" sheetId="18" r:id="rId18"/>
  </sheets>
  <externalReferences>
    <externalReference r:id="rId21"/>
    <externalReference r:id="rId22"/>
  </externalReferences>
  <definedNames>
    <definedName name="_xlnm.Print_Area" localSheetId="1">'J01'!$A$1:$D$72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'J06'!$A$1:$D$75</definedName>
    <definedName name="_xlnm.Print_Area" localSheetId="7">'J07'!$A$1:$D$81</definedName>
    <definedName name="_xlnm.Print_Area" localSheetId="8">'J08'!$A$1:$D$73</definedName>
    <definedName name="_xlnm.Print_Area" localSheetId="9">'J09'!$A$1:$D$76</definedName>
    <definedName name="_xlnm.Print_Area" localSheetId="10">'J10'!$A$1:$D$74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'J14'!$A$1:$D$60</definedName>
    <definedName name="_xlnm.Print_Area" localSheetId="15">'J15'!$A$1:$D$69</definedName>
    <definedName name="_xlnm.Print_Area" localSheetId="16">'J16'!$A$1:$D$73</definedName>
    <definedName name="_xlnm.Print_Area" localSheetId="17">'J18'!$A$1:$D$76</definedName>
  </definedNames>
  <calcPr fullCalcOnLoad="1"/>
</workbook>
</file>

<file path=xl/sharedStrings.xml><?xml version="1.0" encoding="utf-8"?>
<sst xmlns="http://schemas.openxmlformats.org/spreadsheetml/2006/main" count="1909" uniqueCount="351">
  <si>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</si>
  <si>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</si>
  <si>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</si>
  <si>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</si>
  <si>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</si>
  <si>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</si>
  <si>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</si>
  <si>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</si>
  <si>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</si>
  <si>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</si>
  <si>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</si>
  <si>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</si>
  <si>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</si>
  <si>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</si>
  <si>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</si>
  <si>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</si>
  <si>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</si>
  <si>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</si>
  <si>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</si>
  <si>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</si>
  <si>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</si>
  <si>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</si>
  <si>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</si>
  <si>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</si>
  <si>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</si>
  <si>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</si>
  <si>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</si>
  <si>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</si>
  <si>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</si>
  <si>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</si>
  <si>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</si>
  <si>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</si>
  <si>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</si>
  <si>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</si>
  <si>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</si>
  <si>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</si>
  <si>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</si>
  <si>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CORONEL ROBLES</t>
  </si>
  <si>
    <t>AUGUSTO MATTE</t>
  </si>
  <si>
    <t>LOS SAUCES</t>
  </si>
  <si>
    <t>AV. LA TRAVESIA</t>
  </si>
  <si>
    <t>QUINTA NORMAL</t>
  </si>
  <si>
    <t>AV. CIRCUNVALACION AMERICO VESPUCIO</t>
  </si>
  <si>
    <t>AV. GENERAL VELASQUEZ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</si>
  <si>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</si>
  <si>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</si>
  <si>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</si>
  <si>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</si>
  <si>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</si>
  <si>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</si>
  <si>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</si>
  <si>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</si>
  <si>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</si>
  <si>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</si>
  <si>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</si>
  <si>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</si>
  <si>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</si>
  <si>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</si>
  <si>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</si>
  <si>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</si>
  <si>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</si>
  <si>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</si>
  <si>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</si>
  <si>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</si>
  <si>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</si>
  <si>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</si>
  <si>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</si>
  <si>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</si>
  <si>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RIO VIEJO SUR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</si>
  <si>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</si>
  <si>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</si>
  <si>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</si>
  <si>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</si>
  <si>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</si>
  <si>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</si>
  <si>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</si>
  <si>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</si>
  <si>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</si>
  <si>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</si>
  <si>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</si>
  <si>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</si>
  <si>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</si>
  <si>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</si>
  <si>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</si>
  <si>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</si>
  <si>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</si>
  <si>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</si>
  <si>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</si>
  <si>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</si>
  <si>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</si>
  <si>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</si>
  <si>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</si>
  <si>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</si>
  <si>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</si>
  <si>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</si>
  <si>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</si>
  <si>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</si>
  <si>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</si>
  <si>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</si>
  <si>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</si>
  <si>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CIUDAD DE LOS VALLES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</si>
  <si>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</si>
  <si>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</si>
  <si>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</si>
  <si>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</si>
  <si>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</si>
  <si>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</si>
  <si>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</si>
  <si>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</si>
  <si>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</si>
  <si>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</si>
  <si>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</si>
  <si>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</si>
  <si>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</si>
  <si>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</si>
  <si>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</si>
  <si>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</si>
  <si>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</si>
  <si>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</si>
  <si>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HERRERA</t>
  </si>
  <si>
    <t>J03</t>
  </si>
  <si>
    <t>SIMON BOLIVAR</t>
  </si>
  <si>
    <t>J07</t>
  </si>
  <si>
    <t>J09</t>
  </si>
  <si>
    <t>AV. LAS REJAS</t>
  </si>
  <si>
    <t>METRO ESTACION QUINTA NORMAL</t>
  </si>
  <si>
    <t>J11</t>
  </si>
  <si>
    <t>J12</t>
  </si>
  <si>
    <t>METRO ESTACION PAJARITOS</t>
  </si>
  <si>
    <t>LOMAS DE LO AGUIRRE</t>
  </si>
  <si>
    <t>J13</t>
  </si>
  <si>
    <t>J14</t>
  </si>
  <si>
    <t>CAMINO CASAS VIEJAS</t>
  </si>
  <si>
    <t>J06</t>
  </si>
  <si>
    <t>SAN FRANCISCO / TENIENTE CRUZ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</si>
  <si>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</si>
  <si>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</si>
  <si>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</si>
  <si>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</si>
  <si>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</si>
  <si>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</si>
  <si>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</si>
  <si>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</si>
  <si>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>METRO MATUCANA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</si>
  <si>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</si>
  <si>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</si>
  <si>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</si>
  <si>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</si>
  <si>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</si>
  <si>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</si>
  <si>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</si>
  <si>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>CEMENTERIO CANAAN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</si>
  <si>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</si>
  <si>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</si>
  <si>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</si>
  <si>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</si>
  <si>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</si>
  <si>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</si>
  <si>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</si>
  <si>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</si>
  <si>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</si>
  <si>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</si>
  <si>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</si>
  <si>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</si>
  <si>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NOVICIADO - EL TRANQUE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</si>
  <si>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</si>
  <si>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</si>
  <si>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</si>
  <si>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</si>
  <si>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</si>
  <si>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</si>
  <si>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</si>
  <si>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</si>
  <si>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</si>
  <si>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</si>
  <si>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</si>
  <si>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</si>
  <si>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CAMINO DE LOYOLA</t>
  </si>
  <si>
    <t>CARLOS DE LOYOLA</t>
  </si>
  <si>
    <t>PILOTO JUAN FERNANDEZ</t>
  </si>
  <si>
    <t>LAS REJAS</t>
  </si>
  <si>
    <t>METRO ULA</t>
  </si>
  <si>
    <t>ALAMEDA</t>
  </si>
  <si>
    <t xml:space="preserve">NEPTUNO </t>
  </si>
  <si>
    <t>AV. LIBERTADOR BERNARDO O`HIGGINS</t>
  </si>
  <si>
    <t>JUAN CASTELLON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</si>
  <si>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</si>
  <si>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</si>
  <si>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</si>
  <si>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</si>
  <si>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</si>
  <si>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</si>
  <si>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</si>
  <si>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TRAZADO DIRECTO A METRO NEPTUNO</t>
  </si>
  <si>
    <t>TORO MAZOTTE</t>
  </si>
  <si>
    <t>CORONEL SOUPER</t>
  </si>
  <si>
    <t xml:space="preserve">CON CON </t>
  </si>
  <si>
    <t>METRO SAN ALBERTO HURTADO</t>
  </si>
  <si>
    <t xml:space="preserve">JOSE MANUEL GUZMAN </t>
  </si>
  <si>
    <t>PORTALES / HERRERA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</si>
  <si>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</si>
  <si>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</si>
  <si>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</si>
  <si>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</si>
  <si>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</si>
  <si>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</si>
  <si>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</si>
  <si>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</si>
  <si>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</si>
  <si>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</si>
  <si>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</si>
  <si>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</si>
  <si>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</si>
  <si>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</si>
  <si>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</si>
  <si>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</si>
  <si>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</si>
  <si>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</si>
  <si>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</si>
  <si>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</si>
  <si>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</si>
  <si>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</si>
  <si>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</si>
  <si>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</si>
  <si>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</si>
  <si>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</si>
  <si>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</si>
  <si>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</si>
  <si>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</si>
  <si>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</si>
  <si>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</si>
  <si>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</si>
  <si>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</si>
  <si>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</si>
  <si>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</si>
  <si>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</si>
  <si>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</si>
  <si>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</si>
  <si>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</si>
  <si>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</si>
  <si>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</si>
  <si>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</si>
  <si>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</si>
  <si>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</si>
  <si>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</si>
  <si>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</si>
  <si>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</si>
  <si>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</si>
  <si>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</si>
  <si>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</si>
  <si>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</si>
  <si>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SECTOR EL TRANQUE - GENERAL VELASQUEZ</t>
  </si>
  <si>
    <t>AV. LIBERTADOR BERNARDO O´HIGGINS / RUIZ TAGLE</t>
  </si>
  <si>
    <t>NICASIO RETAMALES</t>
  </si>
  <si>
    <t>CARMEN</t>
  </si>
  <si>
    <t>CONSTANTINO</t>
  </si>
  <si>
    <t>SANTA VICTORIA</t>
  </si>
  <si>
    <t xml:space="preserve">CORONA SUECA </t>
  </si>
  <si>
    <t>CORONEL ALFONSO UGARTE</t>
  </si>
  <si>
    <t>LAS SOPHORAS</t>
  </si>
  <si>
    <t>EL BELLOTO</t>
  </si>
  <si>
    <t>ORIENTE</t>
  </si>
  <si>
    <t>RUIZ TAGLE</t>
  </si>
  <si>
    <t>USACH</t>
  </si>
  <si>
    <t>TERMINALES DE BUSES</t>
  </si>
  <si>
    <t>J16</t>
  </si>
  <si>
    <t>AV. LIBERTADOR BERNARDO O´HIGGINS / CON CON</t>
  </si>
  <si>
    <t>BARROS ARANA</t>
  </si>
  <si>
    <t>BRISAS DEL RIO</t>
  </si>
  <si>
    <t>JOAQUIN VALLEDOR</t>
  </si>
  <si>
    <t>LO ESPINOZA</t>
  </si>
  <si>
    <t>VICTOR HUGO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</si>
  <si>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</si>
  <si>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</si>
  <si>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</si>
  <si>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</si>
  <si>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</si>
  <si>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</si>
  <si>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</si>
  <si>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CORONEL SOUPER /CON CON</t>
  </si>
  <si>
    <t>EL COBRE</t>
  </si>
  <si>
    <t xml:space="preserve">LOS EDILES </t>
  </si>
  <si>
    <t>AV. LIB. B. O´HIGGINS</t>
  </si>
  <si>
    <t>AV GRAL VELASQUEZ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</si>
  <si>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</si>
  <si>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</si>
  <si>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</si>
  <si>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</si>
  <si>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</si>
  <si>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</si>
  <si>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SAN PABLO 9530</t>
  </si>
  <si>
    <t>METRO ESTACIÓN PAJARITOS</t>
  </si>
  <si>
    <t>COSTANERA SUR / SERRANO</t>
  </si>
  <si>
    <t xml:space="preserve">SERRANO </t>
  </si>
  <si>
    <t>THOMPSON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</si>
  <si>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</si>
  <si>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</si>
  <si>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</si>
  <si>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</si>
  <si>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</si>
  <si>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</si>
  <si>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</si>
  <si>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</si>
  <si>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</si>
  <si>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</si>
  <si>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70001</t>
  </si>
  <si>
    <t>no</t>
  </si>
  <si>
    <t>70005</t>
  </si>
  <si>
    <t>Servicio de postulación definido en Bases</t>
  </si>
  <si>
    <t>si</t>
  </si>
  <si>
    <t>70006</t>
  </si>
  <si>
    <t>70007</t>
  </si>
  <si>
    <t>70035</t>
  </si>
  <si>
    <t>70037</t>
  </si>
  <si>
    <t>Servicio de postulación eliminado por fusión con servicio J01</t>
  </si>
  <si>
    <t>Servicio creado</t>
  </si>
  <si>
    <t>70038</t>
  </si>
  <si>
    <t>70039</t>
  </si>
  <si>
    <t>70040</t>
  </si>
  <si>
    <t>J15</t>
  </si>
  <si>
    <t>Se crea nuevo servicio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</si>
  <si>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</si>
  <si>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</si>
  <si>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</si>
  <si>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</si>
  <si>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</si>
  <si>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</si>
  <si>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</si>
  <si>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</si>
  <si>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</si>
  <si>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</si>
  <si>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</si>
  <si>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COSTANERA SUR - UNIÓN LATINOAMERICANA (M)</t>
  </si>
  <si>
    <t>NEPTUNO (M) - MAPOCHO</t>
  </si>
  <si>
    <t>AV. SAN FRANCISCO - PAJARITOS (M)</t>
  </si>
  <si>
    <t>QUINTA NORMAL (M) - ENEA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</si>
  <si>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</si>
  <si>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</si>
  <si>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</si>
  <si>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</si>
  <si>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</si>
  <si>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</si>
  <si>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</si>
  <si>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</si>
  <si>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SAN ALBERTO HURTADO (ET/M) - PUDAHUEL SUR</t>
  </si>
  <si>
    <t>Res. 788 (30.04.2007)</t>
  </si>
  <si>
    <t>NEPTUNO / AV. GENERAL OSCAR BONILLA</t>
  </si>
  <si>
    <t>CALETERA GENERAL VELASQUEZ</t>
  </si>
  <si>
    <t>LANALHUE</t>
  </si>
  <si>
    <t>MANUEL THOMPSON</t>
  </si>
  <si>
    <t>CONCON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</si>
</sst>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2" borderId="36" xfId="0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8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1" fontId="15" fillId="0" borderId="4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39" xfId="0" applyFont="1" applyBorder="1" applyAlignment="1">
      <alignment/>
    </xf>
    <xf numFmtId="1" fontId="15" fillId="0" borderId="41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1" fontId="18" fillId="3" borderId="44" xfId="0" applyNumberFormat="1" applyFont="1" applyFill="1" applyBorder="1" applyAlignment="1">
      <alignment horizontal="center" vertical="center" wrapText="1"/>
    </xf>
    <xf numFmtId="1" fontId="15" fillId="0" borderId="45" xfId="0" applyNumberFormat="1" applyFont="1" applyFill="1" applyBorder="1" applyAlignment="1">
      <alignment horizontal="center"/>
    </xf>
    <xf numFmtId="0" fontId="18" fillId="3" borderId="46" xfId="0" applyFont="1" applyFill="1" applyBorder="1" applyAlignment="1">
      <alignment horizontal="center" vertical="center" wrapText="1"/>
    </xf>
    <xf numFmtId="1" fontId="18" fillId="3" borderId="47" xfId="0" applyNumberFormat="1" applyFont="1" applyFill="1" applyBorder="1" applyAlignment="1">
      <alignment horizontal="center" vertical="center" wrapText="1"/>
    </xf>
    <xf numFmtId="1" fontId="18" fillId="3" borderId="48" xfId="0" applyNumberFormat="1" applyFont="1" applyFill="1" applyBorder="1" applyAlignment="1">
      <alignment horizontal="center" vertical="center" wrapText="1"/>
    </xf>
    <xf numFmtId="1" fontId="18" fillId="3" borderId="46" xfId="0" applyNumberFormat="1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2" fontId="15" fillId="0" borderId="40" xfId="0" applyNumberFormat="1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1" fontId="15" fillId="0" borderId="45" xfId="0" applyNumberFormat="1" applyFont="1" applyBorder="1" applyAlignment="1">
      <alignment/>
    </xf>
    <xf numFmtId="1" fontId="15" fillId="0" borderId="50" xfId="0" applyNumberFormat="1" applyFont="1" applyBorder="1" applyAlignment="1">
      <alignment horizontal="center"/>
    </xf>
    <xf numFmtId="2" fontId="15" fillId="0" borderId="51" xfId="0" applyNumberFormat="1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15" fillId="0" borderId="5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5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left" vertical="center" wrapText="1" indent="3"/>
    </xf>
    <xf numFmtId="0" fontId="6" fillId="4" borderId="43" xfId="0" applyFont="1" applyFill="1" applyBorder="1" applyAlignment="1">
      <alignment horizontal="left" vertical="center" wrapText="1" indent="3"/>
    </xf>
    <xf numFmtId="186" fontId="7" fillId="0" borderId="12" xfId="0" applyNumberFormat="1" applyFont="1" applyFill="1" applyBorder="1" applyAlignment="1">
      <alignment horizontal="center"/>
    </xf>
    <xf numFmtId="186" fontId="7" fillId="0" borderId="3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6" fillId="4" borderId="29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6" fillId="4" borderId="15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6" fillId="4" borderId="15" xfId="0" applyFont="1" applyFill="1" applyBorder="1" applyAlignment="1">
      <alignment horizontal="left" vertical="center" wrapText="1" indent="3"/>
    </xf>
    <xf numFmtId="0" fontId="6" fillId="3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86" fontId="7" fillId="0" borderId="15" xfId="0" applyNumberFormat="1" applyFont="1" applyFill="1" applyBorder="1" applyAlignment="1">
      <alignment horizontal="center"/>
    </xf>
    <xf numFmtId="186" fontId="7" fillId="0" borderId="43" xfId="0" applyNumberFormat="1" applyFont="1" applyFill="1" applyBorder="1" applyAlignment="1">
      <alignment horizontal="center"/>
    </xf>
    <xf numFmtId="0" fontId="7" fillId="0" borderId="57" xfId="0" applyFont="1" applyBorder="1" applyAlignment="1">
      <alignment/>
    </xf>
    <xf numFmtId="0" fontId="6" fillId="3" borderId="60" xfId="0" applyFont="1" applyFill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186" fontId="7" fillId="0" borderId="43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186" fontId="5" fillId="0" borderId="3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4" borderId="15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left" vertical="center"/>
    </xf>
    <xf numFmtId="0" fontId="14" fillId="4" borderId="53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left" vertical="center"/>
    </xf>
    <xf numFmtId="0" fontId="14" fillId="4" borderId="5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gio.arce.TRANSANTIAGO\Configuraci&#243;n%20local\Archivos%20temporales%20de%20Internet\OLKD6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5" zoomScaleNormal="85" zoomScaleSheetLayoutView="85" workbookViewId="0" topLeftCell="A1">
      <selection activeCell="C38" sqref="C38"/>
    </sheetView>
  </sheetViews>
  <sheetFormatPr defaultColWidth="11.421875" defaultRowHeight="12.75"/>
  <cols>
    <col min="1" max="1" width="5.8515625" style="135" customWidth="1"/>
    <col min="2" max="2" width="6.140625" style="135" customWidth="1"/>
    <col min="3" max="3" width="11.7109375" style="136" customWidth="1"/>
    <col min="4" max="5" width="9.7109375" style="137" customWidth="1"/>
    <col min="6" max="6" width="46.00390625" style="137" customWidth="1"/>
    <col min="7" max="7" width="20.421875" style="137" customWidth="1"/>
    <col min="8" max="8" width="46.421875" style="131" customWidth="1"/>
    <col min="9" max="9" width="11.57421875" style="130" customWidth="1"/>
    <col min="10" max="10" width="11.421875" style="131" customWidth="1"/>
    <col min="11" max="16384" width="11.421875" style="132" customWidth="1"/>
  </cols>
  <sheetData>
    <row r="1" spans="1:9" ht="15.75">
      <c r="A1" s="167" t="s">
        <v>295</v>
      </c>
      <c r="B1" s="167"/>
      <c r="C1" s="167"/>
      <c r="D1" s="167"/>
      <c r="E1" s="167"/>
      <c r="F1" s="167"/>
      <c r="G1" s="167"/>
      <c r="H1" s="167"/>
      <c r="I1" s="167"/>
    </row>
    <row r="3" spans="1:9" ht="15.75">
      <c r="A3" s="168" t="s">
        <v>296</v>
      </c>
      <c r="B3" s="168"/>
      <c r="C3" s="168"/>
      <c r="D3" s="168"/>
      <c r="E3" s="168"/>
      <c r="F3" s="168"/>
      <c r="G3" s="168"/>
      <c r="H3" s="168"/>
      <c r="I3" s="168"/>
    </row>
    <row r="4" spans="1:8" ht="11.25">
      <c r="A4" s="133"/>
      <c r="B4" s="133"/>
      <c r="C4" s="133"/>
      <c r="D4" s="133"/>
      <c r="E4" s="133"/>
      <c r="F4" s="133"/>
      <c r="G4" s="133"/>
      <c r="H4" s="133"/>
    </row>
    <row r="5" spans="1:8" ht="11.25">
      <c r="A5" s="133"/>
      <c r="B5" s="133"/>
      <c r="C5" s="133"/>
      <c r="D5" s="133"/>
      <c r="E5" s="133"/>
      <c r="F5" s="133"/>
      <c r="G5" s="133"/>
      <c r="H5" s="133"/>
    </row>
    <row r="6" spans="1:9" ht="22.5">
      <c r="A6" s="154" t="s">
        <v>297</v>
      </c>
      <c r="B6" s="154" t="s">
        <v>298</v>
      </c>
      <c r="C6" s="152" t="s">
        <v>299</v>
      </c>
      <c r="D6" s="155" t="s">
        <v>300</v>
      </c>
      <c r="E6" s="156" t="s">
        <v>301</v>
      </c>
      <c r="F6" s="157" t="s">
        <v>302</v>
      </c>
      <c r="G6" s="152" t="s">
        <v>327</v>
      </c>
      <c r="H6" s="158" t="s">
        <v>303</v>
      </c>
      <c r="I6" s="155" t="s">
        <v>304</v>
      </c>
    </row>
    <row r="7" spans="1:9" ht="11.25">
      <c r="A7" s="143">
        <v>7</v>
      </c>
      <c r="B7" s="143" t="s">
        <v>168</v>
      </c>
      <c r="C7" s="134" t="s">
        <v>305</v>
      </c>
      <c r="D7" s="141">
        <v>701</v>
      </c>
      <c r="E7" s="142" t="s">
        <v>166</v>
      </c>
      <c r="F7" s="147" t="s">
        <v>341</v>
      </c>
      <c r="G7" s="134" t="s">
        <v>329</v>
      </c>
      <c r="H7" s="144" t="str">
        <f>+'J01'!C$9</f>
        <v>VILLA ALTO JAHUEL - QUINTA NORMAL (M)</v>
      </c>
      <c r="I7" s="159" t="s">
        <v>306</v>
      </c>
    </row>
    <row r="8" spans="1:9" ht="11.25">
      <c r="A8" s="143">
        <v>7</v>
      </c>
      <c r="B8" s="143" t="s">
        <v>168</v>
      </c>
      <c r="C8" s="134" t="s">
        <v>307</v>
      </c>
      <c r="D8" s="141">
        <v>702</v>
      </c>
      <c r="E8" s="142" t="s">
        <v>114</v>
      </c>
      <c r="F8" s="147" t="s">
        <v>308</v>
      </c>
      <c r="G8" s="134" t="s">
        <v>329</v>
      </c>
      <c r="H8" s="144" t="str">
        <f>+'J02'!C$9</f>
        <v>EL TRANQUE - UNIÓN LATINOAMERICANA (M)</v>
      </c>
      <c r="I8" s="159" t="s">
        <v>309</v>
      </c>
    </row>
    <row r="9" spans="1:9" ht="11.25">
      <c r="A9" s="143">
        <v>7</v>
      </c>
      <c r="B9" s="143" t="s">
        <v>168</v>
      </c>
      <c r="C9" s="134" t="s">
        <v>310</v>
      </c>
      <c r="D9" s="141">
        <v>703</v>
      </c>
      <c r="E9" s="142" t="s">
        <v>120</v>
      </c>
      <c r="F9" s="147" t="s">
        <v>308</v>
      </c>
      <c r="G9" s="134" t="s">
        <v>329</v>
      </c>
      <c r="H9" s="144" t="str">
        <f>+'J03'!C$9</f>
        <v>COSTANERA SUR - UNIÓN LATINOAMERICANA (M)</v>
      </c>
      <c r="I9" s="159" t="s">
        <v>306</v>
      </c>
    </row>
    <row r="10" spans="1:9" ht="11.25">
      <c r="A10" s="143">
        <v>7</v>
      </c>
      <c r="B10" s="143" t="s">
        <v>168</v>
      </c>
      <c r="C10" s="134" t="s">
        <v>311</v>
      </c>
      <c r="D10" s="141">
        <v>704</v>
      </c>
      <c r="E10" s="142" t="s">
        <v>200</v>
      </c>
      <c r="F10" s="147" t="s">
        <v>308</v>
      </c>
      <c r="G10" s="134" t="s">
        <v>329</v>
      </c>
      <c r="H10" s="144" t="str">
        <f>+'J04'!C$9</f>
        <v>NEPTUNO (M) - MAPOCHO</v>
      </c>
      <c r="I10" s="159" t="s">
        <v>306</v>
      </c>
    </row>
    <row r="11" spans="1:9" ht="11.25">
      <c r="A11" s="143">
        <v>7</v>
      </c>
      <c r="B11" s="143" t="s">
        <v>168</v>
      </c>
      <c r="C11" s="134" t="s">
        <v>312</v>
      </c>
      <c r="D11" s="141">
        <v>705</v>
      </c>
      <c r="E11" s="142" t="s">
        <v>219</v>
      </c>
      <c r="F11" s="147" t="s">
        <v>308</v>
      </c>
      <c r="G11" s="134" t="s">
        <v>329</v>
      </c>
      <c r="H11" s="144" t="str">
        <f>+'J05'!C$9</f>
        <v>ESTACION CENTRAL - MAPOCHO</v>
      </c>
      <c r="I11" s="159" t="s">
        <v>309</v>
      </c>
    </row>
    <row r="12" spans="1:9" ht="11.25">
      <c r="A12" s="143">
        <v>7</v>
      </c>
      <c r="B12" s="143" t="s">
        <v>168</v>
      </c>
      <c r="C12" s="134" t="s">
        <v>313</v>
      </c>
      <c r="D12" s="141">
        <v>706</v>
      </c>
      <c r="E12" s="130"/>
      <c r="F12" s="147" t="s">
        <v>314</v>
      </c>
      <c r="G12" s="134" t="s">
        <v>329</v>
      </c>
      <c r="H12" s="144" t="s">
        <v>340</v>
      </c>
      <c r="I12" s="144" t="s">
        <v>340</v>
      </c>
    </row>
    <row r="13" spans="1:9" ht="11.25">
      <c r="A13" s="143">
        <v>7</v>
      </c>
      <c r="B13" s="143" t="s">
        <v>168</v>
      </c>
      <c r="C13" s="134"/>
      <c r="D13" s="141"/>
      <c r="E13" s="142" t="s">
        <v>133</v>
      </c>
      <c r="F13" s="147" t="s">
        <v>315</v>
      </c>
      <c r="G13" s="134" t="s">
        <v>329</v>
      </c>
      <c r="H13" s="144" t="str">
        <f>+'J06'!C$9</f>
        <v>AV. SAN FRANCISCO - PAJARITOS (M)</v>
      </c>
      <c r="I13" s="159" t="s">
        <v>306</v>
      </c>
    </row>
    <row r="14" spans="1:9" ht="11.25">
      <c r="A14" s="143">
        <v>7</v>
      </c>
      <c r="B14" s="143" t="s">
        <v>168</v>
      </c>
      <c r="C14" s="134" t="s">
        <v>316</v>
      </c>
      <c r="D14" s="141">
        <v>707</v>
      </c>
      <c r="E14" s="142" t="s">
        <v>122</v>
      </c>
      <c r="F14" s="147" t="s">
        <v>308</v>
      </c>
      <c r="G14" s="134" t="s">
        <v>329</v>
      </c>
      <c r="H14" s="144" t="str">
        <f>+'J07'!C$9</f>
        <v>NOVICIADO - EL TRANQUE</v>
      </c>
      <c r="I14" s="159" t="s">
        <v>306</v>
      </c>
    </row>
    <row r="15" spans="1:9" ht="11.25">
      <c r="A15" s="143">
        <v>7</v>
      </c>
      <c r="B15" s="143" t="s">
        <v>168</v>
      </c>
      <c r="C15" s="134" t="s">
        <v>317</v>
      </c>
      <c r="D15" s="141">
        <v>708</v>
      </c>
      <c r="E15" s="142" t="s">
        <v>229</v>
      </c>
      <c r="F15" s="147" t="s">
        <v>308</v>
      </c>
      <c r="G15" s="134" t="s">
        <v>329</v>
      </c>
      <c r="H15" s="144" t="str">
        <f>+'J08'!C$9</f>
        <v>PUDAHUEL SUR  - HOSPITAL FELIX BULNES</v>
      </c>
      <c r="I15" s="159" t="s">
        <v>309</v>
      </c>
    </row>
    <row r="16" spans="1:9" ht="11.25">
      <c r="A16" s="143">
        <v>7</v>
      </c>
      <c r="B16" s="143" t="s">
        <v>168</v>
      </c>
      <c r="C16" s="134" t="s">
        <v>318</v>
      </c>
      <c r="D16" s="141">
        <v>709</v>
      </c>
      <c r="E16" s="142" t="s">
        <v>123</v>
      </c>
      <c r="F16" s="147" t="s">
        <v>308</v>
      </c>
      <c r="G16" s="134" t="s">
        <v>329</v>
      </c>
      <c r="H16" s="144" t="str">
        <f>+'J09'!C$9</f>
        <v>QUINTA NORMAL (M) - ENEA</v>
      </c>
      <c r="I16" s="159" t="s">
        <v>306</v>
      </c>
    </row>
    <row r="17" spans="1:9" ht="11.25">
      <c r="A17" s="143">
        <v>7</v>
      </c>
      <c r="B17" s="143" t="s">
        <v>168</v>
      </c>
      <c r="C17" s="134"/>
      <c r="D17" s="141"/>
      <c r="E17" s="142" t="s">
        <v>250</v>
      </c>
      <c r="F17" s="147" t="s">
        <v>315</v>
      </c>
      <c r="G17" s="134" t="s">
        <v>329</v>
      </c>
      <c r="H17" s="144" t="str">
        <f>+'J10'!C$9</f>
        <v>SECTOR EL TRANQUE - GENERAL VELASQUEZ</v>
      </c>
      <c r="I17" s="159" t="s">
        <v>306</v>
      </c>
    </row>
    <row r="18" spans="1:9" ht="11.25">
      <c r="A18" s="143">
        <v>7</v>
      </c>
      <c r="B18" s="143" t="s">
        <v>168</v>
      </c>
      <c r="C18" s="134"/>
      <c r="D18" s="141"/>
      <c r="E18" s="142" t="s">
        <v>126</v>
      </c>
      <c r="F18" s="147" t="s">
        <v>315</v>
      </c>
      <c r="G18" s="134" t="s">
        <v>329</v>
      </c>
      <c r="H18" s="144" t="str">
        <f>+'J11'!C$9</f>
        <v>LOMAS DE LO AGUIRRE - PAJARITOS (M)</v>
      </c>
      <c r="I18" s="159" t="s">
        <v>306</v>
      </c>
    </row>
    <row r="19" spans="1:9" ht="11.25">
      <c r="A19" s="143">
        <v>7</v>
      </c>
      <c r="B19" s="143" t="s">
        <v>168</v>
      </c>
      <c r="C19" s="134"/>
      <c r="D19" s="141"/>
      <c r="E19" s="142" t="s">
        <v>127</v>
      </c>
      <c r="F19" s="147" t="s">
        <v>315</v>
      </c>
      <c r="G19" s="134" t="s">
        <v>329</v>
      </c>
      <c r="H19" s="144" t="str">
        <f>+'J12'!C$9</f>
        <v>PAJARITOS (M) - CIUDAD DE LOS VALLES</v>
      </c>
      <c r="I19" s="159" t="s">
        <v>306</v>
      </c>
    </row>
    <row r="20" spans="1:9" ht="11.25">
      <c r="A20" s="143">
        <v>7</v>
      </c>
      <c r="B20" s="143" t="s">
        <v>168</v>
      </c>
      <c r="C20" s="134"/>
      <c r="D20" s="141"/>
      <c r="E20" s="142" t="s">
        <v>130</v>
      </c>
      <c r="F20" s="147" t="s">
        <v>315</v>
      </c>
      <c r="G20" s="134" t="s">
        <v>329</v>
      </c>
      <c r="H20" s="144" t="str">
        <f>+'J13'!C$9</f>
        <v>SAN PABLO (ET/M) - COSTANERA SUR</v>
      </c>
      <c r="I20" s="159" t="s">
        <v>306</v>
      </c>
    </row>
    <row r="21" spans="1:9" ht="11.25">
      <c r="A21" s="143">
        <v>7</v>
      </c>
      <c r="B21" s="143" t="s">
        <v>168</v>
      </c>
      <c r="C21" s="134"/>
      <c r="D21" s="141"/>
      <c r="E21" s="142" t="s">
        <v>131</v>
      </c>
      <c r="F21" s="147" t="s">
        <v>315</v>
      </c>
      <c r="G21" s="134" t="s">
        <v>329</v>
      </c>
      <c r="H21" s="144" t="str">
        <f>+'J14'!C$9</f>
        <v>SAN ALBERTO HURTADO (ET/M) - PUDAHUEL SUR</v>
      </c>
      <c r="I21" s="159" t="s">
        <v>306</v>
      </c>
    </row>
    <row r="22" spans="1:9" ht="11.25">
      <c r="A22" s="143">
        <v>7</v>
      </c>
      <c r="B22" s="143" t="s">
        <v>168</v>
      </c>
      <c r="C22" s="134"/>
      <c r="D22" s="141"/>
      <c r="E22" s="142" t="s">
        <v>319</v>
      </c>
      <c r="F22" s="147" t="s">
        <v>315</v>
      </c>
      <c r="G22" s="134" t="s">
        <v>328</v>
      </c>
      <c r="H22" s="144" t="str">
        <f>+'J15'!C$9</f>
        <v>POBLACIÓN LA ALIANZA - GENERAL VELASQUEZ</v>
      </c>
      <c r="I22" s="159" t="s">
        <v>306</v>
      </c>
    </row>
    <row r="23" spans="1:9" ht="11.25">
      <c r="A23" s="143">
        <v>7</v>
      </c>
      <c r="B23" s="143" t="s">
        <v>168</v>
      </c>
      <c r="C23" s="146"/>
      <c r="D23" s="145"/>
      <c r="E23" s="142" t="s">
        <v>191</v>
      </c>
      <c r="F23" s="147" t="s">
        <v>342</v>
      </c>
      <c r="G23" s="134" t="s">
        <v>328</v>
      </c>
      <c r="H23" s="144" t="str">
        <f>+'J18'!C$9</f>
        <v>EL TRANQUE - SAN PABLO (ET/M)</v>
      </c>
      <c r="I23" s="159" t="s">
        <v>306</v>
      </c>
    </row>
    <row r="24" spans="1:9" ht="11.25">
      <c r="A24" s="160">
        <v>7</v>
      </c>
      <c r="B24" s="160" t="s">
        <v>168</v>
      </c>
      <c r="C24" s="161"/>
      <c r="D24" s="162"/>
      <c r="E24" s="163" t="s">
        <v>265</v>
      </c>
      <c r="F24" s="164" t="s">
        <v>320</v>
      </c>
      <c r="G24" s="153" t="s">
        <v>345</v>
      </c>
      <c r="H24" s="166" t="str">
        <f>+'J16'!C$9</f>
        <v>CERRO NAVIA - HOSPITAL F.BULNES - SAN A. HURTADO (M)</v>
      </c>
      <c r="I24" s="166" t="s">
        <v>306</v>
      </c>
    </row>
    <row r="25" ht="11.25">
      <c r="H25" s="132"/>
    </row>
    <row r="26" spans="1:8" ht="11.25">
      <c r="A26" s="138" t="s">
        <v>321</v>
      </c>
      <c r="B26" s="139" t="s">
        <v>322</v>
      </c>
      <c r="H26" s="132"/>
    </row>
    <row r="27" spans="1:2" ht="11.25">
      <c r="A27" s="138" t="s">
        <v>323</v>
      </c>
      <c r="B27" s="139" t="s">
        <v>324</v>
      </c>
    </row>
    <row r="28" spans="1:2" ht="11.25">
      <c r="A28" s="140" t="s">
        <v>325</v>
      </c>
      <c r="B28" s="139" t="s">
        <v>326</v>
      </c>
    </row>
  </sheetData>
  <mergeCells count="2">
    <mergeCell ref="A1:I1"/>
    <mergeCell ref="A3:I3"/>
  </mergeCells>
  <printOptions horizontalCentered="1"/>
  <pageMargins left="0.66" right="0.52" top="0.984251968503937" bottom="0.984251968503937" header="0" footer="0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G81"/>
  <sheetViews>
    <sheetView zoomScale="60" zoomScaleNormal="60" workbookViewId="0" topLeftCell="A4">
      <selection activeCell="C42" sqref="C4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0" t="s">
        <v>2</v>
      </c>
      <c r="B4" s="181"/>
      <c r="C4" s="186" t="s">
        <v>168</v>
      </c>
      <c r="D4" s="187"/>
    </row>
    <row r="5" spans="1:4" s="11" customFormat="1" ht="13.5" thickBot="1">
      <c r="A5" s="182" t="s">
        <v>3</v>
      </c>
      <c r="B5" s="183"/>
      <c r="C5" s="194" t="s">
        <v>11</v>
      </c>
      <c r="D5" s="1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123</v>
      </c>
      <c r="D8" s="189"/>
    </row>
    <row r="9" spans="1:4" s="11" customFormat="1" ht="12.75">
      <c r="A9" s="9" t="s">
        <v>10</v>
      </c>
      <c r="B9" s="10"/>
      <c r="C9" s="190" t="s">
        <v>335</v>
      </c>
      <c r="D9" s="191"/>
    </row>
    <row r="10" spans="1:4" s="11" customFormat="1" ht="12.75">
      <c r="A10" s="178" t="s">
        <v>6</v>
      </c>
      <c r="B10" s="179"/>
      <c r="C10" s="196" t="s">
        <v>199</v>
      </c>
      <c r="D10" s="197"/>
    </row>
    <row r="11" spans="1:4" s="11" customFormat="1" ht="13.5" thickBot="1">
      <c r="A11" s="172" t="s">
        <v>7</v>
      </c>
      <c r="B11" s="173"/>
      <c r="C11" s="175" t="s">
        <v>139</v>
      </c>
      <c r="D11" s="176"/>
    </row>
    <row r="12" spans="1:4" s="11" customFormat="1" ht="12.75">
      <c r="A12" s="5"/>
      <c r="B12" s="5"/>
      <c r="C12" s="174"/>
      <c r="D12" s="17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1"/>
      <c r="C14" s="169" t="s">
        <v>5</v>
      </c>
      <c r="D14" s="171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6" s="11" customFormat="1" ht="12.75">
      <c r="A16" s="17" t="s">
        <v>89</v>
      </c>
      <c r="B16" s="44" t="s">
        <v>32</v>
      </c>
      <c r="C16" s="38" t="s">
        <v>54</v>
      </c>
      <c r="D16" s="39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21" t="s">
        <v>68</v>
      </c>
      <c r="D17" s="20" t="s">
        <v>12</v>
      </c>
      <c r="E17" s="3"/>
      <c r="F17" s="3"/>
    </row>
    <row r="18" spans="1:6" s="11" customFormat="1" ht="12.75">
      <c r="A18" s="18" t="s">
        <v>36</v>
      </c>
      <c r="B18" s="22" t="s">
        <v>41</v>
      </c>
      <c r="C18" s="21" t="s">
        <v>71</v>
      </c>
      <c r="D18" s="20" t="s">
        <v>12</v>
      </c>
      <c r="E18" s="3"/>
      <c r="F18" s="3"/>
    </row>
    <row r="19" spans="1:6" s="11" customFormat="1" ht="12.75">
      <c r="A19" s="18" t="s">
        <v>85</v>
      </c>
      <c r="B19" s="22" t="s">
        <v>41</v>
      </c>
      <c r="C19" s="21" t="s">
        <v>87</v>
      </c>
      <c r="D19" s="20" t="s">
        <v>12</v>
      </c>
      <c r="E19" s="3"/>
      <c r="F19" s="3"/>
    </row>
    <row r="20" spans="1:6" s="11" customFormat="1" ht="12.75">
      <c r="A20" s="18" t="s">
        <v>86</v>
      </c>
      <c r="B20" s="22" t="s">
        <v>41</v>
      </c>
      <c r="C20" s="21" t="s">
        <v>69</v>
      </c>
      <c r="D20" s="20" t="s">
        <v>12</v>
      </c>
      <c r="E20" s="3"/>
      <c r="F20" s="3"/>
    </row>
    <row r="21" spans="1:6" s="11" customFormat="1" ht="12.75">
      <c r="A21" s="18" t="s">
        <v>124</v>
      </c>
      <c r="B21" s="22" t="s">
        <v>41</v>
      </c>
      <c r="C21" s="18" t="s">
        <v>70</v>
      </c>
      <c r="D21" s="22" t="s">
        <v>12</v>
      </c>
      <c r="E21" s="3"/>
      <c r="F21" s="3"/>
    </row>
    <row r="22" spans="1:6" s="11" customFormat="1" ht="12.75">
      <c r="A22" s="18" t="s">
        <v>82</v>
      </c>
      <c r="B22" s="22" t="s">
        <v>16</v>
      </c>
      <c r="C22" s="18" t="s">
        <v>45</v>
      </c>
      <c r="D22" s="22" t="s">
        <v>12</v>
      </c>
      <c r="E22" s="3"/>
      <c r="F22" s="3"/>
    </row>
    <row r="23" spans="1:6" s="11" customFormat="1" ht="12.75">
      <c r="A23" s="18" t="s">
        <v>20</v>
      </c>
      <c r="B23" s="22" t="s">
        <v>16</v>
      </c>
      <c r="C23" s="21" t="s">
        <v>31</v>
      </c>
      <c r="D23" s="20" t="s">
        <v>12</v>
      </c>
      <c r="E23" s="3"/>
      <c r="F23" s="3"/>
    </row>
    <row r="24" spans="1:6" s="11" customFormat="1" ht="12.75">
      <c r="A24" s="18" t="s">
        <v>83</v>
      </c>
      <c r="B24" s="22" t="s">
        <v>16</v>
      </c>
      <c r="C24" s="18" t="s">
        <v>14</v>
      </c>
      <c r="D24" s="22" t="s">
        <v>12</v>
      </c>
      <c r="E24" s="3"/>
      <c r="F24" s="3"/>
    </row>
    <row r="25" spans="1:6" s="11" customFormat="1" ht="12.75">
      <c r="A25" s="17" t="s">
        <v>83</v>
      </c>
      <c r="B25" s="22" t="s">
        <v>12</v>
      </c>
      <c r="C25" s="21" t="s">
        <v>83</v>
      </c>
      <c r="D25" s="20" t="s">
        <v>12</v>
      </c>
      <c r="E25" s="3"/>
      <c r="F25" s="3"/>
    </row>
    <row r="26" spans="1:6" s="11" customFormat="1" ht="12.75">
      <c r="A26" s="17" t="s">
        <v>55</v>
      </c>
      <c r="B26" s="22" t="s">
        <v>12</v>
      </c>
      <c r="C26" s="18" t="s">
        <v>83</v>
      </c>
      <c r="D26" s="22" t="s">
        <v>16</v>
      </c>
      <c r="E26" s="3"/>
      <c r="F26" s="3"/>
    </row>
    <row r="27" spans="1:6" s="11" customFormat="1" ht="12.75">
      <c r="A27" s="17" t="s">
        <v>31</v>
      </c>
      <c r="B27" s="22" t="s">
        <v>12</v>
      </c>
      <c r="C27" s="18" t="s">
        <v>20</v>
      </c>
      <c r="D27" s="22" t="s">
        <v>16</v>
      </c>
      <c r="E27" s="3"/>
      <c r="F27" s="3"/>
    </row>
    <row r="28" spans="1:6" s="11" customFormat="1" ht="12.75">
      <c r="A28" s="17" t="s">
        <v>45</v>
      </c>
      <c r="B28" s="22" t="s">
        <v>12</v>
      </c>
      <c r="C28" s="17" t="s">
        <v>82</v>
      </c>
      <c r="D28" s="22" t="s">
        <v>16</v>
      </c>
      <c r="E28" s="3"/>
      <c r="F28" s="3"/>
    </row>
    <row r="29" spans="1:6" s="11" customFormat="1" ht="12.75">
      <c r="A29" s="17" t="s">
        <v>70</v>
      </c>
      <c r="B29" s="22" t="s">
        <v>12</v>
      </c>
      <c r="C29" s="17" t="s">
        <v>124</v>
      </c>
      <c r="D29" s="22" t="s">
        <v>41</v>
      </c>
      <c r="E29" s="3"/>
      <c r="F29" s="3"/>
    </row>
    <row r="30" spans="1:6" s="11" customFormat="1" ht="12.75">
      <c r="A30" s="17" t="s">
        <v>69</v>
      </c>
      <c r="B30" s="22" t="s">
        <v>12</v>
      </c>
      <c r="C30" s="17" t="s">
        <v>88</v>
      </c>
      <c r="D30" s="22" t="s">
        <v>41</v>
      </c>
      <c r="E30" s="3"/>
      <c r="F30" s="3"/>
    </row>
    <row r="31" spans="1:6" s="11" customFormat="1" ht="12.75">
      <c r="A31" s="17" t="s">
        <v>87</v>
      </c>
      <c r="B31" s="22" t="s">
        <v>12</v>
      </c>
      <c r="C31" s="17" t="s">
        <v>44</v>
      </c>
      <c r="D31" s="22" t="s">
        <v>41</v>
      </c>
      <c r="E31" s="3"/>
      <c r="F31" s="3"/>
    </row>
    <row r="32" spans="1:6" s="11" customFormat="1" ht="12.75">
      <c r="A32" s="17" t="s">
        <v>71</v>
      </c>
      <c r="B32" s="22" t="s">
        <v>12</v>
      </c>
      <c r="C32" s="17" t="s">
        <v>31</v>
      </c>
      <c r="D32" s="22" t="s">
        <v>32</v>
      </c>
      <c r="E32" s="3"/>
      <c r="F32" s="3"/>
    </row>
    <row r="33" spans="1:6" s="11" customFormat="1" ht="12.75">
      <c r="A33" s="17" t="s">
        <v>68</v>
      </c>
      <c r="B33" s="22" t="s">
        <v>12</v>
      </c>
      <c r="C33" s="17" t="s">
        <v>35</v>
      </c>
      <c r="D33" s="22" t="s">
        <v>32</v>
      </c>
      <c r="E33" s="3"/>
      <c r="F33" s="3"/>
    </row>
    <row r="34" spans="1:6" s="11" customFormat="1" ht="12.75">
      <c r="A34" s="17" t="s">
        <v>54</v>
      </c>
      <c r="B34" s="22" t="s">
        <v>12</v>
      </c>
      <c r="C34" s="17" t="s">
        <v>117</v>
      </c>
      <c r="D34" s="22" t="s">
        <v>32</v>
      </c>
      <c r="E34" s="3"/>
      <c r="F34" s="3"/>
    </row>
    <row r="35" spans="1:6" s="11" customFormat="1" ht="12.75">
      <c r="A35" s="17"/>
      <c r="B35" s="22"/>
      <c r="C35" s="17" t="s">
        <v>119</v>
      </c>
      <c r="D35" s="22" t="s">
        <v>32</v>
      </c>
      <c r="E35" s="3"/>
      <c r="F35" s="3"/>
    </row>
    <row r="36" spans="1:6" s="11" customFormat="1" ht="12.75">
      <c r="A36" s="17"/>
      <c r="B36" s="22"/>
      <c r="C36" s="17"/>
      <c r="D36" s="44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6"/>
      <c r="B71" s="48" t="s">
        <v>36</v>
      </c>
      <c r="C71" s="42"/>
      <c r="D71" s="48" t="s">
        <v>45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6"/>
      <c r="B72" s="49" t="s">
        <v>150</v>
      </c>
      <c r="C72" s="40"/>
      <c r="D72" s="49" t="s">
        <v>162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162</v>
      </c>
      <c r="C73" s="40"/>
      <c r="D73" s="49" t="s">
        <v>82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55</v>
      </c>
      <c r="C74" s="40"/>
      <c r="D74" s="49" t="s">
        <v>88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45</v>
      </c>
      <c r="C75" s="40"/>
      <c r="D75" s="49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71</v>
      </c>
      <c r="C76" s="41"/>
      <c r="D76" s="50" t="s">
        <v>143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9"/>
  <sheetViews>
    <sheetView zoomScale="75" zoomScaleNormal="75" zoomScaleSheetLayoutView="75" workbookViewId="0" topLeftCell="A13">
      <selection activeCell="C38" sqref="C38"/>
    </sheetView>
  </sheetViews>
  <sheetFormatPr defaultColWidth="11.421875" defaultRowHeight="12.75"/>
  <cols>
    <col min="1" max="1" width="32.7109375" style="11" customWidth="1"/>
    <col min="2" max="2" width="28.28125" style="11" customWidth="1"/>
    <col min="3" max="3" width="34.28125" style="11" bestFit="1" customWidth="1"/>
    <col min="4" max="4" width="30.00390625" style="11" customWidth="1"/>
    <col min="5" max="16384" width="31.57421875" style="16" customWidth="1"/>
  </cols>
  <sheetData>
    <row r="1" spans="1:4" s="74" customFormat="1" ht="26.2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180" t="s">
        <v>2</v>
      </c>
      <c r="B4" s="181"/>
      <c r="C4" s="186" t="s">
        <v>168</v>
      </c>
      <c r="D4" s="187"/>
    </row>
    <row r="5" spans="1:4" ht="28.5" customHeight="1" thickBot="1">
      <c r="A5" s="182" t="s">
        <v>3</v>
      </c>
      <c r="B5" s="183"/>
      <c r="C5" s="210" t="s">
        <v>11</v>
      </c>
      <c r="D5" s="19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19" t="s">
        <v>9</v>
      </c>
      <c r="B8" s="220"/>
      <c r="C8" s="188" t="s">
        <v>250</v>
      </c>
      <c r="D8" s="189"/>
    </row>
    <row r="9" spans="1:4" ht="15" customHeight="1">
      <c r="A9" s="178" t="s">
        <v>10</v>
      </c>
      <c r="B9" s="179"/>
      <c r="C9" s="190" t="s">
        <v>251</v>
      </c>
      <c r="D9" s="191"/>
    </row>
    <row r="10" spans="1:4" ht="15" customHeight="1">
      <c r="A10" s="178" t="s">
        <v>6</v>
      </c>
      <c r="B10" s="179"/>
      <c r="C10" s="192" t="s">
        <v>139</v>
      </c>
      <c r="D10" s="193"/>
    </row>
    <row r="11" spans="1:4" ht="15" customHeight="1" thickBot="1">
      <c r="A11" s="172" t="s">
        <v>7</v>
      </c>
      <c r="B11" s="173"/>
      <c r="C11" s="227" t="s">
        <v>252</v>
      </c>
      <c r="D11" s="228"/>
    </row>
    <row r="12" spans="1:4" ht="15" customHeight="1" thickBot="1">
      <c r="A12" s="5"/>
      <c r="B12" s="5"/>
      <c r="C12" s="174"/>
      <c r="D12" s="174"/>
    </row>
    <row r="13" spans="1:4" ht="15" customHeight="1" thickBot="1">
      <c r="A13" s="211" t="s">
        <v>4</v>
      </c>
      <c r="B13" s="225"/>
      <c r="C13" s="226" t="s">
        <v>5</v>
      </c>
      <c r="D13" s="225"/>
    </row>
    <row r="14" spans="1:4" ht="15" customHeight="1" thickBot="1">
      <c r="A14" s="6" t="s">
        <v>0</v>
      </c>
      <c r="B14" s="8" t="s">
        <v>1</v>
      </c>
      <c r="C14" s="91" t="s">
        <v>0</v>
      </c>
      <c r="D14" s="8" t="s">
        <v>1</v>
      </c>
    </row>
    <row r="15" spans="1:4" ht="27" customHeight="1">
      <c r="A15" s="38" t="s">
        <v>54</v>
      </c>
      <c r="B15" s="39" t="s">
        <v>12</v>
      </c>
      <c r="C15" s="106" t="s">
        <v>173</v>
      </c>
      <c r="D15" s="22" t="s">
        <v>188</v>
      </c>
    </row>
    <row r="16" spans="1:4" ht="12.75" customHeight="1">
      <c r="A16" s="18" t="s">
        <v>70</v>
      </c>
      <c r="B16" s="22" t="s">
        <v>12</v>
      </c>
      <c r="C16" s="93" t="s">
        <v>253</v>
      </c>
      <c r="D16" s="22" t="s">
        <v>188</v>
      </c>
    </row>
    <row r="17" spans="1:4" ht="12.75" customHeight="1">
      <c r="A17" s="18" t="s">
        <v>254</v>
      </c>
      <c r="B17" s="22" t="s">
        <v>12</v>
      </c>
      <c r="C17" s="93" t="s">
        <v>187</v>
      </c>
      <c r="D17" s="22" t="s">
        <v>188</v>
      </c>
    </row>
    <row r="18" spans="1:4" ht="12.75" customHeight="1">
      <c r="A18" s="18" t="s">
        <v>14</v>
      </c>
      <c r="B18" s="22" t="s">
        <v>12</v>
      </c>
      <c r="C18" s="93" t="s">
        <v>255</v>
      </c>
      <c r="D18" s="22" t="s">
        <v>188</v>
      </c>
    </row>
    <row r="19" spans="1:4" ht="12.75" customHeight="1">
      <c r="A19" s="18" t="s">
        <v>91</v>
      </c>
      <c r="B19" s="22" t="s">
        <v>12</v>
      </c>
      <c r="C19" s="93" t="s">
        <v>255</v>
      </c>
      <c r="D19" s="22" t="s">
        <v>41</v>
      </c>
    </row>
    <row r="20" spans="1:4" ht="12.75" customHeight="1">
      <c r="A20" s="18" t="s">
        <v>256</v>
      </c>
      <c r="B20" s="22" t="s">
        <v>12</v>
      </c>
      <c r="C20" s="93" t="s">
        <v>86</v>
      </c>
      <c r="D20" s="22" t="s">
        <v>41</v>
      </c>
    </row>
    <row r="21" spans="1:4" ht="12.75" customHeight="1">
      <c r="A21" s="18" t="s">
        <v>31</v>
      </c>
      <c r="B21" s="22" t="s">
        <v>12</v>
      </c>
      <c r="C21" s="93" t="s">
        <v>124</v>
      </c>
      <c r="D21" s="22" t="s">
        <v>16</v>
      </c>
    </row>
    <row r="22" spans="1:4" ht="12.75" customHeight="1">
      <c r="A22" s="18" t="s">
        <v>67</v>
      </c>
      <c r="B22" s="22" t="s">
        <v>12</v>
      </c>
      <c r="C22" s="93" t="s">
        <v>82</v>
      </c>
      <c r="D22" s="22" t="s">
        <v>16</v>
      </c>
    </row>
    <row r="23" spans="1:4" ht="12.75" customHeight="1">
      <c r="A23" s="18" t="s">
        <v>257</v>
      </c>
      <c r="B23" s="22" t="s">
        <v>12</v>
      </c>
      <c r="C23" s="93" t="s">
        <v>46</v>
      </c>
      <c r="D23" s="22" t="s">
        <v>16</v>
      </c>
    </row>
    <row r="24" spans="1:4" ht="12.75" customHeight="1">
      <c r="A24" s="18" t="s">
        <v>257</v>
      </c>
      <c r="B24" s="22" t="s">
        <v>16</v>
      </c>
      <c r="C24" s="93" t="s">
        <v>19</v>
      </c>
      <c r="D24" s="22" t="s">
        <v>16</v>
      </c>
    </row>
    <row r="25" spans="1:4" ht="12.75" customHeight="1">
      <c r="A25" s="18" t="s">
        <v>92</v>
      </c>
      <c r="B25" s="22" t="s">
        <v>16</v>
      </c>
      <c r="C25" s="93" t="s">
        <v>20</v>
      </c>
      <c r="D25" s="22" t="s">
        <v>16</v>
      </c>
    </row>
    <row r="26" spans="1:4" ht="12.75" customHeight="1">
      <c r="A26" s="17" t="s">
        <v>93</v>
      </c>
      <c r="B26" s="22" t="s">
        <v>16</v>
      </c>
      <c r="C26" s="36" t="s">
        <v>82</v>
      </c>
      <c r="D26" s="22" t="s">
        <v>16</v>
      </c>
    </row>
    <row r="27" spans="1:4" ht="12.75" customHeight="1">
      <c r="A27" s="17" t="s">
        <v>18</v>
      </c>
      <c r="B27" s="22" t="s">
        <v>16</v>
      </c>
      <c r="C27" s="36" t="s">
        <v>81</v>
      </c>
      <c r="D27" s="22" t="s">
        <v>16</v>
      </c>
    </row>
    <row r="28" spans="1:4" ht="12.75" customHeight="1">
      <c r="A28" s="18" t="s">
        <v>19</v>
      </c>
      <c r="B28" s="22" t="s">
        <v>16</v>
      </c>
      <c r="C28" s="93" t="s">
        <v>258</v>
      </c>
      <c r="D28" s="22" t="s">
        <v>16</v>
      </c>
    </row>
    <row r="29" spans="1:4" ht="12.75" customHeight="1">
      <c r="A29" s="18" t="s">
        <v>81</v>
      </c>
      <c r="B29" s="22" t="s">
        <v>16</v>
      </c>
      <c r="C29" s="93" t="s">
        <v>81</v>
      </c>
      <c r="D29" s="22" t="s">
        <v>16</v>
      </c>
    </row>
    <row r="30" spans="1:4" ht="12.75" customHeight="1">
      <c r="A30" s="83" t="s">
        <v>258</v>
      </c>
      <c r="B30" s="94" t="s">
        <v>16</v>
      </c>
      <c r="C30" s="95" t="s">
        <v>19</v>
      </c>
      <c r="D30" s="94" t="s">
        <v>16</v>
      </c>
    </row>
    <row r="31" spans="1:4" ht="12.75" customHeight="1">
      <c r="A31" s="18" t="s">
        <v>81</v>
      </c>
      <c r="B31" s="22" t="s">
        <v>16</v>
      </c>
      <c r="C31" s="93" t="s">
        <v>18</v>
      </c>
      <c r="D31" s="22" t="s">
        <v>16</v>
      </c>
    </row>
    <row r="32" spans="1:4" ht="12.75" customHeight="1">
      <c r="A32" s="18" t="s">
        <v>82</v>
      </c>
      <c r="B32" s="22" t="s">
        <v>16</v>
      </c>
      <c r="C32" s="93" t="s">
        <v>93</v>
      </c>
      <c r="D32" s="22" t="s">
        <v>16</v>
      </c>
    </row>
    <row r="33" spans="1:4" ht="12.75" customHeight="1">
      <c r="A33" s="18" t="s">
        <v>20</v>
      </c>
      <c r="B33" s="22" t="s">
        <v>16</v>
      </c>
      <c r="C33" s="93" t="s">
        <v>92</v>
      </c>
      <c r="D33" s="22" t="s">
        <v>16</v>
      </c>
    </row>
    <row r="34" spans="1:4" ht="12.75" customHeight="1">
      <c r="A34" s="18" t="s">
        <v>19</v>
      </c>
      <c r="B34" s="22" t="s">
        <v>16</v>
      </c>
      <c r="C34" s="93" t="s">
        <v>17</v>
      </c>
      <c r="D34" s="22" t="s">
        <v>16</v>
      </c>
    </row>
    <row r="35" spans="1:4" ht="12.75" customHeight="1">
      <c r="A35" s="17" t="s">
        <v>124</v>
      </c>
      <c r="B35" s="22" t="s">
        <v>41</v>
      </c>
      <c r="C35" s="93" t="s">
        <v>17</v>
      </c>
      <c r="D35" s="22" t="s">
        <v>12</v>
      </c>
    </row>
    <row r="36" spans="1:4" ht="12.75" customHeight="1">
      <c r="A36" s="17" t="s">
        <v>82</v>
      </c>
      <c r="B36" s="22" t="s">
        <v>16</v>
      </c>
      <c r="C36" s="36" t="s">
        <v>67</v>
      </c>
      <c r="D36" s="22" t="s">
        <v>12</v>
      </c>
    </row>
    <row r="37" spans="1:4" ht="12.75" customHeight="1">
      <c r="A37" s="17" t="s">
        <v>124</v>
      </c>
      <c r="B37" s="22" t="s">
        <v>41</v>
      </c>
      <c r="C37" s="36" t="s">
        <v>31</v>
      </c>
      <c r="D37" s="22" t="s">
        <v>12</v>
      </c>
    </row>
    <row r="38" spans="1:4" ht="12.75" customHeight="1">
      <c r="A38" s="17" t="s">
        <v>88</v>
      </c>
      <c r="B38" s="22" t="s">
        <v>41</v>
      </c>
      <c r="C38" s="36" t="s">
        <v>256</v>
      </c>
      <c r="D38" s="22" t="s">
        <v>12</v>
      </c>
    </row>
    <row r="39" spans="1:4" ht="12.75" customHeight="1">
      <c r="A39" s="17" t="s">
        <v>84</v>
      </c>
      <c r="B39" s="22" t="s">
        <v>41</v>
      </c>
      <c r="C39" s="36" t="s">
        <v>91</v>
      </c>
      <c r="D39" s="22" t="s">
        <v>12</v>
      </c>
    </row>
    <row r="40" spans="1:4" ht="12.75" customHeight="1">
      <c r="A40" s="17" t="s">
        <v>84</v>
      </c>
      <c r="B40" s="22" t="s">
        <v>188</v>
      </c>
      <c r="C40" s="36" t="s">
        <v>14</v>
      </c>
      <c r="D40" s="22" t="s">
        <v>12</v>
      </c>
    </row>
    <row r="41" spans="1:4" ht="12.75" customHeight="1">
      <c r="A41" s="83" t="s">
        <v>259</v>
      </c>
      <c r="B41" s="22" t="s">
        <v>188</v>
      </c>
      <c r="C41" s="95" t="s">
        <v>254</v>
      </c>
      <c r="D41" s="22" t="s">
        <v>12</v>
      </c>
    </row>
    <row r="42" spans="1:4" ht="12.75" customHeight="1">
      <c r="A42" s="83" t="s">
        <v>260</v>
      </c>
      <c r="B42" s="22" t="s">
        <v>188</v>
      </c>
      <c r="C42" s="95" t="s">
        <v>70</v>
      </c>
      <c r="D42" s="22" t="s">
        <v>12</v>
      </c>
    </row>
    <row r="43" spans="1:4" ht="12.75" customHeight="1">
      <c r="A43" s="83" t="s">
        <v>261</v>
      </c>
      <c r="B43" s="22" t="s">
        <v>188</v>
      </c>
      <c r="C43" s="95" t="s">
        <v>54</v>
      </c>
      <c r="D43" s="22" t="s">
        <v>12</v>
      </c>
    </row>
    <row r="44" spans="1:4" ht="12.75" customHeight="1">
      <c r="A44" s="83" t="s">
        <v>187</v>
      </c>
      <c r="B44" s="22" t="s">
        <v>188</v>
      </c>
      <c r="C44" s="95"/>
      <c r="D44" s="22"/>
    </row>
    <row r="45" spans="1:4" ht="12.75" customHeight="1">
      <c r="A45" s="17" t="s">
        <v>262</v>
      </c>
      <c r="B45" s="22" t="s">
        <v>188</v>
      </c>
      <c r="C45" s="107"/>
      <c r="D45" s="22"/>
    </row>
    <row r="46" spans="1:4" ht="12.75" customHeight="1">
      <c r="A46" s="17" t="s">
        <v>173</v>
      </c>
      <c r="B46" s="22" t="s">
        <v>188</v>
      </c>
      <c r="C46" s="36"/>
      <c r="D46" s="22"/>
    </row>
    <row r="47" spans="1:4" ht="12.75" customHeight="1">
      <c r="A47" s="17"/>
      <c r="B47" s="22"/>
      <c r="C47" s="36"/>
      <c r="D47" s="22"/>
    </row>
    <row r="48" spans="1:4" ht="12.75" customHeight="1">
      <c r="A48" s="17"/>
      <c r="B48" s="22"/>
      <c r="C48" s="36"/>
      <c r="D48" s="22"/>
    </row>
    <row r="49" spans="1:4" ht="12.75" customHeight="1">
      <c r="A49" s="17"/>
      <c r="B49" s="22"/>
      <c r="C49" s="36"/>
      <c r="D49" s="22"/>
    </row>
    <row r="50" spans="1:4" ht="12.75" customHeight="1">
      <c r="A50" s="17"/>
      <c r="B50" s="22"/>
      <c r="C50" s="36"/>
      <c r="D50" s="22"/>
    </row>
    <row r="51" spans="1:4" ht="12.75" customHeight="1">
      <c r="A51" s="17"/>
      <c r="B51" s="22"/>
      <c r="C51" s="36"/>
      <c r="D51" s="22"/>
    </row>
    <row r="52" spans="1:4" ht="12.75" customHeight="1">
      <c r="A52" s="17"/>
      <c r="B52" s="22"/>
      <c r="C52" s="36"/>
      <c r="D52" s="22"/>
    </row>
    <row r="53" spans="1:4" ht="12.75" customHeight="1">
      <c r="A53" s="17"/>
      <c r="B53" s="22"/>
      <c r="C53" s="36"/>
      <c r="D53" s="22"/>
    </row>
    <row r="54" spans="1:4" ht="12.75" customHeight="1">
      <c r="A54" s="17"/>
      <c r="B54" s="22"/>
      <c r="C54" s="36"/>
      <c r="D54" s="22"/>
    </row>
    <row r="55" spans="1:4" ht="12.75" customHeight="1">
      <c r="A55" s="17"/>
      <c r="B55" s="22"/>
      <c r="C55" s="36"/>
      <c r="D55" s="22"/>
    </row>
    <row r="56" spans="1:4" ht="12.75" customHeight="1">
      <c r="A56" s="17"/>
      <c r="B56" s="22"/>
      <c r="C56" s="36"/>
      <c r="D56" s="22"/>
    </row>
    <row r="57" spans="1:4" ht="12.75" customHeight="1">
      <c r="A57" s="17"/>
      <c r="B57" s="22"/>
      <c r="C57" s="36"/>
      <c r="D57" s="22"/>
    </row>
    <row r="58" spans="1:4" ht="12.75" customHeight="1">
      <c r="A58" s="17"/>
      <c r="B58" s="22"/>
      <c r="C58" s="36"/>
      <c r="D58" s="22"/>
    </row>
    <row r="59" spans="1:4" ht="12.75" customHeight="1">
      <c r="A59" s="17"/>
      <c r="B59" s="22"/>
      <c r="C59" s="36"/>
      <c r="D59" s="22"/>
    </row>
    <row r="60" spans="1:4" ht="12.75" customHeight="1">
      <c r="A60" s="17"/>
      <c r="B60" s="22"/>
      <c r="C60" s="36"/>
      <c r="D60" s="22"/>
    </row>
    <row r="61" spans="1:4" ht="12.75" customHeight="1">
      <c r="A61" s="17"/>
      <c r="B61" s="22"/>
      <c r="C61" s="36"/>
      <c r="D61" s="22"/>
    </row>
    <row r="62" spans="1:4" ht="12.75" customHeight="1">
      <c r="A62" s="17"/>
      <c r="B62" s="22"/>
      <c r="C62" s="36"/>
      <c r="D62" s="22"/>
    </row>
    <row r="63" spans="1:4" ht="12.75" customHeight="1">
      <c r="A63" s="17"/>
      <c r="B63" s="22"/>
      <c r="C63" s="36"/>
      <c r="D63" s="22"/>
    </row>
    <row r="64" spans="1:4" ht="12.75" customHeight="1">
      <c r="A64" s="17"/>
      <c r="B64" s="22"/>
      <c r="C64" s="36"/>
      <c r="D64" s="22"/>
    </row>
    <row r="65" spans="1:4" ht="12.75" customHeight="1">
      <c r="A65" s="17"/>
      <c r="B65" s="22"/>
      <c r="C65" s="36"/>
      <c r="D65" s="22"/>
    </row>
    <row r="66" spans="1:4" ht="12.75" customHeight="1">
      <c r="A66" s="83"/>
      <c r="B66" s="94"/>
      <c r="C66" s="95"/>
      <c r="D66" s="94"/>
    </row>
    <row r="67" spans="1:4" s="90" customFormat="1" ht="12.75" customHeight="1">
      <c r="A67" s="83"/>
      <c r="B67" s="94"/>
      <c r="C67" s="95"/>
      <c r="D67" s="94"/>
    </row>
    <row r="68" spans="1:4" s="90" customFormat="1" ht="12.75" customHeight="1" thickBot="1">
      <c r="A68" s="83"/>
      <c r="B68" s="101"/>
      <c r="C68" s="95"/>
      <c r="D68" s="101"/>
    </row>
    <row r="69" spans="1:4" ht="12.75" customHeight="1">
      <c r="A69" s="102"/>
      <c r="B69" s="32" t="s">
        <v>14</v>
      </c>
      <c r="C69" s="103"/>
      <c r="D69" s="32" t="s">
        <v>187</v>
      </c>
    </row>
    <row r="70" spans="1:4" ht="12.75" customHeight="1">
      <c r="A70" s="102"/>
      <c r="B70" s="28" t="s">
        <v>31</v>
      </c>
      <c r="C70" s="103"/>
      <c r="D70" s="28" t="s">
        <v>255</v>
      </c>
    </row>
    <row r="71" spans="1:4" ht="12.75" customHeight="1">
      <c r="A71" s="102"/>
      <c r="B71" s="28" t="s">
        <v>257</v>
      </c>
      <c r="C71" s="103"/>
      <c r="D71" s="28" t="s">
        <v>245</v>
      </c>
    </row>
    <row r="72" spans="1:4" ht="12.75" customHeight="1">
      <c r="A72" s="102"/>
      <c r="B72" s="28" t="s">
        <v>41</v>
      </c>
      <c r="C72" s="103"/>
      <c r="D72" s="28" t="s">
        <v>91</v>
      </c>
    </row>
    <row r="73" spans="1:4" ht="12.75" customHeight="1">
      <c r="A73" s="102"/>
      <c r="B73" s="27" t="s">
        <v>263</v>
      </c>
      <c r="C73" s="103"/>
      <c r="D73" s="27" t="s">
        <v>14</v>
      </c>
    </row>
    <row r="74" spans="1:4" ht="12.75" customHeight="1" thickBot="1">
      <c r="A74" s="104"/>
      <c r="B74" s="30" t="s">
        <v>264</v>
      </c>
      <c r="C74" s="105"/>
      <c r="D74" s="30" t="s">
        <v>45</v>
      </c>
    </row>
    <row r="75" spans="1:4" ht="15.75">
      <c r="A75" s="108"/>
      <c r="B75" s="108"/>
      <c r="C75" s="108"/>
      <c r="D75" s="108"/>
    </row>
    <row r="76" spans="1:4" ht="15.75">
      <c r="A76" s="108"/>
      <c r="B76" s="108"/>
      <c r="C76" s="108"/>
      <c r="D76" s="108"/>
    </row>
    <row r="77" spans="1:4" ht="15.75">
      <c r="A77" s="108"/>
      <c r="B77" s="108"/>
      <c r="C77" s="108"/>
      <c r="D77" s="108"/>
    </row>
    <row r="78" spans="1:4" ht="15.75">
      <c r="A78" s="108"/>
      <c r="B78" s="108"/>
      <c r="C78" s="108"/>
      <c r="D78" s="108"/>
    </row>
    <row r="79" spans="1:4" ht="15.75">
      <c r="A79" s="108"/>
      <c r="B79" s="108"/>
      <c r="C79" s="108"/>
      <c r="D79" s="108"/>
    </row>
  </sheetData>
  <mergeCells count="16">
    <mergeCell ref="A9:B9"/>
    <mergeCell ref="A8:B8"/>
    <mergeCell ref="C4:D4"/>
    <mergeCell ref="A4:B4"/>
    <mergeCell ref="A5:B5"/>
    <mergeCell ref="C5:D5"/>
    <mergeCell ref="A1:D1"/>
    <mergeCell ref="A13:B13"/>
    <mergeCell ref="C13:D13"/>
    <mergeCell ref="A11:B11"/>
    <mergeCell ref="C10:D10"/>
    <mergeCell ref="C12:D12"/>
    <mergeCell ref="C11:D11"/>
    <mergeCell ref="A10:B10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zoomScale="80" zoomScaleNormal="80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6" t="s">
        <v>168</v>
      </c>
      <c r="D4" s="187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126</v>
      </c>
      <c r="D8" s="189"/>
    </row>
    <row r="9" spans="1:4" s="11" customFormat="1" ht="12.75">
      <c r="A9" s="9" t="s">
        <v>10</v>
      </c>
      <c r="B9" s="10"/>
      <c r="C9" s="190" t="s">
        <v>336</v>
      </c>
      <c r="D9" s="191"/>
    </row>
    <row r="10" spans="1:4" s="11" customFormat="1" ht="12.75">
      <c r="A10" s="178" t="s">
        <v>6</v>
      </c>
      <c r="B10" s="205"/>
      <c r="C10" s="192" t="s">
        <v>129</v>
      </c>
      <c r="D10" s="193"/>
    </row>
    <row r="11" spans="1:4" s="11" customFormat="1" ht="13.5" thickBot="1">
      <c r="A11" s="172" t="s">
        <v>7</v>
      </c>
      <c r="B11" s="209"/>
      <c r="C11" s="175" t="s">
        <v>128</v>
      </c>
      <c r="D11" s="176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12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94</v>
      </c>
      <c r="B16" s="19" t="s">
        <v>12</v>
      </c>
      <c r="C16" s="38" t="s">
        <v>128</v>
      </c>
      <c r="D16" s="39" t="s">
        <v>12</v>
      </c>
      <c r="E16" s="3"/>
      <c r="F16" s="3"/>
    </row>
    <row r="17" spans="1:6" s="11" customFormat="1" ht="12.75">
      <c r="A17" s="18" t="s">
        <v>79</v>
      </c>
      <c r="B17" s="19" t="s">
        <v>12</v>
      </c>
      <c r="C17" s="18" t="s">
        <v>83</v>
      </c>
      <c r="D17" s="22" t="s">
        <v>12</v>
      </c>
      <c r="E17" s="3"/>
      <c r="F17" s="3"/>
    </row>
    <row r="18" spans="1:6" s="11" customFormat="1" ht="12.75">
      <c r="A18" s="18" t="s">
        <v>13</v>
      </c>
      <c r="B18" s="19" t="s">
        <v>12</v>
      </c>
      <c r="C18" s="21" t="s">
        <v>79</v>
      </c>
      <c r="D18" s="20" t="s">
        <v>12</v>
      </c>
      <c r="E18" s="3"/>
      <c r="F18" s="3"/>
    </row>
    <row r="19" spans="1:6" s="11" customFormat="1" ht="12.75">
      <c r="A19" s="18" t="s">
        <v>137</v>
      </c>
      <c r="B19" s="19" t="s">
        <v>12</v>
      </c>
      <c r="C19" s="21" t="s">
        <v>81</v>
      </c>
      <c r="D19" s="20" t="s">
        <v>12</v>
      </c>
      <c r="E19" s="3"/>
      <c r="F19" s="3"/>
    </row>
    <row r="20" spans="1:6" s="11" customFormat="1" ht="12.75">
      <c r="A20" s="18" t="s">
        <v>15</v>
      </c>
      <c r="B20" s="19" t="s">
        <v>12</v>
      </c>
      <c r="C20" s="21" t="s">
        <v>83</v>
      </c>
      <c r="D20" s="20" t="s">
        <v>12</v>
      </c>
      <c r="E20" s="3"/>
      <c r="F20" s="3"/>
    </row>
    <row r="21" spans="1:6" s="11" customFormat="1" ht="12.75">
      <c r="A21" s="18" t="s">
        <v>83</v>
      </c>
      <c r="B21" s="19" t="s">
        <v>12</v>
      </c>
      <c r="C21" s="21" t="s">
        <v>14</v>
      </c>
      <c r="D21" s="20" t="s">
        <v>12</v>
      </c>
      <c r="E21" s="3"/>
      <c r="F21" s="3"/>
    </row>
    <row r="22" spans="1:6" s="11" customFormat="1" ht="12.75">
      <c r="A22" s="18" t="s">
        <v>128</v>
      </c>
      <c r="B22" s="19" t="s">
        <v>12</v>
      </c>
      <c r="C22" s="21" t="s">
        <v>79</v>
      </c>
      <c r="D22" s="20" t="s">
        <v>12</v>
      </c>
      <c r="E22" s="3"/>
      <c r="F22" s="3"/>
    </row>
    <row r="23" spans="1:6" s="11" customFormat="1" ht="12.75">
      <c r="A23" s="18"/>
      <c r="B23" s="19"/>
      <c r="C23" s="21" t="s">
        <v>95</v>
      </c>
      <c r="D23" s="20" t="s">
        <v>12</v>
      </c>
      <c r="E23" s="3"/>
      <c r="F23" s="3"/>
    </row>
    <row r="24" spans="1:6" s="11" customFormat="1" ht="12.75">
      <c r="A24" s="18"/>
      <c r="B24" s="19"/>
      <c r="C24" s="21" t="s">
        <v>94</v>
      </c>
      <c r="D24" s="20" t="s">
        <v>12</v>
      </c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5"/>
      <c r="C69" s="57"/>
      <c r="D69" s="58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6"/>
      <c r="B70" s="48" t="s">
        <v>79</v>
      </c>
      <c r="C70" s="17"/>
      <c r="D70" s="32" t="s">
        <v>162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12.75">
      <c r="A71" s="26"/>
      <c r="B71" s="49" t="s">
        <v>151</v>
      </c>
      <c r="C71" s="17"/>
      <c r="D71" s="28" t="s">
        <v>14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6"/>
      <c r="B72" s="49" t="s">
        <v>15</v>
      </c>
      <c r="C72" s="17"/>
      <c r="D72" s="28" t="s">
        <v>79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6"/>
      <c r="B73" s="49" t="s">
        <v>162</v>
      </c>
      <c r="C73" s="17"/>
      <c r="D73" s="28" t="s">
        <v>151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25.5">
      <c r="A74" s="26"/>
      <c r="B74" s="49" t="s">
        <v>165</v>
      </c>
      <c r="C74" s="17"/>
      <c r="D74" s="28" t="s">
        <v>95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3.5" thickBot="1">
      <c r="A75" s="31"/>
      <c r="B75" s="50"/>
      <c r="C75" s="23"/>
      <c r="D75" s="29" t="s">
        <v>94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zoomScale="60" zoomScaleNormal="60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6" t="s">
        <v>168</v>
      </c>
      <c r="D4" s="187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127</v>
      </c>
      <c r="D8" s="189"/>
    </row>
    <row r="9" spans="1:4" s="11" customFormat="1" ht="12.75">
      <c r="A9" s="9" t="s">
        <v>10</v>
      </c>
      <c r="B9" s="10"/>
      <c r="C9" s="190" t="s">
        <v>337</v>
      </c>
      <c r="D9" s="191"/>
    </row>
    <row r="10" spans="1:4" s="11" customFormat="1" ht="12.75">
      <c r="A10" s="178" t="s">
        <v>6</v>
      </c>
      <c r="B10" s="205"/>
      <c r="C10" s="196" t="s">
        <v>128</v>
      </c>
      <c r="D10" s="197"/>
    </row>
    <row r="11" spans="1:4" s="11" customFormat="1" ht="13.5" thickBot="1">
      <c r="A11" s="172" t="s">
        <v>7</v>
      </c>
      <c r="B11" s="209"/>
      <c r="C11" s="175" t="s">
        <v>100</v>
      </c>
      <c r="D11" s="176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29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128</v>
      </c>
      <c r="B16" s="39" t="s">
        <v>16</v>
      </c>
      <c r="C16" s="38" t="s">
        <v>99</v>
      </c>
      <c r="D16" s="39" t="s">
        <v>12</v>
      </c>
      <c r="E16" s="3"/>
      <c r="F16" s="3"/>
    </row>
    <row r="17" spans="1:6" s="11" customFormat="1" ht="12.75">
      <c r="A17" s="18" t="s">
        <v>83</v>
      </c>
      <c r="B17" s="22" t="s">
        <v>16</v>
      </c>
      <c r="C17" s="21" t="s">
        <v>98</v>
      </c>
      <c r="D17" s="20" t="s">
        <v>12</v>
      </c>
      <c r="E17" s="3"/>
      <c r="F17" s="3"/>
    </row>
    <row r="18" spans="1:6" s="11" customFormat="1" ht="12.75">
      <c r="A18" s="18" t="s">
        <v>79</v>
      </c>
      <c r="B18" s="22" t="s">
        <v>12</v>
      </c>
      <c r="C18" s="21" t="s">
        <v>97</v>
      </c>
      <c r="D18" s="20" t="s">
        <v>12</v>
      </c>
      <c r="E18" s="3"/>
      <c r="F18" s="3"/>
    </row>
    <row r="19" spans="1:6" s="11" customFormat="1" ht="12.75">
      <c r="A19" s="18" t="s">
        <v>81</v>
      </c>
      <c r="B19" s="22" t="s">
        <v>12</v>
      </c>
      <c r="C19" s="21" t="s">
        <v>96</v>
      </c>
      <c r="D19" s="20" t="s">
        <v>12</v>
      </c>
      <c r="E19" s="3"/>
      <c r="F19" s="3"/>
    </row>
    <row r="20" spans="1:6" s="11" customFormat="1" ht="12.75">
      <c r="A20" s="18" t="s">
        <v>83</v>
      </c>
      <c r="B20" s="22" t="s">
        <v>12</v>
      </c>
      <c r="C20" s="21" t="s">
        <v>79</v>
      </c>
      <c r="D20" s="20" t="s">
        <v>12</v>
      </c>
      <c r="E20" s="3"/>
      <c r="F20" s="3"/>
    </row>
    <row r="21" spans="1:6" s="11" customFormat="1" ht="12.75">
      <c r="A21" s="18" t="s">
        <v>14</v>
      </c>
      <c r="B21" s="22" t="s">
        <v>12</v>
      </c>
      <c r="C21" s="18" t="s">
        <v>13</v>
      </c>
      <c r="D21" s="22" t="s">
        <v>12</v>
      </c>
      <c r="E21" s="3"/>
      <c r="F21" s="3"/>
    </row>
    <row r="22" spans="1:6" s="11" customFormat="1" ht="12.75">
      <c r="A22" s="18" t="s">
        <v>79</v>
      </c>
      <c r="B22" s="22" t="s">
        <v>12</v>
      </c>
      <c r="C22" s="21" t="s">
        <v>15</v>
      </c>
      <c r="D22" s="20" t="s">
        <v>16</v>
      </c>
      <c r="E22" s="3"/>
      <c r="F22" s="3"/>
    </row>
    <row r="23" spans="1:6" s="11" customFormat="1" ht="12.75">
      <c r="A23" s="18" t="s">
        <v>96</v>
      </c>
      <c r="B23" s="22" t="s">
        <v>12</v>
      </c>
      <c r="C23" s="18" t="s">
        <v>83</v>
      </c>
      <c r="D23" s="22" t="s">
        <v>16</v>
      </c>
      <c r="E23" s="3"/>
      <c r="F23" s="3"/>
    </row>
    <row r="24" spans="1:6" s="11" customFormat="1" ht="12.75">
      <c r="A24" s="18" t="s">
        <v>97</v>
      </c>
      <c r="B24" s="22" t="s">
        <v>12</v>
      </c>
      <c r="C24" s="18" t="s">
        <v>128</v>
      </c>
      <c r="D24" s="22" t="s">
        <v>16</v>
      </c>
      <c r="E24" s="3"/>
      <c r="F24" s="3"/>
    </row>
    <row r="25" spans="1:6" s="11" customFormat="1" ht="12.75">
      <c r="A25" s="18" t="s">
        <v>98</v>
      </c>
      <c r="B25" s="22" t="s">
        <v>12</v>
      </c>
      <c r="C25" s="21"/>
      <c r="D25" s="20"/>
      <c r="E25" s="3"/>
      <c r="F25" s="3"/>
    </row>
    <row r="26" spans="1:6" s="11" customFormat="1" ht="12.75">
      <c r="A26" s="18" t="s">
        <v>99</v>
      </c>
      <c r="B26" s="22" t="s">
        <v>12</v>
      </c>
      <c r="C26" s="21"/>
      <c r="D26" s="20"/>
      <c r="E26" s="3"/>
      <c r="F26" s="3"/>
    </row>
    <row r="27" spans="1:6" s="11" customFormat="1" ht="12.75">
      <c r="A27" s="18" t="s">
        <v>100</v>
      </c>
      <c r="B27" s="22" t="s">
        <v>12</v>
      </c>
      <c r="C27" s="21"/>
      <c r="D27" s="20"/>
      <c r="E27" s="3"/>
      <c r="F27" s="3"/>
    </row>
    <row r="28" spans="1:6" s="11" customFormat="1" ht="12.75">
      <c r="A28" s="17"/>
      <c r="B28" s="22"/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48" t="s">
        <v>162</v>
      </c>
      <c r="C71" s="26"/>
      <c r="D71" s="48" t="s">
        <v>79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6"/>
      <c r="B72" s="49" t="s">
        <v>14</v>
      </c>
      <c r="C72" s="26"/>
      <c r="D72" s="49" t="s">
        <v>151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6"/>
      <c r="B73" s="49" t="s">
        <v>79</v>
      </c>
      <c r="C73" s="26"/>
      <c r="D73" s="49" t="s">
        <v>152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6"/>
      <c r="B74" s="49" t="s">
        <v>151</v>
      </c>
      <c r="C74" s="26"/>
      <c r="D74" s="49" t="s">
        <v>162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26"/>
      <c r="B75" s="49" t="s">
        <v>99</v>
      </c>
      <c r="C75" s="26"/>
      <c r="D75" s="49" t="s">
        <v>165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31"/>
      <c r="B76" s="50"/>
      <c r="C76" s="31"/>
      <c r="D76" s="50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indexed="52"/>
    <pageSetUpPr fitToPage="1"/>
  </sheetPr>
  <dimension ref="A1:F76"/>
  <sheetViews>
    <sheetView zoomScale="60" zoomScaleNormal="60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6" t="s">
        <v>168</v>
      </c>
      <c r="D4" s="187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130</v>
      </c>
      <c r="D8" s="189"/>
    </row>
    <row r="9" spans="1:4" s="11" customFormat="1" ht="12.75">
      <c r="A9" s="9" t="s">
        <v>10</v>
      </c>
      <c r="B9" s="10"/>
      <c r="C9" s="190" t="s">
        <v>338</v>
      </c>
      <c r="D9" s="191"/>
    </row>
    <row r="10" spans="1:4" s="11" customFormat="1" ht="12.75">
      <c r="A10" s="178" t="s">
        <v>6</v>
      </c>
      <c r="B10" s="205"/>
      <c r="C10" s="196" t="s">
        <v>104</v>
      </c>
      <c r="D10" s="197"/>
    </row>
    <row r="11" spans="1:4" s="11" customFormat="1" ht="13.5" thickBot="1">
      <c r="A11" s="172" t="s">
        <v>7</v>
      </c>
      <c r="B11" s="209"/>
      <c r="C11" s="175" t="s">
        <v>292</v>
      </c>
      <c r="D11" s="176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12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20</v>
      </c>
      <c r="B16" s="19" t="s">
        <v>16</v>
      </c>
      <c r="C16" s="38" t="s">
        <v>214</v>
      </c>
      <c r="D16" s="39" t="s">
        <v>112</v>
      </c>
      <c r="E16" s="3"/>
      <c r="F16" s="3"/>
    </row>
    <row r="17" spans="1:6" s="11" customFormat="1" ht="12.75">
      <c r="A17" s="18" t="s">
        <v>113</v>
      </c>
      <c r="B17" s="19" t="s">
        <v>112</v>
      </c>
      <c r="C17" s="18" t="s">
        <v>293</v>
      </c>
      <c r="D17" s="20" t="s">
        <v>112</v>
      </c>
      <c r="E17" s="3"/>
      <c r="F17" s="3"/>
    </row>
    <row r="18" spans="1:6" s="11" customFormat="1" ht="12.75">
      <c r="A18" s="18" t="s">
        <v>103</v>
      </c>
      <c r="B18" s="19" t="s">
        <v>112</v>
      </c>
      <c r="C18" s="18" t="s">
        <v>56</v>
      </c>
      <c r="D18" s="20" t="s">
        <v>112</v>
      </c>
      <c r="E18" s="3"/>
      <c r="F18" s="3"/>
    </row>
    <row r="19" spans="1:6" s="11" customFormat="1" ht="12.75">
      <c r="A19" s="18" t="s">
        <v>49</v>
      </c>
      <c r="B19" s="19" t="s">
        <v>112</v>
      </c>
      <c r="C19" s="18" t="s">
        <v>57</v>
      </c>
      <c r="D19" s="20" t="s">
        <v>112</v>
      </c>
      <c r="E19" s="3"/>
      <c r="F19" s="3"/>
    </row>
    <row r="20" spans="1:6" s="11" customFormat="1" ht="12.75">
      <c r="A20" s="18" t="s">
        <v>18</v>
      </c>
      <c r="B20" s="19" t="s">
        <v>112</v>
      </c>
      <c r="C20" s="21" t="s">
        <v>66</v>
      </c>
      <c r="D20" s="20" t="s">
        <v>112</v>
      </c>
      <c r="E20" s="3"/>
      <c r="F20" s="3"/>
    </row>
    <row r="21" spans="1:6" s="11" customFormat="1" ht="12.75">
      <c r="A21" s="18" t="s">
        <v>50</v>
      </c>
      <c r="B21" s="19" t="s">
        <v>112</v>
      </c>
      <c r="C21" s="21" t="s">
        <v>63</v>
      </c>
      <c r="D21" s="20" t="s">
        <v>112</v>
      </c>
      <c r="E21" s="3"/>
      <c r="F21" s="3"/>
    </row>
    <row r="22" spans="1:6" s="11" customFormat="1" ht="12.75">
      <c r="A22" s="18" t="s">
        <v>101</v>
      </c>
      <c r="B22" s="19" t="s">
        <v>112</v>
      </c>
      <c r="C22" s="21" t="s">
        <v>66</v>
      </c>
      <c r="D22" s="20" t="s">
        <v>112</v>
      </c>
      <c r="E22" s="3"/>
      <c r="F22" s="3"/>
    </row>
    <row r="23" spans="1:6" s="11" customFormat="1" ht="12.75">
      <c r="A23" s="17" t="s">
        <v>66</v>
      </c>
      <c r="B23" s="19" t="s">
        <v>112</v>
      </c>
      <c r="C23" s="18" t="s">
        <v>101</v>
      </c>
      <c r="D23" s="20" t="s">
        <v>112</v>
      </c>
      <c r="E23" s="3"/>
      <c r="F23" s="3"/>
    </row>
    <row r="24" spans="1:6" s="11" customFormat="1" ht="12.75">
      <c r="A24" s="17" t="s">
        <v>63</v>
      </c>
      <c r="B24" s="19" t="s">
        <v>112</v>
      </c>
      <c r="C24" s="21" t="s">
        <v>50</v>
      </c>
      <c r="D24" s="20" t="s">
        <v>112</v>
      </c>
      <c r="E24" s="3"/>
      <c r="F24" s="3"/>
    </row>
    <row r="25" spans="1:6" s="11" customFormat="1" ht="12.75">
      <c r="A25" s="17" t="s">
        <v>66</v>
      </c>
      <c r="B25" s="19" t="s">
        <v>112</v>
      </c>
      <c r="C25" s="18" t="s">
        <v>18</v>
      </c>
      <c r="D25" s="20" t="s">
        <v>112</v>
      </c>
      <c r="E25" s="3"/>
      <c r="F25" s="3"/>
    </row>
    <row r="26" spans="1:6" s="11" customFormat="1" ht="12.75">
      <c r="A26" s="17" t="s">
        <v>57</v>
      </c>
      <c r="B26" s="19" t="s">
        <v>112</v>
      </c>
      <c r="C26" s="18" t="s">
        <v>102</v>
      </c>
      <c r="D26" s="20" t="s">
        <v>112</v>
      </c>
      <c r="E26" s="3"/>
      <c r="F26" s="3"/>
    </row>
    <row r="27" spans="1:6" s="11" customFormat="1" ht="12.75">
      <c r="A27" s="17" t="s">
        <v>27</v>
      </c>
      <c r="B27" s="19" t="s">
        <v>112</v>
      </c>
      <c r="C27" s="21" t="s">
        <v>103</v>
      </c>
      <c r="D27" s="20" t="s">
        <v>112</v>
      </c>
      <c r="E27" s="3"/>
      <c r="F27" s="3"/>
    </row>
    <row r="28" spans="1:6" s="11" customFormat="1" ht="12.75">
      <c r="A28" s="17"/>
      <c r="B28" s="19"/>
      <c r="C28" s="18" t="s">
        <v>113</v>
      </c>
      <c r="D28" s="20" t="s">
        <v>112</v>
      </c>
      <c r="E28" s="3"/>
      <c r="F28" s="3"/>
    </row>
    <row r="29" spans="1:6" s="11" customFormat="1" ht="12.75">
      <c r="A29" s="17"/>
      <c r="B29" s="19"/>
      <c r="C29" s="21" t="s">
        <v>20</v>
      </c>
      <c r="D29" s="20" t="s">
        <v>41</v>
      </c>
      <c r="E29" s="3"/>
      <c r="F29" s="3"/>
    </row>
    <row r="30" spans="1:6" s="11" customFormat="1" ht="12.75">
      <c r="A30" s="17"/>
      <c r="B30" s="19"/>
      <c r="C30" s="18"/>
      <c r="D30" s="20"/>
      <c r="E30" s="3"/>
      <c r="F30" s="3"/>
    </row>
    <row r="31" spans="1:6" s="11" customFormat="1" ht="12.75">
      <c r="A31" s="17"/>
      <c r="B31" s="19"/>
      <c r="C31" s="18"/>
      <c r="D31" s="20"/>
      <c r="E31" s="3"/>
      <c r="F31" s="3"/>
    </row>
    <row r="32" spans="1:6" s="11" customFormat="1" ht="12.75">
      <c r="A32" s="17"/>
      <c r="B32" s="19"/>
      <c r="C32" s="18"/>
      <c r="D32" s="20"/>
      <c r="E32" s="3"/>
      <c r="F32" s="3"/>
    </row>
    <row r="33" spans="1:6" s="11" customFormat="1" ht="12.75">
      <c r="A33" s="17"/>
      <c r="B33" s="19"/>
      <c r="C33" s="18"/>
      <c r="D33" s="20"/>
      <c r="E33" s="3"/>
      <c r="F33" s="3"/>
    </row>
    <row r="34" spans="1:6" s="11" customFormat="1" ht="12.75">
      <c r="A34" s="17"/>
      <c r="B34" s="19"/>
      <c r="C34" s="18"/>
      <c r="D34" s="20"/>
      <c r="E34" s="3"/>
      <c r="F34" s="3"/>
    </row>
    <row r="35" spans="1:6" s="11" customFormat="1" ht="12.75">
      <c r="A35" s="17"/>
      <c r="B35" s="19"/>
      <c r="C35" s="18"/>
      <c r="D35" s="20"/>
      <c r="E35" s="3"/>
      <c r="F35" s="3"/>
    </row>
    <row r="36" spans="1:6" s="11" customFormat="1" ht="12.75">
      <c r="A36" s="17"/>
      <c r="B36" s="19"/>
      <c r="C36" s="18"/>
      <c r="D36" s="20"/>
      <c r="E36" s="3"/>
      <c r="F36" s="3"/>
    </row>
    <row r="37" spans="1:6" s="11" customFormat="1" ht="12.75">
      <c r="A37" s="17"/>
      <c r="B37" s="19"/>
      <c r="C37" s="18"/>
      <c r="D37" s="20"/>
      <c r="E37" s="3"/>
      <c r="F37" s="3"/>
    </row>
    <row r="38" spans="1:6" s="11" customFormat="1" ht="12.75">
      <c r="A38" s="17"/>
      <c r="B38" s="19"/>
      <c r="C38" s="18"/>
      <c r="D38" s="20"/>
      <c r="E38" s="3"/>
      <c r="F38" s="3"/>
    </row>
    <row r="39" spans="1:6" s="11" customFormat="1" ht="12.75">
      <c r="A39" s="17"/>
      <c r="B39" s="19"/>
      <c r="C39" s="18"/>
      <c r="D39" s="20"/>
      <c r="E39" s="3"/>
      <c r="F39" s="3"/>
    </row>
    <row r="40" spans="1:6" s="11" customFormat="1" ht="12.75">
      <c r="A40" s="17"/>
      <c r="B40" s="19"/>
      <c r="C40" s="18"/>
      <c r="D40" s="20"/>
      <c r="E40" s="3"/>
      <c r="F40" s="3"/>
    </row>
    <row r="41" spans="1:6" s="11" customFormat="1" ht="12.75">
      <c r="A41" s="17"/>
      <c r="B41" s="19"/>
      <c r="C41" s="18"/>
      <c r="D41" s="20"/>
      <c r="E41" s="3"/>
      <c r="F41" s="3"/>
    </row>
    <row r="42" spans="1:6" s="11" customFormat="1" ht="12.75">
      <c r="A42" s="17"/>
      <c r="B42" s="19"/>
      <c r="C42" s="18"/>
      <c r="D42" s="20"/>
      <c r="E42" s="3"/>
      <c r="F42" s="3"/>
    </row>
    <row r="43" spans="1:6" s="11" customFormat="1" ht="12.75">
      <c r="A43" s="17"/>
      <c r="B43" s="19"/>
      <c r="C43" s="18"/>
      <c r="D43" s="20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8" t="s">
        <v>113</v>
      </c>
      <c r="C71" s="17"/>
      <c r="D71" s="48" t="s">
        <v>66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9" t="s">
        <v>149</v>
      </c>
      <c r="C72" s="17"/>
      <c r="D72" s="49" t="s">
        <v>101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9" t="s">
        <v>101</v>
      </c>
      <c r="C73" s="17"/>
      <c r="D73" s="49" t="s">
        <v>18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9" t="s">
        <v>66</v>
      </c>
      <c r="C74" s="17"/>
      <c r="D74" s="49" t="s">
        <v>153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9" t="s">
        <v>155</v>
      </c>
      <c r="C75" s="17"/>
      <c r="D75" s="49" t="s">
        <v>113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50"/>
      <c r="C76" s="23"/>
      <c r="D76" s="50" t="s">
        <v>20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D60"/>
  <sheetViews>
    <sheetView zoomScale="70" zoomScaleNormal="70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6" t="s">
        <v>168</v>
      </c>
      <c r="D4" s="187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131</v>
      </c>
      <c r="D8" s="189"/>
    </row>
    <row r="9" spans="1:4" s="11" customFormat="1" ht="12.75">
      <c r="A9" s="9" t="s">
        <v>10</v>
      </c>
      <c r="B9" s="10"/>
      <c r="C9" s="190" t="s">
        <v>344</v>
      </c>
      <c r="D9" s="191"/>
    </row>
    <row r="10" spans="1:4" s="11" customFormat="1" ht="12.75">
      <c r="A10" s="178" t="s">
        <v>6</v>
      </c>
      <c r="B10" s="205"/>
      <c r="C10" s="196" t="s">
        <v>197</v>
      </c>
      <c r="D10" s="197"/>
    </row>
    <row r="11" spans="1:4" s="11" customFormat="1" ht="13.5" thickBot="1">
      <c r="A11" s="172" t="s">
        <v>7</v>
      </c>
      <c r="B11" s="209"/>
      <c r="C11" s="175" t="s">
        <v>132</v>
      </c>
      <c r="D11" s="176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ht="16.5" thickBot="1">
      <c r="A14" s="169" t="s">
        <v>4</v>
      </c>
      <c r="B14" s="171"/>
      <c r="C14" s="169" t="s">
        <v>5</v>
      </c>
      <c r="D14" s="171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45" t="s">
        <v>187</v>
      </c>
      <c r="B16" s="44" t="s">
        <v>188</v>
      </c>
      <c r="C16" s="62" t="s">
        <v>132</v>
      </c>
      <c r="D16" s="63" t="s">
        <v>90</v>
      </c>
    </row>
    <row r="17" spans="1:4" ht="15.75">
      <c r="A17" s="61" t="s">
        <v>187</v>
      </c>
      <c r="B17" s="68" t="s">
        <v>16</v>
      </c>
      <c r="C17" s="62" t="s">
        <v>80</v>
      </c>
      <c r="D17" s="63" t="s">
        <v>12</v>
      </c>
    </row>
    <row r="18" spans="1:4" ht="15.75">
      <c r="A18" s="61" t="s">
        <v>83</v>
      </c>
      <c r="B18" s="68" t="s">
        <v>16</v>
      </c>
      <c r="C18" s="62" t="s">
        <v>67</v>
      </c>
      <c r="D18" s="63" t="s">
        <v>12</v>
      </c>
    </row>
    <row r="19" spans="1:4" ht="15.75">
      <c r="A19" s="64" t="s">
        <v>15</v>
      </c>
      <c r="B19" s="258" t="s">
        <v>12</v>
      </c>
      <c r="C19" s="61" t="s">
        <v>40</v>
      </c>
      <c r="D19" s="63" t="s">
        <v>12</v>
      </c>
    </row>
    <row r="20" spans="1:4" ht="15.75">
      <c r="A20" s="64" t="s">
        <v>40</v>
      </c>
      <c r="B20" s="258" t="s">
        <v>12</v>
      </c>
      <c r="C20" s="64" t="s">
        <v>15</v>
      </c>
      <c r="D20" s="65" t="s">
        <v>12</v>
      </c>
    </row>
    <row r="21" spans="1:4" ht="15.75">
      <c r="A21" s="64" t="s">
        <v>67</v>
      </c>
      <c r="B21" s="258" t="s">
        <v>12</v>
      </c>
      <c r="C21" s="64" t="s">
        <v>83</v>
      </c>
      <c r="D21" s="65" t="s">
        <v>16</v>
      </c>
    </row>
    <row r="22" spans="1:4" ht="27" customHeight="1">
      <c r="A22" s="64" t="s">
        <v>80</v>
      </c>
      <c r="B22" s="258" t="s">
        <v>12</v>
      </c>
      <c r="C22" s="64" t="s">
        <v>184</v>
      </c>
      <c r="D22" s="65" t="s">
        <v>188</v>
      </c>
    </row>
    <row r="23" spans="1:4" ht="15.75">
      <c r="A23" s="64" t="s">
        <v>132</v>
      </c>
      <c r="B23" s="258" t="s">
        <v>90</v>
      </c>
      <c r="C23" s="64" t="s">
        <v>347</v>
      </c>
      <c r="D23" s="65" t="s">
        <v>188</v>
      </c>
    </row>
    <row r="24" spans="1:4" ht="15.75">
      <c r="A24" s="64"/>
      <c r="B24" s="258"/>
      <c r="C24" s="66" t="s">
        <v>294</v>
      </c>
      <c r="D24" s="65" t="s">
        <v>188</v>
      </c>
    </row>
    <row r="25" spans="1:4" ht="15.75">
      <c r="A25" s="64"/>
      <c r="B25" s="258"/>
      <c r="C25" s="66" t="s">
        <v>194</v>
      </c>
      <c r="D25" s="65" t="s">
        <v>188</v>
      </c>
    </row>
    <row r="26" spans="1:4" ht="15.75">
      <c r="A26" s="64"/>
      <c r="B26" s="258"/>
      <c r="C26" s="64" t="s">
        <v>195</v>
      </c>
      <c r="D26" s="65" t="s">
        <v>188</v>
      </c>
    </row>
    <row r="27" spans="1:4" ht="15.75">
      <c r="A27" s="64"/>
      <c r="B27" s="258"/>
      <c r="C27" s="64" t="s">
        <v>196</v>
      </c>
      <c r="D27" s="65" t="s">
        <v>188</v>
      </c>
    </row>
    <row r="28" spans="1:4" ht="15.75">
      <c r="A28" s="61"/>
      <c r="B28" s="258"/>
      <c r="C28" s="66"/>
      <c r="D28" s="65"/>
    </row>
    <row r="29" spans="1:4" ht="15.75">
      <c r="A29" s="61"/>
      <c r="B29" s="258"/>
      <c r="C29" s="66"/>
      <c r="D29" s="65"/>
    </row>
    <row r="30" spans="1:4" ht="15.75">
      <c r="A30" s="64"/>
      <c r="B30" s="258"/>
      <c r="C30" s="66"/>
      <c r="D30" s="65"/>
    </row>
    <row r="31" spans="1:4" ht="15.75">
      <c r="A31" s="64"/>
      <c r="B31" s="258"/>
      <c r="C31" s="66"/>
      <c r="D31" s="65"/>
    </row>
    <row r="32" spans="1:4" ht="15.75">
      <c r="A32" s="64"/>
      <c r="B32" s="258"/>
      <c r="C32" s="66"/>
      <c r="D32" s="65"/>
    </row>
    <row r="33" spans="1:4" ht="15.75">
      <c r="A33" s="64"/>
      <c r="B33" s="258"/>
      <c r="C33" s="66"/>
      <c r="D33" s="65"/>
    </row>
    <row r="34" spans="1:4" ht="15.75">
      <c r="A34" s="64"/>
      <c r="B34" s="258"/>
      <c r="C34" s="66"/>
      <c r="D34" s="65"/>
    </row>
    <row r="35" spans="1:4" ht="15.75">
      <c r="A35" s="61"/>
      <c r="B35" s="258"/>
      <c r="C35" s="66"/>
      <c r="D35" s="65"/>
    </row>
    <row r="36" spans="1:4" ht="15.75">
      <c r="A36" s="64"/>
      <c r="B36" s="258"/>
      <c r="C36" s="66"/>
      <c r="D36" s="65"/>
    </row>
    <row r="37" spans="1:4" ht="15.75">
      <c r="A37" s="61"/>
      <c r="B37" s="258"/>
      <c r="C37" s="66"/>
      <c r="D37" s="65"/>
    </row>
    <row r="38" spans="1:4" ht="15.75">
      <c r="A38" s="61"/>
      <c r="B38" s="258"/>
      <c r="C38" s="66"/>
      <c r="D38" s="65"/>
    </row>
    <row r="39" spans="1:4" ht="15.75">
      <c r="A39" s="64"/>
      <c r="B39" s="258"/>
      <c r="C39" s="62"/>
      <c r="D39" s="65"/>
    </row>
    <row r="40" spans="1:4" ht="15.75">
      <c r="A40" s="64"/>
      <c r="B40" s="258"/>
      <c r="C40" s="66"/>
      <c r="D40" s="65"/>
    </row>
    <row r="41" spans="1:4" ht="15.75">
      <c r="A41" s="64"/>
      <c r="B41" s="258"/>
      <c r="C41" s="66"/>
      <c r="D41" s="65"/>
    </row>
    <row r="42" spans="1:4" ht="15.75">
      <c r="A42" s="64"/>
      <c r="B42" s="258"/>
      <c r="C42" s="66"/>
      <c r="D42" s="65"/>
    </row>
    <row r="43" spans="1:4" ht="15.75">
      <c r="A43" s="64"/>
      <c r="B43" s="258"/>
      <c r="C43" s="66"/>
      <c r="D43" s="65"/>
    </row>
    <row r="44" spans="1:4" ht="15.75">
      <c r="A44" s="61"/>
      <c r="B44" s="68"/>
      <c r="C44" s="62"/>
      <c r="D44" s="63"/>
    </row>
    <row r="45" spans="1:4" ht="15.75">
      <c r="A45" s="61"/>
      <c r="B45" s="68"/>
      <c r="C45" s="66"/>
      <c r="D45" s="65"/>
    </row>
    <row r="46" spans="1:4" ht="15.75">
      <c r="A46" s="61"/>
      <c r="B46" s="68"/>
      <c r="C46" s="66"/>
      <c r="D46" s="65"/>
    </row>
    <row r="47" spans="1:4" ht="15.75">
      <c r="A47" s="61"/>
      <c r="B47" s="68"/>
      <c r="C47" s="66"/>
      <c r="D47" s="65"/>
    </row>
    <row r="48" spans="1:4" ht="15.75">
      <c r="A48" s="61"/>
      <c r="B48" s="68"/>
      <c r="C48" s="66"/>
      <c r="D48" s="65"/>
    </row>
    <row r="49" spans="1:4" ht="15.75">
      <c r="A49" s="67"/>
      <c r="B49" s="68"/>
      <c r="C49" s="67"/>
      <c r="D49" s="68"/>
    </row>
    <row r="50" spans="1:4" ht="15.75">
      <c r="A50" s="67"/>
      <c r="B50" s="68"/>
      <c r="C50" s="67"/>
      <c r="D50" s="68"/>
    </row>
    <row r="51" spans="1:4" ht="15.75">
      <c r="A51" s="67"/>
      <c r="B51" s="68"/>
      <c r="C51" s="67"/>
      <c r="D51" s="68"/>
    </row>
    <row r="52" spans="1:4" ht="15.75">
      <c r="A52" s="67"/>
      <c r="B52" s="68"/>
      <c r="C52" s="67"/>
      <c r="D52" s="68"/>
    </row>
    <row r="53" spans="1:4" ht="15.75">
      <c r="A53" s="67"/>
      <c r="B53" s="68"/>
      <c r="C53" s="67"/>
      <c r="D53" s="68"/>
    </row>
    <row r="54" spans="1:4" ht="16.5" thickBot="1">
      <c r="A54" s="67"/>
      <c r="B54" s="68"/>
      <c r="C54" s="67"/>
      <c r="D54" s="68"/>
    </row>
    <row r="55" spans="1:4" ht="15.75">
      <c r="A55" s="67"/>
      <c r="B55" s="69" t="s">
        <v>162</v>
      </c>
      <c r="C55" s="70"/>
      <c r="D55" s="69" t="s">
        <v>157</v>
      </c>
    </row>
    <row r="56" spans="1:4" ht="15.75">
      <c r="A56" s="67"/>
      <c r="B56" s="51" t="s">
        <v>15</v>
      </c>
      <c r="C56" s="70"/>
      <c r="D56" s="51" t="s">
        <v>154</v>
      </c>
    </row>
    <row r="57" spans="1:4" ht="15.75">
      <c r="A57" s="67"/>
      <c r="B57" s="51" t="s">
        <v>156</v>
      </c>
      <c r="C57" s="70"/>
      <c r="D57" s="51" t="s">
        <v>15</v>
      </c>
    </row>
    <row r="58" spans="1:4" ht="15.75">
      <c r="A58" s="67"/>
      <c r="B58" s="51" t="s">
        <v>154</v>
      </c>
      <c r="C58" s="70"/>
      <c r="D58" s="51" t="s">
        <v>162</v>
      </c>
    </row>
    <row r="59" spans="1:4" ht="15.75">
      <c r="A59" s="67"/>
      <c r="B59" s="51" t="s">
        <v>157</v>
      </c>
      <c r="C59" s="70"/>
      <c r="D59" s="51" t="s">
        <v>182</v>
      </c>
    </row>
    <row r="60" spans="1:4" ht="26.25" thickBot="1">
      <c r="A60" s="71"/>
      <c r="B60" s="72" t="s">
        <v>158</v>
      </c>
      <c r="C60" s="73"/>
      <c r="D60" s="72" t="s">
        <v>197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9"/>
  <sheetViews>
    <sheetView zoomScale="70" zoomScaleNormal="70" zoomScaleSheetLayoutView="55" workbookViewId="0" topLeftCell="A1">
      <selection activeCell="C38" sqref="C38"/>
    </sheetView>
  </sheetViews>
  <sheetFormatPr defaultColWidth="11.421875" defaultRowHeight="12.75"/>
  <cols>
    <col min="1" max="1" width="39.7109375" style="90" customWidth="1"/>
    <col min="2" max="2" width="36.8515625" style="90" customWidth="1"/>
    <col min="3" max="3" width="39.8515625" style="90" customWidth="1"/>
    <col min="4" max="4" width="39.140625" style="90" customWidth="1"/>
    <col min="5" max="16384" width="31.57421875" style="90" customWidth="1"/>
  </cols>
  <sheetData>
    <row r="1" spans="1:4" s="16" customFormat="1" ht="25.5">
      <c r="A1" s="177" t="s">
        <v>8</v>
      </c>
      <c r="B1" s="177"/>
      <c r="C1" s="177"/>
      <c r="D1" s="177"/>
    </row>
    <row r="2" spans="1:4" ht="15.75">
      <c r="A2" s="112"/>
      <c r="B2" s="112"/>
      <c r="C2" s="112"/>
      <c r="D2" s="112"/>
    </row>
    <row r="3" spans="1:4" ht="16.5" thickBot="1">
      <c r="A3" s="112"/>
      <c r="B3" s="112"/>
      <c r="C3" s="112"/>
      <c r="D3" s="112"/>
    </row>
    <row r="4" spans="1:4" ht="15.75">
      <c r="A4" s="244" t="s">
        <v>2</v>
      </c>
      <c r="B4" s="245"/>
      <c r="C4" s="246" t="s">
        <v>168</v>
      </c>
      <c r="D4" s="247"/>
    </row>
    <row r="5" spans="1:4" ht="37.5" customHeight="1" thickBot="1">
      <c r="A5" s="248" t="s">
        <v>3</v>
      </c>
      <c r="B5" s="249"/>
      <c r="C5" s="242" t="s">
        <v>11</v>
      </c>
      <c r="D5" s="243"/>
    </row>
    <row r="6" spans="1:4" ht="15.75">
      <c r="A6" s="110"/>
      <c r="B6" s="110"/>
      <c r="C6" s="110"/>
      <c r="D6" s="110"/>
    </row>
    <row r="7" spans="1:4" ht="16.5" thickBot="1">
      <c r="A7" s="110"/>
      <c r="B7" s="110"/>
      <c r="C7" s="110"/>
      <c r="D7" s="110"/>
    </row>
    <row r="8" spans="1:4" s="110" customFormat="1" ht="15.75">
      <c r="A8" s="240" t="s">
        <v>9</v>
      </c>
      <c r="B8" s="241"/>
      <c r="C8" s="230" t="s">
        <v>319</v>
      </c>
      <c r="D8" s="231"/>
    </row>
    <row r="9" spans="1:4" s="110" customFormat="1" ht="15.75">
      <c r="A9" s="256" t="s">
        <v>10</v>
      </c>
      <c r="B9" s="257"/>
      <c r="C9" s="254" t="s">
        <v>287</v>
      </c>
      <c r="D9" s="255"/>
    </row>
    <row r="10" spans="1:4" s="110" customFormat="1" ht="15.75">
      <c r="A10" s="252" t="s">
        <v>6</v>
      </c>
      <c r="B10" s="253"/>
      <c r="C10" s="235" t="s">
        <v>201</v>
      </c>
      <c r="D10" s="236"/>
    </row>
    <row r="11" spans="1:4" s="110" customFormat="1" ht="16.5" thickBot="1">
      <c r="A11" s="250" t="s">
        <v>7</v>
      </c>
      <c r="B11" s="251"/>
      <c r="C11" s="237" t="s">
        <v>279</v>
      </c>
      <c r="D11" s="238"/>
    </row>
    <row r="12" spans="1:4" ht="16.5" thickBot="1">
      <c r="A12" s="113"/>
      <c r="B12" s="113"/>
      <c r="C12" s="239"/>
      <c r="D12" s="239"/>
    </row>
    <row r="13" spans="1:4" ht="16.5" thickBot="1">
      <c r="A13" s="232" t="s">
        <v>4</v>
      </c>
      <c r="B13" s="233"/>
      <c r="C13" s="232" t="s">
        <v>5</v>
      </c>
      <c r="D13" s="234"/>
    </row>
    <row r="14" spans="1:4" ht="18" customHeight="1" thickBot="1">
      <c r="A14" s="114" t="s">
        <v>0</v>
      </c>
      <c r="B14" s="115" t="s">
        <v>1</v>
      </c>
      <c r="C14" s="114" t="s">
        <v>0</v>
      </c>
      <c r="D14" s="116" t="s">
        <v>1</v>
      </c>
    </row>
    <row r="15" spans="1:4" ht="18" customHeight="1">
      <c r="A15" s="117" t="s">
        <v>148</v>
      </c>
      <c r="B15" s="118" t="s">
        <v>112</v>
      </c>
      <c r="C15" s="121" t="s">
        <v>274</v>
      </c>
      <c r="D15" s="122" t="s">
        <v>188</v>
      </c>
    </row>
    <row r="16" spans="1:4" ht="15.75">
      <c r="A16" s="117" t="s">
        <v>348</v>
      </c>
      <c r="B16" s="118" t="s">
        <v>112</v>
      </c>
      <c r="C16" s="121" t="s">
        <v>187</v>
      </c>
      <c r="D16" s="122" t="s">
        <v>188</v>
      </c>
    </row>
    <row r="17" spans="1:4" ht="18" customHeight="1">
      <c r="A17" s="117" t="s">
        <v>148</v>
      </c>
      <c r="B17" s="118" t="s">
        <v>112</v>
      </c>
      <c r="C17" s="121" t="s">
        <v>53</v>
      </c>
      <c r="D17" s="122" t="s">
        <v>188</v>
      </c>
    </row>
    <row r="18" spans="1:4" ht="18" customHeight="1">
      <c r="A18" s="117" t="s">
        <v>56</v>
      </c>
      <c r="B18" s="118" t="s">
        <v>112</v>
      </c>
      <c r="C18" s="121" t="s">
        <v>86</v>
      </c>
      <c r="D18" s="122" t="s">
        <v>188</v>
      </c>
    </row>
    <row r="19" spans="1:4" ht="18" customHeight="1">
      <c r="A19" s="117" t="s">
        <v>154</v>
      </c>
      <c r="B19" s="118" t="s">
        <v>112</v>
      </c>
      <c r="C19" s="121" t="s">
        <v>124</v>
      </c>
      <c r="D19" s="122" t="s">
        <v>188</v>
      </c>
    </row>
    <row r="20" spans="1:4" ht="18" customHeight="1">
      <c r="A20" s="121" t="s">
        <v>154</v>
      </c>
      <c r="B20" s="118" t="s">
        <v>12</v>
      </c>
      <c r="C20" s="121" t="s">
        <v>82</v>
      </c>
      <c r="D20" s="122" t="s">
        <v>16</v>
      </c>
    </row>
    <row r="21" spans="1:4" ht="18" customHeight="1">
      <c r="A21" s="121" t="s">
        <v>280</v>
      </c>
      <c r="B21" s="118" t="s">
        <v>12</v>
      </c>
      <c r="C21" s="121" t="s">
        <v>18</v>
      </c>
      <c r="D21" s="122" t="s">
        <v>16</v>
      </c>
    </row>
    <row r="22" spans="1:4" ht="18" customHeight="1">
      <c r="A22" s="121" t="s">
        <v>281</v>
      </c>
      <c r="B22" s="118" t="s">
        <v>12</v>
      </c>
      <c r="C22" s="121" t="s">
        <v>31</v>
      </c>
      <c r="D22" s="122" t="s">
        <v>12</v>
      </c>
    </row>
    <row r="23" spans="1:4" ht="18" customHeight="1">
      <c r="A23" s="121" t="s">
        <v>31</v>
      </c>
      <c r="B23" s="118" t="s">
        <v>12</v>
      </c>
      <c r="C23" s="121" t="s">
        <v>281</v>
      </c>
      <c r="D23" s="122" t="s">
        <v>12</v>
      </c>
    </row>
    <row r="24" spans="1:4" ht="18" customHeight="1">
      <c r="A24" s="121" t="s">
        <v>18</v>
      </c>
      <c r="B24" s="118" t="s">
        <v>16</v>
      </c>
      <c r="C24" s="119" t="s">
        <v>280</v>
      </c>
      <c r="D24" s="120" t="s">
        <v>12</v>
      </c>
    </row>
    <row r="25" spans="1:4" ht="18" customHeight="1">
      <c r="A25" s="121" t="s">
        <v>82</v>
      </c>
      <c r="B25" s="118" t="s">
        <v>16</v>
      </c>
      <c r="C25" s="121" t="s">
        <v>154</v>
      </c>
      <c r="D25" s="122" t="s">
        <v>12</v>
      </c>
    </row>
    <row r="26" spans="1:4" ht="18" customHeight="1">
      <c r="A26" s="121" t="s">
        <v>124</v>
      </c>
      <c r="B26" s="118" t="s">
        <v>16</v>
      </c>
      <c r="C26" s="121" t="s">
        <v>154</v>
      </c>
      <c r="D26" s="122" t="s">
        <v>112</v>
      </c>
    </row>
    <row r="27" spans="1:4" ht="18" customHeight="1">
      <c r="A27" s="121" t="s">
        <v>88</v>
      </c>
      <c r="B27" s="118" t="s">
        <v>41</v>
      </c>
      <c r="C27" s="117" t="s">
        <v>49</v>
      </c>
      <c r="D27" s="123" t="s">
        <v>112</v>
      </c>
    </row>
    <row r="28" spans="1:4" ht="15.75">
      <c r="A28" s="121" t="s">
        <v>53</v>
      </c>
      <c r="B28" s="118" t="s">
        <v>41</v>
      </c>
      <c r="C28" s="121" t="s">
        <v>154</v>
      </c>
      <c r="D28" s="122" t="s">
        <v>112</v>
      </c>
    </row>
    <row r="29" spans="1:4" ht="15.75">
      <c r="A29" s="121" t="s">
        <v>282</v>
      </c>
      <c r="B29" s="118" t="s">
        <v>188</v>
      </c>
      <c r="C29" s="117" t="s">
        <v>214</v>
      </c>
      <c r="D29" s="123" t="s">
        <v>112</v>
      </c>
    </row>
    <row r="30" spans="1:4" ht="18" customHeight="1">
      <c r="A30" s="124" t="s">
        <v>283</v>
      </c>
      <c r="B30" s="118" t="s">
        <v>188</v>
      </c>
      <c r="C30" s="117" t="s">
        <v>348</v>
      </c>
      <c r="D30" s="122" t="s">
        <v>112</v>
      </c>
    </row>
    <row r="31" spans="1:4" ht="18" customHeight="1">
      <c r="A31" s="124" t="s">
        <v>273</v>
      </c>
      <c r="B31" s="118" t="s">
        <v>188</v>
      </c>
      <c r="C31" s="117" t="s">
        <v>148</v>
      </c>
      <c r="D31" s="122" t="s">
        <v>112</v>
      </c>
    </row>
    <row r="32" spans="1:4" ht="18" customHeight="1">
      <c r="A32" s="119" t="s">
        <v>195</v>
      </c>
      <c r="B32" s="118" t="s">
        <v>188</v>
      </c>
      <c r="C32" s="121"/>
      <c r="D32" s="122"/>
    </row>
    <row r="33" spans="1:4" ht="18" customHeight="1">
      <c r="A33" s="121"/>
      <c r="B33" s="122"/>
      <c r="C33" s="121"/>
      <c r="D33" s="122"/>
    </row>
    <row r="34" spans="1:4" ht="18" customHeight="1">
      <c r="A34" s="121"/>
      <c r="B34" s="122"/>
      <c r="C34" s="121"/>
      <c r="D34" s="122"/>
    </row>
    <row r="35" spans="1:4" ht="18" customHeight="1">
      <c r="A35" s="121"/>
      <c r="B35" s="122"/>
      <c r="C35" s="121"/>
      <c r="D35" s="122"/>
    </row>
    <row r="36" spans="1:4" ht="18" customHeight="1">
      <c r="A36" s="121"/>
      <c r="B36" s="122"/>
      <c r="C36" s="121"/>
      <c r="D36" s="122"/>
    </row>
    <row r="37" spans="1:4" ht="18" customHeight="1">
      <c r="A37" s="121"/>
      <c r="B37" s="122"/>
      <c r="C37" s="121"/>
      <c r="D37" s="122"/>
    </row>
    <row r="38" spans="1:4" ht="18" customHeight="1">
      <c r="A38" s="121"/>
      <c r="B38" s="122"/>
      <c r="C38" s="121"/>
      <c r="D38" s="122"/>
    </row>
    <row r="39" spans="1:4" ht="18" customHeight="1">
      <c r="A39" s="121"/>
      <c r="B39" s="122"/>
      <c r="C39" s="121"/>
      <c r="D39" s="122"/>
    </row>
    <row r="40" spans="1:4" ht="18" customHeight="1">
      <c r="A40" s="121"/>
      <c r="B40" s="122"/>
      <c r="C40" s="121"/>
      <c r="D40" s="122"/>
    </row>
    <row r="41" spans="1:4" ht="18" customHeight="1">
      <c r="A41" s="121"/>
      <c r="B41" s="122"/>
      <c r="C41" s="121"/>
      <c r="D41" s="122"/>
    </row>
    <row r="42" spans="1:4" ht="18" customHeight="1">
      <c r="A42" s="121"/>
      <c r="B42" s="122"/>
      <c r="C42" s="121"/>
      <c r="D42" s="122"/>
    </row>
    <row r="43" spans="1:4" ht="18" customHeight="1">
      <c r="A43" s="121"/>
      <c r="B43" s="122"/>
      <c r="C43" s="121"/>
      <c r="D43" s="122"/>
    </row>
    <row r="44" spans="1:4" ht="18" customHeight="1">
      <c r="A44" s="121"/>
      <c r="B44" s="122"/>
      <c r="C44" s="121"/>
      <c r="D44" s="122"/>
    </row>
    <row r="45" spans="1:4" ht="18" customHeight="1">
      <c r="A45" s="121"/>
      <c r="B45" s="122"/>
      <c r="C45" s="121"/>
      <c r="D45" s="122"/>
    </row>
    <row r="46" spans="1:4" ht="18" customHeight="1">
      <c r="A46" s="121"/>
      <c r="B46" s="122"/>
      <c r="C46" s="121"/>
      <c r="D46" s="122"/>
    </row>
    <row r="47" spans="1:4" ht="18" customHeight="1">
      <c r="A47" s="121"/>
      <c r="B47" s="122"/>
      <c r="C47" s="121"/>
      <c r="D47" s="122"/>
    </row>
    <row r="48" spans="1:4" ht="18" customHeight="1">
      <c r="A48" s="121"/>
      <c r="B48" s="122"/>
      <c r="C48" s="121"/>
      <c r="D48" s="122"/>
    </row>
    <row r="49" spans="1:4" ht="18" customHeight="1">
      <c r="A49" s="121"/>
      <c r="B49" s="122"/>
      <c r="C49" s="121"/>
      <c r="D49" s="122"/>
    </row>
    <row r="50" spans="1:4" ht="18" customHeight="1">
      <c r="A50" s="121"/>
      <c r="B50" s="122"/>
      <c r="C50" s="121"/>
      <c r="D50" s="122"/>
    </row>
    <row r="51" spans="1:4" ht="18" customHeight="1">
      <c r="A51" s="121"/>
      <c r="B51" s="122"/>
      <c r="C51" s="121"/>
      <c r="D51" s="122"/>
    </row>
    <row r="52" spans="1:4" ht="18" customHeight="1">
      <c r="A52" s="121"/>
      <c r="B52" s="122"/>
      <c r="C52" s="121"/>
      <c r="D52" s="122"/>
    </row>
    <row r="53" spans="1:4" ht="18" customHeight="1">
      <c r="A53" s="121"/>
      <c r="B53" s="122"/>
      <c r="C53" s="121"/>
      <c r="D53" s="122"/>
    </row>
    <row r="54" spans="1:4" ht="18" customHeight="1">
      <c r="A54" s="121"/>
      <c r="B54" s="122"/>
      <c r="C54" s="121"/>
      <c r="D54" s="122"/>
    </row>
    <row r="55" spans="1:4" ht="18" customHeight="1">
      <c r="A55" s="121"/>
      <c r="B55" s="122"/>
      <c r="C55" s="121"/>
      <c r="D55" s="122"/>
    </row>
    <row r="56" spans="1:4" ht="18" customHeight="1">
      <c r="A56" s="121"/>
      <c r="B56" s="122"/>
      <c r="C56" s="121"/>
      <c r="D56" s="122"/>
    </row>
    <row r="57" spans="1:4" ht="18" customHeight="1">
      <c r="A57" s="121"/>
      <c r="B57" s="122"/>
      <c r="C57" s="121"/>
      <c r="D57" s="122"/>
    </row>
    <row r="58" spans="1:4" ht="18" customHeight="1">
      <c r="A58" s="121"/>
      <c r="B58" s="122"/>
      <c r="C58" s="121"/>
      <c r="D58" s="122"/>
    </row>
    <row r="59" spans="1:4" ht="18.75" customHeight="1">
      <c r="A59" s="121"/>
      <c r="B59" s="122"/>
      <c r="C59" s="121"/>
      <c r="D59" s="122"/>
    </row>
    <row r="60" spans="1:4" ht="18" customHeight="1">
      <c r="A60" s="121"/>
      <c r="B60" s="122"/>
      <c r="C60" s="121"/>
      <c r="D60" s="122"/>
    </row>
    <row r="61" spans="1:4" ht="18" customHeight="1">
      <c r="A61" s="121"/>
      <c r="B61" s="122"/>
      <c r="C61" s="121"/>
      <c r="D61" s="122"/>
    </row>
    <row r="62" spans="1:4" s="16" customFormat="1" ht="15.75">
      <c r="A62" s="121"/>
      <c r="B62" s="122"/>
      <c r="C62" s="121"/>
      <c r="D62" s="122"/>
    </row>
    <row r="63" spans="1:4" ht="18" customHeight="1" thickBot="1">
      <c r="A63" s="121"/>
      <c r="B63" s="122"/>
      <c r="C63" s="121"/>
      <c r="D63" s="122"/>
    </row>
    <row r="64" spans="1:4" ht="18" customHeight="1">
      <c r="A64" s="121"/>
      <c r="B64" s="125" t="s">
        <v>161</v>
      </c>
      <c r="C64" s="121"/>
      <c r="D64" s="125" t="s">
        <v>187</v>
      </c>
    </row>
    <row r="65" spans="1:4" ht="18" customHeight="1">
      <c r="A65" s="121"/>
      <c r="B65" s="126" t="s">
        <v>154</v>
      </c>
      <c r="C65" s="121"/>
      <c r="D65" s="127" t="s">
        <v>53</v>
      </c>
    </row>
    <row r="66" spans="1:4" ht="18" customHeight="1">
      <c r="A66" s="121"/>
      <c r="B66" s="126" t="s">
        <v>288</v>
      </c>
      <c r="C66" s="121"/>
      <c r="D66" s="126" t="s">
        <v>82</v>
      </c>
    </row>
    <row r="67" spans="1:4" ht="18" customHeight="1">
      <c r="A67" s="121"/>
      <c r="B67" s="126" t="s">
        <v>285</v>
      </c>
      <c r="C67" s="121"/>
      <c r="D67" s="126" t="s">
        <v>284</v>
      </c>
    </row>
    <row r="68" spans="1:4" ht="18" customHeight="1">
      <c r="A68" s="121"/>
      <c r="B68" s="126" t="s">
        <v>82</v>
      </c>
      <c r="C68" s="121"/>
      <c r="D68" s="126" t="s">
        <v>154</v>
      </c>
    </row>
    <row r="69" spans="1:4" ht="18" customHeight="1" thickBot="1">
      <c r="A69" s="129"/>
      <c r="B69" s="128" t="s">
        <v>286</v>
      </c>
      <c r="C69" s="129"/>
      <c r="D69" s="128" t="s">
        <v>161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6">
    <mergeCell ref="C4:D4"/>
    <mergeCell ref="A5:B5"/>
    <mergeCell ref="A11:B11"/>
    <mergeCell ref="A10:B10"/>
    <mergeCell ref="C9:D9"/>
    <mergeCell ref="A9:B9"/>
    <mergeCell ref="A1:D1"/>
    <mergeCell ref="C8:D8"/>
    <mergeCell ref="A13:B13"/>
    <mergeCell ref="C13:D13"/>
    <mergeCell ref="C10:D10"/>
    <mergeCell ref="C11:D11"/>
    <mergeCell ref="C12:D12"/>
    <mergeCell ref="A8:B8"/>
    <mergeCell ref="C5:D5"/>
    <mergeCell ref="A4:B4"/>
  </mergeCells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3"/>
  <sheetViews>
    <sheetView zoomScale="85" zoomScaleNormal="85" zoomScaleSheetLayoutView="75" workbookViewId="0" topLeftCell="A25">
      <selection activeCell="C38" sqref="C38"/>
    </sheetView>
  </sheetViews>
  <sheetFormatPr defaultColWidth="11.421875" defaultRowHeight="12.75"/>
  <cols>
    <col min="1" max="1" width="35.140625" style="11" customWidth="1"/>
    <col min="2" max="2" width="24.00390625" style="11" customWidth="1"/>
    <col min="3" max="3" width="34.57421875" style="11" customWidth="1"/>
    <col min="4" max="4" width="25.7109375" style="11" customWidth="1"/>
    <col min="5" max="5" width="19.57421875" style="90" customWidth="1"/>
    <col min="6" max="16384" width="31.57421875" style="90" customWidth="1"/>
  </cols>
  <sheetData>
    <row r="1" spans="1:4" s="74" customFormat="1" ht="26.25">
      <c r="A1" s="177" t="s">
        <v>8</v>
      </c>
      <c r="B1" s="177"/>
      <c r="C1" s="177"/>
      <c r="D1" s="177"/>
    </row>
    <row r="2" spans="1:4" s="16" customFormat="1" ht="15.75">
      <c r="A2" s="109"/>
      <c r="B2" s="109"/>
      <c r="C2" s="109"/>
      <c r="D2" s="109"/>
    </row>
    <row r="3" spans="1:4" s="16" customFormat="1" ht="16.5" thickBot="1">
      <c r="A3" s="109"/>
      <c r="B3" s="109"/>
      <c r="C3" s="109"/>
      <c r="D3" s="109"/>
    </row>
    <row r="4" spans="1:4" ht="15" customHeight="1">
      <c r="A4" s="180" t="s">
        <v>2</v>
      </c>
      <c r="B4" s="181"/>
      <c r="C4" s="186" t="s">
        <v>168</v>
      </c>
      <c r="D4" s="187"/>
    </row>
    <row r="5" spans="1:4" ht="15.75" thickBot="1">
      <c r="A5" s="182" t="s">
        <v>3</v>
      </c>
      <c r="B5" s="183"/>
      <c r="C5" s="184" t="s">
        <v>11</v>
      </c>
      <c r="D5" s="18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110" customFormat="1" ht="15" customHeight="1">
      <c r="A8" s="219" t="s">
        <v>9</v>
      </c>
      <c r="B8" s="220"/>
      <c r="C8" s="188" t="s">
        <v>265</v>
      </c>
      <c r="D8" s="189"/>
    </row>
    <row r="9" spans="1:4" s="110" customFormat="1" ht="15" customHeight="1">
      <c r="A9" s="178" t="s">
        <v>10</v>
      </c>
      <c r="B9" s="179"/>
      <c r="C9" s="190" t="s">
        <v>343</v>
      </c>
      <c r="D9" s="191"/>
    </row>
    <row r="10" spans="1:4" s="110" customFormat="1" ht="15" customHeight="1">
      <c r="A10" s="88" t="s">
        <v>6</v>
      </c>
      <c r="B10" s="89"/>
      <c r="C10" s="196" t="s">
        <v>201</v>
      </c>
      <c r="D10" s="197"/>
    </row>
    <row r="11" spans="1:4" s="110" customFormat="1" ht="15" customHeight="1" thickBot="1">
      <c r="A11" s="172" t="s">
        <v>7</v>
      </c>
      <c r="B11" s="173"/>
      <c r="C11" s="227" t="s">
        <v>266</v>
      </c>
      <c r="D11" s="228"/>
    </row>
    <row r="12" spans="1:4" ht="15" customHeight="1" thickBot="1">
      <c r="A12" s="4"/>
      <c r="B12" s="4"/>
      <c r="C12" s="4"/>
      <c r="D12" s="4"/>
    </row>
    <row r="13" spans="1:4" ht="15" customHeight="1" thickBot="1">
      <c r="A13" s="169" t="s">
        <v>4</v>
      </c>
      <c r="B13" s="170"/>
      <c r="C13" s="169" t="s">
        <v>5</v>
      </c>
      <c r="D13" s="171"/>
    </row>
    <row r="14" spans="1:4" ht="15" customHeight="1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ht="12.75" customHeight="1">
      <c r="A15" s="38" t="s">
        <v>214</v>
      </c>
      <c r="B15" s="39" t="s">
        <v>112</v>
      </c>
      <c r="C15" s="83" t="s">
        <v>350</v>
      </c>
      <c r="D15" s="94" t="s">
        <v>188</v>
      </c>
    </row>
    <row r="16" spans="1:4" ht="12.75" customHeight="1">
      <c r="A16" s="18" t="s">
        <v>22</v>
      </c>
      <c r="B16" s="22" t="s">
        <v>41</v>
      </c>
      <c r="C16" s="83" t="s">
        <v>255</v>
      </c>
      <c r="D16" s="94" t="s">
        <v>188</v>
      </c>
    </row>
    <row r="17" spans="1:4" ht="12.75" customHeight="1">
      <c r="A17" s="18" t="s">
        <v>268</v>
      </c>
      <c r="B17" s="94" t="s">
        <v>41</v>
      </c>
      <c r="C17" s="83" t="s">
        <v>267</v>
      </c>
      <c r="D17" s="94" t="s">
        <v>41</v>
      </c>
    </row>
    <row r="18" spans="1:4" ht="12.75" customHeight="1">
      <c r="A18" s="18" t="s">
        <v>24</v>
      </c>
      <c r="B18" s="94" t="s">
        <v>41</v>
      </c>
      <c r="C18" s="83" t="s">
        <v>61</v>
      </c>
      <c r="D18" s="94" t="s">
        <v>41</v>
      </c>
    </row>
    <row r="19" spans="1:4" ht="12.75" customHeight="1">
      <c r="A19" s="18" t="s">
        <v>270</v>
      </c>
      <c r="B19" s="94" t="s">
        <v>41</v>
      </c>
      <c r="C19" s="17" t="s">
        <v>269</v>
      </c>
      <c r="D19" s="94" t="s">
        <v>41</v>
      </c>
    </row>
    <row r="20" spans="1:4" ht="12.75" customHeight="1">
      <c r="A20" s="18" t="s">
        <v>26</v>
      </c>
      <c r="B20" s="94" t="s">
        <v>41</v>
      </c>
      <c r="C20" s="17" t="s">
        <v>50</v>
      </c>
      <c r="D20" s="94" t="s">
        <v>41</v>
      </c>
    </row>
    <row r="21" spans="1:4" ht="12.75" customHeight="1">
      <c r="A21" s="18" t="s">
        <v>214</v>
      </c>
      <c r="B21" s="94" t="s">
        <v>41</v>
      </c>
      <c r="C21" s="17" t="s">
        <v>243</v>
      </c>
      <c r="D21" s="94" t="s">
        <v>41</v>
      </c>
    </row>
    <row r="22" spans="1:4" ht="12.75" customHeight="1">
      <c r="A22" s="18" t="s">
        <v>271</v>
      </c>
      <c r="B22" s="94" t="s">
        <v>41</v>
      </c>
      <c r="C22" s="17" t="s">
        <v>243</v>
      </c>
      <c r="D22" s="94" t="s">
        <v>41</v>
      </c>
    </row>
    <row r="23" spans="1:4" ht="12.75" customHeight="1">
      <c r="A23" s="18" t="s">
        <v>21</v>
      </c>
      <c r="B23" s="94" t="s">
        <v>41</v>
      </c>
      <c r="C23" s="17" t="s">
        <v>29</v>
      </c>
      <c r="D23" s="94" t="s">
        <v>41</v>
      </c>
    </row>
    <row r="24" spans="1:4" ht="12.75" customHeight="1">
      <c r="A24" s="17" t="s">
        <v>53</v>
      </c>
      <c r="B24" s="94" t="s">
        <v>41</v>
      </c>
      <c r="C24" s="17" t="s">
        <v>232</v>
      </c>
      <c r="D24" s="94" t="s">
        <v>41</v>
      </c>
    </row>
    <row r="25" spans="1:4" ht="12.75" customHeight="1">
      <c r="A25" s="83" t="s">
        <v>53</v>
      </c>
      <c r="B25" s="22" t="s">
        <v>188</v>
      </c>
      <c r="C25" s="17" t="s">
        <v>39</v>
      </c>
      <c r="D25" s="94" t="s">
        <v>41</v>
      </c>
    </row>
    <row r="26" spans="1:4" ht="25.5">
      <c r="A26" s="17" t="s">
        <v>173</v>
      </c>
      <c r="B26" s="22" t="s">
        <v>188</v>
      </c>
      <c r="C26" s="17" t="s">
        <v>272</v>
      </c>
      <c r="D26" s="94" t="s">
        <v>41</v>
      </c>
    </row>
    <row r="27" spans="1:4" ht="25.5">
      <c r="A27" s="17" t="s">
        <v>347</v>
      </c>
      <c r="B27" s="22" t="s">
        <v>188</v>
      </c>
      <c r="C27" s="83" t="s">
        <v>268</v>
      </c>
      <c r="D27" s="94" t="s">
        <v>41</v>
      </c>
    </row>
    <row r="28" spans="1:4" ht="12.75" customHeight="1">
      <c r="A28" s="17" t="s">
        <v>349</v>
      </c>
      <c r="B28" s="22" t="s">
        <v>188</v>
      </c>
      <c r="C28" s="83" t="s">
        <v>22</v>
      </c>
      <c r="D28" s="94" t="s">
        <v>41</v>
      </c>
    </row>
    <row r="29" spans="1:4" ht="12.75" customHeight="1">
      <c r="A29" s="18" t="s">
        <v>273</v>
      </c>
      <c r="B29" s="22" t="s">
        <v>188</v>
      </c>
      <c r="C29" s="17" t="s">
        <v>214</v>
      </c>
      <c r="D29" s="94" t="s">
        <v>112</v>
      </c>
    </row>
    <row r="30" spans="1:4" ht="12.75" customHeight="1">
      <c r="A30" s="83" t="s">
        <v>195</v>
      </c>
      <c r="B30" s="22" t="s">
        <v>188</v>
      </c>
      <c r="C30" s="17"/>
      <c r="D30" s="94"/>
    </row>
    <row r="31" spans="1:4" ht="12.75" customHeight="1">
      <c r="A31" s="83"/>
      <c r="B31" s="22"/>
      <c r="C31" s="17"/>
      <c r="D31" s="94"/>
    </row>
    <row r="32" spans="1:4" ht="12.75" customHeight="1">
      <c r="A32" s="83"/>
      <c r="B32" s="22"/>
      <c r="C32" s="17"/>
      <c r="D32" s="94"/>
    </row>
    <row r="33" spans="1:4" ht="12.75" customHeight="1">
      <c r="A33" s="83"/>
      <c r="B33" s="22"/>
      <c r="C33" s="17"/>
      <c r="D33" s="94"/>
    </row>
    <row r="34" spans="1:4" ht="12.75" customHeight="1">
      <c r="A34" s="83"/>
      <c r="B34" s="22"/>
      <c r="C34" s="17"/>
      <c r="D34" s="94"/>
    </row>
    <row r="35" spans="1:4" ht="12.75" customHeight="1">
      <c r="A35" s="83"/>
      <c r="B35" s="22"/>
      <c r="C35" s="17"/>
      <c r="D35" s="94"/>
    </row>
    <row r="36" spans="1:4" ht="12.75" customHeight="1">
      <c r="A36" s="83"/>
      <c r="B36" s="22"/>
      <c r="C36" s="17"/>
      <c r="D36" s="94"/>
    </row>
    <row r="37" spans="1:4" ht="12.75" customHeight="1">
      <c r="A37" s="83"/>
      <c r="B37" s="22"/>
      <c r="C37" s="17"/>
      <c r="D37" s="94"/>
    </row>
    <row r="38" spans="1:4" ht="12.75" customHeight="1">
      <c r="A38" s="83"/>
      <c r="B38" s="22"/>
      <c r="C38" s="17"/>
      <c r="D38" s="94"/>
    </row>
    <row r="39" spans="1:4" ht="12.75" customHeight="1">
      <c r="A39" s="83"/>
      <c r="B39" s="22"/>
      <c r="C39" s="17"/>
      <c r="D39" s="94"/>
    </row>
    <row r="40" spans="1:4" ht="12.75" customHeight="1">
      <c r="A40" s="83"/>
      <c r="B40" s="22"/>
      <c r="C40" s="17"/>
      <c r="D40" s="94"/>
    </row>
    <row r="41" spans="1:4" ht="12.75" customHeight="1">
      <c r="A41" s="83"/>
      <c r="B41" s="22"/>
      <c r="C41" s="17"/>
      <c r="D41" s="94"/>
    </row>
    <row r="42" spans="1:4" ht="12.75" customHeight="1">
      <c r="A42" s="83"/>
      <c r="B42" s="22"/>
      <c r="C42" s="17"/>
      <c r="D42" s="94"/>
    </row>
    <row r="43" spans="1:4" ht="12.75" customHeight="1">
      <c r="A43" s="83"/>
      <c r="B43" s="22"/>
      <c r="C43" s="17"/>
      <c r="D43" s="94"/>
    </row>
    <row r="44" spans="1:4" ht="12.75" customHeight="1">
      <c r="A44" s="83"/>
      <c r="B44" s="22"/>
      <c r="C44" s="17"/>
      <c r="D44" s="94"/>
    </row>
    <row r="45" spans="1:4" ht="12.75" customHeight="1">
      <c r="A45" s="83"/>
      <c r="B45" s="22"/>
      <c r="C45" s="17"/>
      <c r="D45" s="94"/>
    </row>
    <row r="46" spans="1:4" ht="12.75" customHeight="1">
      <c r="A46" s="83"/>
      <c r="B46" s="22"/>
      <c r="C46" s="17"/>
      <c r="D46" s="94"/>
    </row>
    <row r="47" spans="1:4" ht="12.75" customHeight="1">
      <c r="A47" s="83"/>
      <c r="B47" s="22"/>
      <c r="C47" s="17"/>
      <c r="D47" s="94"/>
    </row>
    <row r="48" spans="1:4" ht="12.75" customHeight="1">
      <c r="A48" s="83"/>
      <c r="B48" s="22"/>
      <c r="C48" s="17"/>
      <c r="D48" s="94"/>
    </row>
    <row r="49" spans="1:4" ht="12.75" customHeight="1">
      <c r="A49" s="83"/>
      <c r="B49" s="22"/>
      <c r="C49" s="17"/>
      <c r="D49" s="94"/>
    </row>
    <row r="50" spans="1:4" ht="12.75" customHeight="1">
      <c r="A50" s="83"/>
      <c r="B50" s="94"/>
      <c r="C50" s="17"/>
      <c r="D50" s="94"/>
    </row>
    <row r="51" spans="1:4" ht="12.75" customHeight="1">
      <c r="A51" s="83"/>
      <c r="B51" s="94"/>
      <c r="C51" s="17"/>
      <c r="D51" s="94"/>
    </row>
    <row r="52" spans="1:4" ht="12.75" customHeight="1">
      <c r="A52" s="83"/>
      <c r="B52" s="94"/>
      <c r="C52" s="17"/>
      <c r="D52" s="94"/>
    </row>
    <row r="53" spans="1:4" ht="12.75" customHeight="1">
      <c r="A53" s="83"/>
      <c r="B53" s="94"/>
      <c r="C53" s="17"/>
      <c r="D53" s="94"/>
    </row>
    <row r="54" spans="1:4" ht="12.75" customHeight="1">
      <c r="A54" s="83"/>
      <c r="B54" s="94"/>
      <c r="C54" s="17"/>
      <c r="D54" s="94"/>
    </row>
    <row r="55" spans="1:4" ht="12.75" customHeight="1">
      <c r="A55" s="83"/>
      <c r="B55" s="94"/>
      <c r="C55" s="17"/>
      <c r="D55" s="94"/>
    </row>
    <row r="56" spans="1:4" ht="12.75" customHeight="1">
      <c r="A56" s="83"/>
      <c r="B56" s="94"/>
      <c r="C56" s="17"/>
      <c r="D56" s="94"/>
    </row>
    <row r="57" spans="1:4" ht="12.75" customHeight="1">
      <c r="A57" s="83"/>
      <c r="B57" s="94"/>
      <c r="C57" s="17"/>
      <c r="D57" s="94"/>
    </row>
    <row r="58" spans="1:4" ht="12.75" customHeight="1">
      <c r="A58" s="83"/>
      <c r="B58" s="94"/>
      <c r="C58" s="17"/>
      <c r="D58" s="94"/>
    </row>
    <row r="59" spans="1:4" ht="12.75" customHeight="1">
      <c r="A59" s="83"/>
      <c r="B59" s="94"/>
      <c r="C59" s="17"/>
      <c r="D59" s="94"/>
    </row>
    <row r="60" spans="1:4" ht="12.75" customHeight="1">
      <c r="A60" s="83"/>
      <c r="B60" s="94"/>
      <c r="C60" s="17"/>
      <c r="D60" s="94"/>
    </row>
    <row r="61" spans="1:4" ht="12.75" customHeight="1">
      <c r="A61" s="83"/>
      <c r="B61" s="94"/>
      <c r="C61" s="17"/>
      <c r="D61" s="94"/>
    </row>
    <row r="62" spans="1:4" ht="12.75" customHeight="1">
      <c r="A62" s="83"/>
      <c r="B62" s="94"/>
      <c r="C62" s="17"/>
      <c r="D62" s="94"/>
    </row>
    <row r="63" spans="1:4" ht="12.75" customHeight="1">
      <c r="A63" s="83"/>
      <c r="B63" s="94"/>
      <c r="C63" s="17"/>
      <c r="D63" s="94"/>
    </row>
    <row r="64" spans="1:4" ht="12.75" customHeight="1">
      <c r="A64" s="83"/>
      <c r="B64" s="94"/>
      <c r="C64" s="17"/>
      <c r="D64" s="94"/>
    </row>
    <row r="65" spans="1:4" s="16" customFormat="1" ht="12.75" customHeight="1">
      <c r="A65" s="17"/>
      <c r="B65" s="22"/>
      <c r="C65" s="17"/>
      <c r="D65" s="22"/>
    </row>
    <row r="66" spans="1:4" ht="12.75" customHeight="1">
      <c r="A66" s="83"/>
      <c r="B66" s="94"/>
      <c r="C66" s="111"/>
      <c r="D66" s="94"/>
    </row>
    <row r="67" spans="1:4" ht="12.75" customHeight="1" thickBot="1">
      <c r="A67" s="83"/>
      <c r="B67" s="33"/>
      <c r="C67" s="111"/>
      <c r="D67" s="33"/>
    </row>
    <row r="68" spans="1:4" ht="12.75" customHeight="1">
      <c r="A68" s="102"/>
      <c r="B68" s="34" t="s">
        <v>66</v>
      </c>
      <c r="C68" s="26"/>
      <c r="D68" s="34" t="s">
        <v>255</v>
      </c>
    </row>
    <row r="69" spans="1:4" ht="12.75" customHeight="1">
      <c r="A69" s="102"/>
      <c r="B69" s="27" t="s">
        <v>248</v>
      </c>
      <c r="C69" s="102"/>
      <c r="D69" s="27" t="s">
        <v>243</v>
      </c>
    </row>
    <row r="70" spans="1:4" ht="12.75" customHeight="1">
      <c r="A70" s="102"/>
      <c r="B70" s="27" t="s">
        <v>21</v>
      </c>
      <c r="C70" s="102"/>
      <c r="D70" s="27" t="s">
        <v>275</v>
      </c>
    </row>
    <row r="71" spans="1:4" ht="12.75" customHeight="1">
      <c r="A71" s="102"/>
      <c r="B71" s="27" t="s">
        <v>53</v>
      </c>
      <c r="C71" s="102"/>
      <c r="D71" s="27" t="s">
        <v>276</v>
      </c>
    </row>
    <row r="72" spans="1:4" ht="12.75" customHeight="1">
      <c r="A72" s="102"/>
      <c r="B72" s="27" t="s">
        <v>277</v>
      </c>
      <c r="C72" s="102"/>
      <c r="D72" s="27" t="s">
        <v>66</v>
      </c>
    </row>
    <row r="73" spans="1:4" ht="12.75" customHeight="1" thickBot="1">
      <c r="A73" s="104"/>
      <c r="B73" s="30" t="s">
        <v>182</v>
      </c>
      <c r="C73" s="104"/>
      <c r="D73" s="30" t="s">
        <v>278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4">
    <mergeCell ref="A1:D1"/>
    <mergeCell ref="A8:B8"/>
    <mergeCell ref="C8:D8"/>
    <mergeCell ref="C5:D5"/>
    <mergeCell ref="A4:B4"/>
    <mergeCell ref="C4:D4"/>
    <mergeCell ref="A5:B5"/>
    <mergeCell ref="C9:D9"/>
    <mergeCell ref="A9:B9"/>
    <mergeCell ref="A13:B13"/>
    <mergeCell ref="C13:D13"/>
    <mergeCell ref="C10:D10"/>
    <mergeCell ref="C11:D11"/>
    <mergeCell ref="A11:B11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6" r:id="rId1"/>
  <rowBreaks count="1" manualBreakCount="1">
    <brk id="71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zoomScale="60" zoomScaleNormal="60" zoomScaleSheetLayoutView="85" workbookViewId="0" topLeftCell="A1">
      <selection activeCell="C38" sqref="C3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180" t="s">
        <v>2</v>
      </c>
      <c r="B4" s="181"/>
      <c r="C4" s="186" t="s">
        <v>168</v>
      </c>
      <c r="D4" s="187"/>
      <c r="E4" s="11"/>
      <c r="F4" s="11"/>
    </row>
    <row r="5" spans="1:6" s="3" customFormat="1" ht="13.5" thickBot="1">
      <c r="A5" s="182" t="s">
        <v>3</v>
      </c>
      <c r="B5" s="183"/>
      <c r="C5" s="194" t="s">
        <v>11</v>
      </c>
      <c r="D5" s="195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188" t="s">
        <v>191</v>
      </c>
      <c r="D8" s="189"/>
      <c r="E8" s="11"/>
      <c r="F8" s="11"/>
    </row>
    <row r="9" spans="1:6" s="4" customFormat="1" ht="12.75">
      <c r="A9" s="9" t="s">
        <v>10</v>
      </c>
      <c r="B9" s="10"/>
      <c r="C9" s="190" t="s">
        <v>339</v>
      </c>
      <c r="D9" s="191"/>
      <c r="E9" s="11"/>
      <c r="F9" s="11"/>
    </row>
    <row r="10" spans="1:6" s="4" customFormat="1" ht="12.75">
      <c r="A10" s="178" t="s">
        <v>6</v>
      </c>
      <c r="B10" s="179"/>
      <c r="C10" s="196" t="s">
        <v>139</v>
      </c>
      <c r="D10" s="197"/>
      <c r="E10" s="11"/>
      <c r="F10" s="11"/>
    </row>
    <row r="11" spans="1:6" s="4" customFormat="1" ht="13.5" thickBot="1">
      <c r="A11" s="172" t="s">
        <v>7</v>
      </c>
      <c r="B11" s="173"/>
      <c r="C11" s="175" t="s">
        <v>170</v>
      </c>
      <c r="D11" s="176"/>
      <c r="E11" s="11"/>
      <c r="F11" s="11"/>
    </row>
    <row r="12" spans="1:6" s="4" customFormat="1" ht="12.75">
      <c r="A12" s="5"/>
      <c r="B12" s="5"/>
      <c r="C12" s="174"/>
      <c r="D12" s="174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69" t="s">
        <v>4</v>
      </c>
      <c r="B14" s="170"/>
      <c r="C14" s="169" t="s">
        <v>5</v>
      </c>
      <c r="D14" s="171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54</v>
      </c>
      <c r="B16" s="19" t="s">
        <v>12</v>
      </c>
      <c r="C16" s="38" t="s">
        <v>93</v>
      </c>
      <c r="D16" s="39" t="s">
        <v>16</v>
      </c>
      <c r="E16" s="3"/>
      <c r="F16" s="3"/>
    </row>
    <row r="17" spans="1:6" s="4" customFormat="1" ht="12.75">
      <c r="A17" s="18" t="s">
        <v>115</v>
      </c>
      <c r="B17" s="19" t="s">
        <v>12</v>
      </c>
      <c r="C17" s="18" t="s">
        <v>20</v>
      </c>
      <c r="D17" s="22" t="s">
        <v>112</v>
      </c>
      <c r="E17" s="3"/>
      <c r="F17" s="3"/>
    </row>
    <row r="18" spans="1:6" s="4" customFormat="1" ht="12.75">
      <c r="A18" s="18" t="s">
        <v>116</v>
      </c>
      <c r="B18" s="19" t="s">
        <v>12</v>
      </c>
      <c r="C18" s="18" t="s">
        <v>47</v>
      </c>
      <c r="D18" s="22" t="s">
        <v>112</v>
      </c>
      <c r="E18" s="3"/>
      <c r="F18" s="3"/>
    </row>
    <row r="19" spans="1:6" s="4" customFormat="1" ht="12.75">
      <c r="A19" s="18" t="s">
        <v>45</v>
      </c>
      <c r="B19" s="19" t="s">
        <v>12</v>
      </c>
      <c r="C19" s="18" t="s">
        <v>47</v>
      </c>
      <c r="D19" s="22" t="s">
        <v>12</v>
      </c>
      <c r="E19" s="3"/>
      <c r="F19" s="3"/>
    </row>
    <row r="20" spans="1:6" s="4" customFormat="1" ht="12.75">
      <c r="A20" s="18" t="s">
        <v>46</v>
      </c>
      <c r="B20" s="19" t="s">
        <v>12</v>
      </c>
      <c r="C20" s="18" t="s">
        <v>169</v>
      </c>
      <c r="D20" s="22" t="s">
        <v>12</v>
      </c>
      <c r="E20" s="3"/>
      <c r="F20" s="3"/>
    </row>
    <row r="21" spans="1:6" s="4" customFormat="1" ht="12.75">
      <c r="A21" s="18" t="s">
        <v>14</v>
      </c>
      <c r="B21" s="19" t="s">
        <v>12</v>
      </c>
      <c r="C21" s="18" t="s">
        <v>91</v>
      </c>
      <c r="D21" s="22" t="s">
        <v>12</v>
      </c>
      <c r="E21" s="3"/>
      <c r="F21" s="3"/>
    </row>
    <row r="22" spans="1:6" s="4" customFormat="1" ht="12.75">
      <c r="A22" s="18" t="s">
        <v>91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67</v>
      </c>
      <c r="B23" s="19" t="s">
        <v>12</v>
      </c>
      <c r="C23" s="18" t="s">
        <v>46</v>
      </c>
      <c r="D23" s="22" t="s">
        <v>12</v>
      </c>
      <c r="E23" s="3"/>
      <c r="F23" s="3"/>
    </row>
    <row r="24" spans="1:6" s="4" customFormat="1" ht="12.75">
      <c r="A24" s="18" t="s">
        <v>47</v>
      </c>
      <c r="B24" s="19" t="s">
        <v>12</v>
      </c>
      <c r="C24" s="18" t="s">
        <v>45</v>
      </c>
      <c r="D24" s="22" t="s">
        <v>12</v>
      </c>
      <c r="E24" s="3"/>
      <c r="F24" s="3"/>
    </row>
    <row r="25" spans="1:6" s="4" customFormat="1" ht="12.75">
      <c r="A25" s="18" t="s">
        <v>47</v>
      </c>
      <c r="B25" s="19" t="s">
        <v>16</v>
      </c>
      <c r="C25" s="18" t="s">
        <v>116</v>
      </c>
      <c r="D25" s="22" t="s">
        <v>12</v>
      </c>
      <c r="E25" s="3"/>
      <c r="F25" s="3"/>
    </row>
    <row r="26" spans="1:6" s="4" customFormat="1" ht="12.75">
      <c r="A26" s="18" t="s">
        <v>20</v>
      </c>
      <c r="B26" s="19" t="s">
        <v>16</v>
      </c>
      <c r="C26" s="18" t="s">
        <v>115</v>
      </c>
      <c r="D26" s="22" t="s">
        <v>12</v>
      </c>
      <c r="E26" s="3"/>
      <c r="F26" s="3"/>
    </row>
    <row r="27" spans="1:6" s="4" customFormat="1" ht="12.75">
      <c r="A27" s="18" t="s">
        <v>93</v>
      </c>
      <c r="B27" s="19" t="s">
        <v>16</v>
      </c>
      <c r="C27" s="18" t="s">
        <v>54</v>
      </c>
      <c r="D27" s="22" t="s">
        <v>12</v>
      </c>
      <c r="E27" s="3"/>
      <c r="F27" s="3"/>
    </row>
    <row r="28" spans="1:6" s="4" customFormat="1" ht="12.75">
      <c r="A28" s="18" t="s">
        <v>190</v>
      </c>
      <c r="B28" s="19" t="s">
        <v>16</v>
      </c>
      <c r="C28" s="21"/>
      <c r="D28" s="20"/>
      <c r="E28" s="3"/>
      <c r="F28" s="3"/>
    </row>
    <row r="29" spans="1:6" s="4" customFormat="1" ht="12.75">
      <c r="A29" s="18"/>
      <c r="B29" s="19"/>
      <c r="C29" s="18"/>
      <c r="D29" s="22"/>
      <c r="E29" s="3"/>
      <c r="F29" s="3"/>
    </row>
    <row r="30" spans="1:6" s="4" customFormat="1" ht="12.75">
      <c r="A30" s="18"/>
      <c r="B30" s="19"/>
      <c r="C30" s="18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2.75">
      <c r="A38" s="18"/>
      <c r="B38" s="19"/>
      <c r="C38" s="17"/>
      <c r="D38" s="22"/>
      <c r="E38" s="3"/>
      <c r="F38" s="3"/>
    </row>
    <row r="39" spans="1:6" s="4" customFormat="1" ht="12.75">
      <c r="A39" s="17"/>
      <c r="B39" s="19"/>
      <c r="C39" s="17"/>
      <c r="D39" s="22"/>
      <c r="E39" s="3"/>
      <c r="F39" s="3"/>
    </row>
    <row r="40" spans="1:6" s="4" customFormat="1" ht="12.75">
      <c r="A40" s="17"/>
      <c r="B40" s="19"/>
      <c r="C40" s="17"/>
      <c r="D40" s="22"/>
      <c r="E40" s="3"/>
      <c r="F40" s="3"/>
    </row>
    <row r="41" spans="1:6" s="4" customFormat="1" ht="12.75">
      <c r="A41" s="17"/>
      <c r="B41" s="19"/>
      <c r="C41" s="17"/>
      <c r="D41" s="22"/>
      <c r="E41" s="3"/>
      <c r="F41" s="3"/>
    </row>
    <row r="42" spans="1:6" s="4" customFormat="1" ht="12.75">
      <c r="A42" s="17"/>
      <c r="B42" s="19"/>
      <c r="C42" s="17"/>
      <c r="D42" s="22"/>
      <c r="E42" s="3"/>
      <c r="F42" s="3"/>
    </row>
    <row r="43" spans="1:6" s="4" customFormat="1" ht="12.75">
      <c r="A43" s="17"/>
      <c r="B43" s="19"/>
      <c r="C43" s="17"/>
      <c r="D43" s="22"/>
      <c r="E43" s="3"/>
      <c r="F43" s="3"/>
    </row>
    <row r="44" spans="1:6" s="4" customFormat="1" ht="12.75">
      <c r="A44" s="17"/>
      <c r="B44" s="19"/>
      <c r="C44" s="17"/>
      <c r="D44" s="22"/>
      <c r="E44" s="3"/>
      <c r="F44" s="3"/>
    </row>
    <row r="45" spans="1:6" s="4" customFormat="1" ht="12.75">
      <c r="A45" s="17"/>
      <c r="B45" s="19"/>
      <c r="C45" s="17"/>
      <c r="D45" s="22"/>
      <c r="E45" s="3"/>
      <c r="F45" s="3"/>
    </row>
    <row r="46" spans="1:6" s="4" customFormat="1" ht="12.75">
      <c r="A46" s="17"/>
      <c r="B46" s="19"/>
      <c r="C46" s="17"/>
      <c r="D46" s="22"/>
      <c r="E46" s="3"/>
      <c r="F46" s="3"/>
    </row>
    <row r="47" spans="1:6" s="4" customFormat="1" ht="12.75">
      <c r="A47" s="17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52" t="s">
        <v>45</v>
      </c>
      <c r="C71" s="26"/>
      <c r="D71" s="48" t="s">
        <v>145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6"/>
      <c r="B72" s="53" t="s">
        <v>91</v>
      </c>
      <c r="C72" s="26"/>
      <c r="D72" s="49" t="s">
        <v>155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6"/>
      <c r="B73" s="53" t="s">
        <v>154</v>
      </c>
      <c r="C73" s="26"/>
      <c r="D73" s="51" t="s">
        <v>91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53" t="s">
        <v>145</v>
      </c>
      <c r="C74" s="26"/>
      <c r="D74" s="49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6"/>
      <c r="B75" s="53" t="s">
        <v>104</v>
      </c>
      <c r="C75" s="26"/>
      <c r="D75" s="49" t="s">
        <v>45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31"/>
      <c r="B76" s="54"/>
      <c r="C76" s="31"/>
      <c r="D76" s="50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81"/>
  <sheetViews>
    <sheetView zoomScale="60" zoomScaleNormal="60" zoomScaleSheetLayoutView="66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0" t="s">
        <v>2</v>
      </c>
      <c r="B4" s="181"/>
      <c r="C4" s="186" t="s">
        <v>168</v>
      </c>
      <c r="D4" s="187"/>
    </row>
    <row r="5" spans="1:4" s="11" customFormat="1" ht="13.5" thickBot="1">
      <c r="A5" s="182" t="s">
        <v>3</v>
      </c>
      <c r="B5" s="183"/>
      <c r="C5" s="184" t="s">
        <v>11</v>
      </c>
      <c r="D5" s="18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166</v>
      </c>
      <c r="D8" s="189"/>
    </row>
    <row r="9" spans="1:4" s="11" customFormat="1" ht="12.75">
      <c r="A9" s="9" t="s">
        <v>10</v>
      </c>
      <c r="B9" s="10"/>
      <c r="C9" s="190" t="s">
        <v>330</v>
      </c>
      <c r="D9" s="191"/>
    </row>
    <row r="10" spans="1:4" s="11" customFormat="1" ht="12.75">
      <c r="A10" s="178" t="s">
        <v>6</v>
      </c>
      <c r="B10" s="179"/>
      <c r="C10" s="192" t="s">
        <v>135</v>
      </c>
      <c r="D10" s="193"/>
    </row>
    <row r="11" spans="1:4" s="11" customFormat="1" ht="13.5" thickBot="1">
      <c r="A11" s="172" t="s">
        <v>7</v>
      </c>
      <c r="B11" s="173"/>
      <c r="C11" s="175" t="s">
        <v>125</v>
      </c>
      <c r="D11" s="176"/>
    </row>
    <row r="12" spans="1:4" s="11" customFormat="1" ht="12.75">
      <c r="A12" s="5"/>
      <c r="B12" s="5"/>
      <c r="C12" s="174"/>
      <c r="D12" s="17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19" t="s">
        <v>12</v>
      </c>
      <c r="C16" s="21" t="s">
        <v>35</v>
      </c>
      <c r="D16" s="20" t="s">
        <v>32</v>
      </c>
      <c r="E16" s="3">
        <f>IF(A16="","",IF(VLOOKUP(CONCATENATE(A16," - ",B16),'[2]diccio'!$E$2:$E$3932,1,FALSE)="#N/A",CONCANTENAR(A16," - ",B16),""))</f>
      </c>
      <c r="F16" s="3">
        <f>IF(C16="","",IF(VLOOKUP(CONCATENATE(C16," - ",D16),'[2]diccio'!$E$2:$E$3932,1,FALSE)="#N/A",CONCANTENAR(C16," - ",D16),""))</f>
      </c>
    </row>
    <row r="17" spans="1:6" s="11" customFormat="1" ht="12.75">
      <c r="A17" s="18" t="s">
        <v>40</v>
      </c>
      <c r="B17" s="19" t="s">
        <v>12</v>
      </c>
      <c r="C17" s="21" t="s">
        <v>36</v>
      </c>
      <c r="D17" s="20" t="s">
        <v>41</v>
      </c>
      <c r="E17" s="3">
        <f>IF(A17="","",IF(VLOOKUP(CONCATENATE(A17," - ",B17),'[2]diccio'!$E$2:$E$3932,1,FALSE)="#N/A",CONCANTENAR(A17," - ",B17),""))</f>
      </c>
      <c r="F17" s="3">
        <f>IF(C17="","",IF(VLOOKUP(CONCATENATE(C17," - ",D17),'[2]diccio'!$E$2:$E$3932,1,FALSE)="#N/A",CONCANTENAR(C17," - ",D17),""))</f>
      </c>
    </row>
    <row r="18" spans="1:6" s="11" customFormat="1" ht="12.75">
      <c r="A18" s="18" t="s">
        <v>15</v>
      </c>
      <c r="B18" s="19" t="s">
        <v>12</v>
      </c>
      <c r="C18" s="21" t="s">
        <v>43</v>
      </c>
      <c r="D18" s="20" t="s">
        <v>41</v>
      </c>
      <c r="E18" s="3">
        <f>IF(A18="","",IF(VLOOKUP(CONCATENATE(A18," - ",B18),'[2]diccio'!$E$2:$E$3932,1,FALSE)="#N/A",CONCANTENAR(A18," - ",B18),""))</f>
      </c>
      <c r="F18" s="3">
        <f>IF(C18="","",IF(VLOOKUP(CONCATENATE(C18," - ",D18),'[2]diccio'!$E$2:$E$3932,1,FALSE)="#N/A",CONCANTENAR(C18," - ",D18),""))</f>
      </c>
    </row>
    <row r="19" spans="1:6" s="11" customFormat="1" ht="12.75">
      <c r="A19" s="18" t="s">
        <v>15</v>
      </c>
      <c r="B19" s="19" t="s">
        <v>16</v>
      </c>
      <c r="C19" s="21" t="s">
        <v>37</v>
      </c>
      <c r="D19" s="20" t="s">
        <v>41</v>
      </c>
      <c r="E19" s="3">
        <f>IF(A19="","",IF(VLOOKUP(CONCATENATE(A19," - ",B19),'[2]diccio'!$E$2:$E$3932,1,FALSE)="#N/A",CONCANTENAR(A19," - ",B19),""))</f>
      </c>
      <c r="F19" s="3">
        <f>IF(C19="","",IF(VLOOKUP(CONCATENATE(C19," - ",D19),'[2]diccio'!$E$2:$E$3932,1,FALSE)="#N/A",CONCANTENAR(C19," - ",D19),""))</f>
      </c>
    </row>
    <row r="20" spans="1:6" s="11" customFormat="1" ht="12.75">
      <c r="A20" s="18" t="s">
        <v>17</v>
      </c>
      <c r="B20" s="19" t="s">
        <v>16</v>
      </c>
      <c r="C20" s="21" t="s">
        <v>44</v>
      </c>
      <c r="D20" s="20" t="s">
        <v>41</v>
      </c>
      <c r="E20" s="3">
        <f>IF(A20="","",IF(VLOOKUP(CONCATENATE(A20," - ",B20),'[2]diccio'!$E$2:$E$3932,1,FALSE)="#N/A",CONCANTENAR(A20," - ",B20),""))</f>
      </c>
      <c r="F20" s="3">
        <f>IF(C20="","",IF(VLOOKUP(CONCATENATE(C20," - ",D20),'[2]diccio'!$E$2:$E$3932,1,FALSE)="#N/A",CONCANTENAR(C20," - ",D20),""))</f>
      </c>
    </row>
    <row r="21" spans="1:6" s="11" customFormat="1" ht="12.75">
      <c r="A21" s="18" t="s">
        <v>18</v>
      </c>
      <c r="B21" s="19" t="s">
        <v>16</v>
      </c>
      <c r="C21" s="18" t="s">
        <v>185</v>
      </c>
      <c r="D21" s="20" t="s">
        <v>41</v>
      </c>
      <c r="E21" s="3">
        <f>IF(A21="","",IF(VLOOKUP(CONCATENATE(A21," - ",B21),'[2]diccio'!$E$2:$E$3932,1,FALSE)="#N/A",CONCANTENAR(A21," - ",B21),""))</f>
      </c>
      <c r="F21" s="3">
        <f>IF(C21="","",IF(VLOOKUP(CONCATENATE(C21," - ",D21),'[2]diccio'!$E$2:$E$3932,1,FALSE)="#N/A",CONCANTENAR(C21," - ",D21),""))</f>
      </c>
    </row>
    <row r="22" spans="1:6" s="11" customFormat="1" ht="12.75">
      <c r="A22" s="17" t="s">
        <v>19</v>
      </c>
      <c r="B22" s="19" t="s">
        <v>16</v>
      </c>
      <c r="C22" s="21" t="s">
        <v>38</v>
      </c>
      <c r="D22" s="20" t="s">
        <v>41</v>
      </c>
      <c r="E22" s="3">
        <f>IF(A22="","",IF(VLOOKUP(CONCATENATE(A22," - ",B22),'[2]diccio'!$E$2:$E$3932,1,FALSE)="#N/A",CONCANTENAR(A22," - ",B22),""))</f>
      </c>
      <c r="F22" s="3">
        <f>IF(C22="","",IF(VLOOKUP(CONCATENATE(C22," - ",D22),'[2]diccio'!$E$2:$E$3932,1,FALSE)="#N/A",CONCANTENAR(C22," - ",D22),""))</f>
      </c>
    </row>
    <row r="23" spans="1:6" s="11" customFormat="1" ht="12.75">
      <c r="A23" s="17" t="s">
        <v>20</v>
      </c>
      <c r="B23" s="19" t="s">
        <v>16</v>
      </c>
      <c r="C23" s="18" t="s">
        <v>21</v>
      </c>
      <c r="D23" s="20" t="s">
        <v>41</v>
      </c>
      <c r="E23" s="3">
        <f>IF(A23="","",IF(VLOOKUP(CONCATENATE(A23," - ",B23),'[2]diccio'!$E$2:$E$3932,1,FALSE)="#N/A",CONCANTENAR(A23," - ",B23),""))</f>
      </c>
      <c r="F23" s="3">
        <f>IF(C23="","",IF(VLOOKUP(CONCATENATE(C23," - ",D23),'[2]diccio'!$E$2:$E$3932,1,FALSE)="#N/A",CONCANTENAR(C23," - ",D23),""))</f>
      </c>
    </row>
    <row r="24" spans="1:6" s="11" customFormat="1" ht="12.75">
      <c r="A24" s="17" t="s">
        <v>20</v>
      </c>
      <c r="B24" s="19" t="s">
        <v>41</v>
      </c>
      <c r="C24" s="18" t="s">
        <v>29</v>
      </c>
      <c r="D24" s="20" t="s">
        <v>41</v>
      </c>
      <c r="E24" s="3">
        <f>IF(A24="","",IF(VLOOKUP(CONCATENATE(A24," - ",B24),'[2]diccio'!$E$2:$E$3932,1,FALSE)="#N/A",CONCANTENAR(A24," - ",B24),""))</f>
      </c>
      <c r="F24" s="3">
        <f>IF(C24="","",IF(VLOOKUP(CONCATENATE(C24," - ",D24),'[2]diccio'!$E$2:$E$3932,1,FALSE)="#N/A",CONCANTENAR(C24," - ",D24),""))</f>
      </c>
    </row>
    <row r="25" spans="1:6" s="11" customFormat="1" ht="12.75">
      <c r="A25" s="17" t="s">
        <v>21</v>
      </c>
      <c r="B25" s="19" t="s">
        <v>41</v>
      </c>
      <c r="C25" s="21" t="s">
        <v>110</v>
      </c>
      <c r="D25" s="20" t="s">
        <v>41</v>
      </c>
      <c r="E25" s="3">
        <f>IF(A25="","",IF(VLOOKUP(CONCATENATE(A25," - ",B25),'[2]diccio'!$E$2:$E$3932,1,FALSE)="#N/A",CONCANTENAR(A25," - ",B25),""))</f>
      </c>
      <c r="F25" s="3">
        <f>IF(C25="","",IF(VLOOKUP(CONCATENATE(C25," - ",D25),'[2]diccio'!$E$2:$E$3932,1,FALSE)="#N/A",CONCANTENAR(C25," - ",D25),""))</f>
      </c>
    </row>
    <row r="26" spans="1:6" s="11" customFormat="1" ht="12.75">
      <c r="A26" s="17" t="s">
        <v>23</v>
      </c>
      <c r="B26" s="19" t="s">
        <v>41</v>
      </c>
      <c r="C26" s="18" t="s">
        <v>39</v>
      </c>
      <c r="D26" s="20" t="s">
        <v>41</v>
      </c>
      <c r="E26" s="3">
        <f>IF(A26="","",IF(VLOOKUP(CONCATENATE(A26," - ",B26),'[2]diccio'!$E$2:$E$3932,1,FALSE)="#N/A",CONCANTENAR(A26," - ",B26),""))</f>
      </c>
      <c r="F26" s="3">
        <f>IF(C26="","",IF(VLOOKUP(CONCATENATE(C26," - ",D26),'[2]diccio'!$E$2:$E$3932,1,FALSE)="#N/A",CONCANTENAR(C26," - ",D26),""))</f>
      </c>
    </row>
    <row r="27" spans="1:6" s="11" customFormat="1" ht="12.75">
      <c r="A27" s="17" t="s">
        <v>24</v>
      </c>
      <c r="B27" s="19" t="s">
        <v>41</v>
      </c>
      <c r="C27" s="21" t="s">
        <v>23</v>
      </c>
      <c r="D27" s="20" t="s">
        <v>41</v>
      </c>
      <c r="E27" s="3">
        <f>IF(A27="","",IF(VLOOKUP(CONCATENATE(A27," - ",B27),'[2]diccio'!$E$2:$E$3932,1,FALSE)="#N/A",CONCANTENAR(A27," - ",B27),""))</f>
      </c>
      <c r="F27" s="3">
        <f>IF(C27="","",IF(VLOOKUP(CONCATENATE(C27," - ",D27),'[2]diccio'!$E$2:$E$3932,1,FALSE)="#N/A",CONCANTENAR(C27," - ",D27),""))</f>
      </c>
    </row>
    <row r="28" spans="1:6" s="11" customFormat="1" ht="12.75">
      <c r="A28" s="17" t="s">
        <v>25</v>
      </c>
      <c r="B28" s="19" t="s">
        <v>41</v>
      </c>
      <c r="C28" s="18" t="s">
        <v>22</v>
      </c>
      <c r="D28" s="20" t="s">
        <v>41</v>
      </c>
      <c r="E28" s="3"/>
      <c r="F28" s="3">
        <f>IF(C28="","",IF(VLOOKUP(CONCATENATE(C28," - ",D28),'[2]diccio'!$E$2:$E$3932,1,FALSE)="#N/A",CONCANTENAR(C28," - ",D28),""))</f>
      </c>
    </row>
    <row r="29" spans="1:6" s="11" customFormat="1" ht="12.75">
      <c r="A29" s="17" t="s">
        <v>26</v>
      </c>
      <c r="B29" s="19" t="s">
        <v>41</v>
      </c>
      <c r="C29" s="18" t="s">
        <v>111</v>
      </c>
      <c r="D29" s="20" t="s">
        <v>41</v>
      </c>
      <c r="E29" s="3"/>
      <c r="F29" s="3">
        <f>IF(C29="","",IF(VLOOKUP(CONCATENATE(C29," - ",D29),'[2]diccio'!$E$2:$E$3932,1,FALSE)="#N/A",CONCANTENAR(C29," - ",D29),""))</f>
      </c>
    </row>
    <row r="30" spans="1:6" s="11" customFormat="1" ht="12.75">
      <c r="A30" s="17" t="s">
        <v>27</v>
      </c>
      <c r="B30" s="19" t="s">
        <v>41</v>
      </c>
      <c r="C30" s="17" t="s">
        <v>21</v>
      </c>
      <c r="D30" s="20" t="s">
        <v>41</v>
      </c>
      <c r="E30" s="3"/>
      <c r="F30" s="3">
        <f>IF(C30="","",IF(VLOOKUP(CONCATENATE(C30," - ",D30),'[2]diccio'!$E$2:$E$3932,1,FALSE)="#N/A",CONCANTENAR(C30," - ",D30),""))</f>
      </c>
    </row>
    <row r="31" spans="1:6" s="11" customFormat="1" ht="12.75">
      <c r="A31" s="17" t="s">
        <v>28</v>
      </c>
      <c r="B31" s="19" t="s">
        <v>41</v>
      </c>
      <c r="C31" s="17" t="s">
        <v>20</v>
      </c>
      <c r="D31" s="20" t="s">
        <v>41</v>
      </c>
      <c r="E31" s="3"/>
      <c r="F31" s="3">
        <f>IF(C31="","",IF(VLOOKUP(CONCATENATE(C31," - ",D31),'[2]diccio'!$E$2:$E$3932,1,FALSE)="#N/A",CONCANTENAR(C31," - ",D31),""))</f>
      </c>
    </row>
    <row r="32" spans="1:6" s="11" customFormat="1" ht="12.75">
      <c r="A32" s="17" t="s">
        <v>29</v>
      </c>
      <c r="B32" s="19" t="s">
        <v>41</v>
      </c>
      <c r="C32" s="17" t="s">
        <v>20</v>
      </c>
      <c r="D32" s="22" t="s">
        <v>16</v>
      </c>
      <c r="E32" s="3"/>
      <c r="F32" s="3">
        <f>IF(C32="","",IF(VLOOKUP(CONCATENATE(C32," - ",D32),'[2]diccio'!$E$2:$E$3932,1,FALSE)="#N/A",CONCANTENAR(C32," - ",D32),""))</f>
      </c>
    </row>
    <row r="33" spans="1:6" s="11" customFormat="1" ht="12.75">
      <c r="A33" s="17" t="s">
        <v>30</v>
      </c>
      <c r="B33" s="19" t="s">
        <v>41</v>
      </c>
      <c r="C33" s="17" t="s">
        <v>19</v>
      </c>
      <c r="D33" s="22" t="s">
        <v>16</v>
      </c>
      <c r="E33" s="3"/>
      <c r="F33" s="3">
        <f>IF(C33="","",IF(VLOOKUP(CONCATENATE(C33," - ",D33),'[2]diccio'!$E$2:$E$3932,1,FALSE)="#N/A",CONCANTENAR(C33," - ",D33),""))</f>
      </c>
    </row>
    <row r="34" spans="1:6" s="11" customFormat="1" ht="12.75">
      <c r="A34" s="17" t="s">
        <v>21</v>
      </c>
      <c r="B34" s="19" t="s">
        <v>41</v>
      </c>
      <c r="C34" s="17" t="s">
        <v>18</v>
      </c>
      <c r="D34" s="22" t="s">
        <v>16</v>
      </c>
      <c r="E34" s="3"/>
      <c r="F34" s="3">
        <f>IF(C34="","",IF(VLOOKUP(CONCATENATE(C34," - ",D34),'[2]diccio'!$E$2:$E$3932,1,FALSE)="#N/A",CONCANTENAR(C34," - ",D34),""))</f>
      </c>
    </row>
    <row r="35" spans="1:6" s="11" customFormat="1" ht="12.75">
      <c r="A35" s="17" t="s">
        <v>31</v>
      </c>
      <c r="B35" s="19" t="s">
        <v>32</v>
      </c>
      <c r="C35" s="17" t="s">
        <v>17</v>
      </c>
      <c r="D35" s="22" t="s">
        <v>16</v>
      </c>
      <c r="E35" s="3"/>
      <c r="F35" s="3">
        <f>IF(C35="","",IF(VLOOKUP(CONCATENATE(C35," - ",D35),'[2]diccio'!$E$2:$E$3932,1,FALSE)="#N/A",CONCANTENAR(C35," - ",D35),""))</f>
      </c>
    </row>
    <row r="36" spans="1:6" s="11" customFormat="1" ht="12.75">
      <c r="A36" s="17" t="s">
        <v>31</v>
      </c>
      <c r="B36" s="19" t="s">
        <v>41</v>
      </c>
      <c r="C36" s="17" t="s">
        <v>15</v>
      </c>
      <c r="D36" s="22" t="s">
        <v>12</v>
      </c>
      <c r="E36" s="3"/>
      <c r="F36" s="3">
        <f>IF(C36="","",IF(VLOOKUP(CONCATENATE(C36," - ",D36),'[2]diccio'!$E$2:$E$3932,1,FALSE)="#N/A",CONCANTENAR(C36," - ",D36),""))</f>
      </c>
    </row>
    <row r="37" spans="1:6" s="11" customFormat="1" ht="12.75">
      <c r="A37" s="17" t="s">
        <v>31</v>
      </c>
      <c r="B37" s="19" t="s">
        <v>32</v>
      </c>
      <c r="C37" s="17" t="s">
        <v>40</v>
      </c>
      <c r="D37" s="22" t="s">
        <v>12</v>
      </c>
      <c r="E37" s="3"/>
      <c r="F37" s="3">
        <f>IF(C37="","",IF(VLOOKUP(CONCATENATE(C37," - ",D37),'[2]diccio'!$E$2:$E$3932,1,FALSE)="#N/A",CONCANTENAR(C37," - ",D37),""))</f>
      </c>
    </row>
    <row r="38" spans="1:6" s="11" customFormat="1" ht="12.75">
      <c r="A38" s="17" t="s">
        <v>33</v>
      </c>
      <c r="B38" s="19" t="s">
        <v>32</v>
      </c>
      <c r="C38" s="17" t="s">
        <v>42</v>
      </c>
      <c r="D38" s="22" t="s">
        <v>12</v>
      </c>
      <c r="E38" s="3"/>
      <c r="F38" s="3">
        <f>IF(C38="","",IF(VLOOKUP(CONCATENATE(C38," - ",D38),'[2]diccio'!$E$2:$E$3932,1,FALSE)="#N/A",CONCANTENAR(C38," - ",D38),""))</f>
      </c>
    </row>
    <row r="39" spans="1:6" s="11" customFormat="1" ht="12.75">
      <c r="A39" s="17" t="s">
        <v>34</v>
      </c>
      <c r="B39" s="19" t="s">
        <v>32</v>
      </c>
      <c r="C39" s="17" t="s">
        <v>13</v>
      </c>
      <c r="D39" s="22" t="s">
        <v>12</v>
      </c>
      <c r="E39" s="3"/>
      <c r="F39" s="3">
        <f>IF(C39="","",IF(VLOOKUP(CONCATENATE(C39," - ",D39),'[2]diccio'!$E$2:$E$3932,1,FALSE)="#N/A",CONCANTENAR(C39," - ",D39),""))</f>
      </c>
    </row>
    <row r="40" spans="1:6" s="11" customFormat="1" ht="12.75">
      <c r="A40" s="17" t="s">
        <v>125</v>
      </c>
      <c r="B40" s="19" t="s">
        <v>32</v>
      </c>
      <c r="C40" s="17"/>
      <c r="D40" s="22"/>
      <c r="E40" s="3"/>
      <c r="F40" s="3">
        <f>IF(C40="","",IF(VLOOKUP(CONCATENATE(C40," - ",D40),'[2]diccio'!$E$2:$E$3932,1,FALSE)="#N/A",CONCANTENAR(C40," - ",D40),""))</f>
      </c>
    </row>
    <row r="41" spans="1:6" s="11" customFormat="1" ht="12.75">
      <c r="A41" s="17"/>
      <c r="B41" s="19"/>
      <c r="C41" s="17"/>
      <c r="D41" s="22"/>
      <c r="E41" s="3"/>
      <c r="F41" s="3">
        <f>IF(C41="","",IF(VLOOKUP(CONCATENATE(C41," - ",D41),'[2]diccio'!$E$2:$E$3932,1,FALSE)="#N/A",CONCANTENAR(C41," - ",D41),""))</f>
      </c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.75">
      <c r="A63" s="17"/>
      <c r="B63" s="19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17"/>
      <c r="B64" s="19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3.5" thickBot="1">
      <c r="A66" s="17"/>
      <c r="B66" s="19"/>
      <c r="C66" s="17"/>
      <c r="D66" s="33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.75">
      <c r="A67" s="17"/>
      <c r="B67" s="48" t="s">
        <v>15</v>
      </c>
      <c r="C67" s="26"/>
      <c r="D67" s="48" t="s">
        <v>144</v>
      </c>
      <c r="E67" s="3">
        <f>IF(A67="","",IF(VLOOKUP(CONCATENATE(A67," - ",B67),'[2]diccio'!$E$2:$E$3932,1,FALSE)="#N/A",CONCANTENAR(A67," - ",B67),""))</f>
      </c>
      <c r="F67" s="3">
        <f>IF(C67="","",IF(VLOOKUP(CONCATENATE(C67," - ",D67),'[2]diccio'!$E$2:$E$3932,1,FALSE)="#N/A",CONCANTENAR(C67," - ",D67),""))</f>
      </c>
    </row>
    <row r="68" spans="1:6" ht="15.75">
      <c r="A68" s="17"/>
      <c r="B68" s="49" t="s">
        <v>20</v>
      </c>
      <c r="C68" s="26"/>
      <c r="D68" s="49" t="s">
        <v>141</v>
      </c>
      <c r="E68" s="3">
        <f>IF(A68="","",IF(VLOOKUP(CONCATENATE(A68," - ",B68),'[2]diccio'!$E$2:$E$3932,1,FALSE)="#N/A",CONCANTENAR(A68," - ",B68),""))</f>
      </c>
      <c r="F68" s="3">
        <f>IF(C68="","",IF(VLOOKUP(CONCATENATE(C68," - ",D68),'[2]diccio'!$E$2:$E$3932,1,FALSE)="#N/A",CONCANTENAR(C68," - ",D68),""))</f>
      </c>
    </row>
    <row r="69" spans="1:6" ht="15.75">
      <c r="A69" s="17"/>
      <c r="B69" s="49" t="s">
        <v>140</v>
      </c>
      <c r="C69" s="26"/>
      <c r="D69" s="49" t="s">
        <v>20</v>
      </c>
      <c r="E69" s="3">
        <f>IF(A69="","",IF(VLOOKUP(CONCATENATE(A69," - ",B69),'[2]diccio'!$E$2:$E$3932,1,FALSE)="#N/A",CONCANTENAR(A69," - ",B69),""))</f>
      </c>
      <c r="F69" s="3">
        <f>IF(C69="","",IF(VLOOKUP(CONCATENATE(C69," - ",D69),'[2]diccio'!$E$2:$E$3932,1,FALSE)="#N/A",CONCANTENAR(C69," - ",D69),""))</f>
      </c>
    </row>
    <row r="70" spans="1:6" ht="15.75">
      <c r="A70" s="17"/>
      <c r="B70" s="49" t="s">
        <v>141</v>
      </c>
      <c r="C70" s="26"/>
      <c r="D70" s="49" t="s">
        <v>17</v>
      </c>
      <c r="E70" s="3">
        <f>IF(A70="","",IF(VLOOKUP(CONCATENATE(A70," - ",B70),'[2]diccio'!$E$2:$E$3932,1,FALSE)="#N/A",CONCANTENAR(A70," - ",B70),""))</f>
      </c>
      <c r="F70" s="3">
        <f>IF(C70="","",IF(VLOOKUP(CONCATENATE(C70," - ",D70),'[2]diccio'!$E$2:$E$3932,1,FALSE)="#N/A",CONCANTENAR(C70," - ",D70),""))</f>
      </c>
    </row>
    <row r="71" spans="1:6" ht="15.75">
      <c r="A71" s="17"/>
      <c r="B71" s="49" t="s">
        <v>142</v>
      </c>
      <c r="C71" s="26"/>
      <c r="D71" s="49" t="s">
        <v>15</v>
      </c>
      <c r="E71" s="3">
        <f>IF(A71="","",IF(VLOOKUP(CONCATENATE(A71," - ",B71),'[2]diccio'!$E$2:$E$3932,1,FALSE)="#N/A",CONCANTENAR(A71," - ",B71),""))</f>
      </c>
      <c r="F71" s="3">
        <f>IF(C71="","",IF(VLOOKUP(CONCATENATE(C71," - ",D71),'[2]diccio'!$E$2:$E$3932,1,FALSE)="#N/A",CONCANTENAR(C71," - ",D71),""))</f>
      </c>
    </row>
    <row r="72" spans="1:6" ht="16.5" thickBot="1">
      <c r="A72" s="23"/>
      <c r="B72" s="50" t="s">
        <v>143</v>
      </c>
      <c r="C72" s="31"/>
      <c r="D72" s="50"/>
      <c r="E72" s="3">
        <f>IF(A72="","",IF(VLOOKUP(CONCATENATE(A72," - ",B72),'[2]diccio'!$E$2:$E$3932,1,FALSE)="#N/A",CONCANTENAR(A72," - ",B72),""))</f>
      </c>
      <c r="F72" s="3">
        <f>IF(C72="","",IF(VLOOKUP(CONCATENATE(C72," - ",D72),'[2]diccio'!$E$2:$E$3932,1,FALSE)="#N/A",CONCANTENAR(C72," - ",D72),""))</f>
      </c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zoomScale="60" zoomScaleNormal="60" zoomScaleSheetLayoutView="85" workbookViewId="0" topLeftCell="A1">
      <selection activeCell="C38" sqref="C3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180" t="s">
        <v>2</v>
      </c>
      <c r="B4" s="181"/>
      <c r="C4" s="186" t="s">
        <v>168</v>
      </c>
      <c r="D4" s="187"/>
      <c r="E4" s="11"/>
      <c r="F4" s="11"/>
    </row>
    <row r="5" spans="1:6" s="3" customFormat="1" ht="13.5" thickBot="1">
      <c r="A5" s="182" t="s">
        <v>3</v>
      </c>
      <c r="B5" s="183"/>
      <c r="C5" s="194" t="s">
        <v>11</v>
      </c>
      <c r="D5" s="195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188" t="s">
        <v>114</v>
      </c>
      <c r="D8" s="189"/>
      <c r="E8" s="11"/>
      <c r="F8" s="11"/>
    </row>
    <row r="9" spans="1:6" s="4" customFormat="1" ht="12.75">
      <c r="A9" s="9" t="s">
        <v>10</v>
      </c>
      <c r="B9" s="10"/>
      <c r="C9" s="190" t="s">
        <v>331</v>
      </c>
      <c r="D9" s="191"/>
      <c r="E9" s="11"/>
      <c r="F9" s="11"/>
    </row>
    <row r="10" spans="1:6" s="4" customFormat="1" ht="12.75">
      <c r="A10" s="178" t="s">
        <v>6</v>
      </c>
      <c r="B10" s="179"/>
      <c r="C10" s="196" t="s">
        <v>139</v>
      </c>
      <c r="D10" s="197"/>
      <c r="E10" s="11"/>
      <c r="F10" s="11"/>
    </row>
    <row r="11" spans="1:6" s="4" customFormat="1" ht="13.5" thickBot="1">
      <c r="A11" s="172" t="s">
        <v>7</v>
      </c>
      <c r="B11" s="173"/>
      <c r="C11" s="175" t="s">
        <v>189</v>
      </c>
      <c r="D11" s="176"/>
      <c r="E11" s="11"/>
      <c r="F11" s="11"/>
    </row>
    <row r="12" spans="1:6" s="4" customFormat="1" ht="12.75">
      <c r="A12" s="5"/>
      <c r="B12" s="5"/>
      <c r="C12" s="174"/>
      <c r="D12" s="174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69" t="s">
        <v>4</v>
      </c>
      <c r="B14" s="170"/>
      <c r="C14" s="169" t="s">
        <v>5</v>
      </c>
      <c r="D14" s="171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8" t="s">
        <v>54</v>
      </c>
      <c r="B16" s="39" t="s">
        <v>12</v>
      </c>
      <c r="C16" s="21" t="s">
        <v>173</v>
      </c>
      <c r="D16" s="20" t="s">
        <v>32</v>
      </c>
      <c r="E16" s="3"/>
      <c r="F16" s="3"/>
    </row>
    <row r="17" spans="1:6" s="4" customFormat="1" ht="12.75">
      <c r="A17" s="18" t="s">
        <v>115</v>
      </c>
      <c r="B17" s="22" t="s">
        <v>12</v>
      </c>
      <c r="C17" s="21" t="s">
        <v>171</v>
      </c>
      <c r="D17" s="20" t="s">
        <v>32</v>
      </c>
      <c r="E17" s="3"/>
      <c r="F17" s="3"/>
    </row>
    <row r="18" spans="1:6" s="4" customFormat="1" ht="12.75">
      <c r="A18" s="18" t="s">
        <v>116</v>
      </c>
      <c r="B18" s="22" t="s">
        <v>12</v>
      </c>
      <c r="C18" s="21" t="s">
        <v>174</v>
      </c>
      <c r="D18" s="20" t="s">
        <v>32</v>
      </c>
      <c r="E18" s="3"/>
      <c r="F18" s="3"/>
    </row>
    <row r="19" spans="1:6" s="4" customFormat="1" ht="12.75">
      <c r="A19" s="18" t="s">
        <v>45</v>
      </c>
      <c r="B19" s="22" t="s">
        <v>12</v>
      </c>
      <c r="C19" s="21" t="s">
        <v>171</v>
      </c>
      <c r="D19" s="20" t="s">
        <v>32</v>
      </c>
      <c r="E19" s="3"/>
      <c r="F19" s="3"/>
    </row>
    <row r="20" spans="1:6" s="4" customFormat="1" ht="12.75">
      <c r="A20" s="18" t="s">
        <v>46</v>
      </c>
      <c r="B20" s="22" t="s">
        <v>12</v>
      </c>
      <c r="C20" s="18" t="s">
        <v>84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47</v>
      </c>
      <c r="B22" s="22" t="s">
        <v>12</v>
      </c>
      <c r="C22" s="18" t="s">
        <v>52</v>
      </c>
      <c r="D22" s="22" t="s">
        <v>41</v>
      </c>
      <c r="E22" s="3"/>
      <c r="F22" s="3"/>
    </row>
    <row r="23" spans="1:6" s="4" customFormat="1" ht="12.75">
      <c r="A23" s="18" t="s">
        <v>47</v>
      </c>
      <c r="B23" s="22" t="s">
        <v>16</v>
      </c>
      <c r="C23" s="21" t="s">
        <v>53</v>
      </c>
      <c r="D23" s="20" t="s">
        <v>41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113</v>
      </c>
      <c r="D24" s="22" t="s">
        <v>41</v>
      </c>
      <c r="E24" s="3"/>
      <c r="F24" s="3"/>
    </row>
    <row r="25" spans="1:6" s="4" customFormat="1" ht="12.75">
      <c r="A25" s="18" t="s">
        <v>113</v>
      </c>
      <c r="B25" s="22" t="s">
        <v>41</v>
      </c>
      <c r="C25" s="21" t="s">
        <v>20</v>
      </c>
      <c r="D25" s="20" t="s">
        <v>112</v>
      </c>
      <c r="E25" s="3"/>
      <c r="F25" s="3"/>
    </row>
    <row r="26" spans="1:6" s="4" customFormat="1" ht="12.75">
      <c r="A26" s="17" t="s">
        <v>48</v>
      </c>
      <c r="B26" s="22" t="s">
        <v>41</v>
      </c>
      <c r="C26" s="18" t="s">
        <v>47</v>
      </c>
      <c r="D26" s="22" t="s">
        <v>112</v>
      </c>
      <c r="E26" s="3"/>
      <c r="F26" s="3"/>
    </row>
    <row r="27" spans="1:6" s="4" customFormat="1" ht="12.75">
      <c r="A27" s="17" t="s">
        <v>49</v>
      </c>
      <c r="B27" s="22" t="s">
        <v>41</v>
      </c>
      <c r="C27" s="18" t="s">
        <v>47</v>
      </c>
      <c r="D27" s="22" t="s">
        <v>12</v>
      </c>
      <c r="E27" s="3"/>
      <c r="F27" s="3"/>
    </row>
    <row r="28" spans="1:6" s="4" customFormat="1" ht="12.75">
      <c r="A28" s="17" t="s">
        <v>50</v>
      </c>
      <c r="B28" s="22" t="s">
        <v>41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7" t="s">
        <v>51</v>
      </c>
      <c r="B29" s="22" t="s">
        <v>32</v>
      </c>
      <c r="C29" s="18" t="s">
        <v>46</v>
      </c>
      <c r="D29" s="22" t="s">
        <v>12</v>
      </c>
      <c r="E29" s="3"/>
      <c r="F29" s="3"/>
    </row>
    <row r="30" spans="1:6" s="4" customFormat="1" ht="12.75">
      <c r="A30" s="17" t="s">
        <v>118</v>
      </c>
      <c r="B30" s="22" t="s">
        <v>32</v>
      </c>
      <c r="C30" s="17" t="s">
        <v>45</v>
      </c>
      <c r="D30" s="22" t="s">
        <v>12</v>
      </c>
      <c r="E30" s="3"/>
      <c r="F30" s="3"/>
    </row>
    <row r="31" spans="1:6" s="4" customFormat="1" ht="12.75">
      <c r="A31" s="17" t="s">
        <v>33</v>
      </c>
      <c r="B31" s="22" t="s">
        <v>32</v>
      </c>
      <c r="C31" s="17" t="s">
        <v>116</v>
      </c>
      <c r="D31" s="22" t="s">
        <v>12</v>
      </c>
      <c r="E31" s="3"/>
      <c r="F31" s="3"/>
    </row>
    <row r="32" spans="1:6" s="4" customFormat="1" ht="12.75">
      <c r="A32" s="17"/>
      <c r="B32" s="22"/>
      <c r="C32" s="17" t="s">
        <v>115</v>
      </c>
      <c r="D32" s="22" t="s">
        <v>12</v>
      </c>
      <c r="E32" s="3"/>
      <c r="F32" s="3"/>
    </row>
    <row r="33" spans="1:6" s="4" customFormat="1" ht="12.75">
      <c r="A33" s="17"/>
      <c r="B33" s="22"/>
      <c r="C33" s="17" t="s">
        <v>198</v>
      </c>
      <c r="D33" s="22" t="s">
        <v>12</v>
      </c>
      <c r="E33" s="3"/>
      <c r="F33" s="3"/>
    </row>
    <row r="34" spans="1:6" s="4" customFormat="1" ht="12.75">
      <c r="A34" s="17"/>
      <c r="B34" s="22"/>
      <c r="C34" s="17"/>
      <c r="D34" s="22"/>
      <c r="E34" s="3"/>
      <c r="F34" s="3"/>
    </row>
    <row r="35" spans="1:6" s="4" customFormat="1" ht="12.75">
      <c r="A35" s="17"/>
      <c r="B35" s="22"/>
      <c r="C35" s="17"/>
      <c r="D35" s="22"/>
      <c r="E35" s="3"/>
      <c r="F35" s="3"/>
    </row>
    <row r="36" spans="1:6" s="4" customFormat="1" ht="12.75">
      <c r="A36" s="17"/>
      <c r="B36" s="22"/>
      <c r="C36" s="17"/>
      <c r="D36" s="22"/>
      <c r="E36" s="3"/>
      <c r="F36" s="3"/>
    </row>
    <row r="37" spans="1:6" s="4" customFormat="1" ht="12.75">
      <c r="A37" s="17"/>
      <c r="B37" s="22"/>
      <c r="C37" s="17"/>
      <c r="D37" s="22"/>
      <c r="E37" s="3"/>
      <c r="F37" s="3"/>
    </row>
    <row r="38" spans="1:6" s="4" customFormat="1" ht="12.75">
      <c r="A38" s="17"/>
      <c r="B38" s="22"/>
      <c r="C38" s="17"/>
      <c r="D38" s="22"/>
      <c r="E38" s="3"/>
      <c r="F38" s="3"/>
    </row>
    <row r="39" spans="1:6" s="4" customFormat="1" ht="12.75">
      <c r="A39" s="17"/>
      <c r="B39" s="22"/>
      <c r="C39" s="17"/>
      <c r="D39" s="22"/>
      <c r="E39" s="3"/>
      <c r="F39" s="3"/>
    </row>
    <row r="40" spans="1:6" s="4" customFormat="1" ht="12.75">
      <c r="A40" s="17"/>
      <c r="B40" s="22"/>
      <c r="C40" s="17"/>
      <c r="D40" s="22"/>
      <c r="E40" s="3"/>
      <c r="F40" s="3"/>
    </row>
    <row r="41" spans="1:6" s="4" customFormat="1" ht="12.75">
      <c r="A41" s="17"/>
      <c r="B41" s="22"/>
      <c r="C41" s="17"/>
      <c r="D41" s="22"/>
      <c r="E41" s="3"/>
      <c r="F41" s="3"/>
    </row>
    <row r="42" spans="1:6" s="4" customFormat="1" ht="12.75">
      <c r="A42" s="17"/>
      <c r="B42" s="22"/>
      <c r="C42" s="17"/>
      <c r="D42" s="22"/>
      <c r="E42" s="3"/>
      <c r="F42" s="3"/>
    </row>
    <row r="43" spans="1:6" s="4" customFormat="1" ht="12.75">
      <c r="A43" s="17"/>
      <c r="B43" s="22"/>
      <c r="C43" s="17"/>
      <c r="D43" s="22"/>
      <c r="E43" s="3"/>
      <c r="F43" s="3"/>
    </row>
    <row r="44" spans="1:6" s="4" customFormat="1" ht="12.75">
      <c r="A44" s="17"/>
      <c r="B44" s="22"/>
      <c r="C44" s="17"/>
      <c r="D44" s="22"/>
      <c r="E44" s="3"/>
      <c r="F44" s="3"/>
    </row>
    <row r="45" spans="1:6" s="4" customFormat="1" ht="12.75">
      <c r="A45" s="17"/>
      <c r="B45" s="22"/>
      <c r="C45" s="17"/>
      <c r="D45" s="22"/>
      <c r="E45" s="3"/>
      <c r="F45" s="3"/>
    </row>
    <row r="46" spans="1:6" s="4" customFormat="1" ht="12.75">
      <c r="A46" s="17"/>
      <c r="B46" s="22"/>
      <c r="C46" s="17"/>
      <c r="D46" s="22"/>
      <c r="E46" s="3"/>
      <c r="F46" s="3"/>
    </row>
    <row r="47" spans="1:6" s="4" customFormat="1" ht="12.75">
      <c r="A47" s="17"/>
      <c r="B47" s="22"/>
      <c r="C47" s="17"/>
      <c r="D47" s="22"/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3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6"/>
      <c r="B70" s="48" t="s">
        <v>145</v>
      </c>
      <c r="C70" s="40"/>
      <c r="D70" s="48" t="s">
        <v>147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49" t="s">
        <v>20</v>
      </c>
      <c r="C71" s="40"/>
      <c r="D71" s="49" t="s">
        <v>113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6"/>
      <c r="B72" s="49" t="s">
        <v>146</v>
      </c>
      <c r="C72" s="40"/>
      <c r="D72" s="51" t="s">
        <v>153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6"/>
      <c r="B73" s="49" t="s">
        <v>50</v>
      </c>
      <c r="C73" s="40"/>
      <c r="D73" s="49" t="s">
        <v>145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49" t="s">
        <v>35</v>
      </c>
      <c r="C74" s="40"/>
      <c r="D74" s="49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31"/>
      <c r="B75" s="50" t="s">
        <v>181</v>
      </c>
      <c r="C75" s="41"/>
      <c r="D75" s="50" t="s">
        <v>45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85"/>
  <sheetViews>
    <sheetView zoomScale="60" zoomScaleNormal="60" zoomScaleSheetLayoutView="70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0.710937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0" t="s">
        <v>2</v>
      </c>
      <c r="B4" s="181"/>
      <c r="C4" s="186" t="s">
        <v>168</v>
      </c>
      <c r="D4" s="187"/>
    </row>
    <row r="5" spans="1:4" s="11" customFormat="1" ht="13.5" thickBot="1">
      <c r="A5" s="182" t="s">
        <v>3</v>
      </c>
      <c r="B5" s="183"/>
      <c r="C5" s="194" t="s">
        <v>11</v>
      </c>
      <c r="D5" s="1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D7" s="4"/>
    </row>
    <row r="8" spans="1:4" s="11" customFormat="1" ht="12.75">
      <c r="A8" s="46" t="s">
        <v>9</v>
      </c>
      <c r="B8" s="47"/>
      <c r="C8" s="188" t="s">
        <v>120</v>
      </c>
      <c r="D8" s="189"/>
    </row>
    <row r="9" spans="1:4" s="11" customFormat="1" ht="12.75">
      <c r="A9" s="24" t="s">
        <v>10</v>
      </c>
      <c r="B9" s="25"/>
      <c r="C9" s="190" t="s">
        <v>332</v>
      </c>
      <c r="D9" s="191"/>
    </row>
    <row r="10" spans="1:4" s="11" customFormat="1" ht="12.75">
      <c r="A10" s="178" t="s">
        <v>6</v>
      </c>
      <c r="B10" s="179"/>
      <c r="C10" s="192" t="s">
        <v>136</v>
      </c>
      <c r="D10" s="193"/>
    </row>
    <row r="11" spans="1:4" s="11" customFormat="1" ht="13.5" thickBot="1">
      <c r="A11" s="172" t="s">
        <v>7</v>
      </c>
      <c r="B11" s="173"/>
      <c r="C11" s="175" t="s">
        <v>189</v>
      </c>
      <c r="D11" s="176"/>
    </row>
    <row r="12" spans="1:4" s="11" customFormat="1" ht="12.75">
      <c r="A12" s="5"/>
      <c r="B12" s="5"/>
      <c r="C12" s="174"/>
      <c r="D12" s="17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27</v>
      </c>
      <c r="B16" s="39" t="s">
        <v>112</v>
      </c>
      <c r="C16" s="21" t="s">
        <v>173</v>
      </c>
      <c r="D16" s="20" t="s">
        <v>32</v>
      </c>
      <c r="E16" s="3"/>
      <c r="F16" s="3"/>
    </row>
    <row r="17" spans="1:6" s="11" customFormat="1" ht="12.75">
      <c r="A17" s="18" t="s">
        <v>56</v>
      </c>
      <c r="B17" s="22" t="s">
        <v>112</v>
      </c>
      <c r="C17" s="21" t="s">
        <v>90</v>
      </c>
      <c r="D17" s="20" t="s">
        <v>32</v>
      </c>
      <c r="E17" s="3"/>
      <c r="F17" s="3"/>
    </row>
    <row r="18" spans="1:6" s="11" customFormat="1" ht="12.75">
      <c r="A18" s="18" t="s">
        <v>57</v>
      </c>
      <c r="B18" s="22" t="s">
        <v>112</v>
      </c>
      <c r="C18" s="21" t="s">
        <v>174</v>
      </c>
      <c r="D18" s="20" t="s">
        <v>32</v>
      </c>
      <c r="E18" s="3"/>
      <c r="F18" s="3"/>
    </row>
    <row r="19" spans="1:6" s="11" customFormat="1" ht="12.75">
      <c r="A19" s="18" t="s">
        <v>58</v>
      </c>
      <c r="B19" s="22" t="s">
        <v>112</v>
      </c>
      <c r="C19" s="21" t="s">
        <v>90</v>
      </c>
      <c r="D19" s="20" t="s">
        <v>32</v>
      </c>
      <c r="E19" s="3"/>
      <c r="F19" s="3"/>
    </row>
    <row r="20" spans="1:6" s="11" customFormat="1" ht="12.75">
      <c r="A20" s="18" t="s">
        <v>50</v>
      </c>
      <c r="B20" s="22" t="s">
        <v>112</v>
      </c>
      <c r="C20" s="21" t="s">
        <v>84</v>
      </c>
      <c r="D20" s="22" t="s">
        <v>32</v>
      </c>
      <c r="E20" s="3"/>
      <c r="F20" s="3"/>
    </row>
    <row r="21" spans="1:6" s="11" customFormat="1" ht="12.75">
      <c r="A21" s="18" t="s">
        <v>59</v>
      </c>
      <c r="B21" s="22" t="s">
        <v>112</v>
      </c>
      <c r="C21" s="21" t="s">
        <v>35</v>
      </c>
      <c r="D21" s="20" t="s">
        <v>32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18" t="s">
        <v>60</v>
      </c>
      <c r="B22" s="22" t="s">
        <v>112</v>
      </c>
      <c r="C22" s="18" t="s">
        <v>52</v>
      </c>
      <c r="D22" s="22" t="s">
        <v>32</v>
      </c>
      <c r="E22" s="3"/>
      <c r="F22" s="3">
        <f>IF(C22="","",IF(VLOOKUP(CONCATENATE(C22," - ",D22),'[1]diccio'!$E$2:$E$3932,1,FALSE)="#N/A",CONCANTENAR(C22," - ",D22),""))</f>
      </c>
    </row>
    <row r="23" spans="1:6" s="11" customFormat="1" ht="12.75">
      <c r="A23" s="18" t="s">
        <v>50</v>
      </c>
      <c r="B23" s="22" t="s">
        <v>112</v>
      </c>
      <c r="C23" s="18" t="s">
        <v>61</v>
      </c>
      <c r="D23" s="22" t="s">
        <v>41</v>
      </c>
      <c r="E23" s="3"/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50</v>
      </c>
      <c r="B24" s="22" t="s">
        <v>41</v>
      </c>
      <c r="C24" s="21" t="s">
        <v>50</v>
      </c>
      <c r="D24" s="20" t="s">
        <v>41</v>
      </c>
      <c r="E24" s="3"/>
      <c r="F24" s="3">
        <f>IF(C24="","",IF(VLOOKUP(CONCATENATE(C24," - ",D24),'[1]diccio'!$E$2:$E$3932,1,FALSE)="#N/A",CONCANTENAR(C24," - ",D24),""))</f>
      </c>
    </row>
    <row r="25" spans="1:6" s="11" customFormat="1" ht="12.75">
      <c r="A25" s="17" t="s">
        <v>50</v>
      </c>
      <c r="B25" s="22" t="s">
        <v>32</v>
      </c>
      <c r="C25" s="18" t="s">
        <v>50</v>
      </c>
      <c r="D25" s="22" t="s">
        <v>112</v>
      </c>
      <c r="E25" s="3"/>
      <c r="F25" s="3">
        <f>IF(C25="","",IF(VLOOKUP(CONCATENATE(C25," - ",D25),'[1]diccio'!$E$2:$E$3932,1,FALSE)="#N/A",CONCANTENAR(C25," - ",D25),""))</f>
      </c>
    </row>
    <row r="26" spans="1:6" s="11" customFormat="1" ht="12.75">
      <c r="A26" s="17" t="s">
        <v>51</v>
      </c>
      <c r="B26" s="22" t="s">
        <v>32</v>
      </c>
      <c r="C26" s="21" t="s">
        <v>62</v>
      </c>
      <c r="D26" s="22" t="s">
        <v>112</v>
      </c>
      <c r="E26" s="3"/>
      <c r="F26" s="3">
        <f>IF(C26="","",IF(VLOOKUP(CONCATENATE(C26," - ",D26),'[1]diccio'!$E$2:$E$3932,1,FALSE)="#N/A",CONCANTENAR(C26," - ",D26),""))</f>
      </c>
    </row>
    <row r="27" spans="1:6" s="11" customFormat="1" ht="12.75">
      <c r="A27" s="17" t="s">
        <v>118</v>
      </c>
      <c r="B27" s="22" t="s">
        <v>32</v>
      </c>
      <c r="C27" s="21" t="s">
        <v>50</v>
      </c>
      <c r="D27" s="20" t="s">
        <v>112</v>
      </c>
      <c r="E27" s="3"/>
      <c r="F27" s="3">
        <f>IF(C27="","",IF(VLOOKUP(CONCATENATE(C27," - ",D27),'[1]diccio'!$E$2:$E$3932,1,FALSE)="#N/A",CONCANTENAR(C27," - ",D27),""))</f>
      </c>
    </row>
    <row r="28" spans="1:6" s="11" customFormat="1" ht="12.75">
      <c r="A28" s="17" t="s">
        <v>33</v>
      </c>
      <c r="B28" s="22" t="s">
        <v>32</v>
      </c>
      <c r="C28" s="18" t="s">
        <v>63</v>
      </c>
      <c r="D28" s="22" t="s">
        <v>112</v>
      </c>
      <c r="E28" s="3"/>
      <c r="F28" s="3">
        <f>IF(C28="","",IF(VLOOKUP(CONCATENATE(C28," - ",D28),'[1]diccio'!$E$2:$E$3932,1,FALSE)="#N/A",CONCANTENAR(C28," - ",D28),""))</f>
      </c>
    </row>
    <row r="29" spans="1:6" s="11" customFormat="1" ht="12.75">
      <c r="A29" s="17"/>
      <c r="B29" s="22"/>
      <c r="C29" s="18" t="s">
        <v>64</v>
      </c>
      <c r="D29" s="22" t="s">
        <v>112</v>
      </c>
      <c r="E29" s="3"/>
      <c r="F29" s="3">
        <f>IF(C29="","",IF(VLOOKUP(CONCATENATE(C29," - ",D29),'[1]diccio'!$E$2:$E$3932,1,FALSE)="#N/A",CONCANTENAR(C29," - ",D29),""))</f>
      </c>
    </row>
    <row r="30" spans="1:6" s="11" customFormat="1" ht="12.75">
      <c r="A30" s="17"/>
      <c r="B30" s="22"/>
      <c r="C30" s="17" t="s">
        <v>57</v>
      </c>
      <c r="D30" s="22" t="s">
        <v>112</v>
      </c>
      <c r="E30" s="3"/>
      <c r="F30" s="3">
        <f>IF(C30="","",IF(VLOOKUP(CONCATENATE(C30," - ",D30),'[1]diccio'!$E$2:$E$3932,1,FALSE)="#N/A",CONCANTENAR(C30," - ",D30),""))</f>
      </c>
    </row>
    <row r="31" spans="1:6" s="11" customFormat="1" ht="12.75">
      <c r="A31" s="17"/>
      <c r="B31" s="22"/>
      <c r="C31" s="17"/>
      <c r="D31" s="22"/>
      <c r="E31" s="3"/>
      <c r="F31" s="3">
        <f>IF(C31="","",IF(VLOOKUP(CONCATENATE(C31," - ",D31),'[1]diccio'!$E$2:$E$3932,1,FALSE)="#N/A",CONCANTENAR(C31," - ",D31),""))</f>
      </c>
    </row>
    <row r="32" spans="1:6" s="11" customFormat="1" ht="12.75">
      <c r="A32" s="17"/>
      <c r="B32" s="22"/>
      <c r="C32" s="17"/>
      <c r="D32" s="22"/>
      <c r="E32" s="3"/>
      <c r="F32" s="3">
        <f>IF(C32="","",IF(VLOOKUP(CONCATENATE(C32," - ",D32),'[1]diccio'!$E$2:$E$3932,1,FALSE)="#N/A",CONCANTENAR(C32," - ",D32),""))</f>
      </c>
    </row>
    <row r="33" spans="1:6" s="11" customFormat="1" ht="12.75">
      <c r="A33" s="17"/>
      <c r="B33" s="22"/>
      <c r="C33" s="17"/>
      <c r="D33" s="22"/>
      <c r="E33" s="3"/>
      <c r="F33" s="3">
        <f>IF(C33="","",IF(VLOOKUP(CONCATENATE(C33," - ",D33),'[1]diccio'!$E$2:$E$3932,1,FALSE)="#N/A",CONCANTENAR(C33," - ",D33),""))</f>
      </c>
    </row>
    <row r="34" spans="1:6" s="11" customFormat="1" ht="12.75">
      <c r="A34" s="17"/>
      <c r="B34" s="22"/>
      <c r="C34" s="17"/>
      <c r="D34" s="22"/>
      <c r="E34" s="3"/>
      <c r="F34" s="3">
        <f>IF(C34="","",IF(VLOOKUP(CONCATENATE(C34," - ",D34),'[1]diccio'!$E$2:$E$3932,1,FALSE)="#N/A",CONCANTENAR(C34," - ",D34),""))</f>
      </c>
    </row>
    <row r="35" spans="1:6" s="11" customFormat="1" ht="12.75">
      <c r="A35" s="17"/>
      <c r="B35" s="22"/>
      <c r="C35" s="17"/>
      <c r="D35" s="22"/>
      <c r="E35" s="3"/>
      <c r="F35" s="3">
        <f>IF(C35="","",IF(VLOOKUP(CONCATENATE(C35," - ",D35),'[1]diccio'!$E$2:$E$3932,1,FALSE)="#N/A",CONCANTENAR(C35," - ",D35),""))</f>
      </c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48" t="s">
        <v>56</v>
      </c>
      <c r="C71" s="36"/>
      <c r="D71" s="48" t="s">
        <v>35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6"/>
      <c r="B72" s="49" t="s">
        <v>160</v>
      </c>
      <c r="C72" s="36"/>
      <c r="D72" s="49" t="s">
        <v>52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50</v>
      </c>
      <c r="C73" s="36"/>
      <c r="D73" s="49" t="s">
        <v>50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33</v>
      </c>
      <c r="C74" s="36"/>
      <c r="D74" s="49" t="s">
        <v>160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182</v>
      </c>
      <c r="C75" s="36"/>
      <c r="D75" s="49" t="s">
        <v>148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181</v>
      </c>
      <c r="C76" s="37"/>
      <c r="D76" s="50" t="s">
        <v>161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10"/>
    <pageSetUpPr fitToPage="1"/>
  </sheetPr>
  <dimension ref="A1:F82"/>
  <sheetViews>
    <sheetView zoomScale="85" zoomScaleNormal="85" workbookViewId="0" topLeftCell="A19">
      <selection activeCell="C38" sqref="C38"/>
    </sheetView>
  </sheetViews>
  <sheetFormatPr defaultColWidth="11.421875" defaultRowHeight="12.75"/>
  <cols>
    <col min="1" max="1" width="38.421875" style="16" customWidth="1"/>
    <col min="2" max="2" width="22.7109375" style="16" customWidth="1"/>
    <col min="3" max="3" width="38.8515625" style="16" customWidth="1"/>
    <col min="4" max="4" width="26.00390625" style="16" customWidth="1"/>
    <col min="5" max="16384" width="31.57421875" style="16" customWidth="1"/>
  </cols>
  <sheetData>
    <row r="1" spans="1:4" s="74" customFormat="1" ht="26.2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0" t="s">
        <v>2</v>
      </c>
      <c r="B4" s="181"/>
      <c r="C4" s="186" t="s">
        <v>168</v>
      </c>
      <c r="D4" s="187"/>
    </row>
    <row r="5" spans="1:4" s="11" customFormat="1" ht="25.5" customHeight="1" thickBot="1">
      <c r="A5" s="182" t="s">
        <v>3</v>
      </c>
      <c r="B5" s="183"/>
      <c r="C5" s="194" t="s">
        <v>11</v>
      </c>
      <c r="D5" s="1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200</v>
      </c>
      <c r="D8" s="189"/>
    </row>
    <row r="9" spans="1:4" s="11" customFormat="1" ht="12.75">
      <c r="A9" s="9" t="s">
        <v>10</v>
      </c>
      <c r="B9" s="10"/>
      <c r="C9" s="190" t="s">
        <v>333</v>
      </c>
      <c r="D9" s="191"/>
    </row>
    <row r="10" spans="1:4" s="11" customFormat="1" ht="12.75">
      <c r="A10" s="178" t="s">
        <v>6</v>
      </c>
      <c r="B10" s="179"/>
      <c r="C10" s="192" t="s">
        <v>346</v>
      </c>
      <c r="D10" s="193"/>
    </row>
    <row r="11" spans="1:4" s="11" customFormat="1" ht="13.5" thickBot="1">
      <c r="A11" s="172" t="s">
        <v>7</v>
      </c>
      <c r="B11" s="173"/>
      <c r="C11" s="175" t="s">
        <v>201</v>
      </c>
      <c r="D11" s="176"/>
    </row>
    <row r="12" spans="1:4" s="11" customFormat="1" ht="12.75">
      <c r="A12" s="5"/>
      <c r="B12" s="5"/>
      <c r="C12" s="174"/>
      <c r="D12" s="174"/>
    </row>
    <row r="13" spans="1:4" s="11" customFormat="1" ht="13.5" thickBot="1">
      <c r="A13" s="5"/>
      <c r="B13" s="5"/>
      <c r="C13" s="174"/>
      <c r="D13" s="17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20</v>
      </c>
      <c r="B16" s="19" t="s">
        <v>16</v>
      </c>
      <c r="C16" s="21" t="s">
        <v>148</v>
      </c>
      <c r="D16" s="20" t="s">
        <v>112</v>
      </c>
      <c r="E16" s="3"/>
      <c r="F16" s="3"/>
    </row>
    <row r="17" spans="1:6" s="11" customFormat="1" ht="12" customHeight="1">
      <c r="A17" s="18" t="s">
        <v>82</v>
      </c>
      <c r="B17" s="19" t="s">
        <v>16</v>
      </c>
      <c r="C17" s="21" t="s">
        <v>202</v>
      </c>
      <c r="D17" s="20" t="s">
        <v>112</v>
      </c>
      <c r="E17" s="3"/>
      <c r="F17" s="3"/>
    </row>
    <row r="18" spans="1:6" s="11" customFormat="1" ht="12" customHeight="1">
      <c r="A18" s="18" t="s">
        <v>18</v>
      </c>
      <c r="B18" s="19" t="s">
        <v>16</v>
      </c>
      <c r="C18" s="21" t="s">
        <v>203</v>
      </c>
      <c r="D18" s="20" t="s">
        <v>112</v>
      </c>
      <c r="E18" s="3"/>
      <c r="F18" s="3"/>
    </row>
    <row r="19" spans="1:6" s="11" customFormat="1" ht="12" customHeight="1">
      <c r="A19" s="18" t="s">
        <v>47</v>
      </c>
      <c r="B19" s="19" t="s">
        <v>16</v>
      </c>
      <c r="C19" s="21" t="s">
        <v>14</v>
      </c>
      <c r="D19" s="20" t="s">
        <v>112</v>
      </c>
      <c r="E19" s="3"/>
      <c r="F19" s="3"/>
    </row>
    <row r="20" spans="1:6" s="11" customFormat="1" ht="12" customHeight="1">
      <c r="A20" s="18" t="s">
        <v>204</v>
      </c>
      <c r="B20" s="19" t="s">
        <v>16</v>
      </c>
      <c r="C20" s="21" t="s">
        <v>205</v>
      </c>
      <c r="D20" s="20" t="s">
        <v>112</v>
      </c>
      <c r="E20" s="3"/>
      <c r="F20" s="3"/>
    </row>
    <row r="21" spans="1:6" s="11" customFormat="1" ht="12" customHeight="1">
      <c r="A21" s="18" t="s">
        <v>49</v>
      </c>
      <c r="B21" s="19" t="s">
        <v>112</v>
      </c>
      <c r="C21" s="18" t="s">
        <v>55</v>
      </c>
      <c r="D21" s="22" t="s">
        <v>112</v>
      </c>
      <c r="E21" s="3"/>
      <c r="F21" s="3"/>
    </row>
    <row r="22" spans="1:6" s="11" customFormat="1" ht="12" customHeight="1">
      <c r="A22" s="18" t="s">
        <v>206</v>
      </c>
      <c r="B22" s="19" t="s">
        <v>112</v>
      </c>
      <c r="C22" s="21" t="s">
        <v>66</v>
      </c>
      <c r="D22" s="20" t="s">
        <v>112</v>
      </c>
      <c r="E22" s="3"/>
      <c r="F22" s="3"/>
    </row>
    <row r="23" spans="1:6" s="11" customFormat="1" ht="12" customHeight="1">
      <c r="A23" s="18" t="s">
        <v>207</v>
      </c>
      <c r="B23" s="19" t="s">
        <v>112</v>
      </c>
      <c r="C23" s="18" t="s">
        <v>208</v>
      </c>
      <c r="D23" s="22" t="s">
        <v>112</v>
      </c>
      <c r="E23" s="3"/>
      <c r="F23" s="3"/>
    </row>
    <row r="24" spans="1:6" s="11" customFormat="1" ht="12" customHeight="1">
      <c r="A24" s="18" t="s">
        <v>209</v>
      </c>
      <c r="B24" s="19" t="s">
        <v>112</v>
      </c>
      <c r="C24" s="21" t="s">
        <v>58</v>
      </c>
      <c r="D24" s="20" t="s">
        <v>112</v>
      </c>
      <c r="E24" s="3"/>
      <c r="F24" s="3"/>
    </row>
    <row r="25" spans="1:6" s="11" customFormat="1" ht="12" customHeight="1">
      <c r="A25" s="17" t="s">
        <v>210</v>
      </c>
      <c r="B25" s="19" t="s">
        <v>112</v>
      </c>
      <c r="C25" s="21" t="s">
        <v>209</v>
      </c>
      <c r="D25" s="20" t="s">
        <v>112</v>
      </c>
      <c r="E25" s="3"/>
      <c r="F25" s="3"/>
    </row>
    <row r="26" spans="1:6" s="11" customFormat="1" ht="12" customHeight="1">
      <c r="A26" s="17" t="s">
        <v>209</v>
      </c>
      <c r="B26" s="19" t="s">
        <v>112</v>
      </c>
      <c r="C26" s="21" t="s">
        <v>210</v>
      </c>
      <c r="D26" s="20" t="s">
        <v>112</v>
      </c>
      <c r="E26" s="3"/>
      <c r="F26" s="3"/>
    </row>
    <row r="27" spans="1:6" s="11" customFormat="1" ht="12" customHeight="1">
      <c r="A27" s="17" t="s">
        <v>64</v>
      </c>
      <c r="B27" s="19" t="s">
        <v>112</v>
      </c>
      <c r="C27" s="21" t="s">
        <v>209</v>
      </c>
      <c r="D27" s="20" t="s">
        <v>112</v>
      </c>
      <c r="E27" s="3"/>
      <c r="F27" s="3"/>
    </row>
    <row r="28" spans="1:6" s="11" customFormat="1" ht="12" customHeight="1">
      <c r="A28" s="17" t="s">
        <v>208</v>
      </c>
      <c r="B28" s="19" t="s">
        <v>112</v>
      </c>
      <c r="C28" s="18" t="s">
        <v>211</v>
      </c>
      <c r="D28" s="22" t="s">
        <v>112</v>
      </c>
      <c r="E28" s="3"/>
      <c r="F28" s="3"/>
    </row>
    <row r="29" spans="1:6" s="11" customFormat="1" ht="12" customHeight="1">
      <c r="A29" s="17" t="s">
        <v>66</v>
      </c>
      <c r="B29" s="19" t="s">
        <v>112</v>
      </c>
      <c r="C29" s="21" t="s">
        <v>206</v>
      </c>
      <c r="D29" s="20" t="s">
        <v>112</v>
      </c>
      <c r="E29" s="3"/>
      <c r="F29" s="3"/>
    </row>
    <row r="30" spans="1:6" s="11" customFormat="1" ht="12" customHeight="1">
      <c r="A30" s="17" t="s">
        <v>55</v>
      </c>
      <c r="B30" s="19" t="s">
        <v>112</v>
      </c>
      <c r="C30" s="18" t="s">
        <v>49</v>
      </c>
      <c r="D30" s="22" t="s">
        <v>12</v>
      </c>
      <c r="E30" s="3"/>
      <c r="F30" s="3"/>
    </row>
    <row r="31" spans="1:6" s="11" customFormat="1" ht="12" customHeight="1">
      <c r="A31" s="17" t="s">
        <v>205</v>
      </c>
      <c r="B31" s="19" t="s">
        <v>112</v>
      </c>
      <c r="C31" s="18" t="s">
        <v>18</v>
      </c>
      <c r="D31" s="22" t="s">
        <v>12</v>
      </c>
      <c r="E31" s="3"/>
      <c r="F31" s="3"/>
    </row>
    <row r="32" spans="1:6" s="11" customFormat="1" ht="12" customHeight="1">
      <c r="A32" s="17" t="s">
        <v>14</v>
      </c>
      <c r="B32" s="19" t="s">
        <v>112</v>
      </c>
      <c r="C32" s="21" t="s">
        <v>212</v>
      </c>
      <c r="D32" s="20" t="s">
        <v>16</v>
      </c>
      <c r="E32" s="3"/>
      <c r="F32" s="3"/>
    </row>
    <row r="33" spans="1:6" s="11" customFormat="1" ht="12" customHeight="1">
      <c r="A33" s="17" t="s">
        <v>203</v>
      </c>
      <c r="B33" s="19" t="s">
        <v>112</v>
      </c>
      <c r="C33" s="18" t="s">
        <v>213</v>
      </c>
      <c r="D33" s="22" t="s">
        <v>16</v>
      </c>
      <c r="E33" s="3"/>
      <c r="F33" s="3"/>
    </row>
    <row r="34" spans="1:6" s="11" customFormat="1" ht="12" customHeight="1">
      <c r="A34" s="17" t="s">
        <v>202</v>
      </c>
      <c r="B34" s="19" t="s">
        <v>112</v>
      </c>
      <c r="C34" s="21" t="s">
        <v>47</v>
      </c>
      <c r="D34" s="20" t="s">
        <v>16</v>
      </c>
      <c r="E34" s="3"/>
      <c r="F34" s="3"/>
    </row>
    <row r="35" spans="1:6" s="11" customFormat="1" ht="12" customHeight="1">
      <c r="A35" s="17"/>
      <c r="B35" s="19"/>
      <c r="C35" s="18" t="s">
        <v>18</v>
      </c>
      <c r="D35" s="22" t="s">
        <v>16</v>
      </c>
      <c r="E35" s="3"/>
      <c r="F35" s="3"/>
    </row>
    <row r="36" spans="1:6" s="11" customFormat="1" ht="12" customHeight="1">
      <c r="A36" s="17"/>
      <c r="B36" s="19"/>
      <c r="C36" s="18" t="s">
        <v>82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7" t="s">
        <v>183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83</v>
      </c>
      <c r="D38" s="22" t="s">
        <v>16</v>
      </c>
      <c r="E38" s="3"/>
      <c r="F38" s="3"/>
    </row>
    <row r="39" spans="1:6" s="11" customFormat="1" ht="12" customHeight="1">
      <c r="A39" s="17"/>
      <c r="B39" s="19"/>
      <c r="C39" s="21"/>
      <c r="D39" s="20"/>
      <c r="E39" s="3"/>
      <c r="F39" s="3"/>
    </row>
    <row r="40" spans="1:6" s="11" customFormat="1" ht="12" customHeight="1">
      <c r="A40" s="17"/>
      <c r="B40" s="19"/>
      <c r="C40" s="18"/>
      <c r="D40" s="22"/>
      <c r="E40" s="3"/>
      <c r="F40" s="3"/>
    </row>
    <row r="41" spans="1:6" s="11" customFormat="1" ht="12" customHeight="1">
      <c r="A41" s="17"/>
      <c r="B41" s="19"/>
      <c r="C41" s="18"/>
      <c r="D41" s="22"/>
      <c r="E41" s="3"/>
      <c r="F41" s="3"/>
    </row>
    <row r="42" spans="1:6" s="11" customFormat="1" ht="12" customHeight="1">
      <c r="A42" s="17"/>
      <c r="B42" s="19"/>
      <c r="C42" s="21"/>
      <c r="D42" s="20"/>
      <c r="E42" s="3"/>
      <c r="F42" s="3"/>
    </row>
    <row r="43" spans="1:6" s="11" customFormat="1" ht="12" customHeight="1">
      <c r="A43" s="17"/>
      <c r="B43" s="22"/>
      <c r="C43" s="18"/>
      <c r="D43" s="22"/>
      <c r="E43" s="3"/>
      <c r="F43" s="3"/>
    </row>
    <row r="44" spans="1:6" s="11" customFormat="1" ht="12" customHeight="1">
      <c r="A44" s="17"/>
      <c r="B44" s="22"/>
      <c r="C44" s="75"/>
      <c r="D44" s="20"/>
      <c r="E44" s="3"/>
      <c r="F44" s="3"/>
    </row>
    <row r="45" spans="1:6" s="11" customFormat="1" ht="12" customHeight="1">
      <c r="A45" s="17"/>
      <c r="B45" s="22"/>
      <c r="C45" s="18"/>
      <c r="D45" s="22"/>
      <c r="E45" s="3"/>
      <c r="F45" s="3"/>
    </row>
    <row r="46" spans="1:6" s="11" customFormat="1" ht="12" customHeight="1">
      <c r="A46" s="17"/>
      <c r="B46" s="22"/>
      <c r="C46" s="18"/>
      <c r="D46" s="22"/>
      <c r="E46" s="3"/>
      <c r="F46" s="3"/>
    </row>
    <row r="47" spans="1:6" s="11" customFormat="1" ht="12" customHeight="1">
      <c r="A47" s="17"/>
      <c r="B47" s="22"/>
      <c r="C47" s="17"/>
      <c r="D47" s="22"/>
      <c r="E47" s="3"/>
      <c r="F47" s="3"/>
    </row>
    <row r="48" spans="1:6" s="11" customFormat="1" ht="12" customHeight="1">
      <c r="A48" s="17"/>
      <c r="B48" s="22"/>
      <c r="C48" s="17"/>
      <c r="D48" s="22"/>
      <c r="E48" s="3"/>
      <c r="F48" s="3"/>
    </row>
    <row r="49" spans="1:6" s="11" customFormat="1" ht="12" customHeight="1">
      <c r="A49" s="17"/>
      <c r="B49" s="22"/>
      <c r="C49" s="17"/>
      <c r="D49" s="22"/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>
        <f>IF(A56="","",IF(VLOOKUP(CONCATENATE(A56," - ",B56),'[2]diccio'!$E$2:$E$3932,1,FALSE)="#N/A",CONCANTENAR(A56," - ",B56),""))</f>
      </c>
      <c r="F56" s="3">
        <f>IF(C56="","",IF(VLOOKUP(CONCATENATE(C56," - ",D56),'[2]diccio'!$E$2:$E$3932,1,FALSE)="#N/A",CONCANTENAR(C56," - ",D56),""))</f>
      </c>
    </row>
    <row r="57" spans="1:6" s="11" customFormat="1" ht="12" customHeight="1">
      <c r="A57" s="17"/>
      <c r="B57" s="22"/>
      <c r="C57" s="17"/>
      <c r="D57" s="22"/>
      <c r="E57" s="3">
        <f>IF(A57="","",IF(VLOOKUP(CONCATENATE(A57," - ",B57),'[2]diccio'!$E$2:$E$3932,1,FALSE)="#N/A",CONCANTENAR(A57," - ",B57),""))</f>
      </c>
      <c r="F57" s="3">
        <f>IF(C57="","",IF(VLOOKUP(CONCATENATE(C57," - ",D57),'[2]diccio'!$E$2:$E$3932,1,FALSE)="#N/A",CONCANTENAR(C57," - ",D57),""))</f>
      </c>
    </row>
    <row r="58" spans="1:6" s="11" customFormat="1" ht="12" customHeight="1">
      <c r="A58" s="17"/>
      <c r="B58" s="22"/>
      <c r="C58" s="17"/>
      <c r="D58" s="22"/>
      <c r="E58" s="3">
        <f>IF(A58="","",IF(VLOOKUP(CONCATENATE(A58," - ",B58),'[2]diccio'!$E$2:$E$3932,1,FALSE)="#N/A",CONCANTENAR(A58," - ",B58),""))</f>
      </c>
      <c r="F58" s="3">
        <f>IF(C58="","",IF(VLOOKUP(CONCATENATE(C58," - ",D58),'[2]diccio'!$E$2:$E$3932,1,FALSE)="#N/A",CONCANTENAR(C58," - ",D58),""))</f>
      </c>
    </row>
    <row r="59" spans="1:6" s="11" customFormat="1" ht="12" customHeight="1">
      <c r="A59" s="17"/>
      <c r="B59" s="22"/>
      <c r="C59" s="17"/>
      <c r="D59" s="22"/>
      <c r="E59" s="3">
        <f>IF(A59="","",IF(VLOOKUP(CONCATENATE(A59," - ",B59),'[2]diccio'!$E$2:$E$3932,1,FALSE)="#N/A",CONCANTENAR(A59," - ",B59),""))</f>
      </c>
      <c r="F59" s="3">
        <f>IF(C59="","",IF(VLOOKUP(CONCATENATE(C59," - ",D59),'[2]diccio'!$E$2:$E$3932,1,FALSE)="#N/A",CONCANTENAR(C59," - ",D59),""))</f>
      </c>
    </row>
    <row r="60" spans="1:6" s="11" customFormat="1" ht="12" customHeight="1">
      <c r="A60" s="17"/>
      <c r="B60" s="22"/>
      <c r="C60" s="17"/>
      <c r="D60" s="22"/>
      <c r="E60" s="3">
        <f>IF(A60="","",IF(VLOOKUP(CONCATENATE(A60," - ",B60),'[2]diccio'!$E$2:$E$3932,1,FALSE)="#N/A",CONCANTENAR(A60," - ",B60),""))</f>
      </c>
      <c r="F60" s="3">
        <f>IF(C60="","",IF(VLOOKUP(CONCATENATE(C60," - ",D60),'[2]diccio'!$E$2:$E$3932,1,FALSE)="#N/A",CONCANTENAR(C60," - ",D60),""))</f>
      </c>
    </row>
    <row r="61" spans="1:6" s="11" customFormat="1" ht="12" customHeight="1">
      <c r="A61" s="17"/>
      <c r="B61" s="22"/>
      <c r="C61" s="17"/>
      <c r="D61" s="22"/>
      <c r="E61" s="3">
        <f>IF(A61="","",IF(VLOOKUP(CONCATENATE(A61," - ",B61),'[2]diccio'!$E$2:$E$3932,1,FALSE)="#N/A",CONCANTENAR(A61," - ",B61),""))</f>
      </c>
      <c r="F61" s="3">
        <f>IF(C61="","",IF(VLOOKUP(CONCATENATE(C61," - ",D61),'[2]diccio'!$E$2:$E$3932,1,FALSE)="#N/A",CONCANTENAR(C61," - ",D61),""))</f>
      </c>
    </row>
    <row r="62" spans="1:6" s="11" customFormat="1" ht="12" customHeight="1">
      <c r="A62" s="17"/>
      <c r="B62" s="22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" customHeight="1">
      <c r="A63" s="17"/>
      <c r="B63" s="22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" customHeight="1">
      <c r="A64" s="17"/>
      <c r="B64" s="22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" customHeight="1">
      <c r="A65" s="17"/>
      <c r="B65" s="22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2" customHeight="1">
      <c r="A66" s="17"/>
      <c r="B66" s="22"/>
      <c r="C66" s="17"/>
      <c r="D66" s="22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" customHeight="1" thickBot="1">
      <c r="A67" s="17"/>
      <c r="B67" s="76"/>
      <c r="C67" s="17"/>
      <c r="D67" s="33"/>
      <c r="E67" s="3">
        <f>IF(A67="","",IF(VLOOKUP(CONCATENATE(A67," - ",B68),'[2]diccio'!$E$2:$E$3932,1,FALSE)="#N/A",CONCANTENAR(A67," - ",B68),""))</f>
      </c>
      <c r="F67" s="3">
        <f>IF(C67="","",IF(VLOOKUP(CONCATENATE(C67," - ",D67),'[2]diccio'!$E$2:$E$3932,1,FALSE)="#N/A",CONCANTENAR(C67," - ",D67),""))</f>
      </c>
    </row>
    <row r="68" spans="1:6" s="11" customFormat="1" ht="12" customHeight="1">
      <c r="A68" s="26"/>
      <c r="B68" s="34" t="s">
        <v>149</v>
      </c>
      <c r="C68" s="26"/>
      <c r="D68" s="34" t="s">
        <v>215</v>
      </c>
      <c r="E68" s="3">
        <f>IF(A68="","",IF(VLOOKUP(CONCATENATE(A68," - ",B70),'[2]diccio'!$E$2:$E$3932,1,FALSE)="#N/A",CONCANTENAR(A68," - ",B70),""))</f>
      </c>
      <c r="F68" s="3">
        <f>IF(C68="","",IF(VLOOKUP(CONCATENATE(C68," - ",D68),'[2]diccio'!$E$2:$E$3932,1,FALSE)="#N/A",CONCANTENAR(C68," - ",D68),""))</f>
      </c>
    </row>
    <row r="69" spans="1:6" s="11" customFormat="1" ht="12" customHeight="1">
      <c r="A69" s="26"/>
      <c r="B69" s="28" t="s">
        <v>145</v>
      </c>
      <c r="C69" s="26"/>
      <c r="D69" s="27" t="s">
        <v>216</v>
      </c>
      <c r="E69" s="3">
        <f>IF(A69="","",IF(VLOOKUP(CONCATENATE(A69," - ",B71),'[2]diccio'!$E$2:$E$3932,1,FALSE)="#N/A",CONCANTENAR(A69," - ",B71),""))</f>
      </c>
      <c r="F69" s="3">
        <f>IF(C69="","",IF(VLOOKUP(CONCATENATE(C69," - ",D69),'[2]diccio'!$E$2:$E$3932,1,FALSE)="#N/A",CONCANTENAR(C69," - ",D69),""))</f>
      </c>
    </row>
    <row r="70" spans="1:6" s="11" customFormat="1" ht="12" customHeight="1">
      <c r="A70" s="26"/>
      <c r="B70" s="28" t="s">
        <v>216</v>
      </c>
      <c r="C70" s="26"/>
      <c r="D70" s="28" t="s">
        <v>217</v>
      </c>
      <c r="E70" s="3">
        <f>IF(A70="","",IF(VLOOKUP(CONCATENATE(A70," - ",#REF!),'[2]diccio'!$E$2:$E$3932,1,FALSE)="#N/A",CONCANTENAR(A70," - ",#REF!),""))</f>
      </c>
      <c r="F70" s="3">
        <f>IF(C70="","",IF(VLOOKUP(CONCATENATE(C70," - ",D70),'[2]diccio'!$E$2:$E$3932,1,FALSE)="#N/A",CONCANTENAR(C70," - ",D70),""))</f>
      </c>
    </row>
    <row r="71" spans="1:6" s="11" customFormat="1" ht="12" customHeight="1">
      <c r="A71" s="26"/>
      <c r="B71" s="28" t="s">
        <v>215</v>
      </c>
      <c r="C71" s="26"/>
      <c r="D71" s="28" t="s">
        <v>153</v>
      </c>
      <c r="E71" s="3">
        <f>IF(A71="","",IF(VLOOKUP(CONCATENATE(A71," - ",B72),'[2]diccio'!$E$2:$E$3932,1,FALSE)="#N/A",CONCANTENAR(A71," - ",B72),""))</f>
      </c>
      <c r="F71" s="3">
        <f>IF(C71="","",IF(VLOOKUP(CONCATENATE(C71," - ",D71),'[2]diccio'!$E$2:$E$3932,1,FALSE)="#N/A",CONCANTENAR(C71," - ",D71),""))</f>
      </c>
    </row>
    <row r="72" spans="1:6" s="11" customFormat="1" ht="12" customHeight="1">
      <c r="A72" s="26"/>
      <c r="B72" s="27" t="s">
        <v>209</v>
      </c>
      <c r="C72" s="26"/>
      <c r="D72" s="77" t="s">
        <v>93</v>
      </c>
      <c r="E72" s="3">
        <f>IF(A72="","",IF(VLOOKUP(CONCATENATE(A72," - ",#REF!),'[2]diccio'!$E$2:$E$3932,1,FALSE)="#N/A",CONCANTENAR(A72," - ",#REF!),""))</f>
      </c>
      <c r="F72" s="3">
        <f>IF(C72="","",IF(VLOOKUP(CONCATENATE(C72," - ",D72),'[2]diccio'!$E$2:$E$3932,1,FALSE)="#N/A",CONCANTENAR(C72," - ",D72),""))</f>
      </c>
    </row>
    <row r="73" spans="1:6" s="11" customFormat="1" ht="12" customHeight="1" thickBot="1">
      <c r="A73" s="31"/>
      <c r="B73" s="30" t="s">
        <v>218</v>
      </c>
      <c r="C73" s="31"/>
      <c r="D73" s="30" t="s">
        <v>20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10"/>
    <pageSetUpPr fitToPage="1"/>
  </sheetPr>
  <dimension ref="A1:F82"/>
  <sheetViews>
    <sheetView zoomScale="80" zoomScaleNormal="80" workbookViewId="0" topLeftCell="A10">
      <selection activeCell="C38" sqref="C38"/>
    </sheetView>
  </sheetViews>
  <sheetFormatPr defaultColWidth="11.421875" defaultRowHeight="12.75"/>
  <cols>
    <col min="1" max="3" width="31.57421875" style="16" customWidth="1"/>
    <col min="4" max="4" width="37.140625" style="16" customWidth="1"/>
    <col min="5" max="16384" width="31.57421875" style="16" customWidth="1"/>
  </cols>
  <sheetData>
    <row r="1" spans="1:4" s="74" customFormat="1" ht="26.2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0" t="s">
        <v>2</v>
      </c>
      <c r="B4" s="181"/>
      <c r="C4" s="186" t="s">
        <v>168</v>
      </c>
      <c r="D4" s="187"/>
    </row>
    <row r="5" spans="1:4" s="11" customFormat="1" ht="13.5" thickBot="1">
      <c r="A5" s="182" t="s">
        <v>3</v>
      </c>
      <c r="B5" s="183"/>
      <c r="C5" s="194" t="s">
        <v>11</v>
      </c>
      <c r="D5" s="1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148"/>
      <c r="C8" s="201" t="s">
        <v>219</v>
      </c>
      <c r="D8" s="202"/>
    </row>
    <row r="9" spans="1:4" s="11" customFormat="1" ht="12.75">
      <c r="A9" s="9" t="s">
        <v>10</v>
      </c>
      <c r="B9" s="149"/>
      <c r="C9" s="203" t="s">
        <v>220</v>
      </c>
      <c r="D9" s="204"/>
    </row>
    <row r="10" spans="1:4" s="11" customFormat="1" ht="12.75">
      <c r="A10" s="178" t="s">
        <v>6</v>
      </c>
      <c r="B10" s="198"/>
      <c r="C10" s="199" t="s">
        <v>201</v>
      </c>
      <c r="D10" s="200"/>
    </row>
    <row r="11" spans="1:4" s="11" customFormat="1" ht="13.5" thickBot="1">
      <c r="A11" s="172" t="s">
        <v>7</v>
      </c>
      <c r="B11" s="165"/>
      <c r="C11" s="150" t="s">
        <v>221</v>
      </c>
      <c r="D11" s="151"/>
    </row>
    <row r="12" spans="1:4" s="11" customFormat="1" ht="12.75">
      <c r="A12" s="5"/>
      <c r="B12" s="5"/>
      <c r="C12" s="174"/>
      <c r="D12" s="174"/>
    </row>
    <row r="13" spans="1:4" s="11" customFormat="1" ht="13.5" thickBot="1">
      <c r="A13" s="5"/>
      <c r="B13" s="5"/>
      <c r="C13" s="174"/>
      <c r="D13" s="17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25.5">
      <c r="A16" s="38" t="s">
        <v>173</v>
      </c>
      <c r="B16" s="78" t="s">
        <v>32</v>
      </c>
      <c r="C16" s="38" t="s">
        <v>148</v>
      </c>
      <c r="D16" s="79" t="s">
        <v>112</v>
      </c>
      <c r="E16" s="3"/>
      <c r="F16" s="3"/>
    </row>
    <row r="17" spans="1:6" s="11" customFormat="1" ht="12" customHeight="1">
      <c r="A17" s="18" t="s">
        <v>90</v>
      </c>
      <c r="B17" s="80" t="s">
        <v>32</v>
      </c>
      <c r="C17" s="18" t="s">
        <v>202</v>
      </c>
      <c r="D17" s="81" t="s">
        <v>112</v>
      </c>
      <c r="E17" s="3"/>
      <c r="F17" s="3"/>
    </row>
    <row r="18" spans="1:6" s="11" customFormat="1" ht="12" customHeight="1">
      <c r="A18" s="18" t="s">
        <v>222</v>
      </c>
      <c r="B18" s="80" t="s">
        <v>32</v>
      </c>
      <c r="C18" s="18" t="s">
        <v>203</v>
      </c>
      <c r="D18" s="81" t="s">
        <v>112</v>
      </c>
      <c r="E18" s="3"/>
      <c r="F18" s="3"/>
    </row>
    <row r="19" spans="1:6" s="11" customFormat="1" ht="12" customHeight="1">
      <c r="A19" s="18" t="s">
        <v>90</v>
      </c>
      <c r="B19" s="80" t="s">
        <v>32</v>
      </c>
      <c r="C19" s="18" t="s">
        <v>14</v>
      </c>
      <c r="D19" s="81" t="s">
        <v>112</v>
      </c>
      <c r="E19" s="3"/>
      <c r="F19" s="3"/>
    </row>
    <row r="20" spans="1:6" s="11" customFormat="1" ht="12" customHeight="1">
      <c r="A20" s="18" t="s">
        <v>84</v>
      </c>
      <c r="B20" s="80" t="s">
        <v>32</v>
      </c>
      <c r="C20" s="18" t="s">
        <v>205</v>
      </c>
      <c r="D20" s="81" t="s">
        <v>112</v>
      </c>
      <c r="E20" s="3"/>
      <c r="F20" s="3"/>
    </row>
    <row r="21" spans="1:6" s="11" customFormat="1" ht="12" customHeight="1">
      <c r="A21" s="18" t="s">
        <v>51</v>
      </c>
      <c r="B21" s="80" t="s">
        <v>32</v>
      </c>
      <c r="C21" s="18" t="s">
        <v>55</v>
      </c>
      <c r="D21" s="82" t="s">
        <v>112</v>
      </c>
      <c r="E21" s="3"/>
      <c r="F21" s="3"/>
    </row>
    <row r="22" spans="1:6" s="11" customFormat="1" ht="12" customHeight="1">
      <c r="A22" s="18" t="s">
        <v>36</v>
      </c>
      <c r="B22" s="80" t="s">
        <v>32</v>
      </c>
      <c r="C22" s="18" t="s">
        <v>66</v>
      </c>
      <c r="D22" s="81" t="s">
        <v>112</v>
      </c>
      <c r="E22" s="3"/>
      <c r="F22" s="3"/>
    </row>
    <row r="23" spans="1:6" s="11" customFormat="1" ht="12" customHeight="1">
      <c r="A23" s="18" t="s">
        <v>36</v>
      </c>
      <c r="B23" s="82" t="s">
        <v>41</v>
      </c>
      <c r="C23" s="18" t="s">
        <v>208</v>
      </c>
      <c r="D23" s="82" t="s">
        <v>112</v>
      </c>
      <c r="E23" s="3"/>
      <c r="F23" s="3"/>
    </row>
    <row r="24" spans="1:6" s="11" customFormat="1" ht="12" customHeight="1">
      <c r="A24" s="18" t="s">
        <v>43</v>
      </c>
      <c r="B24" s="82" t="s">
        <v>41</v>
      </c>
      <c r="C24" s="18" t="s">
        <v>58</v>
      </c>
      <c r="D24" s="81" t="s">
        <v>112</v>
      </c>
      <c r="E24" s="3"/>
      <c r="F24" s="3"/>
    </row>
    <row r="25" spans="1:6" s="11" customFormat="1" ht="12" customHeight="1">
      <c r="A25" s="18" t="s">
        <v>37</v>
      </c>
      <c r="B25" s="82" t="s">
        <v>41</v>
      </c>
      <c r="C25" s="83" t="s">
        <v>223</v>
      </c>
      <c r="D25" s="81" t="s">
        <v>112</v>
      </c>
      <c r="E25" s="3"/>
      <c r="F25" s="3"/>
    </row>
    <row r="26" spans="1:6" s="11" customFormat="1" ht="12" customHeight="1">
      <c r="A26" s="18" t="s">
        <v>44</v>
      </c>
      <c r="B26" s="82" t="s">
        <v>41</v>
      </c>
      <c r="C26" s="18" t="s">
        <v>224</v>
      </c>
      <c r="D26" s="81" t="s">
        <v>112</v>
      </c>
      <c r="E26" s="3"/>
      <c r="F26" s="3"/>
    </row>
    <row r="27" spans="1:6" s="11" customFormat="1" ht="12" customHeight="1">
      <c r="A27" s="18" t="s">
        <v>66</v>
      </c>
      <c r="B27" s="82" t="s">
        <v>41</v>
      </c>
      <c r="C27" s="18" t="s">
        <v>67</v>
      </c>
      <c r="D27" s="81" t="s">
        <v>112</v>
      </c>
      <c r="E27" s="3"/>
      <c r="F27" s="3"/>
    </row>
    <row r="28" spans="1:6" s="11" customFormat="1" ht="12" customHeight="1">
      <c r="A28" s="18" t="s">
        <v>66</v>
      </c>
      <c r="B28" s="80" t="s">
        <v>112</v>
      </c>
      <c r="C28" s="18" t="s">
        <v>66</v>
      </c>
      <c r="D28" s="81" t="s">
        <v>112</v>
      </c>
      <c r="E28" s="3"/>
      <c r="F28" s="3"/>
    </row>
    <row r="29" spans="1:6" s="11" customFormat="1" ht="12" customHeight="1">
      <c r="A29" s="18" t="s">
        <v>63</v>
      </c>
      <c r="B29" s="80" t="s">
        <v>112</v>
      </c>
      <c r="C29" s="18" t="s">
        <v>63</v>
      </c>
      <c r="D29" s="81" t="s">
        <v>112</v>
      </c>
      <c r="E29" s="3"/>
      <c r="F29" s="3"/>
    </row>
    <row r="30" spans="1:6" s="11" customFormat="1" ht="12" customHeight="1">
      <c r="A30" s="18" t="s">
        <v>66</v>
      </c>
      <c r="B30" s="80" t="s">
        <v>112</v>
      </c>
      <c r="C30" s="18" t="s">
        <v>66</v>
      </c>
      <c r="D30" s="82" t="s">
        <v>112</v>
      </c>
      <c r="E30" s="3"/>
      <c r="F30" s="3"/>
    </row>
    <row r="31" spans="1:6" s="11" customFormat="1" ht="12" customHeight="1">
      <c r="A31" s="17" t="s">
        <v>67</v>
      </c>
      <c r="B31" s="82" t="s">
        <v>112</v>
      </c>
      <c r="C31" s="18" t="s">
        <v>66</v>
      </c>
      <c r="D31" s="81" t="s">
        <v>41</v>
      </c>
      <c r="E31" s="3"/>
      <c r="F31" s="3"/>
    </row>
    <row r="32" spans="1:6" s="11" customFormat="1" ht="12" customHeight="1">
      <c r="A32" s="17" t="s">
        <v>224</v>
      </c>
      <c r="B32" s="82" t="s">
        <v>112</v>
      </c>
      <c r="C32" s="18" t="s">
        <v>225</v>
      </c>
      <c r="D32" s="82" t="s">
        <v>41</v>
      </c>
      <c r="E32" s="3"/>
      <c r="F32" s="3"/>
    </row>
    <row r="33" spans="1:6" s="11" customFormat="1" ht="12" customHeight="1">
      <c r="A33" s="17" t="s">
        <v>223</v>
      </c>
      <c r="B33" s="82" t="s">
        <v>112</v>
      </c>
      <c r="C33" s="18" t="s">
        <v>226</v>
      </c>
      <c r="D33" s="82" t="s">
        <v>41</v>
      </c>
      <c r="E33" s="3"/>
      <c r="F33" s="3"/>
    </row>
    <row r="34" spans="1:6" s="11" customFormat="1" ht="12" customHeight="1">
      <c r="A34" s="17" t="s">
        <v>64</v>
      </c>
      <c r="B34" s="82" t="s">
        <v>112</v>
      </c>
      <c r="C34" s="18" t="s">
        <v>31</v>
      </c>
      <c r="D34" s="81" t="s">
        <v>41</v>
      </c>
      <c r="E34" s="3"/>
      <c r="F34" s="3"/>
    </row>
    <row r="35" spans="1:6" s="11" customFormat="1" ht="12" customHeight="1">
      <c r="A35" s="17" t="s">
        <v>55</v>
      </c>
      <c r="B35" s="82" t="s">
        <v>112</v>
      </c>
      <c r="C35" s="18" t="s">
        <v>31</v>
      </c>
      <c r="D35" s="82" t="s">
        <v>32</v>
      </c>
      <c r="E35" s="3"/>
      <c r="F35" s="3"/>
    </row>
    <row r="36" spans="1:6" s="11" customFormat="1" ht="12" customHeight="1">
      <c r="A36" s="17" t="s">
        <v>66</v>
      </c>
      <c r="B36" s="82" t="s">
        <v>112</v>
      </c>
      <c r="C36" s="18" t="s">
        <v>33</v>
      </c>
      <c r="D36" s="81" t="s">
        <v>32</v>
      </c>
      <c r="E36" s="3"/>
      <c r="F36" s="3"/>
    </row>
    <row r="37" spans="1:6" s="11" customFormat="1" ht="12" customHeight="1">
      <c r="A37" s="17" t="s">
        <v>55</v>
      </c>
      <c r="B37" s="82" t="s">
        <v>112</v>
      </c>
      <c r="C37" s="18"/>
      <c r="D37" s="82"/>
      <c r="E37" s="3"/>
      <c r="F37" s="3"/>
    </row>
    <row r="38" spans="1:6" s="11" customFormat="1" ht="12" customHeight="1">
      <c r="A38" s="17" t="s">
        <v>205</v>
      </c>
      <c r="B38" s="82" t="s">
        <v>112</v>
      </c>
      <c r="C38" s="18"/>
      <c r="D38" s="82"/>
      <c r="E38" s="3"/>
      <c r="F38" s="3"/>
    </row>
    <row r="39" spans="1:6" s="11" customFormat="1" ht="12" customHeight="1">
      <c r="A39" s="17" t="s">
        <v>14</v>
      </c>
      <c r="B39" s="82" t="s">
        <v>112</v>
      </c>
      <c r="C39" s="18"/>
      <c r="D39" s="82"/>
      <c r="E39" s="3"/>
      <c r="F39" s="3"/>
    </row>
    <row r="40" spans="1:6" s="11" customFormat="1" ht="12" customHeight="1">
      <c r="A40" s="17" t="s">
        <v>203</v>
      </c>
      <c r="B40" s="82" t="s">
        <v>112</v>
      </c>
      <c r="C40" s="18"/>
      <c r="D40" s="82"/>
      <c r="E40" s="3"/>
      <c r="F40" s="3"/>
    </row>
    <row r="41" spans="1:6" s="11" customFormat="1" ht="12" customHeight="1">
      <c r="A41" s="17" t="s">
        <v>202</v>
      </c>
      <c r="B41" s="82" t="s">
        <v>112</v>
      </c>
      <c r="C41" s="17"/>
      <c r="D41" s="82"/>
      <c r="E41" s="3"/>
      <c r="F41" s="3"/>
    </row>
    <row r="42" spans="1:6" s="11" customFormat="1" ht="12" customHeight="1">
      <c r="A42" s="17" t="s">
        <v>214</v>
      </c>
      <c r="B42" s="82" t="s">
        <v>112</v>
      </c>
      <c r="C42" s="17"/>
      <c r="D42" s="82"/>
      <c r="E42" s="3"/>
      <c r="F42" s="3"/>
    </row>
    <row r="43" spans="1:6" s="11" customFormat="1" ht="12" customHeight="1">
      <c r="A43" s="83"/>
      <c r="B43" s="84"/>
      <c r="C43" s="17"/>
      <c r="D43" s="82"/>
      <c r="E43" s="3"/>
      <c r="F43" s="3"/>
    </row>
    <row r="44" spans="1:6" s="11" customFormat="1" ht="12" customHeight="1">
      <c r="A44" s="83"/>
      <c r="B44" s="84"/>
      <c r="C44" s="85"/>
      <c r="D44" s="82"/>
      <c r="E44" s="3"/>
      <c r="F44" s="3"/>
    </row>
    <row r="45" spans="1:6" s="11" customFormat="1" ht="12" customHeight="1">
      <c r="A45" s="83"/>
      <c r="B45" s="84"/>
      <c r="C45" s="17"/>
      <c r="D45" s="82"/>
      <c r="E45" s="3"/>
      <c r="F45" s="3"/>
    </row>
    <row r="46" spans="1:6" s="11" customFormat="1" ht="12" customHeight="1">
      <c r="A46" s="83"/>
      <c r="B46" s="84"/>
      <c r="C46" s="17"/>
      <c r="D46" s="82"/>
      <c r="E46" s="3"/>
      <c r="F46" s="3"/>
    </row>
    <row r="47" spans="1:6" s="11" customFormat="1" ht="12" customHeight="1">
      <c r="A47" s="83"/>
      <c r="B47" s="84"/>
      <c r="C47" s="17"/>
      <c r="D47" s="82"/>
      <c r="E47" s="3"/>
      <c r="F47" s="3"/>
    </row>
    <row r="48" spans="1:6" s="11" customFormat="1" ht="12" customHeight="1">
      <c r="A48" s="83"/>
      <c r="B48" s="84"/>
      <c r="C48" s="17"/>
      <c r="D48" s="82"/>
      <c r="E48" s="3"/>
      <c r="F48" s="3"/>
    </row>
    <row r="49" spans="1:6" s="11" customFormat="1" ht="12" customHeight="1">
      <c r="A49" s="83"/>
      <c r="B49" s="84"/>
      <c r="C49" s="17"/>
      <c r="D49" s="82"/>
      <c r="E49" s="3"/>
      <c r="F49" s="3"/>
    </row>
    <row r="50" spans="1:6" s="11" customFormat="1" ht="12" customHeight="1">
      <c r="A50" s="83"/>
      <c r="B50" s="84"/>
      <c r="C50" s="17"/>
      <c r="D50" s="82"/>
      <c r="E50" s="3"/>
      <c r="F50" s="3"/>
    </row>
    <row r="51" spans="1:6" s="11" customFormat="1" ht="12" customHeight="1">
      <c r="A51" s="83"/>
      <c r="B51" s="84"/>
      <c r="C51" s="17"/>
      <c r="D51" s="82"/>
      <c r="E51" s="3"/>
      <c r="F51" s="3"/>
    </row>
    <row r="52" spans="1:6" s="11" customFormat="1" ht="12" customHeight="1">
      <c r="A52" s="83"/>
      <c r="B52" s="84"/>
      <c r="C52" s="17"/>
      <c r="D52" s="82"/>
      <c r="E52" s="3"/>
      <c r="F52" s="3"/>
    </row>
    <row r="53" spans="1:6" s="11" customFormat="1" ht="12" customHeight="1">
      <c r="A53" s="83"/>
      <c r="B53" s="84"/>
      <c r="C53" s="17"/>
      <c r="D53" s="82"/>
      <c r="E53" s="3"/>
      <c r="F53" s="3"/>
    </row>
    <row r="54" spans="1:6" s="11" customFormat="1" ht="12" customHeight="1">
      <c r="A54" s="83"/>
      <c r="B54" s="84"/>
      <c r="C54" s="17"/>
      <c r="D54" s="82"/>
      <c r="E54" s="3"/>
      <c r="F54" s="3"/>
    </row>
    <row r="55" spans="1:6" s="11" customFormat="1" ht="12" customHeight="1">
      <c r="A55" s="83"/>
      <c r="B55" s="84"/>
      <c r="C55" s="17"/>
      <c r="D55" s="82"/>
      <c r="E55" s="3"/>
      <c r="F55" s="3"/>
    </row>
    <row r="56" spans="1:6" s="11" customFormat="1" ht="12" customHeight="1">
      <c r="A56" s="83"/>
      <c r="B56" s="84"/>
      <c r="C56" s="17"/>
      <c r="D56" s="82"/>
      <c r="E56" s="3"/>
      <c r="F56" s="3"/>
    </row>
    <row r="57" spans="1:6" s="11" customFormat="1" ht="12" customHeight="1">
      <c r="A57" s="83"/>
      <c r="B57" s="84"/>
      <c r="C57" s="17"/>
      <c r="D57" s="82"/>
      <c r="E57" s="3"/>
      <c r="F57" s="3"/>
    </row>
    <row r="58" spans="1:6" s="11" customFormat="1" ht="12" customHeight="1">
      <c r="A58" s="83"/>
      <c r="B58" s="84"/>
      <c r="C58" s="17"/>
      <c r="D58" s="82"/>
      <c r="E58" s="3"/>
      <c r="F58" s="3"/>
    </row>
    <row r="59" spans="1:6" s="11" customFormat="1" ht="12" customHeight="1">
      <c r="A59" s="83"/>
      <c r="B59" s="84"/>
      <c r="C59" s="17"/>
      <c r="D59" s="82"/>
      <c r="E59" s="3"/>
      <c r="F59" s="3"/>
    </row>
    <row r="60" spans="1:6" s="11" customFormat="1" ht="12" customHeight="1">
      <c r="A60" s="83"/>
      <c r="B60" s="84"/>
      <c r="C60" s="17"/>
      <c r="D60" s="82"/>
      <c r="E60" s="3"/>
      <c r="F60" s="3"/>
    </row>
    <row r="61" spans="1:6" s="11" customFormat="1" ht="12" customHeight="1">
      <c r="A61" s="17"/>
      <c r="B61" s="82"/>
      <c r="C61" s="17"/>
      <c r="D61" s="82"/>
      <c r="E61" s="3"/>
      <c r="F61" s="3"/>
    </row>
    <row r="62" spans="1:6" s="11" customFormat="1" ht="12" customHeight="1">
      <c r="A62" s="17"/>
      <c r="B62" s="82"/>
      <c r="C62" s="17"/>
      <c r="D62" s="82"/>
      <c r="E62" s="3"/>
      <c r="F62" s="3"/>
    </row>
    <row r="63" spans="1:6" s="11" customFormat="1" ht="12" customHeight="1">
      <c r="A63" s="17"/>
      <c r="B63" s="82"/>
      <c r="C63" s="17"/>
      <c r="D63" s="82"/>
      <c r="E63" s="3"/>
      <c r="F63" s="3"/>
    </row>
    <row r="64" spans="1:6" s="11" customFormat="1" ht="12" customHeight="1">
      <c r="A64" s="17"/>
      <c r="B64" s="82"/>
      <c r="C64" s="17"/>
      <c r="D64" s="82"/>
      <c r="E64" s="3"/>
      <c r="F64" s="3"/>
    </row>
    <row r="65" spans="1:6" s="11" customFormat="1" ht="12" customHeight="1">
      <c r="A65" s="17"/>
      <c r="B65" s="82"/>
      <c r="C65" s="17"/>
      <c r="D65" s="82"/>
      <c r="E65" s="3"/>
      <c r="F65" s="3"/>
    </row>
    <row r="66" spans="1:6" s="11" customFormat="1" ht="12" customHeight="1">
      <c r="A66" s="17"/>
      <c r="B66" s="82"/>
      <c r="C66" s="17"/>
      <c r="D66" s="82"/>
      <c r="E66" s="3"/>
      <c r="F66" s="3"/>
    </row>
    <row r="67" spans="1:6" s="11" customFormat="1" ht="12" customHeight="1" thickBot="1">
      <c r="A67" s="17"/>
      <c r="B67" s="86"/>
      <c r="C67" s="17"/>
      <c r="D67" s="86"/>
      <c r="E67" s="3"/>
      <c r="F67" s="3"/>
    </row>
    <row r="68" spans="1:6" s="11" customFormat="1" ht="12" customHeight="1">
      <c r="A68" s="26"/>
      <c r="B68" s="32" t="s">
        <v>227</v>
      </c>
      <c r="C68" s="26"/>
      <c r="D68" s="32" t="s">
        <v>67</v>
      </c>
      <c r="E68" s="3"/>
      <c r="F68" s="3"/>
    </row>
    <row r="69" spans="1:6" s="11" customFormat="1" ht="12" customHeight="1">
      <c r="A69" s="26"/>
      <c r="B69" s="43" t="s">
        <v>35</v>
      </c>
      <c r="C69" s="26"/>
      <c r="D69" s="28" t="s">
        <v>66</v>
      </c>
      <c r="E69" s="3"/>
      <c r="F69" s="3"/>
    </row>
    <row r="70" spans="1:6" s="11" customFormat="1" ht="12" customHeight="1">
      <c r="A70" s="26"/>
      <c r="B70" s="28" t="s">
        <v>228</v>
      </c>
      <c r="C70" s="26"/>
      <c r="D70" s="28" t="s">
        <v>225</v>
      </c>
      <c r="E70" s="3"/>
      <c r="F70" s="3"/>
    </row>
    <row r="71" spans="1:6" s="11" customFormat="1" ht="12" customHeight="1">
      <c r="A71" s="26"/>
      <c r="B71" s="28" t="s">
        <v>66</v>
      </c>
      <c r="C71" s="26"/>
      <c r="D71" s="28" t="s">
        <v>31</v>
      </c>
      <c r="E71" s="3"/>
      <c r="F71" s="3"/>
    </row>
    <row r="72" spans="1:6" s="11" customFormat="1" ht="12" customHeight="1">
      <c r="A72" s="26"/>
      <c r="B72" s="27" t="s">
        <v>67</v>
      </c>
      <c r="C72" s="26"/>
      <c r="D72" s="27" t="s">
        <v>33</v>
      </c>
      <c r="E72" s="3"/>
      <c r="F72" s="3"/>
    </row>
    <row r="73" spans="1:6" s="11" customFormat="1" ht="12" customHeight="1" thickBot="1">
      <c r="A73" s="31"/>
      <c r="B73" s="30" t="s">
        <v>218</v>
      </c>
      <c r="C73" s="31"/>
      <c r="D73" s="30" t="s">
        <v>34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tabColor indexed="52"/>
    <pageSetUpPr fitToPage="1"/>
  </sheetPr>
  <dimension ref="A1:F75"/>
  <sheetViews>
    <sheetView zoomScale="60" zoomScaleNormal="60" workbookViewId="0" topLeftCell="A1">
      <selection activeCell="B35" sqref="B3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6" t="s">
        <v>168</v>
      </c>
      <c r="D4" s="187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133</v>
      </c>
      <c r="D8" s="189"/>
    </row>
    <row r="9" spans="1:4" s="11" customFormat="1" ht="12.75">
      <c r="A9" s="9" t="s">
        <v>10</v>
      </c>
      <c r="B9" s="10"/>
      <c r="C9" s="190" t="s">
        <v>334</v>
      </c>
      <c r="D9" s="191"/>
    </row>
    <row r="10" spans="1:4" s="11" customFormat="1" ht="12.75">
      <c r="A10" s="178" t="s">
        <v>6</v>
      </c>
      <c r="B10" s="205"/>
      <c r="C10" s="192" t="s">
        <v>134</v>
      </c>
      <c r="D10" s="193"/>
    </row>
    <row r="11" spans="1:4" s="11" customFormat="1" ht="13.5" thickBot="1">
      <c r="A11" s="172" t="s">
        <v>7</v>
      </c>
      <c r="B11" s="209"/>
      <c r="C11" s="175" t="s">
        <v>291</v>
      </c>
      <c r="D11" s="176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12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47</v>
      </c>
      <c r="B16" s="19" t="s">
        <v>16</v>
      </c>
      <c r="C16" s="38" t="s">
        <v>83</v>
      </c>
      <c r="D16" s="39" t="s">
        <v>16</v>
      </c>
      <c r="E16" s="3"/>
      <c r="F16" s="3"/>
    </row>
    <row r="17" spans="1:6" s="11" customFormat="1" ht="12.75">
      <c r="A17" s="18" t="s">
        <v>138</v>
      </c>
      <c r="B17" s="19" t="s">
        <v>16</v>
      </c>
      <c r="C17" s="21" t="s">
        <v>46</v>
      </c>
      <c r="D17" s="20" t="s">
        <v>16</v>
      </c>
      <c r="E17" s="3"/>
      <c r="F17" s="3"/>
    </row>
    <row r="18" spans="1:6" s="11" customFormat="1" ht="12.75">
      <c r="A18" s="18" t="s">
        <v>105</v>
      </c>
      <c r="B18" s="19" t="s">
        <v>16</v>
      </c>
      <c r="C18" s="21" t="s">
        <v>109</v>
      </c>
      <c r="D18" s="20" t="s">
        <v>16</v>
      </c>
      <c r="E18" s="3"/>
      <c r="F18" s="3"/>
    </row>
    <row r="19" spans="1:6" s="11" customFormat="1" ht="12.75">
      <c r="A19" s="18" t="s">
        <v>92</v>
      </c>
      <c r="B19" s="19" t="s">
        <v>16</v>
      </c>
      <c r="C19" s="21" t="s">
        <v>108</v>
      </c>
      <c r="D19" s="20" t="s">
        <v>16</v>
      </c>
      <c r="E19" s="3"/>
      <c r="F19" s="3"/>
    </row>
    <row r="20" spans="1:6" s="11" customFormat="1" ht="12.75">
      <c r="A20" s="18" t="s">
        <v>106</v>
      </c>
      <c r="B20" s="19" t="s">
        <v>16</v>
      </c>
      <c r="C20" s="21" t="s">
        <v>82</v>
      </c>
      <c r="D20" s="20" t="s">
        <v>16</v>
      </c>
      <c r="E20" s="3"/>
      <c r="F20" s="3"/>
    </row>
    <row r="21" spans="1:6" s="11" customFormat="1" ht="12.75">
      <c r="A21" s="18" t="s">
        <v>65</v>
      </c>
      <c r="B21" s="19" t="s">
        <v>16</v>
      </c>
      <c r="C21" s="21" t="s">
        <v>46</v>
      </c>
      <c r="D21" s="20" t="s">
        <v>16</v>
      </c>
      <c r="E21" s="3"/>
      <c r="F21" s="3"/>
    </row>
    <row r="22" spans="1:6" s="11" customFormat="1" ht="12.75">
      <c r="A22" s="18" t="s">
        <v>175</v>
      </c>
      <c r="B22" s="19" t="s">
        <v>16</v>
      </c>
      <c r="C22" s="21" t="s">
        <v>84</v>
      </c>
      <c r="D22" s="20" t="s">
        <v>16</v>
      </c>
      <c r="E22" s="3"/>
      <c r="F22" s="3"/>
    </row>
    <row r="23" spans="1:6" s="11" customFormat="1" ht="12.75">
      <c r="A23" s="18" t="s">
        <v>176</v>
      </c>
      <c r="B23" s="19" t="s">
        <v>16</v>
      </c>
      <c r="C23" s="21" t="s">
        <v>180</v>
      </c>
      <c r="D23" s="20" t="s">
        <v>41</v>
      </c>
      <c r="E23" s="3"/>
      <c r="F23" s="3"/>
    </row>
    <row r="24" spans="1:6" s="11" customFormat="1" ht="12.75">
      <c r="A24" s="18" t="s">
        <v>107</v>
      </c>
      <c r="B24" s="19" t="s">
        <v>16</v>
      </c>
      <c r="C24" s="21" t="s">
        <v>48</v>
      </c>
      <c r="D24" s="20" t="s">
        <v>41</v>
      </c>
      <c r="E24" s="3"/>
      <c r="F24" s="3"/>
    </row>
    <row r="25" spans="1:6" s="11" customFormat="1" ht="12.75">
      <c r="A25" s="18" t="s">
        <v>177</v>
      </c>
      <c r="B25" s="19" t="s">
        <v>16</v>
      </c>
      <c r="C25" s="21" t="s">
        <v>177</v>
      </c>
      <c r="D25" s="20" t="s">
        <v>41</v>
      </c>
      <c r="E25" s="3"/>
      <c r="F25" s="3"/>
    </row>
    <row r="26" spans="1:6" s="11" customFormat="1" ht="12.75">
      <c r="A26" s="18" t="s">
        <v>178</v>
      </c>
      <c r="B26" s="19" t="s">
        <v>16</v>
      </c>
      <c r="C26" s="21" t="s">
        <v>107</v>
      </c>
      <c r="D26" s="20" t="s">
        <v>16</v>
      </c>
      <c r="E26" s="3"/>
      <c r="F26" s="3"/>
    </row>
    <row r="27" spans="1:6" s="11" customFormat="1" ht="12.75">
      <c r="A27" s="18" t="s">
        <v>179</v>
      </c>
      <c r="B27" s="19" t="s">
        <v>16</v>
      </c>
      <c r="C27" s="21" t="s">
        <v>176</v>
      </c>
      <c r="D27" s="20" t="s">
        <v>16</v>
      </c>
      <c r="E27" s="3"/>
      <c r="F27" s="3"/>
    </row>
    <row r="28" spans="1:6" s="11" customFormat="1" ht="12.75">
      <c r="A28" s="18" t="s">
        <v>176</v>
      </c>
      <c r="B28" s="19" t="s">
        <v>16</v>
      </c>
      <c r="C28" s="21" t="s">
        <v>175</v>
      </c>
      <c r="D28" s="20" t="s">
        <v>16</v>
      </c>
      <c r="E28" s="3"/>
      <c r="F28" s="3"/>
    </row>
    <row r="29" spans="1:6" s="11" customFormat="1" ht="12.75">
      <c r="A29" s="18" t="s">
        <v>48</v>
      </c>
      <c r="B29" s="19" t="s">
        <v>16</v>
      </c>
      <c r="C29" s="21" t="s">
        <v>65</v>
      </c>
      <c r="D29" s="20" t="s">
        <v>16</v>
      </c>
      <c r="E29" s="3"/>
      <c r="F29" s="3"/>
    </row>
    <row r="30" spans="1:6" s="11" customFormat="1" ht="12.75">
      <c r="A30" s="18" t="s">
        <v>180</v>
      </c>
      <c r="B30" s="19" t="s">
        <v>16</v>
      </c>
      <c r="C30" s="21" t="s">
        <v>106</v>
      </c>
      <c r="D30" s="20" t="s">
        <v>16</v>
      </c>
      <c r="E30" s="3"/>
      <c r="F30" s="3"/>
    </row>
    <row r="31" spans="1:6" s="11" customFormat="1" ht="12.75">
      <c r="A31" s="18" t="s">
        <v>34</v>
      </c>
      <c r="B31" s="19" t="s">
        <v>16</v>
      </c>
      <c r="C31" s="21" t="s">
        <v>92</v>
      </c>
      <c r="D31" s="20" t="s">
        <v>16</v>
      </c>
      <c r="E31" s="3"/>
      <c r="F31" s="3"/>
    </row>
    <row r="32" spans="1:6" s="11" customFormat="1" ht="12.75">
      <c r="A32" s="18" t="s">
        <v>46</v>
      </c>
      <c r="B32" s="19" t="s">
        <v>16</v>
      </c>
      <c r="C32" s="21" t="s">
        <v>105</v>
      </c>
      <c r="D32" s="20" t="s">
        <v>16</v>
      </c>
      <c r="E32" s="3"/>
      <c r="F32" s="3"/>
    </row>
    <row r="33" spans="1:6" s="11" customFormat="1" ht="12.75">
      <c r="A33" s="18" t="s">
        <v>82</v>
      </c>
      <c r="B33" s="19" t="s">
        <v>16</v>
      </c>
      <c r="C33" s="21" t="s">
        <v>15</v>
      </c>
      <c r="D33" s="20" t="s">
        <v>16</v>
      </c>
      <c r="E33" s="3"/>
      <c r="F33" s="3"/>
    </row>
    <row r="34" spans="1:6" s="11" customFormat="1" ht="12.75">
      <c r="A34" s="18" t="s">
        <v>108</v>
      </c>
      <c r="B34" s="19" t="s">
        <v>16</v>
      </c>
      <c r="C34" s="21"/>
      <c r="D34" s="20"/>
      <c r="E34" s="3"/>
      <c r="F34" s="3"/>
    </row>
    <row r="35" spans="1:6" s="11" customFormat="1" ht="12.75">
      <c r="A35" s="18" t="s">
        <v>83</v>
      </c>
      <c r="B35" s="19" t="s">
        <v>16</v>
      </c>
      <c r="C35" s="21"/>
      <c r="D35" s="20"/>
      <c r="E35" s="3"/>
      <c r="F35" s="3"/>
    </row>
    <row r="36" spans="1:6" s="11" customFormat="1" ht="12.75">
      <c r="A36" s="18" t="s">
        <v>20</v>
      </c>
      <c r="B36" s="19" t="s">
        <v>16</v>
      </c>
      <c r="C36" s="21"/>
      <c r="D36" s="20"/>
      <c r="E36" s="3"/>
      <c r="F36" s="3"/>
    </row>
    <row r="37" spans="1:6" s="11" customFormat="1" ht="12.75">
      <c r="A37" s="18"/>
      <c r="B37" s="19"/>
      <c r="C37" s="21"/>
      <c r="D37" s="20"/>
      <c r="E37" s="3"/>
      <c r="F37" s="3"/>
    </row>
    <row r="38" spans="1:6" s="11" customFormat="1" ht="12.75">
      <c r="A38" s="18"/>
      <c r="B38" s="19"/>
      <c r="C38" s="21"/>
      <c r="D38" s="20"/>
      <c r="E38" s="3"/>
      <c r="F38" s="3"/>
    </row>
    <row r="39" spans="1:6" s="11" customFormat="1" ht="12.75">
      <c r="A39" s="18"/>
      <c r="B39" s="19"/>
      <c r="C39" s="21"/>
      <c r="D39" s="20"/>
      <c r="E39" s="3"/>
      <c r="F39" s="3"/>
    </row>
    <row r="40" spans="1:6" s="11" customFormat="1" ht="12.75">
      <c r="A40" s="18"/>
      <c r="B40" s="19"/>
      <c r="C40" s="21"/>
      <c r="D40" s="20"/>
      <c r="E40" s="3"/>
      <c r="F40" s="3"/>
    </row>
    <row r="41" spans="1:6" s="11" customFormat="1" ht="12.75">
      <c r="A41" s="18"/>
      <c r="B41" s="19"/>
      <c r="C41" s="21"/>
      <c r="D41" s="20"/>
      <c r="E41" s="3"/>
      <c r="F41" s="3"/>
    </row>
    <row r="42" spans="1:6" s="11" customFormat="1" ht="12.75">
      <c r="A42" s="18"/>
      <c r="B42" s="19"/>
      <c r="C42" s="21"/>
      <c r="D42" s="20"/>
      <c r="E42" s="3"/>
      <c r="F42" s="3"/>
    </row>
    <row r="43" spans="1:6" s="11" customFormat="1" ht="12.75">
      <c r="A43" s="18"/>
      <c r="B43" s="19"/>
      <c r="C43" s="21"/>
      <c r="D43" s="20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17"/>
      <c r="B70" s="55" t="s">
        <v>106</v>
      </c>
      <c r="C70" s="26"/>
      <c r="D70" s="34" t="s">
        <v>46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12.75">
      <c r="A71" s="17"/>
      <c r="B71" s="56" t="s">
        <v>65</v>
      </c>
      <c r="C71" s="26"/>
      <c r="D71" s="43" t="s">
        <v>159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17"/>
      <c r="B72" s="56" t="s">
        <v>159</v>
      </c>
      <c r="C72" s="26"/>
      <c r="D72" s="27" t="s">
        <v>65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26" t="s">
        <v>107</v>
      </c>
      <c r="C73" s="26"/>
      <c r="D73" s="27" t="s">
        <v>106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26" t="s">
        <v>46</v>
      </c>
      <c r="C74" s="26"/>
      <c r="D74" s="28" t="s">
        <v>15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3.5" thickBot="1">
      <c r="A75" s="23"/>
      <c r="B75" s="31" t="s">
        <v>162</v>
      </c>
      <c r="C75" s="31"/>
      <c r="D75" s="29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tabColor indexed="52"/>
    <pageSetUpPr fitToPage="1"/>
  </sheetPr>
  <dimension ref="A1:F81"/>
  <sheetViews>
    <sheetView zoomScale="70" zoomScaleNormal="70" workbookViewId="0" topLeftCell="A42">
      <selection activeCell="C69" sqref="C6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77" t="s">
        <v>8</v>
      </c>
      <c r="B1" s="177"/>
      <c r="C1" s="177"/>
      <c r="D1" s="17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0" t="s">
        <v>2</v>
      </c>
      <c r="B4" s="181"/>
      <c r="C4" s="186" t="s">
        <v>168</v>
      </c>
      <c r="D4" s="187"/>
    </row>
    <row r="5" spans="1:4" s="11" customFormat="1" ht="13.5" customHeight="1" thickBot="1">
      <c r="A5" s="182" t="s">
        <v>3</v>
      </c>
      <c r="B5" s="183"/>
      <c r="C5" s="194" t="s">
        <v>11</v>
      </c>
      <c r="D5" s="1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8" t="s">
        <v>122</v>
      </c>
      <c r="D8" s="189"/>
    </row>
    <row r="9" spans="1:4" s="11" customFormat="1" ht="12.75">
      <c r="A9" s="9" t="s">
        <v>10</v>
      </c>
      <c r="B9" s="10"/>
      <c r="C9" s="190" t="s">
        <v>164</v>
      </c>
      <c r="D9" s="191"/>
    </row>
    <row r="10" spans="1:4" s="11" customFormat="1" ht="12.75">
      <c r="A10" s="178" t="s">
        <v>6</v>
      </c>
      <c r="B10" s="179"/>
      <c r="C10" s="192" t="s">
        <v>290</v>
      </c>
      <c r="D10" s="193"/>
    </row>
    <row r="11" spans="1:4" s="11" customFormat="1" ht="13.5" thickBot="1">
      <c r="A11" s="172" t="s">
        <v>7</v>
      </c>
      <c r="B11" s="173"/>
      <c r="C11" s="175" t="s">
        <v>139</v>
      </c>
      <c r="D11" s="176"/>
    </row>
    <row r="12" spans="1:4" s="11" customFormat="1" ht="12.75">
      <c r="A12" s="5"/>
      <c r="B12" s="5"/>
      <c r="C12" s="174"/>
      <c r="D12" s="174"/>
    </row>
    <row r="13" spans="1:4" s="11" customFormat="1" ht="13.5" thickBot="1">
      <c r="A13" s="214" t="s">
        <v>192</v>
      </c>
      <c r="B13" s="214"/>
      <c r="C13" s="214"/>
      <c r="D13" s="21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31</v>
      </c>
      <c r="B16" s="19" t="s">
        <v>12</v>
      </c>
      <c r="C16" s="18" t="s">
        <v>54</v>
      </c>
      <c r="D16" s="22" t="s">
        <v>12</v>
      </c>
      <c r="E16" s="3"/>
      <c r="F16" s="3"/>
    </row>
    <row r="17" spans="1:6" s="11" customFormat="1" ht="12.75">
      <c r="A17" s="18" t="s">
        <v>45</v>
      </c>
      <c r="B17" s="19" t="s">
        <v>12</v>
      </c>
      <c r="C17" s="18" t="s">
        <v>115</v>
      </c>
      <c r="D17" s="22" t="s">
        <v>12</v>
      </c>
      <c r="E17" s="3"/>
      <c r="F17" s="3"/>
    </row>
    <row r="18" spans="1:6" s="11" customFormat="1" ht="12.75">
      <c r="A18" s="18" t="s">
        <v>116</v>
      </c>
      <c r="B18" s="19" t="s">
        <v>12</v>
      </c>
      <c r="C18" s="18" t="s">
        <v>116</v>
      </c>
      <c r="D18" s="22" t="s">
        <v>12</v>
      </c>
      <c r="E18" s="3"/>
      <c r="F18" s="3"/>
    </row>
    <row r="19" spans="1:6" s="11" customFormat="1" ht="12.75">
      <c r="A19" s="18" t="s">
        <v>115</v>
      </c>
      <c r="B19" s="19" t="s">
        <v>12</v>
      </c>
      <c r="C19" s="18" t="s">
        <v>45</v>
      </c>
      <c r="D19" s="22" t="s">
        <v>12</v>
      </c>
      <c r="E19" s="3"/>
      <c r="F19" s="3"/>
    </row>
    <row r="20" spans="1:6" s="11" customFormat="1" ht="12.75">
      <c r="A20" s="18" t="s">
        <v>54</v>
      </c>
      <c r="B20" s="19" t="s">
        <v>12</v>
      </c>
      <c r="C20" s="18" t="s">
        <v>31</v>
      </c>
      <c r="D20" s="44" t="s">
        <v>12</v>
      </c>
      <c r="E20" s="3"/>
      <c r="F20" s="3"/>
    </row>
    <row r="21" spans="1:6" s="11" customFormat="1" ht="25.5">
      <c r="A21" s="18" t="s">
        <v>68</v>
      </c>
      <c r="B21" s="19" t="s">
        <v>12</v>
      </c>
      <c r="C21" s="18" t="s">
        <v>42</v>
      </c>
      <c r="D21" s="22" t="s">
        <v>12</v>
      </c>
      <c r="E21" s="3"/>
      <c r="F21" s="3"/>
    </row>
    <row r="22" spans="1:6" s="11" customFormat="1" ht="12.75">
      <c r="A22" s="18" t="s">
        <v>69</v>
      </c>
      <c r="B22" s="19" t="s">
        <v>12</v>
      </c>
      <c r="C22" s="18" t="s">
        <v>79</v>
      </c>
      <c r="D22" s="22" t="s">
        <v>12</v>
      </c>
      <c r="E22" s="3"/>
      <c r="F22" s="3"/>
    </row>
    <row r="23" spans="1:6" s="11" customFormat="1" ht="12.75">
      <c r="A23" s="18" t="s">
        <v>70</v>
      </c>
      <c r="B23" s="19" t="s">
        <v>12</v>
      </c>
      <c r="C23" s="18" t="s">
        <v>78</v>
      </c>
      <c r="D23" s="22" t="s">
        <v>12</v>
      </c>
      <c r="E23" s="3"/>
      <c r="F23" s="3"/>
    </row>
    <row r="24" spans="1:6" s="11" customFormat="1" ht="12.75">
      <c r="A24" s="18" t="s">
        <v>71</v>
      </c>
      <c r="B24" s="19" t="s">
        <v>12</v>
      </c>
      <c r="C24" s="18" t="s">
        <v>77</v>
      </c>
      <c r="D24" s="22" t="s">
        <v>12</v>
      </c>
      <c r="E24" s="3"/>
      <c r="F24" s="3"/>
    </row>
    <row r="25" spans="1:6" s="11" customFormat="1" ht="12.75">
      <c r="A25" s="18" t="s">
        <v>72</v>
      </c>
      <c r="B25" s="19" t="s">
        <v>12</v>
      </c>
      <c r="C25" s="18" t="s">
        <v>172</v>
      </c>
      <c r="D25" s="22" t="s">
        <v>12</v>
      </c>
      <c r="E25" s="3"/>
      <c r="F25" s="3"/>
    </row>
    <row r="26" spans="1:6" s="11" customFormat="1" ht="25.5">
      <c r="A26" s="18" t="s">
        <v>42</v>
      </c>
      <c r="B26" s="19" t="s">
        <v>12</v>
      </c>
      <c r="C26" s="18" t="s">
        <v>76</v>
      </c>
      <c r="D26" s="22" t="s">
        <v>12</v>
      </c>
      <c r="E26" s="3"/>
      <c r="F26" s="3"/>
    </row>
    <row r="27" spans="1:6" s="11" customFormat="1" ht="12.75">
      <c r="A27" s="18" t="s">
        <v>73</v>
      </c>
      <c r="B27" s="19" t="s">
        <v>12</v>
      </c>
      <c r="C27" s="18" t="s">
        <v>121</v>
      </c>
      <c r="D27" s="22" t="s">
        <v>12</v>
      </c>
      <c r="E27" s="3"/>
      <c r="F27" s="3"/>
    </row>
    <row r="28" spans="1:6" s="11" customFormat="1" ht="12.75">
      <c r="A28" s="18" t="s">
        <v>74</v>
      </c>
      <c r="B28" s="19" t="s">
        <v>12</v>
      </c>
      <c r="C28" s="18" t="s">
        <v>75</v>
      </c>
      <c r="D28" s="22" t="s">
        <v>12</v>
      </c>
      <c r="E28" s="3"/>
      <c r="F28" s="3"/>
    </row>
    <row r="29" spans="1:6" s="11" customFormat="1" ht="12.75">
      <c r="A29" s="18" t="s">
        <v>75</v>
      </c>
      <c r="B29" s="19" t="s">
        <v>12</v>
      </c>
      <c r="C29" s="18" t="s">
        <v>74</v>
      </c>
      <c r="D29" s="22" t="s">
        <v>12</v>
      </c>
      <c r="E29" s="3"/>
      <c r="F29" s="3"/>
    </row>
    <row r="30" spans="1:6" s="11" customFormat="1" ht="12.75">
      <c r="A30" s="18" t="s">
        <v>121</v>
      </c>
      <c r="B30" s="19" t="s">
        <v>12</v>
      </c>
      <c r="C30" s="18" t="s">
        <v>73</v>
      </c>
      <c r="D30" s="22" t="s">
        <v>12</v>
      </c>
      <c r="E30" s="3"/>
      <c r="F30" s="3"/>
    </row>
    <row r="31" spans="1:6" s="11" customFormat="1" ht="25.5">
      <c r="A31" s="18" t="s">
        <v>76</v>
      </c>
      <c r="B31" s="19" t="s">
        <v>12</v>
      </c>
      <c r="C31" s="18" t="s">
        <v>42</v>
      </c>
      <c r="D31" s="22" t="s">
        <v>12</v>
      </c>
      <c r="E31" s="3"/>
      <c r="F31" s="3"/>
    </row>
    <row r="32" spans="1:6" s="11" customFormat="1" ht="12.75">
      <c r="A32" s="18" t="s">
        <v>172</v>
      </c>
      <c r="B32" s="19" t="s">
        <v>12</v>
      </c>
      <c r="C32" s="18" t="s">
        <v>72</v>
      </c>
      <c r="D32" s="22" t="s">
        <v>12</v>
      </c>
      <c r="E32" s="3"/>
      <c r="F32" s="3"/>
    </row>
    <row r="33" spans="1:6" s="11" customFormat="1" ht="12.75">
      <c r="A33" s="18" t="s">
        <v>77</v>
      </c>
      <c r="B33" s="19" t="s">
        <v>12</v>
      </c>
      <c r="C33" s="18" t="s">
        <v>69</v>
      </c>
      <c r="D33" s="22" t="s">
        <v>12</v>
      </c>
      <c r="E33" s="3"/>
      <c r="F33" s="3"/>
    </row>
    <row r="34" spans="1:6" s="11" customFormat="1" ht="12.75">
      <c r="A34" s="18" t="s">
        <v>78</v>
      </c>
      <c r="B34" s="19" t="s">
        <v>12</v>
      </c>
      <c r="C34" s="18" t="s">
        <v>68</v>
      </c>
      <c r="D34" s="22" t="s">
        <v>12</v>
      </c>
      <c r="E34" s="3"/>
      <c r="F34" s="3"/>
    </row>
    <row r="35" spans="1:6" s="11" customFormat="1" ht="12.75">
      <c r="A35" s="18" t="s">
        <v>31</v>
      </c>
      <c r="B35" s="19" t="s">
        <v>12</v>
      </c>
      <c r="C35" s="18" t="s">
        <v>54</v>
      </c>
      <c r="D35" s="22" t="s">
        <v>12</v>
      </c>
      <c r="E35" s="3"/>
      <c r="F35" s="3"/>
    </row>
    <row r="36" spans="1:6" s="11" customFormat="1" ht="25.5">
      <c r="A36" s="18" t="s">
        <v>42</v>
      </c>
      <c r="B36" s="19" t="s">
        <v>12</v>
      </c>
      <c r="C36" s="18" t="s">
        <v>69</v>
      </c>
      <c r="D36" s="22" t="s">
        <v>12</v>
      </c>
      <c r="E36" s="3"/>
      <c r="F36" s="3"/>
    </row>
    <row r="37" spans="1:6" s="11" customFormat="1" ht="12.75">
      <c r="A37" s="18" t="s">
        <v>31</v>
      </c>
      <c r="B37" s="19" t="s">
        <v>12</v>
      </c>
      <c r="C37" s="18" t="s">
        <v>68</v>
      </c>
      <c r="D37" s="22" t="s">
        <v>12</v>
      </c>
      <c r="E37" s="3"/>
      <c r="F37" s="3"/>
    </row>
    <row r="38" spans="1:6" s="11" customFormat="1" ht="12.75">
      <c r="A38" s="18"/>
      <c r="B38" s="19"/>
      <c r="C38" s="18" t="s">
        <v>54</v>
      </c>
      <c r="D38" s="22" t="s">
        <v>12</v>
      </c>
      <c r="E38" s="3"/>
      <c r="F38" s="3"/>
    </row>
    <row r="39" spans="1:6" s="11" customFormat="1" ht="12.75">
      <c r="A39" s="18"/>
      <c r="B39" s="19"/>
      <c r="C39" s="18"/>
      <c r="D39" s="22"/>
      <c r="E39" s="3"/>
      <c r="F39" s="3"/>
    </row>
    <row r="40" spans="1:6" s="11" customFormat="1" ht="13.5" thickBot="1">
      <c r="A40" s="216" t="s">
        <v>193</v>
      </c>
      <c r="B40" s="217"/>
      <c r="C40" s="18"/>
      <c r="D40" s="22"/>
      <c r="E40" s="3"/>
      <c r="F40" s="3"/>
    </row>
    <row r="41" spans="1:6" s="11" customFormat="1" ht="13.5" thickBot="1">
      <c r="A41" s="211" t="s">
        <v>4</v>
      </c>
      <c r="B41" s="215"/>
      <c r="C41" s="18"/>
      <c r="D41" s="22"/>
      <c r="E41" s="3"/>
      <c r="F41" s="3"/>
    </row>
    <row r="42" spans="1:6" s="11" customFormat="1" ht="13.5" thickBot="1">
      <c r="A42" s="6" t="s">
        <v>0</v>
      </c>
      <c r="B42" s="7" t="s">
        <v>1</v>
      </c>
      <c r="C42" s="18"/>
      <c r="D42" s="22"/>
      <c r="E42" s="3"/>
      <c r="F42" s="3"/>
    </row>
    <row r="43" spans="1:6" s="11" customFormat="1" ht="12.75">
      <c r="A43" s="18" t="s">
        <v>31</v>
      </c>
      <c r="B43" s="19" t="s">
        <v>12</v>
      </c>
      <c r="C43" s="18"/>
      <c r="D43" s="22"/>
      <c r="E43" s="3"/>
      <c r="F43" s="3"/>
    </row>
    <row r="44" spans="1:6" s="11" customFormat="1" ht="12.75">
      <c r="A44" s="18" t="s">
        <v>14</v>
      </c>
      <c r="B44" s="19" t="s">
        <v>12</v>
      </c>
      <c r="C44" s="18"/>
      <c r="D44" s="22"/>
      <c r="E44" s="3"/>
      <c r="F44" s="3"/>
    </row>
    <row r="45" spans="1:6" s="11" customFormat="1" ht="12.75">
      <c r="A45" s="18" t="s">
        <v>186</v>
      </c>
      <c r="B45" s="19" t="s">
        <v>12</v>
      </c>
      <c r="C45" s="18"/>
      <c r="D45" s="22"/>
      <c r="E45" s="3"/>
      <c r="F45" s="3"/>
    </row>
    <row r="46" spans="1:6" s="11" customFormat="1" ht="12.75">
      <c r="A46" s="18" t="s">
        <v>186</v>
      </c>
      <c r="B46" s="19" t="s">
        <v>16</v>
      </c>
      <c r="C46" s="18"/>
      <c r="D46" s="22"/>
      <c r="E46" s="3"/>
      <c r="F46" s="3"/>
    </row>
    <row r="47" spans="1:6" s="11" customFormat="1" ht="12.75">
      <c r="A47" s="18" t="s">
        <v>183</v>
      </c>
      <c r="B47" s="19" t="s">
        <v>16</v>
      </c>
      <c r="C47" s="18"/>
      <c r="D47" s="22"/>
      <c r="E47" s="3"/>
      <c r="F47" s="3"/>
    </row>
    <row r="48" spans="1:6" s="11" customFormat="1" ht="12.75">
      <c r="A48" s="18" t="s">
        <v>82</v>
      </c>
      <c r="B48" s="19" t="s">
        <v>16</v>
      </c>
      <c r="C48" s="18"/>
      <c r="D48" s="22"/>
      <c r="E48" s="3"/>
      <c r="F48" s="3"/>
    </row>
    <row r="49" spans="1:6" s="11" customFormat="1" ht="12.75">
      <c r="A49" s="18" t="s">
        <v>183</v>
      </c>
      <c r="B49" s="19" t="s">
        <v>16</v>
      </c>
      <c r="C49" s="18"/>
      <c r="D49" s="22"/>
      <c r="E49" s="3"/>
      <c r="F49" s="3"/>
    </row>
    <row r="50" spans="1:6" s="11" customFormat="1" ht="12.75">
      <c r="A50" s="18" t="s">
        <v>186</v>
      </c>
      <c r="B50" s="19" t="s">
        <v>16</v>
      </c>
      <c r="C50" s="18"/>
      <c r="D50" s="22"/>
      <c r="E50" s="3"/>
      <c r="F50" s="3"/>
    </row>
    <row r="51" spans="1:6" s="11" customFormat="1" ht="12.75">
      <c r="A51" s="18" t="s">
        <v>186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14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31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45</v>
      </c>
      <c r="B54" s="19" t="s">
        <v>12</v>
      </c>
      <c r="C54" s="18"/>
      <c r="D54" s="22"/>
      <c r="E54" s="3"/>
      <c r="F54" s="3"/>
    </row>
    <row r="55" spans="1:6" s="11" customFormat="1" ht="12.75">
      <c r="A55" s="18" t="s">
        <v>116</v>
      </c>
      <c r="B55" s="19" t="s">
        <v>12</v>
      </c>
      <c r="C55" s="18"/>
      <c r="D55" s="22"/>
      <c r="E55" s="3"/>
      <c r="F55" s="3"/>
    </row>
    <row r="56" spans="1:6" s="11" customFormat="1" ht="12.75">
      <c r="A56" s="18" t="s">
        <v>115</v>
      </c>
      <c r="B56" s="19" t="s">
        <v>12</v>
      </c>
      <c r="C56" s="18"/>
      <c r="D56" s="22"/>
      <c r="E56" s="3"/>
      <c r="F56" s="3"/>
    </row>
    <row r="57" spans="1:6" s="11" customFormat="1" ht="12.75">
      <c r="A57" s="21" t="s">
        <v>54</v>
      </c>
      <c r="B57" s="59" t="s">
        <v>12</v>
      </c>
      <c r="C57" s="18"/>
      <c r="D57" s="22"/>
      <c r="E57" s="3"/>
      <c r="F57" s="3"/>
    </row>
    <row r="58" spans="1:6" s="11" customFormat="1" ht="12.75">
      <c r="A58" s="18" t="s">
        <v>68</v>
      </c>
      <c r="B58" s="19" t="s">
        <v>12</v>
      </c>
      <c r="C58" s="18"/>
      <c r="D58" s="22"/>
      <c r="E58" s="3"/>
      <c r="F58" s="3"/>
    </row>
    <row r="59" spans="1:6" s="11" customFormat="1" ht="12.75">
      <c r="A59" s="18" t="s">
        <v>69</v>
      </c>
      <c r="B59" s="19" t="s">
        <v>12</v>
      </c>
      <c r="C59" s="18"/>
      <c r="D59" s="22"/>
      <c r="E59" s="3"/>
      <c r="F59" s="3"/>
    </row>
    <row r="60" spans="1:6" s="11" customFormat="1" ht="12.75">
      <c r="A60" s="18" t="s">
        <v>70</v>
      </c>
      <c r="B60" s="19" t="s">
        <v>12</v>
      </c>
      <c r="C60" s="18"/>
      <c r="D60" s="22"/>
      <c r="E60" s="3"/>
      <c r="F60" s="3"/>
    </row>
    <row r="61" spans="1:6" s="11" customFormat="1" ht="12.75">
      <c r="A61" s="18" t="s">
        <v>71</v>
      </c>
      <c r="B61" s="19" t="s">
        <v>12</v>
      </c>
      <c r="C61" s="18"/>
      <c r="D61" s="22"/>
      <c r="E61" s="3"/>
      <c r="F61" s="3"/>
    </row>
    <row r="62" spans="1:6" s="11" customFormat="1" ht="12.75">
      <c r="A62" s="18" t="s">
        <v>72</v>
      </c>
      <c r="B62" s="19" t="s">
        <v>12</v>
      </c>
      <c r="C62" s="18"/>
      <c r="D62" s="22"/>
      <c r="E62" s="3"/>
      <c r="F62" s="3"/>
    </row>
    <row r="63" spans="1:6" s="11" customFormat="1" ht="12.75">
      <c r="A63" s="18" t="s">
        <v>42</v>
      </c>
      <c r="B63" s="19" t="s">
        <v>12</v>
      </c>
      <c r="C63" s="18"/>
      <c r="D63" s="22"/>
      <c r="E63" s="3"/>
      <c r="F63" s="3"/>
    </row>
    <row r="64" spans="1:6" s="11" customFormat="1" ht="12.75">
      <c r="A64" s="18" t="s">
        <v>73</v>
      </c>
      <c r="B64" s="19" t="s">
        <v>12</v>
      </c>
      <c r="C64" s="18"/>
      <c r="D64" s="22"/>
      <c r="E64" s="3"/>
      <c r="F64" s="3"/>
    </row>
    <row r="65" spans="1:6" s="11" customFormat="1" ht="12.75">
      <c r="A65" s="18" t="s">
        <v>74</v>
      </c>
      <c r="B65" s="19" t="s">
        <v>12</v>
      </c>
      <c r="C65" s="18"/>
      <c r="D65" s="22"/>
      <c r="E65" s="3"/>
      <c r="F65" s="3"/>
    </row>
    <row r="66" spans="1:6" s="11" customFormat="1" ht="12.75">
      <c r="A66" s="18" t="s">
        <v>75</v>
      </c>
      <c r="B66" s="19" t="s">
        <v>12</v>
      </c>
      <c r="C66" s="18"/>
      <c r="D66" s="22"/>
      <c r="E66" s="3"/>
      <c r="F66" s="3"/>
    </row>
    <row r="67" spans="1:6" s="11" customFormat="1" ht="12.75">
      <c r="A67" s="18" t="s">
        <v>121</v>
      </c>
      <c r="B67" s="19" t="s">
        <v>12</v>
      </c>
      <c r="C67" s="18"/>
      <c r="D67" s="22"/>
      <c r="E67" s="3"/>
      <c r="F67" s="3"/>
    </row>
    <row r="68" spans="1:6" s="11" customFormat="1" ht="12.75">
      <c r="A68" s="18" t="s">
        <v>76</v>
      </c>
      <c r="B68" s="19" t="s">
        <v>12</v>
      </c>
      <c r="C68" s="18"/>
      <c r="D68" s="22"/>
      <c r="E68" s="3"/>
      <c r="F68" s="3"/>
    </row>
    <row r="69" spans="1:6" s="11" customFormat="1" ht="12.75">
      <c r="A69" s="18" t="s">
        <v>172</v>
      </c>
      <c r="B69" s="19" t="s">
        <v>12</v>
      </c>
      <c r="C69" s="18"/>
      <c r="D69" s="22"/>
      <c r="E69" s="3"/>
      <c r="F69" s="3"/>
    </row>
    <row r="70" spans="1:6" ht="15.75">
      <c r="A70" s="18" t="s">
        <v>77</v>
      </c>
      <c r="B70" s="19" t="s">
        <v>12</v>
      </c>
      <c r="C70" s="18"/>
      <c r="D70" s="22"/>
      <c r="E70" s="3"/>
      <c r="F70" s="3"/>
    </row>
    <row r="71" spans="1:6" ht="15.75">
      <c r="A71" s="18" t="s">
        <v>78</v>
      </c>
      <c r="B71" s="19" t="s">
        <v>12</v>
      </c>
      <c r="C71" s="18"/>
      <c r="D71" s="22"/>
      <c r="E71" s="3"/>
      <c r="F71" s="3"/>
    </row>
    <row r="72" spans="1:6" ht="15.75">
      <c r="A72" s="18" t="s">
        <v>79</v>
      </c>
      <c r="B72" s="19" t="s">
        <v>12</v>
      </c>
      <c r="C72" s="18"/>
      <c r="D72" s="22"/>
      <c r="F72" s="3"/>
    </row>
    <row r="73" spans="1:4" ht="25.5">
      <c r="A73" s="18" t="s">
        <v>42</v>
      </c>
      <c r="B73" s="19" t="s">
        <v>12</v>
      </c>
      <c r="C73" s="18"/>
      <c r="D73" s="22"/>
    </row>
    <row r="74" spans="1:4" ht="15.75">
      <c r="A74" s="18" t="s">
        <v>31</v>
      </c>
      <c r="B74" s="19" t="s">
        <v>12</v>
      </c>
      <c r="C74" s="18"/>
      <c r="D74" s="22"/>
    </row>
    <row r="75" spans="1:4" ht="16.5" thickBot="1">
      <c r="A75" s="56"/>
      <c r="B75" s="42"/>
      <c r="C75" s="18"/>
      <c r="D75" s="22"/>
    </row>
    <row r="76" spans="1:4" ht="15.75">
      <c r="A76" s="56"/>
      <c r="B76" s="34" t="s">
        <v>163</v>
      </c>
      <c r="C76" s="56"/>
      <c r="D76" s="34" t="s">
        <v>78</v>
      </c>
    </row>
    <row r="77" spans="1:4" ht="15.75">
      <c r="A77" s="56"/>
      <c r="B77" s="27" t="s">
        <v>73</v>
      </c>
      <c r="C77" s="56"/>
      <c r="D77" s="27" t="s">
        <v>79</v>
      </c>
    </row>
    <row r="78" spans="1:4" ht="15.75">
      <c r="A78" s="56"/>
      <c r="B78" s="27" t="s">
        <v>74</v>
      </c>
      <c r="C78" s="56"/>
      <c r="D78" s="27" t="s">
        <v>142</v>
      </c>
    </row>
    <row r="79" spans="1:4" ht="15.75">
      <c r="A79" s="56"/>
      <c r="B79" s="27" t="s">
        <v>75</v>
      </c>
      <c r="C79" s="56"/>
      <c r="D79" s="27" t="s">
        <v>45</v>
      </c>
    </row>
    <row r="80" spans="1:4" ht="15.75">
      <c r="A80" s="56"/>
      <c r="B80" s="27" t="s">
        <v>78</v>
      </c>
      <c r="C80" s="56"/>
      <c r="D80" s="27" t="s">
        <v>167</v>
      </c>
    </row>
    <row r="81" spans="1:4" ht="16.5" thickBot="1">
      <c r="A81" s="60"/>
      <c r="B81" s="30"/>
      <c r="C81" s="60"/>
      <c r="D81" s="30" t="s">
        <v>54</v>
      </c>
    </row>
  </sheetData>
  <mergeCells count="17">
    <mergeCell ref="A41:B41"/>
    <mergeCell ref="A1:D1"/>
    <mergeCell ref="A10:B10"/>
    <mergeCell ref="A4:B4"/>
    <mergeCell ref="A5:B5"/>
    <mergeCell ref="C5:D5"/>
    <mergeCell ref="C8:D8"/>
    <mergeCell ref="C9:D9"/>
    <mergeCell ref="A40:B40"/>
    <mergeCell ref="C10:D10"/>
    <mergeCell ref="C4:D4"/>
    <mergeCell ref="A14:B14"/>
    <mergeCell ref="C14:D14"/>
    <mergeCell ref="A11:B11"/>
    <mergeCell ref="C11:D11"/>
    <mergeCell ref="C12:D12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tabColor indexed="10"/>
    <pageSetUpPr fitToPage="1"/>
  </sheetPr>
  <dimension ref="A1:D73"/>
  <sheetViews>
    <sheetView zoomScale="80" zoomScaleNormal="80" zoomScaleSheetLayoutView="75" workbookViewId="0" topLeftCell="A13">
      <selection activeCell="C38" sqref="C38"/>
    </sheetView>
  </sheetViews>
  <sheetFormatPr defaultColWidth="11.421875" defaultRowHeight="12.75"/>
  <cols>
    <col min="1" max="1" width="36.8515625" style="11" customWidth="1"/>
    <col min="2" max="2" width="29.57421875" style="11" bestFit="1" customWidth="1"/>
    <col min="3" max="3" width="33.57421875" style="11" customWidth="1"/>
    <col min="4" max="4" width="27.8515625" style="11" customWidth="1"/>
    <col min="5" max="16384" width="31.57421875" style="87" customWidth="1"/>
  </cols>
  <sheetData>
    <row r="1" spans="1:4" s="74" customFormat="1" ht="26.25">
      <c r="A1" s="177" t="s">
        <v>8</v>
      </c>
      <c r="B1" s="177"/>
      <c r="C1" s="177"/>
      <c r="D1" s="177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5" customHeight="1">
      <c r="A4" s="180" t="s">
        <v>2</v>
      </c>
      <c r="B4" s="181"/>
      <c r="C4" s="186" t="s">
        <v>168</v>
      </c>
      <c r="D4" s="187"/>
    </row>
    <row r="5" spans="1:4" ht="27.75" customHeight="1" thickBot="1">
      <c r="A5" s="182" t="s">
        <v>3</v>
      </c>
      <c r="B5" s="183"/>
      <c r="C5" s="210" t="s">
        <v>11</v>
      </c>
      <c r="D5" s="19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19" t="s">
        <v>9</v>
      </c>
      <c r="B8" s="220"/>
      <c r="C8" s="188" t="s">
        <v>229</v>
      </c>
      <c r="D8" s="189"/>
    </row>
    <row r="9" spans="1:4" ht="15" customHeight="1">
      <c r="A9" s="178" t="s">
        <v>10</v>
      </c>
      <c r="B9" s="179"/>
      <c r="C9" s="190" t="s">
        <v>230</v>
      </c>
      <c r="D9" s="191"/>
    </row>
    <row r="10" spans="1:4" s="90" customFormat="1" ht="15" customHeight="1">
      <c r="A10" s="88" t="s">
        <v>6</v>
      </c>
      <c r="B10" s="89"/>
      <c r="C10" s="221" t="s">
        <v>231</v>
      </c>
      <c r="D10" s="222"/>
    </row>
    <row r="11" spans="1:4" s="90" customFormat="1" ht="15" customHeight="1" thickBot="1">
      <c r="A11" s="172" t="s">
        <v>7</v>
      </c>
      <c r="B11" s="173"/>
      <c r="C11" s="223" t="s">
        <v>289</v>
      </c>
      <c r="D11" s="224"/>
    </row>
    <row r="12" spans="1:4" ht="15" customHeight="1" thickBot="1">
      <c r="A12" s="5"/>
      <c r="B12" s="5"/>
      <c r="C12" s="174"/>
      <c r="D12" s="174"/>
    </row>
    <row r="13" spans="1:4" ht="15" customHeight="1" thickBot="1">
      <c r="A13" s="169" t="s">
        <v>4</v>
      </c>
      <c r="B13" s="171"/>
      <c r="C13" s="218" t="s">
        <v>5</v>
      </c>
      <c r="D13" s="171"/>
    </row>
    <row r="14" spans="1:4" ht="15" customHeight="1" thickBot="1">
      <c r="A14" s="6" t="s">
        <v>0</v>
      </c>
      <c r="B14" s="8" t="s">
        <v>1</v>
      </c>
      <c r="C14" s="91" t="s">
        <v>0</v>
      </c>
      <c r="D14" s="8" t="s">
        <v>1</v>
      </c>
    </row>
    <row r="15" spans="1:4" ht="12.75" customHeight="1">
      <c r="A15" s="21" t="s">
        <v>40</v>
      </c>
      <c r="B15" s="20" t="s">
        <v>12</v>
      </c>
      <c r="C15" s="92" t="s">
        <v>30</v>
      </c>
      <c r="D15" s="22" t="s">
        <v>41</v>
      </c>
    </row>
    <row r="16" spans="1:4" ht="12.75" customHeight="1">
      <c r="A16" s="18" t="s">
        <v>233</v>
      </c>
      <c r="B16" s="22" t="s">
        <v>12</v>
      </c>
      <c r="C16" s="93" t="s">
        <v>140</v>
      </c>
      <c r="D16" s="22" t="s">
        <v>41</v>
      </c>
    </row>
    <row r="17" spans="1:4" ht="12.75" customHeight="1">
      <c r="A17" s="18" t="s">
        <v>234</v>
      </c>
      <c r="B17" s="22" t="s">
        <v>12</v>
      </c>
      <c r="C17" s="93" t="s">
        <v>53</v>
      </c>
      <c r="D17" s="22" t="s">
        <v>41</v>
      </c>
    </row>
    <row r="18" spans="1:4" ht="12.75" customHeight="1">
      <c r="A18" s="18" t="s">
        <v>235</v>
      </c>
      <c r="B18" s="22" t="s">
        <v>12</v>
      </c>
      <c r="C18" s="93" t="s">
        <v>66</v>
      </c>
      <c r="D18" s="22" t="s">
        <v>41</v>
      </c>
    </row>
    <row r="19" spans="1:4" ht="12.75" customHeight="1">
      <c r="A19" s="18" t="s">
        <v>236</v>
      </c>
      <c r="B19" s="22" t="s">
        <v>12</v>
      </c>
      <c r="C19" s="93" t="s">
        <v>20</v>
      </c>
      <c r="D19" s="22" t="s">
        <v>41</v>
      </c>
    </row>
    <row r="20" spans="1:4" ht="12.75" customHeight="1">
      <c r="A20" s="18" t="s">
        <v>237</v>
      </c>
      <c r="B20" s="22" t="s">
        <v>12</v>
      </c>
      <c r="C20" s="93" t="s">
        <v>20</v>
      </c>
      <c r="D20" s="22" t="s">
        <v>16</v>
      </c>
    </row>
    <row r="21" spans="1:4" ht="12.75" customHeight="1">
      <c r="A21" s="18" t="s">
        <v>80</v>
      </c>
      <c r="B21" s="22" t="s">
        <v>12</v>
      </c>
      <c r="C21" s="93" t="s">
        <v>82</v>
      </c>
      <c r="D21" s="22" t="s">
        <v>16</v>
      </c>
    </row>
    <row r="22" spans="1:4" ht="12.75" customHeight="1">
      <c r="A22" s="18" t="s">
        <v>238</v>
      </c>
      <c r="B22" s="22" t="s">
        <v>12</v>
      </c>
      <c r="C22" s="93" t="s">
        <v>18</v>
      </c>
      <c r="D22" s="22" t="s">
        <v>16</v>
      </c>
    </row>
    <row r="23" spans="1:4" ht="12.75" customHeight="1">
      <c r="A23" s="18" t="s">
        <v>239</v>
      </c>
      <c r="B23" s="22" t="s">
        <v>12</v>
      </c>
      <c r="C23" s="93" t="s">
        <v>83</v>
      </c>
      <c r="D23" s="22" t="s">
        <v>16</v>
      </c>
    </row>
    <row r="24" spans="1:4" ht="12.75" customHeight="1">
      <c r="A24" s="18" t="s">
        <v>15</v>
      </c>
      <c r="B24" s="22" t="s">
        <v>12</v>
      </c>
      <c r="C24" s="93" t="s">
        <v>15</v>
      </c>
      <c r="D24" s="22" t="s">
        <v>12</v>
      </c>
    </row>
    <row r="25" spans="1:4" ht="12.75" customHeight="1">
      <c r="A25" s="18" t="s">
        <v>240</v>
      </c>
      <c r="B25" s="22" t="s">
        <v>12</v>
      </c>
      <c r="C25" s="93" t="s">
        <v>236</v>
      </c>
      <c r="D25" s="22" t="s">
        <v>12</v>
      </c>
    </row>
    <row r="26" spans="1:4" ht="12.75" customHeight="1">
      <c r="A26" s="18" t="s">
        <v>18</v>
      </c>
      <c r="B26" s="22" t="s">
        <v>12</v>
      </c>
      <c r="C26" s="93" t="s">
        <v>18</v>
      </c>
      <c r="D26" s="22" t="s">
        <v>12</v>
      </c>
    </row>
    <row r="27" spans="1:4" ht="12.75" customHeight="1">
      <c r="A27" s="18" t="s">
        <v>236</v>
      </c>
      <c r="B27" s="22" t="s">
        <v>12</v>
      </c>
      <c r="C27" s="93" t="s">
        <v>241</v>
      </c>
      <c r="D27" s="22" t="s">
        <v>12</v>
      </c>
    </row>
    <row r="28" spans="1:4" ht="12.75" customHeight="1">
      <c r="A28" s="18" t="s">
        <v>15</v>
      </c>
      <c r="B28" s="22" t="s">
        <v>12</v>
      </c>
      <c r="C28" s="93" t="s">
        <v>242</v>
      </c>
      <c r="D28" s="22" t="s">
        <v>12</v>
      </c>
    </row>
    <row r="29" spans="1:4" ht="12.75" customHeight="1">
      <c r="A29" s="17" t="s">
        <v>15</v>
      </c>
      <c r="B29" s="22" t="s">
        <v>16</v>
      </c>
      <c r="C29" s="36" t="s">
        <v>239</v>
      </c>
      <c r="D29" s="22" t="s">
        <v>12</v>
      </c>
    </row>
    <row r="30" spans="1:4" ht="12.75" customHeight="1">
      <c r="A30" s="17" t="s">
        <v>83</v>
      </c>
      <c r="B30" s="22" t="s">
        <v>16</v>
      </c>
      <c r="C30" s="36" t="s">
        <v>238</v>
      </c>
      <c r="D30" s="22" t="s">
        <v>12</v>
      </c>
    </row>
    <row r="31" spans="1:4" ht="12.75" customHeight="1">
      <c r="A31" s="17" t="s">
        <v>81</v>
      </c>
      <c r="B31" s="22" t="s">
        <v>16</v>
      </c>
      <c r="C31" s="36" t="s">
        <v>80</v>
      </c>
      <c r="D31" s="22" t="s">
        <v>12</v>
      </c>
    </row>
    <row r="32" spans="1:4" ht="12.75" customHeight="1">
      <c r="A32" s="17" t="s">
        <v>82</v>
      </c>
      <c r="B32" s="22" t="s">
        <v>16</v>
      </c>
      <c r="C32" s="36" t="s">
        <v>237</v>
      </c>
      <c r="D32" s="22" t="s">
        <v>12</v>
      </c>
    </row>
    <row r="33" spans="1:4" ht="12.75" customHeight="1">
      <c r="A33" s="17" t="s">
        <v>20</v>
      </c>
      <c r="B33" s="22" t="s">
        <v>16</v>
      </c>
      <c r="C33" s="36" t="s">
        <v>236</v>
      </c>
      <c r="D33" s="22" t="s">
        <v>12</v>
      </c>
    </row>
    <row r="34" spans="1:4" ht="12.75" customHeight="1">
      <c r="A34" s="17" t="s">
        <v>20</v>
      </c>
      <c r="B34" s="94" t="s">
        <v>41</v>
      </c>
      <c r="C34" s="36" t="s">
        <v>233</v>
      </c>
      <c r="D34" s="22" t="s">
        <v>12</v>
      </c>
    </row>
    <row r="35" spans="1:4" ht="12.75" customHeight="1">
      <c r="A35" s="83" t="s">
        <v>29</v>
      </c>
      <c r="B35" s="94" t="s">
        <v>41</v>
      </c>
      <c r="C35" s="36" t="s">
        <v>156</v>
      </c>
      <c r="D35" s="22" t="s">
        <v>12</v>
      </c>
    </row>
    <row r="36" spans="1:4" ht="12.75" customHeight="1">
      <c r="A36" s="83" t="s">
        <v>243</v>
      </c>
      <c r="B36" s="94" t="s">
        <v>41</v>
      </c>
      <c r="C36" s="95"/>
      <c r="D36" s="94"/>
    </row>
    <row r="37" spans="1:4" ht="12.75" customHeight="1">
      <c r="A37" s="83" t="s">
        <v>29</v>
      </c>
      <c r="B37" s="94" t="s">
        <v>41</v>
      </c>
      <c r="C37" s="95"/>
      <c r="D37" s="94"/>
    </row>
    <row r="38" spans="1:4" ht="12.75" customHeight="1">
      <c r="A38" s="83"/>
      <c r="B38" s="94"/>
      <c r="C38" s="95"/>
      <c r="D38" s="94"/>
    </row>
    <row r="39" spans="1:4" ht="12.75" customHeight="1">
      <c r="A39" s="83"/>
      <c r="B39" s="94"/>
      <c r="C39" s="95"/>
      <c r="D39" s="94"/>
    </row>
    <row r="40" spans="1:4" ht="12.75" customHeight="1">
      <c r="A40" s="83"/>
      <c r="B40" s="94"/>
      <c r="C40" s="95"/>
      <c r="D40" s="94"/>
    </row>
    <row r="41" spans="1:4" ht="12.75" customHeight="1">
      <c r="A41" s="83"/>
      <c r="B41" s="94"/>
      <c r="C41" s="95"/>
      <c r="D41" s="94"/>
    </row>
    <row r="42" spans="1:4" ht="12.75" customHeight="1">
      <c r="A42" s="83"/>
      <c r="B42" s="94"/>
      <c r="C42" s="95"/>
      <c r="D42" s="94"/>
    </row>
    <row r="43" spans="1:4" ht="12.75" customHeight="1">
      <c r="A43" s="83"/>
      <c r="B43" s="94"/>
      <c r="C43" s="95"/>
      <c r="D43" s="94"/>
    </row>
    <row r="44" spans="1:4" ht="12.75" customHeight="1">
      <c r="A44" s="83"/>
      <c r="B44" s="94"/>
      <c r="C44" s="95"/>
      <c r="D44" s="94"/>
    </row>
    <row r="45" spans="1:4" ht="12.75" customHeight="1">
      <c r="A45" s="83"/>
      <c r="B45" s="94"/>
      <c r="C45" s="96"/>
      <c r="D45" s="94"/>
    </row>
    <row r="46" spans="1:4" ht="12.75" customHeight="1">
      <c r="A46" s="83"/>
      <c r="B46" s="94"/>
      <c r="C46" s="95"/>
      <c r="D46" s="94"/>
    </row>
    <row r="47" spans="1:4" ht="12.75" customHeight="1">
      <c r="A47" s="83"/>
      <c r="B47" s="94"/>
      <c r="C47" s="95"/>
      <c r="D47" s="94"/>
    </row>
    <row r="48" spans="1:4" ht="12.75" customHeight="1">
      <c r="A48" s="83"/>
      <c r="B48" s="94"/>
      <c r="C48" s="95"/>
      <c r="D48" s="94"/>
    </row>
    <row r="49" spans="1:4" ht="12.75" customHeight="1">
      <c r="A49" s="83"/>
      <c r="B49" s="94"/>
      <c r="C49" s="95"/>
      <c r="D49" s="94"/>
    </row>
    <row r="50" spans="1:4" ht="12.75" customHeight="1">
      <c r="A50" s="83"/>
      <c r="B50" s="94"/>
      <c r="C50" s="95"/>
      <c r="D50" s="94"/>
    </row>
    <row r="51" spans="1:4" ht="12.75" customHeight="1">
      <c r="A51" s="83"/>
      <c r="B51" s="94"/>
      <c r="C51" s="95"/>
      <c r="D51" s="94"/>
    </row>
    <row r="52" spans="1:4" ht="12.75" customHeight="1">
      <c r="A52" s="83"/>
      <c r="B52" s="94"/>
      <c r="C52" s="95"/>
      <c r="D52" s="94"/>
    </row>
    <row r="53" spans="1:4" ht="12.75" customHeight="1">
      <c r="A53" s="83"/>
      <c r="B53" s="94"/>
      <c r="C53" s="95"/>
      <c r="D53" s="94"/>
    </row>
    <row r="54" spans="1:4" ht="12.75" customHeight="1">
      <c r="A54" s="83"/>
      <c r="B54" s="94"/>
      <c r="C54" s="95"/>
      <c r="D54" s="94"/>
    </row>
    <row r="55" spans="1:4" ht="12.75" customHeight="1">
      <c r="A55" s="83"/>
      <c r="B55" s="94"/>
      <c r="C55" s="95"/>
      <c r="D55" s="94"/>
    </row>
    <row r="56" spans="1:4" ht="12.75" customHeight="1">
      <c r="A56" s="83"/>
      <c r="B56" s="94"/>
      <c r="C56" s="95"/>
      <c r="D56" s="94"/>
    </row>
    <row r="57" spans="1:4" ht="12.75" customHeight="1">
      <c r="A57" s="83"/>
      <c r="B57" s="94"/>
      <c r="C57" s="95"/>
      <c r="D57" s="94"/>
    </row>
    <row r="58" spans="1:4" ht="12.75" customHeight="1">
      <c r="A58" s="83"/>
      <c r="B58" s="94"/>
      <c r="C58" s="95"/>
      <c r="D58" s="94"/>
    </row>
    <row r="59" spans="1:4" ht="12.75" customHeight="1">
      <c r="A59" s="83"/>
      <c r="B59" s="94"/>
      <c r="C59" s="95"/>
      <c r="D59" s="94"/>
    </row>
    <row r="60" spans="1:4" ht="12.75" customHeight="1">
      <c r="A60" s="83"/>
      <c r="B60" s="94"/>
      <c r="C60" s="95"/>
      <c r="D60" s="94"/>
    </row>
    <row r="61" spans="1:4" ht="12.75" customHeight="1">
      <c r="A61" s="83"/>
      <c r="B61" s="94"/>
      <c r="C61" s="95"/>
      <c r="D61" s="94"/>
    </row>
    <row r="62" spans="1:4" ht="12.75" customHeight="1">
      <c r="A62" s="83"/>
      <c r="B62" s="94"/>
      <c r="C62" s="95"/>
      <c r="D62" s="94"/>
    </row>
    <row r="63" spans="1:4" s="16" customFormat="1" ht="12.75" customHeight="1">
      <c r="A63" s="83"/>
      <c r="B63" s="94"/>
      <c r="C63" s="95"/>
      <c r="D63" s="94"/>
    </row>
    <row r="64" spans="1:4" s="16" customFormat="1" ht="12.75" customHeight="1">
      <c r="A64" s="83"/>
      <c r="B64" s="94"/>
      <c r="C64" s="95"/>
      <c r="D64" s="94"/>
    </row>
    <row r="65" spans="1:4" s="100" customFormat="1" ht="12.75" customHeight="1">
      <c r="A65" s="97"/>
      <c r="B65" s="98"/>
      <c r="C65" s="99"/>
      <c r="D65" s="98"/>
    </row>
    <row r="66" spans="1:4" s="100" customFormat="1" ht="12.75" customHeight="1">
      <c r="A66" s="83"/>
      <c r="B66" s="94"/>
      <c r="C66" s="95"/>
      <c r="D66" s="94"/>
    </row>
    <row r="67" spans="1:4" s="100" customFormat="1" ht="12.75" customHeight="1" thickBot="1">
      <c r="A67" s="83"/>
      <c r="B67" s="101"/>
      <c r="C67" s="95"/>
      <c r="D67" s="101"/>
    </row>
    <row r="68" spans="1:4" s="100" customFormat="1" ht="12.75" customHeight="1">
      <c r="A68" s="102"/>
      <c r="B68" s="48" t="s">
        <v>157</v>
      </c>
      <c r="C68" s="103"/>
      <c r="D68" s="48" t="s">
        <v>20</v>
      </c>
    </row>
    <row r="69" spans="1:4" s="100" customFormat="1" ht="12.75" customHeight="1">
      <c r="A69" s="102"/>
      <c r="B69" s="49" t="s">
        <v>244</v>
      </c>
      <c r="C69" s="103"/>
      <c r="D69" s="49" t="s">
        <v>245</v>
      </c>
    </row>
    <row r="70" spans="1:4" ht="12.75" customHeight="1">
      <c r="A70" s="102"/>
      <c r="B70" s="49" t="s">
        <v>246</v>
      </c>
      <c r="C70" s="103"/>
      <c r="D70" s="49" t="s">
        <v>162</v>
      </c>
    </row>
    <row r="71" spans="1:4" ht="12.75" customHeight="1">
      <c r="A71" s="102"/>
      <c r="B71" s="49" t="s">
        <v>162</v>
      </c>
      <c r="C71" s="103"/>
      <c r="D71" s="49" t="s">
        <v>15</v>
      </c>
    </row>
    <row r="72" spans="1:4" ht="12.75" customHeight="1">
      <c r="A72" s="102"/>
      <c r="B72" s="49" t="s">
        <v>20</v>
      </c>
      <c r="C72" s="103"/>
      <c r="D72" s="49" t="s">
        <v>247</v>
      </c>
    </row>
    <row r="73" spans="1:4" ht="12.75" customHeight="1" thickBot="1">
      <c r="A73" s="104"/>
      <c r="B73" s="50" t="s">
        <v>66</v>
      </c>
      <c r="C73" s="105"/>
      <c r="D73" s="50" t="s">
        <v>249</v>
      </c>
    </row>
  </sheetData>
  <mergeCells count="15">
    <mergeCell ref="A1:D1"/>
    <mergeCell ref="A13:B13"/>
    <mergeCell ref="C13:D13"/>
    <mergeCell ref="A8:B8"/>
    <mergeCell ref="C8:D8"/>
    <mergeCell ref="C10:D10"/>
    <mergeCell ref="C9:D9"/>
    <mergeCell ref="A9:B9"/>
    <mergeCell ref="A11:B11"/>
    <mergeCell ref="C11:D11"/>
    <mergeCell ref="C12:D12"/>
    <mergeCell ref="A4:B4"/>
    <mergeCell ref="C4:D4"/>
    <mergeCell ref="A5:B5"/>
    <mergeCell ref="C5:D5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2007-06-02T00:32:43Z</cp:lastPrinted>
  <dcterms:created xsi:type="dcterms:W3CDTF">2003-10-08T21:35:28Z</dcterms:created>
  <dcterms:modified xsi:type="dcterms:W3CDTF">2007-06-02T00:52:11Z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