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Lab_G" sheetId="1" r:id="rId1"/>
    <sheet name="FS_G" sheetId="2" r:id="rId2"/>
  </sheets>
  <externalReferences>
    <externalReference r:id="rId5"/>
  </externalReferences>
  <definedNames>
    <definedName name="_xlnm.Print_Area" localSheetId="1">'FS_G'!$A$1:$W$73</definedName>
    <definedName name="_xlnm.Print_Area" localSheetId="0">'Lab_G'!$A$1:$AC$82</definedName>
    <definedName name="_xlnm.Print_Titles" localSheetId="1">'FS_G'!$7:$19</definedName>
    <definedName name="_xlnm.Print_Titles" localSheetId="0">'Lab_G'!$7:$18</definedName>
  </definedNames>
  <calcPr fullCalcOnLoad="1"/>
</workbook>
</file>

<file path=xl/sharedStrings.xml><?xml version="1.0" encoding="utf-8"?>
<sst xmlns="http://schemas.openxmlformats.org/spreadsheetml/2006/main" count="258" uniqueCount="67">
  <si>
    <t>ANEXO Nº 3:  DE LAS FRECUENCIA Y CAPACIDADES DE TRANSPORTE</t>
  </si>
  <si>
    <t>SEGUNDO PROGRAMA DE OPERACIÓN ETAPA DE RÉGIMEN</t>
  </si>
  <si>
    <t>PRIMER PROGRAMA DE OPERACIÓN PARA EL ESTADO DE FUNCIONAMIENTO REGULAR</t>
  </si>
  <si>
    <t>EMPRESA:</t>
  </si>
  <si>
    <t>Buses Gran Santiago S. A.</t>
  </si>
  <si>
    <t>UNIDAD DE NEGOCIO:</t>
  </si>
  <si>
    <t>Zona  G</t>
  </si>
  <si>
    <t>FECHA INICIO:</t>
  </si>
  <si>
    <t>FECHA TÉRMINO:</t>
  </si>
  <si>
    <t>LABORAL NORMAL</t>
  </si>
  <si>
    <t>ID</t>
  </si>
  <si>
    <t>SERVICIO</t>
  </si>
  <si>
    <t>NOCTURNO                     (0:00 - 5:29)</t>
  </si>
  <si>
    <t>TRANSICIÓN NOCTURNO                    (5:30 - 6:29)</t>
  </si>
  <si>
    <t>PUNTA MAÑANA                                                                                                             (6:30 - 8:29)</t>
  </si>
  <si>
    <t>TRANSICIÓN PUNTA MAÑANA                       (8:30 - 9:29)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</si>
  <si>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</si>
  <si>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</si>
  <si>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</si>
  <si>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(17:30 - 19:59)</t>
  </si>
  <si>
    <t>TRANSICIÓN PUNTA TARDE                          (20:00 -20:59)</t>
  </si>
  <si>
    <t>FUERA DE PUNTA NOCTURNO
(21:00 -22:59)</t>
  </si>
  <si>
    <t>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</si>
  <si>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</si>
  <si>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</si>
  <si>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</si>
  <si>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</si>
  <si>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</si>
  <si>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</si>
  <si>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</si>
  <si>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</si>
  <si>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G01</t>
  </si>
  <si>
    <t>Ida</t>
  </si>
  <si>
    <t>Regreso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</si>
  <si>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</si>
  <si>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</si>
  <si>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</si>
  <si>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</si>
  <si>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</si>
  <si>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</si>
  <si>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</si>
  <si>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</si>
  <si>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</si>
  <si>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</si>
  <si>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</si>
  <si>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</si>
  <si>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</si>
  <si>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</si>
  <si>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</si>
  <si>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</si>
  <si>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</si>
  <si>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</si>
  <si>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</si>
  <si>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FLOTA OPERATIVA:</t>
  </si>
  <si>
    <t>FLOTA RESERVA:</t>
  </si>
  <si>
    <t>FLOTA TOTAL:</t>
  </si>
  <si>
    <t>SÁBADO Y DOMINGO NORMAL</t>
  </si>
  <si>
    <t>NOCTURNO SABADO                                   (0:00 - 5:29)</t>
  </si>
  <si>
    <t>TRANSICIÓN  SABADO MAÑANA                     (5:30 - 6:29)</t>
  </si>
  <si>
    <t>NORMAL SABADO                        (6:30 - 20:29)</t>
  </si>
  <si>
    <t>TRANSICIÓN SABADO NOCTURNO                        (20:30 - 22:59)</t>
  </si>
  <si>
    <t>NOCTURNO SABADO                        (23:00 - 23:59)</t>
  </si>
  <si>
    <t>NOCTURNO DOMINGO                                   (0:00 - 5:29)</t>
  </si>
  <si>
    <t>TRANSICIÓN  DOMINGO MAÑANA                     (5:30 - 9:29)</t>
  </si>
  <si>
    <t>NORMAL DOMINGO                         (9:30 - 20:59)</t>
  </si>
  <si>
    <t>TRANSICIÓN  DOMINGO NOCTURNO                        (21:00 - 22:59)</t>
  </si>
  <si>
    <t>NOCTURNO DOMINGO                      (23:00 - 23:59)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</si>
</sst>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textRotation="90"/>
    </xf>
    <xf numFmtId="0" fontId="12" fillId="3" borderId="1" xfId="0" applyFont="1" applyFill="1" applyBorder="1" applyAlignment="1">
      <alignment horizontal="center" textRotation="90"/>
    </xf>
    <xf numFmtId="0" fontId="12" fillId="4" borderId="6" xfId="0" applyFont="1" applyFill="1" applyBorder="1" applyAlignment="1">
      <alignment horizontal="center" textRotation="90"/>
    </xf>
    <xf numFmtId="0" fontId="12" fillId="4" borderId="1" xfId="0" applyFont="1" applyFill="1" applyBorder="1" applyAlignment="1">
      <alignment horizontal="center" textRotation="90"/>
    </xf>
    <xf numFmtId="2" fontId="12" fillId="3" borderId="1" xfId="0" applyNumberFormat="1" applyFont="1" applyFill="1" applyBorder="1" applyAlignment="1">
      <alignment horizontal="center" textRotation="90"/>
    </xf>
    <xf numFmtId="0" fontId="11" fillId="0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178" fontId="11" fillId="0" borderId="8" xfId="0" applyNumberFormat="1" applyFont="1" applyFill="1" applyBorder="1" applyAlignment="1">
      <alignment horizontal="center"/>
    </xf>
    <xf numFmtId="178" fontId="11" fillId="0" borderId="9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78" fontId="11" fillId="0" borderId="13" xfId="0" applyNumberFormat="1" applyFont="1" applyFill="1" applyBorder="1" applyAlignment="1">
      <alignment horizontal="center"/>
    </xf>
    <xf numFmtId="178" fontId="11" fillId="0" borderId="14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178" fontId="11" fillId="0" borderId="16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178" fontId="11" fillId="0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178" fontId="11" fillId="5" borderId="8" xfId="0" applyNumberFormat="1" applyFont="1" applyFill="1" applyBorder="1" applyAlignment="1">
      <alignment horizontal="center"/>
    </xf>
    <xf numFmtId="178" fontId="11" fillId="5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124"/>
  <sheetViews>
    <sheetView tabSelected="1" view="pageBreakPreview" zoomScale="55" zoomScaleNormal="40" zoomScaleSheetLayoutView="55" workbookViewId="0" topLeftCell="A3">
      <selection activeCell="D55" sqref="D55"/>
    </sheetView>
  </sheetViews>
  <sheetFormatPr defaultColWidth="11.421875" defaultRowHeight="12.75"/>
  <cols>
    <col min="1" max="1" width="6.8515625" style="2" customWidth="1"/>
    <col min="2" max="2" width="12.7109375" style="2" customWidth="1"/>
    <col min="3" max="3" width="15.8515625" style="2" customWidth="1"/>
    <col min="4" max="27" width="17.7109375" style="2" customWidth="1"/>
    <col min="28" max="29" width="16.28125" style="2" customWidth="1"/>
    <col min="30" max="16384" width="11.421875" style="2" customWidth="1"/>
  </cols>
  <sheetData>
    <row r="1" spans="1:29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7" spans="1:30" ht="44.2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</row>
    <row r="8" spans="1:30" ht="38.25" customHeight="1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</row>
    <row r="9" spans="1:30" ht="30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  <c r="AD9" s="4"/>
    </row>
    <row r="10" spans="1:30" ht="30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4"/>
      <c r="AC10" s="4"/>
      <c r="AD10" s="4"/>
    </row>
    <row r="11" spans="1:27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4" spans="1:10" ht="26.25">
      <c r="A14" s="7" t="s">
        <v>3</v>
      </c>
      <c r="B14" s="8"/>
      <c r="E14" s="9" t="s">
        <v>4</v>
      </c>
      <c r="F14" s="9"/>
      <c r="G14" s="9"/>
      <c r="H14" s="9"/>
      <c r="I14" s="8"/>
      <c r="J14" s="8"/>
    </row>
    <row r="15" spans="1:10" ht="26.25">
      <c r="A15" s="10" t="s">
        <v>5</v>
      </c>
      <c r="B15" s="8"/>
      <c r="E15" s="11" t="s">
        <v>6</v>
      </c>
      <c r="F15" s="11"/>
      <c r="G15" s="11"/>
      <c r="H15" s="10"/>
      <c r="I15" s="8"/>
      <c r="J15" s="8"/>
    </row>
    <row r="16" spans="1:10" s="8" customFormat="1" ht="26.25">
      <c r="A16" s="7" t="s">
        <v>7</v>
      </c>
      <c r="E16" s="12">
        <v>39213</v>
      </c>
      <c r="F16" s="12"/>
      <c r="G16" s="7" t="s">
        <v>8</v>
      </c>
      <c r="H16" s="7"/>
      <c r="I16" s="12">
        <v>39304</v>
      </c>
      <c r="J16" s="12"/>
    </row>
    <row r="17" spans="1:8" ht="23.25">
      <c r="A17" s="13"/>
      <c r="B17" s="14"/>
      <c r="C17" s="15"/>
      <c r="D17" s="15"/>
      <c r="E17" s="13"/>
      <c r="F17" s="13"/>
      <c r="G17" s="15"/>
      <c r="H17" s="15"/>
    </row>
    <row r="18" spans="5:7" ht="23.25">
      <c r="E18" s="16"/>
      <c r="F18" s="17"/>
      <c r="G18" s="14"/>
    </row>
    <row r="19" spans="1:27" ht="26.25">
      <c r="A19" s="7" t="s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9" ht="90" customHeight="1">
      <c r="A20" s="19" t="s">
        <v>10</v>
      </c>
      <c r="B20" s="20" t="s">
        <v>11</v>
      </c>
      <c r="C20" s="21"/>
      <c r="D20" s="22" t="s">
        <v>12</v>
      </c>
      <c r="E20" s="23"/>
      <c r="F20" s="24" t="s">
        <v>13</v>
      </c>
      <c r="G20" s="25"/>
      <c r="H20" s="22" t="s">
        <v>14</v>
      </c>
      <c r="I20" s="22"/>
      <c r="J20" s="22"/>
      <c r="K20" s="22"/>
      <c r="L20" s="22"/>
      <c r="M20" s="23"/>
      <c r="N20" s="24" t="s">
        <v>15</v>
      </c>
      <c r="O20" s="25"/>
      <c r="P20" s="22" t="s">
        <v>16</v>
      </c>
      <c r="Q20" s="23"/>
      <c r="R20" s="24" t="s">
        <v>17</v>
      </c>
      <c r="S20" s="25"/>
      <c r="T20" s="22" t="s">
        <v>18</v>
      </c>
      <c r="U20" s="23"/>
      <c r="V20" s="24" t="s">
        <v>19</v>
      </c>
      <c r="W20" s="25"/>
      <c r="X20" s="22" t="s">
        <v>20</v>
      </c>
      <c r="Y20" s="23"/>
      <c r="Z20" s="24" t="s">
        <v>21</v>
      </c>
      <c r="AA20" s="25"/>
      <c r="AB20" s="22" t="s">
        <v>22</v>
      </c>
      <c r="AC20" s="23"/>
    </row>
    <row r="21" spans="1:29" ht="176.25">
      <c r="A21" s="26"/>
      <c r="B21" s="27" t="s">
        <v>23</v>
      </c>
      <c r="C21" s="27" t="s">
        <v>24</v>
      </c>
      <c r="D21" s="28" t="s">
        <v>25</v>
      </c>
      <c r="E21" s="28" t="s">
        <v>26</v>
      </c>
      <c r="F21" s="29" t="s">
        <v>25</v>
      </c>
      <c r="G21" s="30" t="s">
        <v>26</v>
      </c>
      <c r="H21" s="28" t="s">
        <v>25</v>
      </c>
      <c r="I21" s="31" t="s">
        <v>27</v>
      </c>
      <c r="J21" s="28" t="s">
        <v>28</v>
      </c>
      <c r="K21" s="28" t="s">
        <v>29</v>
      </c>
      <c r="L21" s="28" t="s">
        <v>26</v>
      </c>
      <c r="M21" s="28" t="s">
        <v>30</v>
      </c>
      <c r="N21" s="30" t="s">
        <v>25</v>
      </c>
      <c r="O21" s="30" t="s">
        <v>26</v>
      </c>
      <c r="P21" s="28" t="s">
        <v>25</v>
      </c>
      <c r="Q21" s="28" t="s">
        <v>26</v>
      </c>
      <c r="R21" s="30" t="s">
        <v>25</v>
      </c>
      <c r="S21" s="30" t="s">
        <v>26</v>
      </c>
      <c r="T21" s="28" t="s">
        <v>25</v>
      </c>
      <c r="U21" s="28" t="s">
        <v>26</v>
      </c>
      <c r="V21" s="30" t="s">
        <v>25</v>
      </c>
      <c r="W21" s="30" t="s">
        <v>26</v>
      </c>
      <c r="X21" s="28" t="s">
        <v>25</v>
      </c>
      <c r="Y21" s="28" t="s">
        <v>26</v>
      </c>
      <c r="Z21" s="30" t="s">
        <v>25</v>
      </c>
      <c r="AA21" s="30" t="s">
        <v>26</v>
      </c>
      <c r="AB21" s="28" t="s">
        <v>25</v>
      </c>
      <c r="AC21" s="28" t="s">
        <v>26</v>
      </c>
    </row>
    <row r="22" spans="1:29" s="38" customFormat="1" ht="21.75" customHeight="1">
      <c r="A22" s="32">
        <v>1</v>
      </c>
      <c r="B22" s="33" t="s">
        <v>31</v>
      </c>
      <c r="C22" s="34" t="s">
        <v>32</v>
      </c>
      <c r="D22" s="35">
        <v>0</v>
      </c>
      <c r="E22" s="36">
        <v>0</v>
      </c>
      <c r="F22" s="35">
        <v>8</v>
      </c>
      <c r="G22" s="36">
        <v>336</v>
      </c>
      <c r="H22" s="35">
        <v>8</v>
      </c>
      <c r="I22" s="37">
        <v>11.18</v>
      </c>
      <c r="J22" s="37">
        <v>17.68146222222222</v>
      </c>
      <c r="K22" s="37">
        <v>42</v>
      </c>
      <c r="L22" s="37">
        <v>336</v>
      </c>
      <c r="M22" s="36">
        <v>11</v>
      </c>
      <c r="N22" s="35">
        <v>7</v>
      </c>
      <c r="O22" s="36">
        <v>294</v>
      </c>
      <c r="P22" s="35">
        <v>5</v>
      </c>
      <c r="Q22" s="36">
        <v>210</v>
      </c>
      <c r="R22" s="35">
        <v>7</v>
      </c>
      <c r="S22" s="36">
        <v>294</v>
      </c>
      <c r="T22" s="35">
        <v>5</v>
      </c>
      <c r="U22" s="36">
        <v>210</v>
      </c>
      <c r="V22" s="35">
        <v>8</v>
      </c>
      <c r="W22" s="36">
        <v>336</v>
      </c>
      <c r="X22" s="35">
        <v>8</v>
      </c>
      <c r="Y22" s="36">
        <v>336</v>
      </c>
      <c r="Z22" s="35">
        <v>5</v>
      </c>
      <c r="AA22" s="36">
        <v>210</v>
      </c>
      <c r="AB22" s="35">
        <v>0</v>
      </c>
      <c r="AC22" s="36">
        <v>0</v>
      </c>
    </row>
    <row r="23" spans="1:29" s="38" customFormat="1" ht="21.75" customHeight="1">
      <c r="A23" s="39"/>
      <c r="B23" s="40" t="s">
        <v>31</v>
      </c>
      <c r="C23" s="41" t="s">
        <v>33</v>
      </c>
      <c r="D23" s="42">
        <v>0</v>
      </c>
      <c r="E23" s="43">
        <v>0</v>
      </c>
      <c r="F23" s="42">
        <v>8</v>
      </c>
      <c r="G23" s="43">
        <v>336</v>
      </c>
      <c r="H23" s="42">
        <v>8</v>
      </c>
      <c r="I23" s="44">
        <v>11.42</v>
      </c>
      <c r="J23" s="44">
        <v>17.68146222222222</v>
      </c>
      <c r="K23" s="44">
        <v>42</v>
      </c>
      <c r="L23" s="44">
        <v>336</v>
      </c>
      <c r="M23" s="43"/>
      <c r="N23" s="42">
        <v>7</v>
      </c>
      <c r="O23" s="43">
        <v>294</v>
      </c>
      <c r="P23" s="42">
        <v>5</v>
      </c>
      <c r="Q23" s="43">
        <v>210</v>
      </c>
      <c r="R23" s="42">
        <v>7</v>
      </c>
      <c r="S23" s="43">
        <v>294</v>
      </c>
      <c r="T23" s="42">
        <v>5</v>
      </c>
      <c r="U23" s="43">
        <v>210</v>
      </c>
      <c r="V23" s="42">
        <v>8</v>
      </c>
      <c r="W23" s="43">
        <v>336</v>
      </c>
      <c r="X23" s="42">
        <v>8</v>
      </c>
      <c r="Y23" s="43">
        <v>336</v>
      </c>
      <c r="Z23" s="42">
        <v>5</v>
      </c>
      <c r="AA23" s="43">
        <v>210</v>
      </c>
      <c r="AB23" s="42">
        <v>0</v>
      </c>
      <c r="AC23" s="43">
        <v>0</v>
      </c>
    </row>
    <row r="24" spans="1:29" s="38" customFormat="1" ht="21.75" customHeight="1">
      <c r="A24" s="39">
        <v>2</v>
      </c>
      <c r="B24" s="40" t="s">
        <v>34</v>
      </c>
      <c r="C24" s="41" t="s">
        <v>32</v>
      </c>
      <c r="D24" s="42">
        <v>0</v>
      </c>
      <c r="E24" s="43">
        <v>0</v>
      </c>
      <c r="F24" s="42">
        <v>6</v>
      </c>
      <c r="G24" s="43">
        <v>252</v>
      </c>
      <c r="H24" s="42">
        <v>6</v>
      </c>
      <c r="I24" s="44">
        <v>11.61</v>
      </c>
      <c r="J24" s="44">
        <v>22.951796666666667</v>
      </c>
      <c r="K24" s="44">
        <v>42</v>
      </c>
      <c r="L24" s="44">
        <v>252</v>
      </c>
      <c r="M24" s="43">
        <v>7</v>
      </c>
      <c r="N24" s="42">
        <v>6</v>
      </c>
      <c r="O24" s="43">
        <v>252</v>
      </c>
      <c r="P24" s="42">
        <v>5</v>
      </c>
      <c r="Q24" s="43">
        <v>210</v>
      </c>
      <c r="R24" s="42">
        <v>5</v>
      </c>
      <c r="S24" s="43">
        <v>210</v>
      </c>
      <c r="T24" s="42">
        <v>5</v>
      </c>
      <c r="U24" s="43">
        <v>210</v>
      </c>
      <c r="V24" s="42">
        <v>6</v>
      </c>
      <c r="W24" s="43">
        <v>252</v>
      </c>
      <c r="X24" s="42">
        <v>6</v>
      </c>
      <c r="Y24" s="43">
        <v>252</v>
      </c>
      <c r="Z24" s="42">
        <v>5</v>
      </c>
      <c r="AA24" s="43">
        <v>210</v>
      </c>
      <c r="AB24" s="42">
        <v>0</v>
      </c>
      <c r="AC24" s="43">
        <v>0</v>
      </c>
    </row>
    <row r="25" spans="1:29" s="38" customFormat="1" ht="21.75" customHeight="1">
      <c r="A25" s="39"/>
      <c r="B25" s="40" t="s">
        <v>34</v>
      </c>
      <c r="C25" s="41" t="s">
        <v>33</v>
      </c>
      <c r="D25" s="42">
        <v>0</v>
      </c>
      <c r="E25" s="43">
        <v>0</v>
      </c>
      <c r="F25" s="42">
        <v>6</v>
      </c>
      <c r="G25" s="43">
        <v>252</v>
      </c>
      <c r="H25" s="42">
        <v>6</v>
      </c>
      <c r="I25" s="44">
        <v>11.46</v>
      </c>
      <c r="J25" s="44">
        <v>22.951796666666667</v>
      </c>
      <c r="K25" s="44">
        <v>42</v>
      </c>
      <c r="L25" s="44">
        <v>252</v>
      </c>
      <c r="M25" s="43"/>
      <c r="N25" s="42">
        <v>6</v>
      </c>
      <c r="O25" s="43">
        <v>252</v>
      </c>
      <c r="P25" s="42">
        <v>5</v>
      </c>
      <c r="Q25" s="43">
        <v>210</v>
      </c>
      <c r="R25" s="42">
        <v>5</v>
      </c>
      <c r="S25" s="43">
        <v>210</v>
      </c>
      <c r="T25" s="42">
        <v>5</v>
      </c>
      <c r="U25" s="43">
        <v>210</v>
      </c>
      <c r="V25" s="42">
        <v>6</v>
      </c>
      <c r="W25" s="43">
        <v>252</v>
      </c>
      <c r="X25" s="42">
        <v>6</v>
      </c>
      <c r="Y25" s="43">
        <v>252</v>
      </c>
      <c r="Z25" s="42">
        <v>5</v>
      </c>
      <c r="AA25" s="43">
        <v>210</v>
      </c>
      <c r="AB25" s="42">
        <v>0</v>
      </c>
      <c r="AC25" s="43">
        <v>0</v>
      </c>
    </row>
    <row r="26" spans="1:29" s="38" customFormat="1" ht="21.75" customHeight="1">
      <c r="A26" s="39">
        <v>3</v>
      </c>
      <c r="B26" s="40" t="s">
        <v>35</v>
      </c>
      <c r="C26" s="41" t="s">
        <v>32</v>
      </c>
      <c r="D26" s="42">
        <v>0</v>
      </c>
      <c r="E26" s="43">
        <v>0</v>
      </c>
      <c r="F26" s="42">
        <v>10</v>
      </c>
      <c r="G26" s="43">
        <v>750</v>
      </c>
      <c r="H26" s="42">
        <v>10</v>
      </c>
      <c r="I26" s="44">
        <v>10.67</v>
      </c>
      <c r="J26" s="44">
        <v>17.492854545454545</v>
      </c>
      <c r="K26" s="44">
        <v>75</v>
      </c>
      <c r="L26" s="44">
        <v>750</v>
      </c>
      <c r="M26" s="43">
        <v>12</v>
      </c>
      <c r="N26" s="42">
        <v>8</v>
      </c>
      <c r="O26" s="43">
        <v>600</v>
      </c>
      <c r="P26" s="42">
        <v>6</v>
      </c>
      <c r="Q26" s="43">
        <v>450</v>
      </c>
      <c r="R26" s="42">
        <v>8</v>
      </c>
      <c r="S26" s="43">
        <v>600</v>
      </c>
      <c r="T26" s="42">
        <v>6</v>
      </c>
      <c r="U26" s="43">
        <v>450</v>
      </c>
      <c r="V26" s="42">
        <v>10</v>
      </c>
      <c r="W26" s="43">
        <v>750</v>
      </c>
      <c r="X26" s="42">
        <v>10</v>
      </c>
      <c r="Y26" s="43">
        <v>750</v>
      </c>
      <c r="Z26" s="42">
        <v>5</v>
      </c>
      <c r="AA26" s="43">
        <v>375</v>
      </c>
      <c r="AB26" s="42">
        <v>0</v>
      </c>
      <c r="AC26" s="43">
        <v>0</v>
      </c>
    </row>
    <row r="27" spans="1:29" s="38" customFormat="1" ht="21.75" customHeight="1">
      <c r="A27" s="39"/>
      <c r="B27" s="40" t="s">
        <v>35</v>
      </c>
      <c r="C27" s="41" t="s">
        <v>33</v>
      </c>
      <c r="D27" s="42">
        <v>0</v>
      </c>
      <c r="E27" s="43">
        <v>0</v>
      </c>
      <c r="F27" s="42">
        <v>10</v>
      </c>
      <c r="G27" s="43">
        <v>750</v>
      </c>
      <c r="H27" s="42">
        <v>10</v>
      </c>
      <c r="I27" s="44">
        <v>9.96</v>
      </c>
      <c r="J27" s="44">
        <v>17.492854545454545</v>
      </c>
      <c r="K27" s="44">
        <v>75</v>
      </c>
      <c r="L27" s="44">
        <v>750</v>
      </c>
      <c r="M27" s="43"/>
      <c r="N27" s="42">
        <v>8</v>
      </c>
      <c r="O27" s="43">
        <v>600</v>
      </c>
      <c r="P27" s="42">
        <v>6</v>
      </c>
      <c r="Q27" s="43">
        <v>450</v>
      </c>
      <c r="R27" s="42">
        <v>8</v>
      </c>
      <c r="S27" s="43">
        <v>600</v>
      </c>
      <c r="T27" s="42">
        <v>6</v>
      </c>
      <c r="U27" s="43">
        <v>450</v>
      </c>
      <c r="V27" s="42">
        <v>10</v>
      </c>
      <c r="W27" s="43">
        <v>750</v>
      </c>
      <c r="X27" s="42">
        <v>10</v>
      </c>
      <c r="Y27" s="43">
        <v>750</v>
      </c>
      <c r="Z27" s="42">
        <v>5</v>
      </c>
      <c r="AA27" s="43">
        <v>375</v>
      </c>
      <c r="AB27" s="42">
        <v>0</v>
      </c>
      <c r="AC27" s="43">
        <v>0</v>
      </c>
    </row>
    <row r="28" spans="1:29" s="38" customFormat="1" ht="21.75" customHeight="1">
      <c r="A28" s="39">
        <v>4</v>
      </c>
      <c r="B28" s="40" t="s">
        <v>36</v>
      </c>
      <c r="C28" s="41" t="s">
        <v>32</v>
      </c>
      <c r="D28" s="42">
        <v>0</v>
      </c>
      <c r="E28" s="43">
        <v>0</v>
      </c>
      <c r="F28" s="42">
        <v>17</v>
      </c>
      <c r="G28" s="43">
        <v>1306.875</v>
      </c>
      <c r="H28" s="42">
        <v>17</v>
      </c>
      <c r="I28" s="44">
        <v>8.51</v>
      </c>
      <c r="J28" s="44">
        <v>16.88783727272727</v>
      </c>
      <c r="K28" s="44">
        <v>77</v>
      </c>
      <c r="L28" s="44">
        <v>1309</v>
      </c>
      <c r="M28" s="43">
        <v>18</v>
      </c>
      <c r="N28" s="42">
        <v>15</v>
      </c>
      <c r="O28" s="43">
        <v>1156.578947368421</v>
      </c>
      <c r="P28" s="42">
        <v>7</v>
      </c>
      <c r="Q28" s="43">
        <v>538.4615384615385</v>
      </c>
      <c r="R28" s="42">
        <v>14</v>
      </c>
      <c r="S28" s="43">
        <v>1078.6363636363635</v>
      </c>
      <c r="T28" s="42">
        <v>6</v>
      </c>
      <c r="U28" s="43">
        <v>462.22222222222223</v>
      </c>
      <c r="V28" s="42">
        <v>17</v>
      </c>
      <c r="W28" s="43">
        <v>1309</v>
      </c>
      <c r="X28" s="42">
        <v>17</v>
      </c>
      <c r="Y28" s="43">
        <v>1306.875</v>
      </c>
      <c r="Z28" s="42">
        <v>14</v>
      </c>
      <c r="AA28" s="43">
        <v>1076.923076923077</v>
      </c>
      <c r="AB28" s="42">
        <v>0</v>
      </c>
      <c r="AC28" s="43">
        <v>0</v>
      </c>
    </row>
    <row r="29" spans="1:29" s="38" customFormat="1" ht="21.75" customHeight="1">
      <c r="A29" s="39"/>
      <c r="B29" s="40" t="s">
        <v>36</v>
      </c>
      <c r="C29" s="41" t="s">
        <v>33</v>
      </c>
      <c r="D29" s="42">
        <v>0</v>
      </c>
      <c r="E29" s="43">
        <v>0</v>
      </c>
      <c r="F29" s="42">
        <v>17</v>
      </c>
      <c r="G29" s="43">
        <v>1306.875</v>
      </c>
      <c r="H29" s="42">
        <v>17</v>
      </c>
      <c r="I29" s="44">
        <v>8.61</v>
      </c>
      <c r="J29" s="44">
        <v>16.88783727272727</v>
      </c>
      <c r="K29" s="44">
        <v>77</v>
      </c>
      <c r="L29" s="44">
        <v>1309</v>
      </c>
      <c r="M29" s="43"/>
      <c r="N29" s="42">
        <v>15</v>
      </c>
      <c r="O29" s="43">
        <v>1156.578947368421</v>
      </c>
      <c r="P29" s="42">
        <v>7</v>
      </c>
      <c r="Q29" s="43">
        <v>538.4615384615385</v>
      </c>
      <c r="R29" s="42">
        <v>14</v>
      </c>
      <c r="S29" s="43">
        <v>1078.6363636363635</v>
      </c>
      <c r="T29" s="42">
        <v>6</v>
      </c>
      <c r="U29" s="43">
        <v>462.22222222222223</v>
      </c>
      <c r="V29" s="42">
        <v>17</v>
      </c>
      <c r="W29" s="43">
        <v>1309</v>
      </c>
      <c r="X29" s="42">
        <v>17</v>
      </c>
      <c r="Y29" s="43">
        <v>1306.875</v>
      </c>
      <c r="Z29" s="42">
        <v>14</v>
      </c>
      <c r="AA29" s="43">
        <v>1076.923076923077</v>
      </c>
      <c r="AB29" s="42">
        <v>0</v>
      </c>
      <c r="AC29" s="43">
        <v>0</v>
      </c>
    </row>
    <row r="30" spans="1:29" s="38" customFormat="1" ht="21.75" customHeight="1">
      <c r="A30" s="39">
        <v>5</v>
      </c>
      <c r="B30" s="40" t="s">
        <v>37</v>
      </c>
      <c r="C30" s="41" t="s">
        <v>32</v>
      </c>
      <c r="D30" s="42">
        <v>2</v>
      </c>
      <c r="E30" s="43">
        <v>150</v>
      </c>
      <c r="F30" s="42">
        <v>14</v>
      </c>
      <c r="G30" s="43">
        <v>1050</v>
      </c>
      <c r="H30" s="42">
        <v>14</v>
      </c>
      <c r="I30" s="44">
        <v>14.96</v>
      </c>
      <c r="J30" s="44">
        <v>20.337339999999998</v>
      </c>
      <c r="K30" s="44">
        <v>75</v>
      </c>
      <c r="L30" s="44">
        <v>1050</v>
      </c>
      <c r="M30" s="43">
        <v>21</v>
      </c>
      <c r="N30" s="42">
        <v>12</v>
      </c>
      <c r="O30" s="43">
        <v>900</v>
      </c>
      <c r="P30" s="42">
        <v>6</v>
      </c>
      <c r="Q30" s="43">
        <v>450</v>
      </c>
      <c r="R30" s="42">
        <v>12</v>
      </c>
      <c r="S30" s="43">
        <v>900</v>
      </c>
      <c r="T30" s="42">
        <v>5</v>
      </c>
      <c r="U30" s="43">
        <v>375</v>
      </c>
      <c r="V30" s="42">
        <v>14</v>
      </c>
      <c r="W30" s="43">
        <v>1050</v>
      </c>
      <c r="X30" s="42">
        <v>14</v>
      </c>
      <c r="Y30" s="43">
        <v>1050</v>
      </c>
      <c r="Z30" s="42">
        <v>12</v>
      </c>
      <c r="AA30" s="43">
        <v>900</v>
      </c>
      <c r="AB30" s="42">
        <v>2</v>
      </c>
      <c r="AC30" s="43">
        <v>150</v>
      </c>
    </row>
    <row r="31" spans="1:29" s="38" customFormat="1" ht="21.75" customHeight="1">
      <c r="A31" s="39"/>
      <c r="B31" s="40" t="s">
        <v>37</v>
      </c>
      <c r="C31" s="41" t="s">
        <v>33</v>
      </c>
      <c r="D31" s="42">
        <v>2</v>
      </c>
      <c r="E31" s="43">
        <v>150</v>
      </c>
      <c r="F31" s="42">
        <v>14</v>
      </c>
      <c r="G31" s="43">
        <v>1050</v>
      </c>
      <c r="H31" s="42">
        <v>14</v>
      </c>
      <c r="I31" s="44">
        <v>14.23</v>
      </c>
      <c r="J31" s="44">
        <v>20.337339999999998</v>
      </c>
      <c r="K31" s="44">
        <v>75</v>
      </c>
      <c r="L31" s="44">
        <v>1050</v>
      </c>
      <c r="M31" s="43"/>
      <c r="N31" s="42">
        <v>12</v>
      </c>
      <c r="O31" s="43">
        <v>900</v>
      </c>
      <c r="P31" s="42">
        <v>6</v>
      </c>
      <c r="Q31" s="43">
        <v>450</v>
      </c>
      <c r="R31" s="42">
        <v>12</v>
      </c>
      <c r="S31" s="43">
        <v>900</v>
      </c>
      <c r="T31" s="42">
        <v>5</v>
      </c>
      <c r="U31" s="43">
        <v>375</v>
      </c>
      <c r="V31" s="42">
        <v>14</v>
      </c>
      <c r="W31" s="43">
        <v>1050</v>
      </c>
      <c r="X31" s="42">
        <v>14</v>
      </c>
      <c r="Y31" s="43">
        <v>1050</v>
      </c>
      <c r="Z31" s="42">
        <v>12</v>
      </c>
      <c r="AA31" s="43">
        <v>900</v>
      </c>
      <c r="AB31" s="42">
        <v>2</v>
      </c>
      <c r="AC31" s="43">
        <v>150</v>
      </c>
    </row>
    <row r="32" spans="1:29" s="38" customFormat="1" ht="21.75" customHeight="1">
      <c r="A32" s="39">
        <v>6</v>
      </c>
      <c r="B32" s="40" t="s">
        <v>38</v>
      </c>
      <c r="C32" s="41" t="s">
        <v>32</v>
      </c>
      <c r="D32" s="42">
        <v>2</v>
      </c>
      <c r="E32" s="43">
        <v>150</v>
      </c>
      <c r="F32" s="42">
        <v>10</v>
      </c>
      <c r="G32" s="43">
        <v>750</v>
      </c>
      <c r="H32" s="42">
        <v>10</v>
      </c>
      <c r="I32" s="44">
        <v>14.67</v>
      </c>
      <c r="J32" s="44">
        <v>17.42575210589651</v>
      </c>
      <c r="K32" s="44">
        <v>75</v>
      </c>
      <c r="L32" s="44">
        <v>750</v>
      </c>
      <c r="M32" s="43">
        <v>17</v>
      </c>
      <c r="N32" s="42">
        <v>10</v>
      </c>
      <c r="O32" s="43">
        <v>750.7936507936507</v>
      </c>
      <c r="P32" s="42">
        <v>6</v>
      </c>
      <c r="Q32" s="43">
        <v>451.1111111111111</v>
      </c>
      <c r="R32" s="42">
        <v>8</v>
      </c>
      <c r="S32" s="43">
        <v>600</v>
      </c>
      <c r="T32" s="42">
        <v>5</v>
      </c>
      <c r="U32" s="43">
        <v>375</v>
      </c>
      <c r="V32" s="42">
        <v>10</v>
      </c>
      <c r="W32" s="43">
        <v>751.8518518518517</v>
      </c>
      <c r="X32" s="42">
        <v>10</v>
      </c>
      <c r="Y32" s="43">
        <v>750</v>
      </c>
      <c r="Z32" s="42">
        <v>8</v>
      </c>
      <c r="AA32" s="43">
        <v>601.4814814814814</v>
      </c>
      <c r="AB32" s="42">
        <v>2</v>
      </c>
      <c r="AC32" s="43">
        <v>150.37037037037035</v>
      </c>
    </row>
    <row r="33" spans="1:29" s="38" customFormat="1" ht="21.75" customHeight="1">
      <c r="A33" s="39"/>
      <c r="B33" s="40" t="s">
        <v>38</v>
      </c>
      <c r="C33" s="41" t="s">
        <v>33</v>
      </c>
      <c r="D33" s="42">
        <v>2</v>
      </c>
      <c r="E33" s="43">
        <v>150</v>
      </c>
      <c r="F33" s="42">
        <v>10</v>
      </c>
      <c r="G33" s="43">
        <v>750</v>
      </c>
      <c r="H33" s="42">
        <v>10</v>
      </c>
      <c r="I33" s="44">
        <v>13.45</v>
      </c>
      <c r="J33" s="44">
        <v>17.42575210589651</v>
      </c>
      <c r="K33" s="44">
        <v>75</v>
      </c>
      <c r="L33" s="44">
        <v>750</v>
      </c>
      <c r="M33" s="43"/>
      <c r="N33" s="42">
        <v>10</v>
      </c>
      <c r="O33" s="43">
        <v>750.7936507936507</v>
      </c>
      <c r="P33" s="42">
        <v>6</v>
      </c>
      <c r="Q33" s="43">
        <v>451.1111111111111</v>
      </c>
      <c r="R33" s="42">
        <v>8</v>
      </c>
      <c r="S33" s="43">
        <v>600</v>
      </c>
      <c r="T33" s="42">
        <v>5</v>
      </c>
      <c r="U33" s="43">
        <v>375</v>
      </c>
      <c r="V33" s="42">
        <v>10</v>
      </c>
      <c r="W33" s="43">
        <v>751.8518518518517</v>
      </c>
      <c r="X33" s="42">
        <v>10</v>
      </c>
      <c r="Y33" s="43">
        <v>750</v>
      </c>
      <c r="Z33" s="42">
        <v>8</v>
      </c>
      <c r="AA33" s="43">
        <v>601.4814814814814</v>
      </c>
      <c r="AB33" s="42">
        <v>2</v>
      </c>
      <c r="AC33" s="43">
        <v>150.37037037037035</v>
      </c>
    </row>
    <row r="34" spans="1:29" s="38" customFormat="1" ht="21.75" customHeight="1">
      <c r="A34" s="39">
        <v>7</v>
      </c>
      <c r="B34" s="40" t="s">
        <v>39</v>
      </c>
      <c r="C34" s="41" t="s">
        <v>32</v>
      </c>
      <c r="D34" s="42">
        <v>0</v>
      </c>
      <c r="E34" s="43">
        <v>0</v>
      </c>
      <c r="F34" s="42">
        <v>7</v>
      </c>
      <c r="G34" s="43">
        <v>294</v>
      </c>
      <c r="H34" s="42">
        <v>7</v>
      </c>
      <c r="I34" s="44">
        <v>12.67</v>
      </c>
      <c r="J34" s="44">
        <v>23.325658461538463</v>
      </c>
      <c r="K34" s="44">
        <v>42</v>
      </c>
      <c r="L34" s="44">
        <v>294</v>
      </c>
      <c r="M34" s="43">
        <v>8</v>
      </c>
      <c r="N34" s="42">
        <v>7</v>
      </c>
      <c r="O34" s="43">
        <v>294</v>
      </c>
      <c r="P34" s="42">
        <v>5</v>
      </c>
      <c r="Q34" s="43">
        <v>210</v>
      </c>
      <c r="R34" s="42">
        <v>6</v>
      </c>
      <c r="S34" s="43">
        <v>252</v>
      </c>
      <c r="T34" s="42">
        <v>5</v>
      </c>
      <c r="U34" s="43">
        <v>210</v>
      </c>
      <c r="V34" s="42">
        <v>7</v>
      </c>
      <c r="W34" s="43">
        <v>294</v>
      </c>
      <c r="X34" s="42">
        <v>7</v>
      </c>
      <c r="Y34" s="43">
        <v>294</v>
      </c>
      <c r="Z34" s="42">
        <v>5</v>
      </c>
      <c r="AA34" s="43">
        <v>210</v>
      </c>
      <c r="AB34" s="42">
        <v>0</v>
      </c>
      <c r="AC34" s="43">
        <v>0</v>
      </c>
    </row>
    <row r="35" spans="1:29" s="38" customFormat="1" ht="21.75" customHeight="1">
      <c r="A35" s="39"/>
      <c r="B35" s="40" t="s">
        <v>39</v>
      </c>
      <c r="C35" s="41" t="s">
        <v>33</v>
      </c>
      <c r="D35" s="42">
        <v>0</v>
      </c>
      <c r="E35" s="43">
        <v>0</v>
      </c>
      <c r="F35" s="42">
        <v>7</v>
      </c>
      <c r="G35" s="43">
        <v>294</v>
      </c>
      <c r="H35" s="42">
        <v>7</v>
      </c>
      <c r="I35" s="44">
        <v>12.98</v>
      </c>
      <c r="J35" s="44">
        <v>23.325658461538463</v>
      </c>
      <c r="K35" s="44">
        <v>42</v>
      </c>
      <c r="L35" s="44">
        <v>294</v>
      </c>
      <c r="M35" s="43"/>
      <c r="N35" s="42">
        <v>7</v>
      </c>
      <c r="O35" s="43">
        <v>294</v>
      </c>
      <c r="P35" s="42">
        <v>5</v>
      </c>
      <c r="Q35" s="43">
        <v>210</v>
      </c>
      <c r="R35" s="42">
        <v>6</v>
      </c>
      <c r="S35" s="43">
        <v>252</v>
      </c>
      <c r="T35" s="42">
        <v>5</v>
      </c>
      <c r="U35" s="43">
        <v>210</v>
      </c>
      <c r="V35" s="42">
        <v>7</v>
      </c>
      <c r="W35" s="43">
        <v>294</v>
      </c>
      <c r="X35" s="42">
        <v>7</v>
      </c>
      <c r="Y35" s="43">
        <v>294</v>
      </c>
      <c r="Z35" s="42">
        <v>5</v>
      </c>
      <c r="AA35" s="43">
        <v>210</v>
      </c>
      <c r="AB35" s="42">
        <v>0</v>
      </c>
      <c r="AC35" s="43">
        <v>0</v>
      </c>
    </row>
    <row r="36" spans="1:29" s="38" customFormat="1" ht="21.75" customHeight="1">
      <c r="A36" s="39">
        <v>8</v>
      </c>
      <c r="B36" s="40" t="s">
        <v>40</v>
      </c>
      <c r="C36" s="41" t="s">
        <v>32</v>
      </c>
      <c r="D36" s="42">
        <v>2</v>
      </c>
      <c r="E36" s="43">
        <v>150</v>
      </c>
      <c r="F36" s="42">
        <v>12</v>
      </c>
      <c r="G36" s="43">
        <v>900</v>
      </c>
      <c r="H36" s="42">
        <v>12</v>
      </c>
      <c r="I36" s="44">
        <v>18.29</v>
      </c>
      <c r="J36" s="44">
        <v>19.34218363636364</v>
      </c>
      <c r="K36" s="44">
        <v>75</v>
      </c>
      <c r="L36" s="44">
        <v>900</v>
      </c>
      <c r="M36" s="43">
        <v>24</v>
      </c>
      <c r="N36" s="42">
        <v>10</v>
      </c>
      <c r="O36" s="43">
        <v>750</v>
      </c>
      <c r="P36" s="42">
        <v>8</v>
      </c>
      <c r="Q36" s="43">
        <v>600.2030456852792</v>
      </c>
      <c r="R36" s="42">
        <v>10</v>
      </c>
      <c r="S36" s="43">
        <v>750</v>
      </c>
      <c r="T36" s="42">
        <v>8</v>
      </c>
      <c r="U36" s="43">
        <v>600</v>
      </c>
      <c r="V36" s="42">
        <v>12</v>
      </c>
      <c r="W36" s="43">
        <v>900.722891566265</v>
      </c>
      <c r="X36" s="42">
        <v>12</v>
      </c>
      <c r="Y36" s="43">
        <v>900</v>
      </c>
      <c r="Z36" s="42">
        <v>10</v>
      </c>
      <c r="AA36" s="43">
        <v>750</v>
      </c>
      <c r="AB36" s="42">
        <v>2</v>
      </c>
      <c r="AC36" s="43">
        <v>150</v>
      </c>
    </row>
    <row r="37" spans="1:29" s="38" customFormat="1" ht="21.75" customHeight="1">
      <c r="A37" s="39"/>
      <c r="B37" s="40" t="s">
        <v>40</v>
      </c>
      <c r="C37" s="41" t="s">
        <v>33</v>
      </c>
      <c r="D37" s="42">
        <v>2</v>
      </c>
      <c r="E37" s="43">
        <v>150</v>
      </c>
      <c r="F37" s="42">
        <v>12</v>
      </c>
      <c r="G37" s="43">
        <v>900</v>
      </c>
      <c r="H37" s="42">
        <v>12</v>
      </c>
      <c r="I37" s="44">
        <v>19.5</v>
      </c>
      <c r="J37" s="44">
        <v>19.34218363636364</v>
      </c>
      <c r="K37" s="44">
        <v>75</v>
      </c>
      <c r="L37" s="44">
        <v>900</v>
      </c>
      <c r="M37" s="43"/>
      <c r="N37" s="42">
        <v>10</v>
      </c>
      <c r="O37" s="43">
        <v>750</v>
      </c>
      <c r="P37" s="42">
        <v>8</v>
      </c>
      <c r="Q37" s="43">
        <v>600.2030456852792</v>
      </c>
      <c r="R37" s="42">
        <v>10</v>
      </c>
      <c r="S37" s="43">
        <v>750</v>
      </c>
      <c r="T37" s="42">
        <v>8</v>
      </c>
      <c r="U37" s="43">
        <v>600</v>
      </c>
      <c r="V37" s="42">
        <v>12</v>
      </c>
      <c r="W37" s="43">
        <v>900.722891566265</v>
      </c>
      <c r="X37" s="42">
        <v>12</v>
      </c>
      <c r="Y37" s="43">
        <v>900</v>
      </c>
      <c r="Z37" s="42">
        <v>10</v>
      </c>
      <c r="AA37" s="43">
        <v>750</v>
      </c>
      <c r="AB37" s="42">
        <v>2</v>
      </c>
      <c r="AC37" s="43">
        <v>150</v>
      </c>
    </row>
    <row r="38" spans="1:29" s="38" customFormat="1" ht="21.75" customHeight="1">
      <c r="A38" s="39">
        <v>9</v>
      </c>
      <c r="B38" s="40" t="s">
        <v>41</v>
      </c>
      <c r="C38" s="41" t="s">
        <v>32</v>
      </c>
      <c r="D38" s="42">
        <v>2</v>
      </c>
      <c r="E38" s="43">
        <v>84</v>
      </c>
      <c r="F38" s="42">
        <v>5</v>
      </c>
      <c r="G38" s="43">
        <v>210</v>
      </c>
      <c r="H38" s="42">
        <v>5</v>
      </c>
      <c r="I38" s="44">
        <v>12.42</v>
      </c>
      <c r="J38" s="44">
        <v>18.0374968</v>
      </c>
      <c r="K38" s="44">
        <v>42</v>
      </c>
      <c r="L38" s="44">
        <v>210</v>
      </c>
      <c r="M38" s="43">
        <v>8</v>
      </c>
      <c r="N38" s="42">
        <v>5</v>
      </c>
      <c r="O38" s="43">
        <v>210</v>
      </c>
      <c r="P38" s="42">
        <v>5</v>
      </c>
      <c r="Q38" s="43">
        <v>210</v>
      </c>
      <c r="R38" s="42">
        <v>5</v>
      </c>
      <c r="S38" s="43">
        <v>210</v>
      </c>
      <c r="T38" s="42">
        <v>5</v>
      </c>
      <c r="U38" s="43">
        <v>210</v>
      </c>
      <c r="V38" s="42">
        <v>5</v>
      </c>
      <c r="W38" s="43">
        <v>210</v>
      </c>
      <c r="X38" s="42">
        <v>5</v>
      </c>
      <c r="Y38" s="43">
        <v>210</v>
      </c>
      <c r="Z38" s="42">
        <v>5</v>
      </c>
      <c r="AA38" s="43">
        <v>210</v>
      </c>
      <c r="AB38" s="42">
        <v>2</v>
      </c>
      <c r="AC38" s="43">
        <v>84</v>
      </c>
    </row>
    <row r="39" spans="1:29" s="38" customFormat="1" ht="21.75" customHeight="1">
      <c r="A39" s="39"/>
      <c r="B39" s="40" t="s">
        <v>41</v>
      </c>
      <c r="C39" s="41" t="s">
        <v>33</v>
      </c>
      <c r="D39" s="42">
        <v>2</v>
      </c>
      <c r="E39" s="43">
        <v>84</v>
      </c>
      <c r="F39" s="42">
        <v>5</v>
      </c>
      <c r="G39" s="43">
        <v>210</v>
      </c>
      <c r="H39" s="42">
        <v>5</v>
      </c>
      <c r="I39" s="44">
        <v>14.46</v>
      </c>
      <c r="J39" s="44">
        <v>18.0374968</v>
      </c>
      <c r="K39" s="44">
        <v>42</v>
      </c>
      <c r="L39" s="44">
        <v>210</v>
      </c>
      <c r="M39" s="43"/>
      <c r="N39" s="42">
        <v>5</v>
      </c>
      <c r="O39" s="43">
        <v>210</v>
      </c>
      <c r="P39" s="42">
        <v>5</v>
      </c>
      <c r="Q39" s="43">
        <v>210</v>
      </c>
      <c r="R39" s="42">
        <v>5</v>
      </c>
      <c r="S39" s="43">
        <v>210</v>
      </c>
      <c r="T39" s="42">
        <v>5</v>
      </c>
      <c r="U39" s="43">
        <v>210</v>
      </c>
      <c r="V39" s="42">
        <v>5</v>
      </c>
      <c r="W39" s="43">
        <v>210</v>
      </c>
      <c r="X39" s="42">
        <v>5</v>
      </c>
      <c r="Y39" s="43">
        <v>210</v>
      </c>
      <c r="Z39" s="42">
        <v>5</v>
      </c>
      <c r="AA39" s="43">
        <v>210</v>
      </c>
      <c r="AB39" s="42">
        <v>2</v>
      </c>
      <c r="AC39" s="43">
        <v>84</v>
      </c>
    </row>
    <row r="40" spans="1:29" s="38" customFormat="1" ht="21.75" customHeight="1">
      <c r="A40" s="39">
        <v>10</v>
      </c>
      <c r="B40" s="40" t="s">
        <v>42</v>
      </c>
      <c r="C40" s="41" t="s">
        <v>32</v>
      </c>
      <c r="D40" s="42">
        <v>0</v>
      </c>
      <c r="E40" s="43">
        <v>0</v>
      </c>
      <c r="F40" s="42">
        <v>10</v>
      </c>
      <c r="G40" s="43">
        <v>420</v>
      </c>
      <c r="H40" s="42">
        <v>10</v>
      </c>
      <c r="I40" s="44">
        <v>13.34</v>
      </c>
      <c r="J40" s="44">
        <v>19.60213</v>
      </c>
      <c r="K40" s="44">
        <v>42</v>
      </c>
      <c r="L40" s="44">
        <v>420</v>
      </c>
      <c r="M40" s="43">
        <v>14</v>
      </c>
      <c r="N40" s="42">
        <v>8</v>
      </c>
      <c r="O40" s="43">
        <v>336</v>
      </c>
      <c r="P40" s="42">
        <v>6</v>
      </c>
      <c r="Q40" s="43">
        <v>252</v>
      </c>
      <c r="R40" s="42">
        <v>8</v>
      </c>
      <c r="S40" s="43">
        <v>336</v>
      </c>
      <c r="T40" s="42">
        <v>5</v>
      </c>
      <c r="U40" s="43">
        <v>210</v>
      </c>
      <c r="V40" s="42">
        <v>10</v>
      </c>
      <c r="W40" s="43">
        <v>420</v>
      </c>
      <c r="X40" s="42">
        <v>10</v>
      </c>
      <c r="Y40" s="43">
        <v>420</v>
      </c>
      <c r="Z40" s="42">
        <v>5</v>
      </c>
      <c r="AA40" s="43">
        <v>210</v>
      </c>
      <c r="AB40" s="42">
        <v>0</v>
      </c>
      <c r="AC40" s="43">
        <v>0</v>
      </c>
    </row>
    <row r="41" spans="1:29" s="38" customFormat="1" ht="21.75" customHeight="1">
      <c r="A41" s="39"/>
      <c r="B41" s="40" t="s">
        <v>42</v>
      </c>
      <c r="C41" s="41" t="s">
        <v>33</v>
      </c>
      <c r="D41" s="42">
        <v>0</v>
      </c>
      <c r="E41" s="43">
        <v>0</v>
      </c>
      <c r="F41" s="42">
        <v>10</v>
      </c>
      <c r="G41" s="43">
        <v>420</v>
      </c>
      <c r="H41" s="42">
        <v>10</v>
      </c>
      <c r="I41" s="44">
        <v>12.96</v>
      </c>
      <c r="J41" s="44">
        <v>19.60213</v>
      </c>
      <c r="K41" s="44">
        <v>42</v>
      </c>
      <c r="L41" s="44">
        <v>420</v>
      </c>
      <c r="M41" s="43"/>
      <c r="N41" s="42">
        <v>8</v>
      </c>
      <c r="O41" s="43">
        <v>336</v>
      </c>
      <c r="P41" s="42">
        <v>6</v>
      </c>
      <c r="Q41" s="43">
        <v>252</v>
      </c>
      <c r="R41" s="42">
        <v>8</v>
      </c>
      <c r="S41" s="43">
        <v>336</v>
      </c>
      <c r="T41" s="42">
        <v>5</v>
      </c>
      <c r="U41" s="43">
        <v>210</v>
      </c>
      <c r="V41" s="42">
        <v>10</v>
      </c>
      <c r="W41" s="43">
        <v>420</v>
      </c>
      <c r="X41" s="42">
        <v>10</v>
      </c>
      <c r="Y41" s="43">
        <v>420</v>
      </c>
      <c r="Z41" s="42">
        <v>5</v>
      </c>
      <c r="AA41" s="43">
        <v>210</v>
      </c>
      <c r="AB41" s="42">
        <v>0</v>
      </c>
      <c r="AC41" s="43">
        <v>0</v>
      </c>
    </row>
    <row r="42" spans="1:29" s="38" customFormat="1" ht="21.75" customHeight="1">
      <c r="A42" s="39">
        <v>11</v>
      </c>
      <c r="B42" s="40" t="s">
        <v>43</v>
      </c>
      <c r="C42" s="41" t="s">
        <v>32</v>
      </c>
      <c r="D42" s="42">
        <v>2</v>
      </c>
      <c r="E42" s="43">
        <v>150</v>
      </c>
      <c r="F42" s="42">
        <v>9</v>
      </c>
      <c r="G42" s="43">
        <v>675</v>
      </c>
      <c r="H42" s="42">
        <v>9</v>
      </c>
      <c r="I42" s="44">
        <v>15.26</v>
      </c>
      <c r="J42" s="44">
        <v>20.15535111111111</v>
      </c>
      <c r="K42" s="44">
        <v>75</v>
      </c>
      <c r="L42" s="44">
        <v>675</v>
      </c>
      <c r="M42" s="43">
        <v>14</v>
      </c>
      <c r="N42" s="42">
        <v>9</v>
      </c>
      <c r="O42" s="43">
        <v>675.5555555555557</v>
      </c>
      <c r="P42" s="42">
        <v>6</v>
      </c>
      <c r="Q42" s="43">
        <v>450</v>
      </c>
      <c r="R42" s="42">
        <v>8</v>
      </c>
      <c r="S42" s="43">
        <v>600.421052631579</v>
      </c>
      <c r="T42" s="42">
        <v>6</v>
      </c>
      <c r="U42" s="43">
        <v>450</v>
      </c>
      <c r="V42" s="42">
        <v>9</v>
      </c>
      <c r="W42" s="43">
        <v>675</v>
      </c>
      <c r="X42" s="42">
        <v>9</v>
      </c>
      <c r="Y42" s="43">
        <v>675</v>
      </c>
      <c r="Z42" s="42">
        <v>5</v>
      </c>
      <c r="AA42" s="43">
        <v>375</v>
      </c>
      <c r="AB42" s="42">
        <v>2</v>
      </c>
      <c r="AC42" s="43">
        <v>150</v>
      </c>
    </row>
    <row r="43" spans="1:29" s="38" customFormat="1" ht="21.75" customHeight="1">
      <c r="A43" s="39"/>
      <c r="B43" s="40" t="s">
        <v>43</v>
      </c>
      <c r="C43" s="41" t="s">
        <v>33</v>
      </c>
      <c r="D43" s="42">
        <v>2</v>
      </c>
      <c r="E43" s="43">
        <v>150</v>
      </c>
      <c r="F43" s="42">
        <v>9</v>
      </c>
      <c r="G43" s="43">
        <v>675</v>
      </c>
      <c r="H43" s="42">
        <v>9</v>
      </c>
      <c r="I43" s="44">
        <v>15.83</v>
      </c>
      <c r="J43" s="44">
        <v>20.15535111111111</v>
      </c>
      <c r="K43" s="44">
        <v>75</v>
      </c>
      <c r="L43" s="44">
        <v>675</v>
      </c>
      <c r="M43" s="43"/>
      <c r="N43" s="42">
        <v>9</v>
      </c>
      <c r="O43" s="43">
        <v>675.5555555555557</v>
      </c>
      <c r="P43" s="42">
        <v>6</v>
      </c>
      <c r="Q43" s="43">
        <v>450</v>
      </c>
      <c r="R43" s="42">
        <v>8</v>
      </c>
      <c r="S43" s="43">
        <v>600.421052631579</v>
      </c>
      <c r="T43" s="42">
        <v>6</v>
      </c>
      <c r="U43" s="43">
        <v>450</v>
      </c>
      <c r="V43" s="42">
        <v>9</v>
      </c>
      <c r="W43" s="43">
        <v>675</v>
      </c>
      <c r="X43" s="42">
        <v>9</v>
      </c>
      <c r="Y43" s="43">
        <v>675</v>
      </c>
      <c r="Z43" s="42">
        <v>5</v>
      </c>
      <c r="AA43" s="43">
        <v>375</v>
      </c>
      <c r="AB43" s="42">
        <v>2</v>
      </c>
      <c r="AC43" s="43">
        <v>150</v>
      </c>
    </row>
    <row r="44" spans="1:29" s="38" customFormat="1" ht="21.75" customHeight="1">
      <c r="A44" s="39">
        <v>12</v>
      </c>
      <c r="B44" s="40" t="s">
        <v>44</v>
      </c>
      <c r="C44" s="41" t="s">
        <v>32</v>
      </c>
      <c r="D44" s="42">
        <v>0</v>
      </c>
      <c r="E44" s="43">
        <v>0</v>
      </c>
      <c r="F44" s="42">
        <v>6</v>
      </c>
      <c r="G44" s="43">
        <v>252</v>
      </c>
      <c r="H44" s="42">
        <v>6</v>
      </c>
      <c r="I44" s="44">
        <v>7.86</v>
      </c>
      <c r="J44" s="44">
        <v>16.558886423239862</v>
      </c>
      <c r="K44" s="44">
        <v>42</v>
      </c>
      <c r="L44" s="44">
        <v>252</v>
      </c>
      <c r="M44" s="43">
        <v>6</v>
      </c>
      <c r="N44" s="42">
        <v>6</v>
      </c>
      <c r="O44" s="43">
        <v>252</v>
      </c>
      <c r="P44" s="42">
        <v>5</v>
      </c>
      <c r="Q44" s="43">
        <v>210</v>
      </c>
      <c r="R44" s="42">
        <v>5</v>
      </c>
      <c r="S44" s="43">
        <v>210</v>
      </c>
      <c r="T44" s="42">
        <v>5</v>
      </c>
      <c r="U44" s="43">
        <v>210</v>
      </c>
      <c r="V44" s="42">
        <v>6</v>
      </c>
      <c r="W44" s="43">
        <v>252</v>
      </c>
      <c r="X44" s="42">
        <v>6</v>
      </c>
      <c r="Y44" s="43">
        <v>252</v>
      </c>
      <c r="Z44" s="42">
        <v>5</v>
      </c>
      <c r="AA44" s="43">
        <v>210</v>
      </c>
      <c r="AB44" s="42">
        <v>0</v>
      </c>
      <c r="AC44" s="43">
        <v>0</v>
      </c>
    </row>
    <row r="45" spans="1:29" s="38" customFormat="1" ht="21.75" customHeight="1">
      <c r="A45" s="39"/>
      <c r="B45" s="40" t="s">
        <v>44</v>
      </c>
      <c r="C45" s="41" t="s">
        <v>33</v>
      </c>
      <c r="D45" s="42">
        <v>0</v>
      </c>
      <c r="E45" s="43">
        <v>0</v>
      </c>
      <c r="F45" s="42">
        <v>6</v>
      </c>
      <c r="G45" s="43">
        <v>252</v>
      </c>
      <c r="H45" s="42">
        <v>6</v>
      </c>
      <c r="I45" s="44">
        <v>8.45</v>
      </c>
      <c r="J45" s="44">
        <v>16.558886423239862</v>
      </c>
      <c r="K45" s="44">
        <v>42</v>
      </c>
      <c r="L45" s="44">
        <v>252</v>
      </c>
      <c r="M45" s="43"/>
      <c r="N45" s="42">
        <v>6</v>
      </c>
      <c r="O45" s="43">
        <v>252</v>
      </c>
      <c r="P45" s="42">
        <v>5</v>
      </c>
      <c r="Q45" s="43">
        <v>210</v>
      </c>
      <c r="R45" s="42">
        <v>5</v>
      </c>
      <c r="S45" s="43">
        <v>210</v>
      </c>
      <c r="T45" s="42">
        <v>5</v>
      </c>
      <c r="U45" s="43">
        <v>210</v>
      </c>
      <c r="V45" s="42">
        <v>6</v>
      </c>
      <c r="W45" s="43">
        <v>252</v>
      </c>
      <c r="X45" s="42">
        <v>6</v>
      </c>
      <c r="Y45" s="43">
        <v>252</v>
      </c>
      <c r="Z45" s="42">
        <v>5</v>
      </c>
      <c r="AA45" s="43">
        <v>210</v>
      </c>
      <c r="AB45" s="42">
        <v>0</v>
      </c>
      <c r="AC45" s="43">
        <v>0</v>
      </c>
    </row>
    <row r="46" spans="1:29" s="38" customFormat="1" ht="21.75" customHeight="1">
      <c r="A46" s="39">
        <v>13</v>
      </c>
      <c r="B46" s="40" t="s">
        <v>45</v>
      </c>
      <c r="C46" s="41" t="s">
        <v>32</v>
      </c>
      <c r="D46" s="42">
        <v>0</v>
      </c>
      <c r="E46" s="43">
        <v>0</v>
      </c>
      <c r="F46" s="42">
        <v>10</v>
      </c>
      <c r="G46" s="43">
        <v>750</v>
      </c>
      <c r="H46" s="42">
        <v>10</v>
      </c>
      <c r="I46" s="44">
        <v>12.85</v>
      </c>
      <c r="J46" s="44">
        <v>17.41208053691275</v>
      </c>
      <c r="K46" s="44">
        <v>75</v>
      </c>
      <c r="L46" s="44">
        <v>750</v>
      </c>
      <c r="M46" s="43">
        <v>15</v>
      </c>
      <c r="N46" s="42">
        <v>8</v>
      </c>
      <c r="O46" s="43">
        <v>600.5970149253732</v>
      </c>
      <c r="P46" s="42">
        <v>6</v>
      </c>
      <c r="Q46" s="43">
        <v>451.1111111111111</v>
      </c>
      <c r="R46" s="42">
        <v>8</v>
      </c>
      <c r="S46" s="43">
        <v>600</v>
      </c>
      <c r="T46" s="42">
        <v>5</v>
      </c>
      <c r="U46" s="43">
        <v>375</v>
      </c>
      <c r="V46" s="42">
        <v>10</v>
      </c>
      <c r="W46" s="43">
        <v>751.8518518518517</v>
      </c>
      <c r="X46" s="42">
        <v>10</v>
      </c>
      <c r="Y46" s="43">
        <v>750</v>
      </c>
      <c r="Z46" s="42">
        <v>8</v>
      </c>
      <c r="AA46" s="43">
        <v>601.4814814814814</v>
      </c>
      <c r="AB46" s="42">
        <v>0</v>
      </c>
      <c r="AC46" s="43">
        <v>0</v>
      </c>
    </row>
    <row r="47" spans="1:29" s="38" customFormat="1" ht="21.75" customHeight="1">
      <c r="A47" s="39"/>
      <c r="B47" s="40" t="s">
        <v>45</v>
      </c>
      <c r="C47" s="41" t="s">
        <v>33</v>
      </c>
      <c r="D47" s="42">
        <v>0</v>
      </c>
      <c r="E47" s="43">
        <v>0</v>
      </c>
      <c r="F47" s="42">
        <v>10</v>
      </c>
      <c r="G47" s="43">
        <v>750</v>
      </c>
      <c r="H47" s="42">
        <v>10</v>
      </c>
      <c r="I47" s="44">
        <v>12.95</v>
      </c>
      <c r="J47" s="44">
        <v>17.41208053691275</v>
      </c>
      <c r="K47" s="44">
        <v>75</v>
      </c>
      <c r="L47" s="44">
        <v>750</v>
      </c>
      <c r="M47" s="43"/>
      <c r="N47" s="42">
        <v>8</v>
      </c>
      <c r="O47" s="43">
        <v>600.5970149253732</v>
      </c>
      <c r="P47" s="42">
        <v>6</v>
      </c>
      <c r="Q47" s="43">
        <v>451.1111111111111</v>
      </c>
      <c r="R47" s="42">
        <v>8</v>
      </c>
      <c r="S47" s="43">
        <v>600</v>
      </c>
      <c r="T47" s="42">
        <v>5</v>
      </c>
      <c r="U47" s="43">
        <v>375</v>
      </c>
      <c r="V47" s="42">
        <v>10</v>
      </c>
      <c r="W47" s="43">
        <v>751.8518518518517</v>
      </c>
      <c r="X47" s="42">
        <v>10</v>
      </c>
      <c r="Y47" s="43">
        <v>750</v>
      </c>
      <c r="Z47" s="42">
        <v>8</v>
      </c>
      <c r="AA47" s="43">
        <v>601.4814814814814</v>
      </c>
      <c r="AB47" s="42">
        <v>0</v>
      </c>
      <c r="AC47" s="43">
        <v>0</v>
      </c>
    </row>
    <row r="48" spans="1:29" s="38" customFormat="1" ht="21.75" customHeight="1">
      <c r="A48" s="39">
        <v>14</v>
      </c>
      <c r="B48" s="40" t="s">
        <v>46</v>
      </c>
      <c r="C48" s="41" t="s">
        <v>32</v>
      </c>
      <c r="D48" s="42">
        <v>0</v>
      </c>
      <c r="E48" s="43">
        <v>0</v>
      </c>
      <c r="F48" s="42">
        <v>6</v>
      </c>
      <c r="G48" s="43">
        <v>252</v>
      </c>
      <c r="H48" s="42">
        <v>6</v>
      </c>
      <c r="I48" s="44">
        <v>14.4</v>
      </c>
      <c r="J48" s="44">
        <v>17.112000000000002</v>
      </c>
      <c r="K48" s="44">
        <v>42</v>
      </c>
      <c r="L48" s="44">
        <v>252</v>
      </c>
      <c r="M48" s="43">
        <v>11</v>
      </c>
      <c r="N48" s="42">
        <v>5</v>
      </c>
      <c r="O48" s="43">
        <v>210</v>
      </c>
      <c r="P48" s="42">
        <v>5</v>
      </c>
      <c r="Q48" s="43">
        <v>210</v>
      </c>
      <c r="R48" s="42">
        <v>5</v>
      </c>
      <c r="S48" s="43">
        <v>210</v>
      </c>
      <c r="T48" s="42">
        <v>5</v>
      </c>
      <c r="U48" s="43">
        <v>210</v>
      </c>
      <c r="V48" s="42">
        <v>6</v>
      </c>
      <c r="W48" s="43">
        <v>252</v>
      </c>
      <c r="X48" s="42">
        <v>6</v>
      </c>
      <c r="Y48" s="43">
        <v>252</v>
      </c>
      <c r="Z48" s="42">
        <v>5</v>
      </c>
      <c r="AA48" s="43">
        <v>210</v>
      </c>
      <c r="AB48" s="42">
        <v>0</v>
      </c>
      <c r="AC48" s="43">
        <v>0</v>
      </c>
    </row>
    <row r="49" spans="1:29" s="38" customFormat="1" ht="21.75" customHeight="1">
      <c r="A49" s="39"/>
      <c r="B49" s="40" t="s">
        <v>46</v>
      </c>
      <c r="C49" s="41" t="s">
        <v>33</v>
      </c>
      <c r="D49" s="42">
        <v>0</v>
      </c>
      <c r="E49" s="43">
        <v>0</v>
      </c>
      <c r="F49" s="42">
        <v>6</v>
      </c>
      <c r="G49" s="43">
        <v>252</v>
      </c>
      <c r="H49" s="42">
        <v>6</v>
      </c>
      <c r="I49" s="44">
        <v>15.49</v>
      </c>
      <c r="J49" s="44">
        <v>17.112000000000002</v>
      </c>
      <c r="K49" s="44">
        <v>42</v>
      </c>
      <c r="L49" s="44">
        <v>252</v>
      </c>
      <c r="M49" s="43"/>
      <c r="N49" s="42">
        <v>5</v>
      </c>
      <c r="O49" s="43">
        <v>210</v>
      </c>
      <c r="P49" s="42">
        <v>5</v>
      </c>
      <c r="Q49" s="43">
        <v>210</v>
      </c>
      <c r="R49" s="42">
        <v>5</v>
      </c>
      <c r="S49" s="43">
        <v>210</v>
      </c>
      <c r="T49" s="42">
        <v>5</v>
      </c>
      <c r="U49" s="43">
        <v>210</v>
      </c>
      <c r="V49" s="42">
        <v>6</v>
      </c>
      <c r="W49" s="43">
        <v>252</v>
      </c>
      <c r="X49" s="42">
        <v>6</v>
      </c>
      <c r="Y49" s="43">
        <v>252</v>
      </c>
      <c r="Z49" s="42">
        <v>5</v>
      </c>
      <c r="AA49" s="43">
        <v>210</v>
      </c>
      <c r="AB49" s="42">
        <v>0</v>
      </c>
      <c r="AC49" s="43">
        <v>0</v>
      </c>
    </row>
    <row r="50" spans="1:29" s="38" customFormat="1" ht="21.75" customHeight="1">
      <c r="A50" s="39">
        <v>15</v>
      </c>
      <c r="B50" s="40" t="s">
        <v>47</v>
      </c>
      <c r="C50" s="41" t="s">
        <v>32</v>
      </c>
      <c r="D50" s="42">
        <v>2</v>
      </c>
      <c r="E50" s="43">
        <v>150</v>
      </c>
      <c r="F50" s="42">
        <v>10</v>
      </c>
      <c r="G50" s="43">
        <v>751.5151515151515</v>
      </c>
      <c r="H50" s="42">
        <v>10</v>
      </c>
      <c r="I50" s="44">
        <v>18.18</v>
      </c>
      <c r="J50" s="44">
        <v>17.112000000000002</v>
      </c>
      <c r="K50" s="44">
        <v>75</v>
      </c>
      <c r="L50" s="44">
        <v>750</v>
      </c>
      <c r="M50" s="43">
        <v>22</v>
      </c>
      <c r="N50" s="42">
        <v>8</v>
      </c>
      <c r="O50" s="43">
        <v>601.025641025641</v>
      </c>
      <c r="P50" s="42">
        <v>6</v>
      </c>
      <c r="Q50" s="43">
        <v>451.1111111111111</v>
      </c>
      <c r="R50" s="42">
        <v>8</v>
      </c>
      <c r="S50" s="43">
        <v>600.8888888888889</v>
      </c>
      <c r="T50" s="42">
        <v>5</v>
      </c>
      <c r="U50" s="43">
        <v>375</v>
      </c>
      <c r="V50" s="42">
        <v>10</v>
      </c>
      <c r="W50" s="43">
        <v>750</v>
      </c>
      <c r="X50" s="42">
        <v>10</v>
      </c>
      <c r="Y50" s="43">
        <v>751.5151515151515</v>
      </c>
      <c r="Z50" s="42">
        <v>5</v>
      </c>
      <c r="AA50" s="43">
        <v>375.92592592592587</v>
      </c>
      <c r="AB50" s="42">
        <v>2</v>
      </c>
      <c r="AC50" s="43">
        <v>150.37037037037035</v>
      </c>
    </row>
    <row r="51" spans="1:29" s="38" customFormat="1" ht="21.75" customHeight="1">
      <c r="A51" s="39"/>
      <c r="B51" s="40" t="s">
        <v>47</v>
      </c>
      <c r="C51" s="41" t="s">
        <v>33</v>
      </c>
      <c r="D51" s="42">
        <v>2</v>
      </c>
      <c r="E51" s="43">
        <v>150</v>
      </c>
      <c r="F51" s="42">
        <v>10</v>
      </c>
      <c r="G51" s="43">
        <v>751.5151515151515</v>
      </c>
      <c r="H51" s="42">
        <v>10</v>
      </c>
      <c r="I51" s="44">
        <v>18.42</v>
      </c>
      <c r="J51" s="44">
        <v>17.112000000000002</v>
      </c>
      <c r="K51" s="44">
        <v>75</v>
      </c>
      <c r="L51" s="44">
        <v>750</v>
      </c>
      <c r="M51" s="43"/>
      <c r="N51" s="42">
        <v>8</v>
      </c>
      <c r="O51" s="43">
        <v>601.025641025641</v>
      </c>
      <c r="P51" s="42">
        <v>6</v>
      </c>
      <c r="Q51" s="43">
        <v>451.1111111111111</v>
      </c>
      <c r="R51" s="42">
        <v>8</v>
      </c>
      <c r="S51" s="43">
        <v>600.8888888888889</v>
      </c>
      <c r="T51" s="42">
        <v>5</v>
      </c>
      <c r="U51" s="43">
        <v>375</v>
      </c>
      <c r="V51" s="42">
        <v>10</v>
      </c>
      <c r="W51" s="43">
        <v>750</v>
      </c>
      <c r="X51" s="42">
        <v>10</v>
      </c>
      <c r="Y51" s="43">
        <v>751.5151515151515</v>
      </c>
      <c r="Z51" s="42">
        <v>5</v>
      </c>
      <c r="AA51" s="43">
        <v>375.92592592592587</v>
      </c>
      <c r="AB51" s="42">
        <v>2</v>
      </c>
      <c r="AC51" s="43">
        <v>150.37037037037035</v>
      </c>
    </row>
    <row r="52" spans="1:29" s="38" customFormat="1" ht="21.75" customHeight="1">
      <c r="A52" s="39">
        <v>16</v>
      </c>
      <c r="B52" s="40" t="s">
        <v>48</v>
      </c>
      <c r="C52" s="41" t="s">
        <v>32</v>
      </c>
      <c r="D52" s="42">
        <v>0</v>
      </c>
      <c r="E52" s="43">
        <v>0</v>
      </c>
      <c r="F52" s="42">
        <v>10</v>
      </c>
      <c r="G52" s="43">
        <v>770</v>
      </c>
      <c r="H52" s="42">
        <v>10</v>
      </c>
      <c r="I52" s="44">
        <v>12</v>
      </c>
      <c r="J52" s="44">
        <v>24.09863</v>
      </c>
      <c r="K52" s="44">
        <v>77</v>
      </c>
      <c r="L52" s="44">
        <v>770</v>
      </c>
      <c r="M52" s="43">
        <v>11</v>
      </c>
      <c r="N52" s="42">
        <v>8</v>
      </c>
      <c r="O52" s="43">
        <v>616</v>
      </c>
      <c r="P52" s="42">
        <v>6</v>
      </c>
      <c r="Q52" s="43">
        <v>462</v>
      </c>
      <c r="R52" s="42">
        <v>8</v>
      </c>
      <c r="S52" s="43">
        <v>616</v>
      </c>
      <c r="T52" s="42">
        <v>5</v>
      </c>
      <c r="U52" s="43">
        <v>385</v>
      </c>
      <c r="V52" s="42">
        <v>10</v>
      </c>
      <c r="W52" s="43">
        <v>770</v>
      </c>
      <c r="X52" s="42">
        <v>10</v>
      </c>
      <c r="Y52" s="43">
        <v>770</v>
      </c>
      <c r="Z52" s="42">
        <v>8</v>
      </c>
      <c r="AA52" s="43">
        <v>616</v>
      </c>
      <c r="AB52" s="42">
        <v>0</v>
      </c>
      <c r="AC52" s="43">
        <v>0</v>
      </c>
    </row>
    <row r="53" spans="1:29" s="38" customFormat="1" ht="21.75" customHeight="1">
      <c r="A53" s="39"/>
      <c r="B53" s="40" t="s">
        <v>48</v>
      </c>
      <c r="C53" s="41" t="s">
        <v>33</v>
      </c>
      <c r="D53" s="42">
        <v>0</v>
      </c>
      <c r="E53" s="43">
        <v>0</v>
      </c>
      <c r="F53" s="42">
        <v>10</v>
      </c>
      <c r="G53" s="43">
        <v>770</v>
      </c>
      <c r="H53" s="42">
        <v>10</v>
      </c>
      <c r="I53" s="44">
        <v>12.11</v>
      </c>
      <c r="J53" s="44">
        <v>24.09863</v>
      </c>
      <c r="K53" s="44">
        <v>77</v>
      </c>
      <c r="L53" s="44">
        <v>770</v>
      </c>
      <c r="M53" s="43"/>
      <c r="N53" s="42">
        <v>8</v>
      </c>
      <c r="O53" s="43">
        <v>616</v>
      </c>
      <c r="P53" s="42">
        <v>6</v>
      </c>
      <c r="Q53" s="43">
        <v>462</v>
      </c>
      <c r="R53" s="42">
        <v>8</v>
      </c>
      <c r="S53" s="43">
        <v>616</v>
      </c>
      <c r="T53" s="42">
        <v>5</v>
      </c>
      <c r="U53" s="43">
        <v>385</v>
      </c>
      <c r="V53" s="42">
        <v>10</v>
      </c>
      <c r="W53" s="43">
        <v>770</v>
      </c>
      <c r="X53" s="42">
        <v>10</v>
      </c>
      <c r="Y53" s="43">
        <v>770</v>
      </c>
      <c r="Z53" s="42">
        <v>8</v>
      </c>
      <c r="AA53" s="43">
        <v>616</v>
      </c>
      <c r="AB53" s="42">
        <v>0</v>
      </c>
      <c r="AC53" s="43">
        <v>0</v>
      </c>
    </row>
    <row r="54" spans="1:29" s="38" customFormat="1" ht="21.75" customHeight="1">
      <c r="A54" s="39">
        <v>17</v>
      </c>
      <c r="B54" s="40" t="s">
        <v>49</v>
      </c>
      <c r="C54" s="41" t="s">
        <v>32</v>
      </c>
      <c r="D54" s="42">
        <v>0</v>
      </c>
      <c r="E54" s="43">
        <v>0</v>
      </c>
      <c r="F54" s="42">
        <v>10</v>
      </c>
      <c r="G54" s="43">
        <v>770</v>
      </c>
      <c r="H54" s="42">
        <v>10</v>
      </c>
      <c r="I54" s="44">
        <v>10.54</v>
      </c>
      <c r="J54" s="44">
        <v>16.49478175254349</v>
      </c>
      <c r="K54" s="44">
        <v>77</v>
      </c>
      <c r="L54" s="44">
        <v>770</v>
      </c>
      <c r="M54" s="43">
        <v>14</v>
      </c>
      <c r="N54" s="42">
        <v>8</v>
      </c>
      <c r="O54" s="43">
        <v>616</v>
      </c>
      <c r="P54" s="42">
        <v>6</v>
      </c>
      <c r="Q54" s="43">
        <v>462</v>
      </c>
      <c r="R54" s="42">
        <v>8</v>
      </c>
      <c r="S54" s="43">
        <v>616</v>
      </c>
      <c r="T54" s="42">
        <v>5</v>
      </c>
      <c r="U54" s="43">
        <v>385</v>
      </c>
      <c r="V54" s="42">
        <v>10</v>
      </c>
      <c r="W54" s="43">
        <v>770</v>
      </c>
      <c r="X54" s="42">
        <v>10</v>
      </c>
      <c r="Y54" s="43">
        <v>770</v>
      </c>
      <c r="Z54" s="42">
        <v>8</v>
      </c>
      <c r="AA54" s="43">
        <v>616</v>
      </c>
      <c r="AB54" s="42">
        <v>0</v>
      </c>
      <c r="AC54" s="43">
        <v>0</v>
      </c>
    </row>
    <row r="55" spans="1:29" s="38" customFormat="1" ht="21.75" customHeight="1">
      <c r="A55" s="39"/>
      <c r="B55" s="40" t="s">
        <v>49</v>
      </c>
      <c r="C55" s="41" t="s">
        <v>33</v>
      </c>
      <c r="D55" s="42">
        <v>0</v>
      </c>
      <c r="E55" s="43">
        <v>0</v>
      </c>
      <c r="F55" s="42">
        <v>10</v>
      </c>
      <c r="G55" s="43">
        <v>770</v>
      </c>
      <c r="H55" s="42">
        <v>10</v>
      </c>
      <c r="I55" s="44">
        <v>11.42</v>
      </c>
      <c r="J55" s="44">
        <v>16.49478175254349</v>
      </c>
      <c r="K55" s="44">
        <v>77</v>
      </c>
      <c r="L55" s="44">
        <v>770</v>
      </c>
      <c r="M55" s="43"/>
      <c r="N55" s="42">
        <v>8</v>
      </c>
      <c r="O55" s="43">
        <v>616</v>
      </c>
      <c r="P55" s="42">
        <v>6</v>
      </c>
      <c r="Q55" s="43">
        <v>462</v>
      </c>
      <c r="R55" s="42">
        <v>8</v>
      </c>
      <c r="S55" s="43">
        <v>616</v>
      </c>
      <c r="T55" s="42">
        <v>5</v>
      </c>
      <c r="U55" s="43">
        <v>385</v>
      </c>
      <c r="V55" s="42">
        <v>10</v>
      </c>
      <c r="W55" s="43">
        <v>770</v>
      </c>
      <c r="X55" s="42">
        <v>10</v>
      </c>
      <c r="Y55" s="43">
        <v>770</v>
      </c>
      <c r="Z55" s="42">
        <v>8</v>
      </c>
      <c r="AA55" s="43">
        <v>616</v>
      </c>
      <c r="AB55" s="42">
        <v>0</v>
      </c>
      <c r="AC55" s="43">
        <v>0</v>
      </c>
    </row>
    <row r="56" spans="1:29" s="38" customFormat="1" ht="21.75" customHeight="1">
      <c r="A56" s="39">
        <v>18</v>
      </c>
      <c r="B56" s="40" t="s">
        <v>50</v>
      </c>
      <c r="C56" s="41" t="s">
        <v>32</v>
      </c>
      <c r="D56" s="42">
        <v>2</v>
      </c>
      <c r="E56" s="43">
        <v>154</v>
      </c>
      <c r="F56" s="42">
        <v>6</v>
      </c>
      <c r="G56" s="43">
        <v>462</v>
      </c>
      <c r="H56" s="42">
        <v>6</v>
      </c>
      <c r="I56" s="44">
        <v>12.24</v>
      </c>
      <c r="J56" s="44">
        <v>20.15535111111111</v>
      </c>
      <c r="K56" s="44">
        <v>77</v>
      </c>
      <c r="L56" s="44">
        <v>462</v>
      </c>
      <c r="M56" s="43">
        <v>8</v>
      </c>
      <c r="N56" s="42">
        <v>6</v>
      </c>
      <c r="O56" s="43">
        <v>462</v>
      </c>
      <c r="P56" s="42">
        <v>5</v>
      </c>
      <c r="Q56" s="43">
        <v>385</v>
      </c>
      <c r="R56" s="42">
        <v>5</v>
      </c>
      <c r="S56" s="43">
        <v>385</v>
      </c>
      <c r="T56" s="42">
        <v>5</v>
      </c>
      <c r="U56" s="43">
        <v>385</v>
      </c>
      <c r="V56" s="42">
        <v>6</v>
      </c>
      <c r="W56" s="43">
        <v>462</v>
      </c>
      <c r="X56" s="42">
        <v>6</v>
      </c>
      <c r="Y56" s="43">
        <v>462</v>
      </c>
      <c r="Z56" s="42">
        <v>5</v>
      </c>
      <c r="AA56" s="43">
        <v>385</v>
      </c>
      <c r="AB56" s="42">
        <v>2</v>
      </c>
      <c r="AC56" s="43">
        <v>154</v>
      </c>
    </row>
    <row r="57" spans="1:29" s="38" customFormat="1" ht="21.75" customHeight="1">
      <c r="A57" s="39"/>
      <c r="B57" s="40" t="s">
        <v>50</v>
      </c>
      <c r="C57" s="41" t="s">
        <v>33</v>
      </c>
      <c r="D57" s="42">
        <v>2</v>
      </c>
      <c r="E57" s="43">
        <v>154</v>
      </c>
      <c r="F57" s="42">
        <v>6</v>
      </c>
      <c r="G57" s="43">
        <v>462</v>
      </c>
      <c r="H57" s="42">
        <v>6</v>
      </c>
      <c r="I57" s="44">
        <v>12.77</v>
      </c>
      <c r="J57" s="44">
        <v>20.15535111111111</v>
      </c>
      <c r="K57" s="44">
        <v>77</v>
      </c>
      <c r="L57" s="44">
        <v>462</v>
      </c>
      <c r="M57" s="43"/>
      <c r="N57" s="42">
        <v>6</v>
      </c>
      <c r="O57" s="43">
        <v>462</v>
      </c>
      <c r="P57" s="42">
        <v>5</v>
      </c>
      <c r="Q57" s="43">
        <v>385</v>
      </c>
      <c r="R57" s="42">
        <v>5</v>
      </c>
      <c r="S57" s="43">
        <v>385</v>
      </c>
      <c r="T57" s="42">
        <v>5</v>
      </c>
      <c r="U57" s="43">
        <v>385</v>
      </c>
      <c r="V57" s="42">
        <v>6</v>
      </c>
      <c r="W57" s="43">
        <v>462</v>
      </c>
      <c r="X57" s="42">
        <v>6</v>
      </c>
      <c r="Y57" s="43">
        <v>462</v>
      </c>
      <c r="Z57" s="42">
        <v>5</v>
      </c>
      <c r="AA57" s="43">
        <v>385</v>
      </c>
      <c r="AB57" s="42">
        <v>2</v>
      </c>
      <c r="AC57" s="43">
        <v>154</v>
      </c>
    </row>
    <row r="58" spans="1:29" s="38" customFormat="1" ht="21.75" customHeight="1">
      <c r="A58" s="39">
        <v>19</v>
      </c>
      <c r="B58" s="40" t="s">
        <v>51</v>
      </c>
      <c r="C58" s="41" t="s">
        <v>32</v>
      </c>
      <c r="D58" s="42">
        <v>0</v>
      </c>
      <c r="E58" s="43">
        <v>0</v>
      </c>
      <c r="F58" s="42">
        <v>6</v>
      </c>
      <c r="G58" s="43">
        <v>462</v>
      </c>
      <c r="H58" s="42">
        <v>6</v>
      </c>
      <c r="I58" s="44">
        <v>8.17</v>
      </c>
      <c r="J58" s="44">
        <v>20.15535111111111</v>
      </c>
      <c r="K58" s="44">
        <v>77</v>
      </c>
      <c r="L58" s="44">
        <v>462</v>
      </c>
      <c r="M58" s="43">
        <v>5</v>
      </c>
      <c r="N58" s="42">
        <v>6</v>
      </c>
      <c r="O58" s="43">
        <v>462</v>
      </c>
      <c r="P58" s="42">
        <v>5</v>
      </c>
      <c r="Q58" s="43">
        <v>385</v>
      </c>
      <c r="R58" s="42">
        <v>5</v>
      </c>
      <c r="S58" s="43">
        <v>385</v>
      </c>
      <c r="T58" s="42">
        <v>5</v>
      </c>
      <c r="U58" s="43">
        <v>385</v>
      </c>
      <c r="V58" s="42">
        <v>6</v>
      </c>
      <c r="W58" s="43">
        <v>462</v>
      </c>
      <c r="X58" s="42">
        <v>6</v>
      </c>
      <c r="Y58" s="43">
        <v>462</v>
      </c>
      <c r="Z58" s="42">
        <v>5</v>
      </c>
      <c r="AA58" s="43">
        <v>385</v>
      </c>
      <c r="AB58" s="42">
        <v>0</v>
      </c>
      <c r="AC58" s="43">
        <v>0</v>
      </c>
    </row>
    <row r="59" spans="1:29" s="38" customFormat="1" ht="21.75" customHeight="1">
      <c r="A59" s="39"/>
      <c r="B59" s="40" t="s">
        <v>51</v>
      </c>
      <c r="C59" s="41" t="s">
        <v>33</v>
      </c>
      <c r="D59" s="42">
        <v>0</v>
      </c>
      <c r="E59" s="43">
        <v>0</v>
      </c>
      <c r="F59" s="42">
        <v>6</v>
      </c>
      <c r="G59" s="43">
        <v>462</v>
      </c>
      <c r="H59" s="42">
        <v>6</v>
      </c>
      <c r="I59" s="44">
        <v>8.56</v>
      </c>
      <c r="J59" s="44">
        <v>20.15535111111111</v>
      </c>
      <c r="K59" s="44">
        <v>77</v>
      </c>
      <c r="L59" s="44">
        <v>462</v>
      </c>
      <c r="M59" s="43"/>
      <c r="N59" s="42">
        <v>6</v>
      </c>
      <c r="O59" s="43">
        <v>462</v>
      </c>
      <c r="P59" s="42">
        <v>5</v>
      </c>
      <c r="Q59" s="43">
        <v>385</v>
      </c>
      <c r="R59" s="42">
        <v>5</v>
      </c>
      <c r="S59" s="43">
        <v>385</v>
      </c>
      <c r="T59" s="42">
        <v>5</v>
      </c>
      <c r="U59" s="43">
        <v>385</v>
      </c>
      <c r="V59" s="42">
        <v>6</v>
      </c>
      <c r="W59" s="43">
        <v>462</v>
      </c>
      <c r="X59" s="42">
        <v>6</v>
      </c>
      <c r="Y59" s="43">
        <v>462</v>
      </c>
      <c r="Z59" s="42">
        <v>5</v>
      </c>
      <c r="AA59" s="43">
        <v>385</v>
      </c>
      <c r="AB59" s="42">
        <v>0</v>
      </c>
      <c r="AC59" s="43">
        <v>0</v>
      </c>
    </row>
    <row r="60" spans="1:29" s="38" customFormat="1" ht="21.75" customHeight="1">
      <c r="A60" s="39">
        <v>20</v>
      </c>
      <c r="B60" s="40" t="s">
        <v>52</v>
      </c>
      <c r="C60" s="41" t="s">
        <v>32</v>
      </c>
      <c r="D60" s="42">
        <v>0</v>
      </c>
      <c r="E60" s="43">
        <v>0</v>
      </c>
      <c r="F60" s="42">
        <v>6</v>
      </c>
      <c r="G60" s="43">
        <v>252</v>
      </c>
      <c r="H60" s="42">
        <v>6</v>
      </c>
      <c r="I60" s="44">
        <v>6.53</v>
      </c>
      <c r="J60" s="44">
        <v>16.558886423239862</v>
      </c>
      <c r="K60" s="44">
        <v>42</v>
      </c>
      <c r="L60" s="44">
        <v>252</v>
      </c>
      <c r="M60" s="43">
        <v>6</v>
      </c>
      <c r="N60" s="42">
        <v>6</v>
      </c>
      <c r="O60" s="43">
        <v>252</v>
      </c>
      <c r="P60" s="42">
        <v>5</v>
      </c>
      <c r="Q60" s="43">
        <v>210</v>
      </c>
      <c r="R60" s="42">
        <v>5</v>
      </c>
      <c r="S60" s="43">
        <v>210</v>
      </c>
      <c r="T60" s="42">
        <v>5</v>
      </c>
      <c r="U60" s="43">
        <v>210</v>
      </c>
      <c r="V60" s="42">
        <v>6</v>
      </c>
      <c r="W60" s="43">
        <v>252</v>
      </c>
      <c r="X60" s="42">
        <v>6</v>
      </c>
      <c r="Y60" s="43">
        <v>252</v>
      </c>
      <c r="Z60" s="42">
        <v>5</v>
      </c>
      <c r="AA60" s="43">
        <v>210</v>
      </c>
      <c r="AB60" s="42">
        <v>0</v>
      </c>
      <c r="AC60" s="43">
        <v>0</v>
      </c>
    </row>
    <row r="61" spans="1:29" s="38" customFormat="1" ht="21.75" customHeight="1">
      <c r="A61" s="45"/>
      <c r="B61" s="46" t="s">
        <v>52</v>
      </c>
      <c r="C61" s="47" t="s">
        <v>33</v>
      </c>
      <c r="D61" s="48">
        <v>0</v>
      </c>
      <c r="E61" s="49">
        <v>0</v>
      </c>
      <c r="F61" s="48">
        <v>6</v>
      </c>
      <c r="G61" s="49">
        <v>252</v>
      </c>
      <c r="H61" s="48">
        <v>6</v>
      </c>
      <c r="I61" s="50">
        <v>7.86</v>
      </c>
      <c r="J61" s="50">
        <v>16.558886423239862</v>
      </c>
      <c r="K61" s="50">
        <v>42</v>
      </c>
      <c r="L61" s="50">
        <v>252</v>
      </c>
      <c r="M61" s="49"/>
      <c r="N61" s="48">
        <v>6</v>
      </c>
      <c r="O61" s="49">
        <v>252</v>
      </c>
      <c r="P61" s="48">
        <v>5</v>
      </c>
      <c r="Q61" s="49">
        <v>210</v>
      </c>
      <c r="R61" s="48">
        <v>5</v>
      </c>
      <c r="S61" s="49">
        <v>210</v>
      </c>
      <c r="T61" s="48">
        <v>5</v>
      </c>
      <c r="U61" s="49">
        <v>210</v>
      </c>
      <c r="V61" s="48">
        <v>6</v>
      </c>
      <c r="W61" s="49">
        <v>252</v>
      </c>
      <c r="X61" s="48">
        <v>6</v>
      </c>
      <c r="Y61" s="49">
        <v>252</v>
      </c>
      <c r="Z61" s="48">
        <v>5</v>
      </c>
      <c r="AA61" s="49">
        <v>210</v>
      </c>
      <c r="AB61" s="48">
        <v>0</v>
      </c>
      <c r="AC61" s="49">
        <v>0</v>
      </c>
    </row>
    <row r="62" spans="2:27" s="51" customFormat="1" ht="21.75" customHeight="1">
      <c r="B62" s="52"/>
      <c r="C62" s="52"/>
      <c r="D62" s="52"/>
      <c r="E62" s="52"/>
      <c r="F62" s="53"/>
      <c r="G62" s="52"/>
      <c r="H62" s="54"/>
      <c r="I62" s="53"/>
      <c r="J62" s="54"/>
      <c r="K62" s="52"/>
      <c r="L62" s="52"/>
      <c r="M62" s="55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2:27" s="51" customFormat="1" ht="21.75" customHeight="1">
      <c r="B63" s="52"/>
      <c r="C63" s="52"/>
      <c r="D63" s="52"/>
      <c r="E63" s="52"/>
      <c r="F63" s="53"/>
      <c r="G63" s="52"/>
      <c r="H63" s="54"/>
      <c r="I63" s="53"/>
      <c r="J63" s="54"/>
      <c r="K63" s="52"/>
      <c r="L63" s="52"/>
      <c r="M63" s="55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1:27" s="51" customFormat="1" ht="21.75" customHeight="1">
      <c r="A64" s="56" t="s">
        <v>53</v>
      </c>
      <c r="C64" s="57"/>
      <c r="D64" s="58"/>
      <c r="E64" s="59">
        <f>SUM(M22:M61)</f>
        <v>252</v>
      </c>
      <c r="F64" s="53"/>
      <c r="G64" s="52"/>
      <c r="H64" s="54"/>
      <c r="I64" s="53"/>
      <c r="J64" s="54"/>
      <c r="K64" s="52"/>
      <c r="L64" s="52"/>
      <c r="M64" s="55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1:27" s="51" customFormat="1" ht="21.75" customHeight="1">
      <c r="A65" s="56" t="s">
        <v>54</v>
      </c>
      <c r="C65" s="58"/>
      <c r="D65" s="57"/>
      <c r="E65" s="59">
        <f>+E66-E64</f>
        <v>10.079999999999984</v>
      </c>
      <c r="F65" s="53"/>
      <c r="G65" s="52"/>
      <c r="H65" s="54"/>
      <c r="I65" s="53"/>
      <c r="J65" s="54"/>
      <c r="K65" s="52"/>
      <c r="L65" s="52"/>
      <c r="M65" s="55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27" s="51" customFormat="1" ht="21.75" customHeight="1">
      <c r="A66" s="56" t="s">
        <v>55</v>
      </c>
      <c r="B66" s="60"/>
      <c r="C66" s="58"/>
      <c r="D66" s="57"/>
      <c r="E66" s="59">
        <f>+E64*(1+0.04)</f>
        <v>262.08</v>
      </c>
      <c r="F66" s="53"/>
      <c r="G66" s="52"/>
      <c r="H66" s="54"/>
      <c r="I66" s="53"/>
      <c r="J66" s="54"/>
      <c r="K66" s="52"/>
      <c r="L66" s="52"/>
      <c r="M66" s="55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2:27" s="51" customFormat="1" ht="21.75" customHeight="1">
      <c r="B67" s="52"/>
      <c r="C67" s="52"/>
      <c r="D67" s="52"/>
      <c r="E67" s="52"/>
      <c r="F67" s="53"/>
      <c r="G67" s="52"/>
      <c r="H67" s="54"/>
      <c r="I67" s="53"/>
      <c r="J67" s="54"/>
      <c r="K67" s="52"/>
      <c r="L67" s="52"/>
      <c r="M67" s="55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2:27" s="51" customFormat="1" ht="21.75" customHeight="1">
      <c r="B68" s="52"/>
      <c r="C68" s="52"/>
      <c r="D68" s="52"/>
      <c r="E68" s="52"/>
      <c r="F68" s="53"/>
      <c r="G68" s="52"/>
      <c r="H68" s="54"/>
      <c r="I68" s="53"/>
      <c r="J68" s="54"/>
      <c r="K68" s="52"/>
      <c r="L68" s="52"/>
      <c r="M68" s="55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6:27" s="51" customFormat="1" ht="21.75" customHeight="1">
      <c r="F69" s="53"/>
      <c r="G69" s="52"/>
      <c r="H69" s="54"/>
      <c r="I69" s="53"/>
      <c r="J69" s="54"/>
      <c r="K69" s="52"/>
      <c r="L69" s="52"/>
      <c r="M69" s="54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6:27" s="51" customFormat="1" ht="21.75" customHeight="1">
      <c r="F70" s="53"/>
      <c r="G70" s="52"/>
      <c r="H70" s="54"/>
      <c r="I70" s="53"/>
      <c r="J70" s="54"/>
      <c r="K70" s="52"/>
      <c r="L70" s="52"/>
      <c r="M70" s="54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6:27" s="60" customFormat="1" ht="21.75" customHeight="1">
      <c r="F71" s="53"/>
      <c r="G71" s="52"/>
      <c r="H71" s="54"/>
      <c r="I71" s="53"/>
      <c r="J71" s="54"/>
      <c r="K71" s="52"/>
      <c r="L71" s="52"/>
      <c r="M71" s="54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</row>
    <row r="72" spans="9:10" s="60" customFormat="1" ht="21.75" customHeight="1">
      <c r="I72" s="61"/>
      <c r="J72" s="62"/>
    </row>
    <row r="73" spans="1:10" s="60" customFormat="1" ht="21.75" customHeight="1">
      <c r="A73" s="63"/>
      <c r="I73" s="61"/>
      <c r="J73" s="62"/>
    </row>
    <row r="74" spans="1:20" s="60" customFormat="1" ht="21.75" customHeight="1">
      <c r="A74" s="63"/>
      <c r="I74" s="61"/>
      <c r="J74" s="64"/>
      <c r="K74" s="65"/>
      <c r="L74" s="65"/>
      <c r="M74" s="65"/>
      <c r="N74" s="65"/>
      <c r="O74" s="66"/>
      <c r="P74" s="67"/>
      <c r="Q74" s="67"/>
      <c r="R74" s="67"/>
      <c r="S74" s="67"/>
      <c r="T74" s="68"/>
    </row>
    <row r="75" spans="1:32" s="60" customFormat="1" ht="21.75" customHeight="1">
      <c r="A75" s="63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</row>
    <row r="76" s="60" customFormat="1" ht="21.75" customHeight="1">
      <c r="A76" s="63"/>
    </row>
    <row r="77" s="60" customFormat="1" ht="21.75" customHeight="1">
      <c r="A77" s="63"/>
    </row>
    <row r="78" s="60" customFormat="1" ht="21.75" customHeight="1">
      <c r="A78" s="63"/>
    </row>
    <row r="79" s="60" customFormat="1" ht="21.75" customHeight="1">
      <c r="A79" s="63"/>
    </row>
    <row r="80" s="60" customFormat="1" ht="15">
      <c r="A80" s="63"/>
    </row>
    <row r="81" s="60" customFormat="1" ht="15">
      <c r="A81" s="63"/>
    </row>
    <row r="82" s="60" customFormat="1" ht="15">
      <c r="A82" s="63"/>
    </row>
    <row r="83" s="60" customFormat="1" ht="15">
      <c r="A83" s="63"/>
    </row>
    <row r="84" s="60" customFormat="1" ht="15">
      <c r="A84" s="63"/>
    </row>
    <row r="85" s="60" customFormat="1" ht="15">
      <c r="A85" s="63"/>
    </row>
    <row r="86" s="60" customFormat="1" ht="15">
      <c r="A86" s="63"/>
    </row>
    <row r="87" s="60" customFormat="1" ht="15">
      <c r="A87" s="63"/>
    </row>
    <row r="88" s="60" customFormat="1" ht="15">
      <c r="A88" s="63"/>
    </row>
    <row r="89" s="60" customFormat="1" ht="15">
      <c r="A89" s="63"/>
    </row>
    <row r="90" s="60" customFormat="1" ht="15">
      <c r="A90" s="63"/>
    </row>
    <row r="91" s="60" customFormat="1" ht="15">
      <c r="A91" s="63"/>
    </row>
    <row r="92" s="60" customFormat="1" ht="15">
      <c r="A92" s="63"/>
    </row>
    <row r="93" s="60" customFormat="1" ht="15">
      <c r="A93" s="63"/>
    </row>
    <row r="94" s="60" customFormat="1" ht="15">
      <c r="A94" s="63"/>
    </row>
    <row r="95" s="60" customFormat="1" ht="15">
      <c r="A95" s="63"/>
    </row>
    <row r="96" s="60" customFormat="1" ht="15">
      <c r="A96" s="63"/>
    </row>
    <row r="97" s="60" customFormat="1" ht="15">
      <c r="A97" s="63"/>
    </row>
    <row r="98" s="60" customFormat="1" ht="15">
      <c r="A98" s="63"/>
    </row>
    <row r="99" s="60" customFormat="1" ht="15">
      <c r="A99" s="63"/>
    </row>
    <row r="100" s="60" customFormat="1" ht="15">
      <c r="A100" s="63"/>
    </row>
    <row r="101" s="60" customFormat="1" ht="15">
      <c r="A101" s="63"/>
    </row>
    <row r="102" s="60" customFormat="1" ht="15">
      <c r="A102" s="63"/>
    </row>
    <row r="103" s="60" customFormat="1" ht="15">
      <c r="A103" s="63"/>
    </row>
    <row r="104" s="60" customFormat="1" ht="15">
      <c r="A104" s="63"/>
    </row>
    <row r="105" s="60" customFormat="1" ht="15">
      <c r="A105" s="63"/>
    </row>
    <row r="106" s="60" customFormat="1" ht="15">
      <c r="A106" s="63"/>
    </row>
    <row r="107" s="60" customFormat="1" ht="15">
      <c r="A107" s="63"/>
    </row>
    <row r="108" s="60" customFormat="1" ht="15">
      <c r="A108" s="63"/>
    </row>
    <row r="109" s="60" customFormat="1" ht="15">
      <c r="A109" s="63"/>
    </row>
    <row r="110" s="60" customFormat="1" ht="15">
      <c r="A110" s="63"/>
    </row>
    <row r="111" s="60" customFormat="1" ht="15">
      <c r="A111" s="63"/>
    </row>
    <row r="112" s="60" customFormat="1" ht="15">
      <c r="A112" s="63"/>
    </row>
    <row r="113" s="60" customFormat="1" ht="15">
      <c r="A113" s="63"/>
    </row>
    <row r="114" s="60" customFormat="1" ht="15">
      <c r="A114" s="63"/>
    </row>
    <row r="115" s="60" customFormat="1" ht="15">
      <c r="A115" s="63"/>
    </row>
    <row r="116" s="60" customFormat="1" ht="15">
      <c r="A116" s="63"/>
    </row>
    <row r="117" s="60" customFormat="1" ht="15">
      <c r="A117" s="63"/>
    </row>
    <row r="118" s="60" customFormat="1" ht="15">
      <c r="A118" s="63"/>
    </row>
    <row r="119" s="60" customFormat="1" ht="15">
      <c r="A119" s="63"/>
    </row>
    <row r="120" s="60" customFormat="1" ht="15">
      <c r="A120" s="63"/>
    </row>
    <row r="121" s="60" customFormat="1" ht="15">
      <c r="A121" s="63"/>
    </row>
    <row r="122" s="60" customFormat="1" ht="15">
      <c r="A122" s="63"/>
    </row>
    <row r="123" s="60" customFormat="1" ht="15">
      <c r="A123" s="63"/>
    </row>
    <row r="124" s="60" customFormat="1" ht="15">
      <c r="A124" s="63"/>
    </row>
    <row r="125" s="60" customFormat="1" ht="15"/>
    <row r="126" s="60" customFormat="1" ht="15"/>
    <row r="127" s="60" customFormat="1" ht="15"/>
    <row r="128" s="60" customFormat="1" ht="15"/>
    <row r="129" s="60" customFormat="1" ht="15"/>
    <row r="130" s="60" customFormat="1" ht="15"/>
    <row r="131" s="60" customFormat="1" ht="15"/>
    <row r="132" s="60" customFormat="1" ht="15"/>
    <row r="133" s="60" customFormat="1" ht="15"/>
    <row r="134" s="60" customFormat="1" ht="15"/>
    <row r="135" s="60" customFormat="1" ht="15"/>
    <row r="136" s="60" customFormat="1" ht="15"/>
    <row r="137" s="60" customFormat="1" ht="15"/>
    <row r="138" s="60" customFormat="1" ht="15"/>
    <row r="139" s="60" customFormat="1" ht="15"/>
    <row r="140" s="60" customFormat="1" ht="15"/>
    <row r="141" s="60" customFormat="1" ht="15"/>
    <row r="142" s="60" customFormat="1" ht="15"/>
    <row r="143" s="60" customFormat="1" ht="15"/>
    <row r="144" s="60" customFormat="1" ht="15"/>
    <row r="145" s="60" customFormat="1" ht="15"/>
    <row r="146" s="60" customFormat="1" ht="15"/>
    <row r="147" s="60" customFormat="1" ht="15"/>
    <row r="148" s="60" customFormat="1" ht="15"/>
    <row r="149" s="60" customFormat="1" ht="15"/>
    <row r="150" s="60" customFormat="1" ht="15"/>
    <row r="151" s="60" customFormat="1" ht="15"/>
    <row r="152" s="60" customFormat="1" ht="15"/>
    <row r="153" s="60" customFormat="1" ht="15"/>
    <row r="154" s="60" customFormat="1" ht="15"/>
    <row r="155" s="60" customFormat="1" ht="15"/>
    <row r="156" s="60" customFormat="1" ht="15"/>
    <row r="157" s="60" customFormat="1" ht="15"/>
    <row r="158" s="60" customFormat="1" ht="15"/>
    <row r="159" s="60" customFormat="1" ht="15"/>
    <row r="160" s="60" customFormat="1" ht="15"/>
    <row r="161" s="60" customFormat="1" ht="15"/>
    <row r="162" s="60" customFormat="1" ht="15"/>
    <row r="163" s="60" customFormat="1" ht="15"/>
    <row r="164" s="60" customFormat="1" ht="15"/>
    <row r="165" s="60" customFormat="1" ht="15"/>
    <row r="166" s="60" customFormat="1" ht="15"/>
    <row r="167" s="60" customFormat="1" ht="15"/>
    <row r="168" s="60" customFormat="1" ht="15"/>
    <row r="169" s="60" customFormat="1" ht="15"/>
    <row r="170" s="60" customFormat="1" ht="15"/>
    <row r="171" s="60" customFormat="1" ht="15"/>
    <row r="172" s="60" customFormat="1" ht="15"/>
    <row r="173" s="60" customFormat="1" ht="15"/>
    <row r="174" s="60" customFormat="1" ht="15"/>
    <row r="175" s="60" customFormat="1" ht="15"/>
    <row r="176" s="60" customFormat="1" ht="15"/>
    <row r="177" s="60" customFormat="1" ht="15"/>
    <row r="178" s="60" customFormat="1" ht="15"/>
    <row r="179" s="60" customFormat="1" ht="15"/>
    <row r="180" s="60" customFormat="1" ht="15"/>
    <row r="181" s="60" customFormat="1" ht="15"/>
    <row r="182" s="60" customFormat="1" ht="15"/>
    <row r="183" s="60" customFormat="1" ht="15"/>
    <row r="184" s="60" customFormat="1" ht="15"/>
    <row r="185" s="60" customFormat="1" ht="15"/>
    <row r="186" s="60" customFormat="1" ht="15"/>
    <row r="187" s="60" customFormat="1" ht="15"/>
    <row r="188" s="60" customFormat="1" ht="15"/>
    <row r="189" s="60" customFormat="1" ht="15"/>
    <row r="190" s="60" customFormat="1" ht="15"/>
    <row r="191" s="60" customFormat="1" ht="15"/>
  </sheetData>
  <mergeCells count="19">
    <mergeCell ref="A1:AC1"/>
    <mergeCell ref="A7:AC7"/>
    <mergeCell ref="A8:AC8"/>
    <mergeCell ref="N20:O20"/>
    <mergeCell ref="Z20:AA20"/>
    <mergeCell ref="R20:S20"/>
    <mergeCell ref="X20:Y20"/>
    <mergeCell ref="T20:U20"/>
    <mergeCell ref="V20:W20"/>
    <mergeCell ref="P20:Q20"/>
    <mergeCell ref="V75:AF75"/>
    <mergeCell ref="E16:F16"/>
    <mergeCell ref="A20:A21"/>
    <mergeCell ref="B20:C20"/>
    <mergeCell ref="D20:E20"/>
    <mergeCell ref="F20:G20"/>
    <mergeCell ref="H20:M20"/>
    <mergeCell ref="I16:J16"/>
    <mergeCell ref="AB20:AC20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F113"/>
  <sheetViews>
    <sheetView zoomScale="55" zoomScaleNormal="55" workbookViewId="0" topLeftCell="A13">
      <selection activeCell="D55" sqref="D55"/>
    </sheetView>
  </sheetViews>
  <sheetFormatPr defaultColWidth="11.421875" defaultRowHeight="12.75"/>
  <cols>
    <col min="1" max="1" width="6.8515625" style="2" customWidth="1"/>
    <col min="2" max="2" width="12.7109375" style="2" customWidth="1"/>
    <col min="3" max="3" width="15.8515625" style="2" customWidth="1"/>
    <col min="4" max="19" width="17.7109375" style="2" customWidth="1"/>
    <col min="20" max="21" width="15.8515625" style="2" customWidth="1"/>
    <col min="22" max="23" width="17.28125" style="2" customWidth="1"/>
    <col min="24" max="27" width="15.8515625" style="2" customWidth="1"/>
    <col min="28" max="16384" width="11.421875" style="2" customWidth="1"/>
  </cols>
  <sheetData>
    <row r="1" spans="1:27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0"/>
      <c r="Y1" s="70"/>
      <c r="Z1" s="70"/>
      <c r="AA1" s="70"/>
    </row>
    <row r="7" spans="1:30" ht="44.2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4"/>
      <c r="AA7" s="4"/>
      <c r="AB7" s="4"/>
      <c r="AC7" s="4"/>
      <c r="AD7" s="4"/>
    </row>
    <row r="8" spans="1:30" ht="30.75" customHeight="1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4"/>
      <c r="AA8" s="4"/>
      <c r="AB8" s="4"/>
      <c r="AC8" s="4"/>
      <c r="AD8" s="4"/>
    </row>
    <row r="9" spans="1:30" ht="30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30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30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27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4"/>
      <c r="U12" s="4"/>
      <c r="V12" s="4"/>
      <c r="W12" s="4"/>
      <c r="X12" s="4"/>
      <c r="Y12" s="4"/>
      <c r="Z12" s="4"/>
      <c r="AA12" s="4"/>
    </row>
    <row r="13" spans="1:27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"/>
      <c r="U13" s="4"/>
      <c r="V13" s="4"/>
      <c r="W13" s="4"/>
      <c r="X13" s="4"/>
      <c r="Y13" s="4"/>
      <c r="Z13" s="4"/>
      <c r="AA13" s="4"/>
    </row>
    <row r="15" spans="1:10" ht="26.25">
      <c r="A15" s="7" t="s">
        <v>3</v>
      </c>
      <c r="B15" s="8"/>
      <c r="E15" s="9" t="s">
        <v>4</v>
      </c>
      <c r="F15" s="9"/>
      <c r="G15" s="9"/>
      <c r="H15" s="9"/>
      <c r="I15" s="8"/>
      <c r="J15" s="8"/>
    </row>
    <row r="16" spans="1:10" ht="26.25">
      <c r="A16" s="10" t="s">
        <v>5</v>
      </c>
      <c r="B16" s="8"/>
      <c r="E16" s="11" t="s">
        <v>6</v>
      </c>
      <c r="F16" s="11"/>
      <c r="G16" s="11"/>
      <c r="H16" s="10"/>
      <c r="I16" s="8"/>
      <c r="J16" s="8"/>
    </row>
    <row r="17" spans="1:10" s="8" customFormat="1" ht="26.25">
      <c r="A17" s="7" t="s">
        <v>7</v>
      </c>
      <c r="E17" s="12">
        <v>39213</v>
      </c>
      <c r="F17" s="12"/>
      <c r="G17" s="7" t="s">
        <v>8</v>
      </c>
      <c r="H17" s="7"/>
      <c r="I17" s="12">
        <v>39304</v>
      </c>
      <c r="J17" s="12"/>
    </row>
    <row r="18" spans="1:8" ht="23.25">
      <c r="A18" s="13"/>
      <c r="B18" s="14"/>
      <c r="C18" s="15"/>
      <c r="D18" s="15"/>
      <c r="E18" s="13"/>
      <c r="F18" s="13"/>
      <c r="G18" s="15"/>
      <c r="H18" s="15"/>
    </row>
    <row r="19" spans="5:7" ht="23.25">
      <c r="E19" s="16"/>
      <c r="F19" s="17"/>
      <c r="G19" s="14"/>
    </row>
    <row r="20" spans="1:27" ht="26.25">
      <c r="A20" s="7" t="s">
        <v>56</v>
      </c>
      <c r="B20" s="71"/>
      <c r="C20" s="71"/>
      <c r="D20" s="72"/>
      <c r="E20" s="72"/>
      <c r="F20" s="73"/>
      <c r="G20" s="72"/>
      <c r="H20" s="74"/>
      <c r="I20" s="72"/>
      <c r="J20" s="72"/>
      <c r="K20" s="72"/>
      <c r="L20" s="72"/>
      <c r="M20" s="74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52"/>
      <c r="AA20" s="52"/>
    </row>
    <row r="21" spans="1:25" ht="85.5" customHeight="1">
      <c r="A21" s="19" t="s">
        <v>10</v>
      </c>
      <c r="B21" s="20" t="s">
        <v>11</v>
      </c>
      <c r="C21" s="21"/>
      <c r="D21" s="75" t="s">
        <v>57</v>
      </c>
      <c r="E21" s="23"/>
      <c r="F21" s="24" t="s">
        <v>58</v>
      </c>
      <c r="G21" s="25"/>
      <c r="H21" s="75" t="s">
        <v>59</v>
      </c>
      <c r="I21" s="22"/>
      <c r="J21" s="76" t="s">
        <v>60</v>
      </c>
      <c r="K21" s="25"/>
      <c r="L21" s="75" t="s">
        <v>61</v>
      </c>
      <c r="M21" s="23"/>
      <c r="N21" s="75" t="s">
        <v>62</v>
      </c>
      <c r="O21" s="23"/>
      <c r="P21" s="76" t="s">
        <v>63</v>
      </c>
      <c r="Q21" s="25"/>
      <c r="R21" s="75" t="s">
        <v>64</v>
      </c>
      <c r="S21" s="23"/>
      <c r="T21" s="76" t="s">
        <v>65</v>
      </c>
      <c r="U21" s="25"/>
      <c r="V21" s="75" t="s">
        <v>66</v>
      </c>
      <c r="W21" s="23"/>
      <c r="X21" s="18"/>
      <c r="Y21" s="18"/>
    </row>
    <row r="22" spans="1:23" s="78" customFormat="1" ht="162" customHeight="1">
      <c r="A22" s="26"/>
      <c r="B22" s="27" t="s">
        <v>23</v>
      </c>
      <c r="C22" s="77" t="s">
        <v>24</v>
      </c>
      <c r="D22" s="28" t="s">
        <v>25</v>
      </c>
      <c r="E22" s="28" t="s">
        <v>26</v>
      </c>
      <c r="F22" s="29" t="s">
        <v>25</v>
      </c>
      <c r="G22" s="30" t="s">
        <v>26</v>
      </c>
      <c r="H22" s="28" t="s">
        <v>25</v>
      </c>
      <c r="I22" s="28" t="s">
        <v>26</v>
      </c>
      <c r="J22" s="30" t="s">
        <v>25</v>
      </c>
      <c r="K22" s="30" t="s">
        <v>26</v>
      </c>
      <c r="L22" s="28" t="s">
        <v>25</v>
      </c>
      <c r="M22" s="28" t="s">
        <v>26</v>
      </c>
      <c r="N22" s="28" t="s">
        <v>25</v>
      </c>
      <c r="O22" s="28" t="s">
        <v>26</v>
      </c>
      <c r="P22" s="29" t="s">
        <v>25</v>
      </c>
      <c r="Q22" s="30" t="s">
        <v>26</v>
      </c>
      <c r="R22" s="28" t="s">
        <v>25</v>
      </c>
      <c r="S22" s="28" t="s">
        <v>26</v>
      </c>
      <c r="T22" s="30" t="s">
        <v>25</v>
      </c>
      <c r="U22" s="30" t="s">
        <v>26</v>
      </c>
      <c r="V22" s="28" t="s">
        <v>25</v>
      </c>
      <c r="W22" s="28" t="s">
        <v>26</v>
      </c>
    </row>
    <row r="23" spans="1:23" s="60" customFormat="1" ht="21.75" customHeight="1">
      <c r="A23" s="32">
        <v>1</v>
      </c>
      <c r="B23" s="33" t="s">
        <v>31</v>
      </c>
      <c r="C23" s="34" t="s">
        <v>32</v>
      </c>
      <c r="D23" s="35">
        <v>0</v>
      </c>
      <c r="E23" s="36">
        <v>0</v>
      </c>
      <c r="F23" s="79">
        <v>5</v>
      </c>
      <c r="G23" s="36">
        <v>210</v>
      </c>
      <c r="H23" s="35">
        <v>5</v>
      </c>
      <c r="I23" s="36">
        <v>210</v>
      </c>
      <c r="J23" s="35">
        <v>5</v>
      </c>
      <c r="K23" s="36">
        <v>210</v>
      </c>
      <c r="L23" s="35">
        <v>0</v>
      </c>
      <c r="M23" s="36">
        <v>0</v>
      </c>
      <c r="N23" s="35">
        <v>0</v>
      </c>
      <c r="O23" s="36">
        <v>0</v>
      </c>
      <c r="P23" s="35">
        <v>4</v>
      </c>
      <c r="Q23" s="36">
        <v>168</v>
      </c>
      <c r="R23" s="35">
        <v>5</v>
      </c>
      <c r="S23" s="36">
        <v>210</v>
      </c>
      <c r="T23" s="35">
        <v>5</v>
      </c>
      <c r="U23" s="36">
        <v>210</v>
      </c>
      <c r="V23" s="35">
        <v>0</v>
      </c>
      <c r="W23" s="36">
        <v>0</v>
      </c>
    </row>
    <row r="24" spans="1:23" s="60" customFormat="1" ht="21.75" customHeight="1">
      <c r="A24" s="39"/>
      <c r="B24" s="40" t="s">
        <v>31</v>
      </c>
      <c r="C24" s="41" t="s">
        <v>33</v>
      </c>
      <c r="D24" s="42">
        <v>0</v>
      </c>
      <c r="E24" s="43">
        <v>0</v>
      </c>
      <c r="F24" s="80">
        <v>5</v>
      </c>
      <c r="G24" s="43">
        <v>210</v>
      </c>
      <c r="H24" s="42">
        <v>5</v>
      </c>
      <c r="I24" s="43">
        <v>210</v>
      </c>
      <c r="J24" s="42">
        <v>5</v>
      </c>
      <c r="K24" s="43">
        <v>210</v>
      </c>
      <c r="L24" s="42">
        <v>0</v>
      </c>
      <c r="M24" s="43">
        <v>0</v>
      </c>
      <c r="N24" s="42">
        <v>0</v>
      </c>
      <c r="O24" s="43">
        <v>0</v>
      </c>
      <c r="P24" s="42">
        <v>4</v>
      </c>
      <c r="Q24" s="43">
        <v>168</v>
      </c>
      <c r="R24" s="42">
        <v>5</v>
      </c>
      <c r="S24" s="43">
        <v>210</v>
      </c>
      <c r="T24" s="42">
        <v>5</v>
      </c>
      <c r="U24" s="43">
        <v>210</v>
      </c>
      <c r="V24" s="42">
        <v>0</v>
      </c>
      <c r="W24" s="43">
        <v>0</v>
      </c>
    </row>
    <row r="25" spans="1:23" s="60" customFormat="1" ht="21.75" customHeight="1">
      <c r="A25" s="39">
        <v>2</v>
      </c>
      <c r="B25" s="40" t="s">
        <v>34</v>
      </c>
      <c r="C25" s="41" t="s">
        <v>32</v>
      </c>
      <c r="D25" s="42">
        <v>0</v>
      </c>
      <c r="E25" s="43">
        <v>0</v>
      </c>
      <c r="F25" s="42">
        <v>3</v>
      </c>
      <c r="G25" s="43">
        <v>126</v>
      </c>
      <c r="H25" s="42">
        <v>5</v>
      </c>
      <c r="I25" s="43">
        <v>210</v>
      </c>
      <c r="J25" s="42">
        <v>5</v>
      </c>
      <c r="K25" s="43">
        <v>210</v>
      </c>
      <c r="L25" s="42">
        <v>0</v>
      </c>
      <c r="M25" s="43">
        <v>0</v>
      </c>
      <c r="N25" s="42">
        <v>0</v>
      </c>
      <c r="O25" s="43">
        <v>0</v>
      </c>
      <c r="P25" s="42">
        <v>3</v>
      </c>
      <c r="Q25" s="43">
        <v>126</v>
      </c>
      <c r="R25" s="42">
        <v>5</v>
      </c>
      <c r="S25" s="43">
        <v>210</v>
      </c>
      <c r="T25" s="42">
        <v>5</v>
      </c>
      <c r="U25" s="43">
        <v>210</v>
      </c>
      <c r="V25" s="42">
        <v>0</v>
      </c>
      <c r="W25" s="43">
        <v>0</v>
      </c>
    </row>
    <row r="26" spans="1:23" s="60" customFormat="1" ht="21.75" customHeight="1">
      <c r="A26" s="39"/>
      <c r="B26" s="40" t="s">
        <v>34</v>
      </c>
      <c r="C26" s="41" t="s">
        <v>33</v>
      </c>
      <c r="D26" s="42">
        <v>0</v>
      </c>
      <c r="E26" s="43">
        <v>0</v>
      </c>
      <c r="F26" s="42">
        <v>3</v>
      </c>
      <c r="G26" s="43">
        <v>126</v>
      </c>
      <c r="H26" s="42">
        <v>5</v>
      </c>
      <c r="I26" s="43">
        <v>210</v>
      </c>
      <c r="J26" s="42">
        <v>5</v>
      </c>
      <c r="K26" s="43">
        <v>210</v>
      </c>
      <c r="L26" s="42">
        <v>0</v>
      </c>
      <c r="M26" s="43">
        <v>0</v>
      </c>
      <c r="N26" s="42">
        <v>0</v>
      </c>
      <c r="O26" s="43">
        <v>0</v>
      </c>
      <c r="P26" s="42">
        <v>3</v>
      </c>
      <c r="Q26" s="43">
        <v>126</v>
      </c>
      <c r="R26" s="42">
        <v>5</v>
      </c>
      <c r="S26" s="43">
        <v>210</v>
      </c>
      <c r="T26" s="42">
        <v>5</v>
      </c>
      <c r="U26" s="43">
        <v>210</v>
      </c>
      <c r="V26" s="42">
        <v>0</v>
      </c>
      <c r="W26" s="43">
        <v>0</v>
      </c>
    </row>
    <row r="27" spans="1:23" s="60" customFormat="1" ht="21.75" customHeight="1">
      <c r="A27" s="39">
        <v>3</v>
      </c>
      <c r="B27" s="40" t="s">
        <v>35</v>
      </c>
      <c r="C27" s="41" t="s">
        <v>32</v>
      </c>
      <c r="D27" s="42">
        <v>0</v>
      </c>
      <c r="E27" s="43">
        <v>0</v>
      </c>
      <c r="F27" s="42">
        <v>5</v>
      </c>
      <c r="G27" s="43">
        <v>375</v>
      </c>
      <c r="H27" s="42">
        <v>6</v>
      </c>
      <c r="I27" s="43">
        <v>450</v>
      </c>
      <c r="J27" s="42">
        <v>5</v>
      </c>
      <c r="K27" s="43">
        <v>375</v>
      </c>
      <c r="L27" s="42">
        <v>0</v>
      </c>
      <c r="M27" s="43">
        <v>0</v>
      </c>
      <c r="N27" s="42">
        <v>0</v>
      </c>
      <c r="O27" s="43">
        <v>0</v>
      </c>
      <c r="P27" s="42">
        <v>5</v>
      </c>
      <c r="Q27" s="43">
        <v>375</v>
      </c>
      <c r="R27" s="42">
        <v>5</v>
      </c>
      <c r="S27" s="43">
        <v>375</v>
      </c>
      <c r="T27" s="42">
        <v>5</v>
      </c>
      <c r="U27" s="43">
        <v>375</v>
      </c>
      <c r="V27" s="42">
        <v>0</v>
      </c>
      <c r="W27" s="43">
        <v>0</v>
      </c>
    </row>
    <row r="28" spans="1:23" s="60" customFormat="1" ht="21.75" customHeight="1">
      <c r="A28" s="39"/>
      <c r="B28" s="40" t="s">
        <v>35</v>
      </c>
      <c r="C28" s="41" t="s">
        <v>33</v>
      </c>
      <c r="D28" s="42">
        <v>0</v>
      </c>
      <c r="E28" s="43">
        <v>0</v>
      </c>
      <c r="F28" s="42">
        <v>5</v>
      </c>
      <c r="G28" s="43">
        <v>375</v>
      </c>
      <c r="H28" s="42">
        <v>6</v>
      </c>
      <c r="I28" s="43">
        <v>450</v>
      </c>
      <c r="J28" s="42">
        <v>5</v>
      </c>
      <c r="K28" s="43">
        <v>375</v>
      </c>
      <c r="L28" s="42">
        <v>0</v>
      </c>
      <c r="M28" s="43">
        <v>0</v>
      </c>
      <c r="N28" s="42">
        <v>0</v>
      </c>
      <c r="O28" s="43">
        <v>0</v>
      </c>
      <c r="P28" s="42">
        <v>5</v>
      </c>
      <c r="Q28" s="43">
        <v>375</v>
      </c>
      <c r="R28" s="42">
        <v>5</v>
      </c>
      <c r="S28" s="43">
        <v>375</v>
      </c>
      <c r="T28" s="42">
        <v>5</v>
      </c>
      <c r="U28" s="43">
        <v>375</v>
      </c>
      <c r="V28" s="42">
        <v>0</v>
      </c>
      <c r="W28" s="43">
        <v>0</v>
      </c>
    </row>
    <row r="29" spans="1:23" s="60" customFormat="1" ht="21.75" customHeight="1">
      <c r="A29" s="39">
        <v>4</v>
      </c>
      <c r="B29" s="40" t="s">
        <v>36</v>
      </c>
      <c r="C29" s="41" t="s">
        <v>32</v>
      </c>
      <c r="D29" s="42">
        <v>0</v>
      </c>
      <c r="E29" s="43">
        <v>0</v>
      </c>
      <c r="F29" s="42">
        <v>5</v>
      </c>
      <c r="G29" s="43">
        <v>385</v>
      </c>
      <c r="H29" s="42">
        <v>6</v>
      </c>
      <c r="I29" s="43">
        <v>462</v>
      </c>
      <c r="J29" s="42">
        <v>5</v>
      </c>
      <c r="K29" s="43">
        <v>385</v>
      </c>
      <c r="L29" s="42">
        <v>0</v>
      </c>
      <c r="M29" s="43">
        <v>0</v>
      </c>
      <c r="N29" s="42">
        <v>0</v>
      </c>
      <c r="O29" s="43">
        <v>0</v>
      </c>
      <c r="P29" s="42">
        <v>5</v>
      </c>
      <c r="Q29" s="43">
        <v>385</v>
      </c>
      <c r="R29" s="42">
        <v>5</v>
      </c>
      <c r="S29" s="43">
        <v>385</v>
      </c>
      <c r="T29" s="42">
        <v>5</v>
      </c>
      <c r="U29" s="43">
        <v>385</v>
      </c>
      <c r="V29" s="42">
        <v>0</v>
      </c>
      <c r="W29" s="43">
        <v>0</v>
      </c>
    </row>
    <row r="30" spans="1:23" s="60" customFormat="1" ht="21.75" customHeight="1">
      <c r="A30" s="39"/>
      <c r="B30" s="40" t="s">
        <v>36</v>
      </c>
      <c r="C30" s="41" t="s">
        <v>33</v>
      </c>
      <c r="D30" s="42">
        <v>0</v>
      </c>
      <c r="E30" s="43">
        <v>0</v>
      </c>
      <c r="F30" s="42">
        <v>5</v>
      </c>
      <c r="G30" s="43">
        <v>385</v>
      </c>
      <c r="H30" s="42">
        <v>6</v>
      </c>
      <c r="I30" s="43">
        <v>462</v>
      </c>
      <c r="J30" s="42">
        <v>5</v>
      </c>
      <c r="K30" s="43">
        <v>385</v>
      </c>
      <c r="L30" s="42">
        <v>0</v>
      </c>
      <c r="M30" s="43">
        <v>0</v>
      </c>
      <c r="N30" s="42">
        <v>0</v>
      </c>
      <c r="O30" s="43">
        <v>0</v>
      </c>
      <c r="P30" s="42">
        <v>5</v>
      </c>
      <c r="Q30" s="43">
        <v>385</v>
      </c>
      <c r="R30" s="42">
        <v>5</v>
      </c>
      <c r="S30" s="43">
        <v>385</v>
      </c>
      <c r="T30" s="42">
        <v>5</v>
      </c>
      <c r="U30" s="43">
        <v>385</v>
      </c>
      <c r="V30" s="42">
        <v>0</v>
      </c>
      <c r="W30" s="43">
        <v>0</v>
      </c>
    </row>
    <row r="31" spans="1:23" s="60" customFormat="1" ht="21.75" customHeight="1">
      <c r="A31" s="39">
        <v>5</v>
      </c>
      <c r="B31" s="40" t="s">
        <v>37</v>
      </c>
      <c r="C31" s="41" t="s">
        <v>32</v>
      </c>
      <c r="D31" s="42">
        <v>2</v>
      </c>
      <c r="E31" s="43">
        <v>150</v>
      </c>
      <c r="F31" s="42">
        <v>5</v>
      </c>
      <c r="G31" s="43">
        <v>376</v>
      </c>
      <c r="H31" s="42">
        <v>6</v>
      </c>
      <c r="I31" s="43">
        <v>451.2</v>
      </c>
      <c r="J31" s="42">
        <v>5</v>
      </c>
      <c r="K31" s="43">
        <v>376</v>
      </c>
      <c r="L31" s="42">
        <v>2</v>
      </c>
      <c r="M31" s="43">
        <v>150</v>
      </c>
      <c r="N31" s="42">
        <v>2</v>
      </c>
      <c r="O31" s="43">
        <v>150</v>
      </c>
      <c r="P31" s="42">
        <v>5</v>
      </c>
      <c r="Q31" s="43">
        <v>376</v>
      </c>
      <c r="R31" s="42">
        <v>5</v>
      </c>
      <c r="S31" s="43">
        <v>376</v>
      </c>
      <c r="T31" s="42">
        <v>5</v>
      </c>
      <c r="U31" s="43">
        <v>376</v>
      </c>
      <c r="V31" s="42">
        <v>2</v>
      </c>
      <c r="W31" s="43">
        <v>150</v>
      </c>
    </row>
    <row r="32" spans="1:23" s="60" customFormat="1" ht="21.75" customHeight="1">
      <c r="A32" s="39"/>
      <c r="B32" s="40" t="s">
        <v>37</v>
      </c>
      <c r="C32" s="41" t="s">
        <v>33</v>
      </c>
      <c r="D32" s="42">
        <v>2</v>
      </c>
      <c r="E32" s="43">
        <v>150</v>
      </c>
      <c r="F32" s="42">
        <v>5</v>
      </c>
      <c r="G32" s="43">
        <v>376</v>
      </c>
      <c r="H32" s="42">
        <v>6</v>
      </c>
      <c r="I32" s="43">
        <v>451.2</v>
      </c>
      <c r="J32" s="42">
        <v>5</v>
      </c>
      <c r="K32" s="43">
        <v>376</v>
      </c>
      <c r="L32" s="42">
        <v>2</v>
      </c>
      <c r="M32" s="43">
        <v>150</v>
      </c>
      <c r="N32" s="42">
        <v>2</v>
      </c>
      <c r="O32" s="43">
        <v>150</v>
      </c>
      <c r="P32" s="42">
        <v>5</v>
      </c>
      <c r="Q32" s="43">
        <v>376</v>
      </c>
      <c r="R32" s="42">
        <v>5</v>
      </c>
      <c r="S32" s="43">
        <v>376</v>
      </c>
      <c r="T32" s="42">
        <v>5</v>
      </c>
      <c r="U32" s="43">
        <v>376</v>
      </c>
      <c r="V32" s="42">
        <v>2</v>
      </c>
      <c r="W32" s="43">
        <v>150</v>
      </c>
    </row>
    <row r="33" spans="1:23" s="60" customFormat="1" ht="21.75" customHeight="1">
      <c r="A33" s="39">
        <v>6</v>
      </c>
      <c r="B33" s="40" t="s">
        <v>38</v>
      </c>
      <c r="C33" s="41" t="s">
        <v>32</v>
      </c>
      <c r="D33" s="42">
        <v>2</v>
      </c>
      <c r="E33" s="43">
        <v>150.4</v>
      </c>
      <c r="F33" s="42">
        <v>5</v>
      </c>
      <c r="G33" s="43">
        <v>376</v>
      </c>
      <c r="H33" s="42">
        <v>6</v>
      </c>
      <c r="I33" s="43">
        <v>451.2</v>
      </c>
      <c r="J33" s="42">
        <v>5</v>
      </c>
      <c r="K33" s="43">
        <v>376</v>
      </c>
      <c r="L33" s="42">
        <v>2</v>
      </c>
      <c r="M33" s="43">
        <v>150.4</v>
      </c>
      <c r="N33" s="42">
        <v>2</v>
      </c>
      <c r="O33" s="43">
        <v>150.4</v>
      </c>
      <c r="P33" s="42">
        <v>5</v>
      </c>
      <c r="Q33" s="43">
        <v>376</v>
      </c>
      <c r="R33" s="42">
        <v>5</v>
      </c>
      <c r="S33" s="43">
        <v>376</v>
      </c>
      <c r="T33" s="42">
        <v>5</v>
      </c>
      <c r="U33" s="43">
        <v>376</v>
      </c>
      <c r="V33" s="42">
        <v>2</v>
      </c>
      <c r="W33" s="43">
        <v>150.4</v>
      </c>
    </row>
    <row r="34" spans="1:23" s="60" customFormat="1" ht="21.75" customHeight="1">
      <c r="A34" s="39"/>
      <c r="B34" s="40" t="s">
        <v>38</v>
      </c>
      <c r="C34" s="41" t="s">
        <v>33</v>
      </c>
      <c r="D34" s="42">
        <v>2</v>
      </c>
      <c r="E34" s="43">
        <v>150.4</v>
      </c>
      <c r="F34" s="42">
        <v>5</v>
      </c>
      <c r="G34" s="43">
        <v>376</v>
      </c>
      <c r="H34" s="42">
        <v>6</v>
      </c>
      <c r="I34" s="43">
        <v>451.2</v>
      </c>
      <c r="J34" s="42">
        <v>5</v>
      </c>
      <c r="K34" s="43">
        <v>376</v>
      </c>
      <c r="L34" s="42">
        <v>2</v>
      </c>
      <c r="M34" s="43">
        <v>150.4</v>
      </c>
      <c r="N34" s="42">
        <v>2</v>
      </c>
      <c r="O34" s="43">
        <v>150.4</v>
      </c>
      <c r="P34" s="42">
        <v>5</v>
      </c>
      <c r="Q34" s="43">
        <v>376</v>
      </c>
      <c r="R34" s="42">
        <v>5</v>
      </c>
      <c r="S34" s="43">
        <v>376</v>
      </c>
      <c r="T34" s="42">
        <v>5</v>
      </c>
      <c r="U34" s="43">
        <v>376</v>
      </c>
      <c r="V34" s="42">
        <v>2</v>
      </c>
      <c r="W34" s="43">
        <v>150.4</v>
      </c>
    </row>
    <row r="35" spans="1:23" s="60" customFormat="1" ht="21.75" customHeight="1">
      <c r="A35" s="39">
        <v>7</v>
      </c>
      <c r="B35" s="40" t="s">
        <v>39</v>
      </c>
      <c r="C35" s="41" t="s">
        <v>32</v>
      </c>
      <c r="D35" s="42">
        <v>0</v>
      </c>
      <c r="E35" s="43">
        <v>0</v>
      </c>
      <c r="F35" s="42">
        <v>4</v>
      </c>
      <c r="G35" s="43">
        <v>168</v>
      </c>
      <c r="H35" s="42">
        <v>5</v>
      </c>
      <c r="I35" s="43">
        <v>210</v>
      </c>
      <c r="J35" s="42">
        <v>5</v>
      </c>
      <c r="K35" s="43">
        <v>210</v>
      </c>
      <c r="L35" s="42">
        <v>0</v>
      </c>
      <c r="M35" s="43">
        <v>0</v>
      </c>
      <c r="N35" s="42">
        <v>0</v>
      </c>
      <c r="O35" s="43">
        <v>0</v>
      </c>
      <c r="P35" s="42">
        <v>4</v>
      </c>
      <c r="Q35" s="43">
        <v>168</v>
      </c>
      <c r="R35" s="42">
        <v>5</v>
      </c>
      <c r="S35" s="43">
        <v>210</v>
      </c>
      <c r="T35" s="42">
        <v>5</v>
      </c>
      <c r="U35" s="43">
        <v>210</v>
      </c>
      <c r="V35" s="42">
        <v>0</v>
      </c>
      <c r="W35" s="43">
        <v>0</v>
      </c>
    </row>
    <row r="36" spans="1:23" s="60" customFormat="1" ht="21.75" customHeight="1">
      <c r="A36" s="39"/>
      <c r="B36" s="40" t="s">
        <v>39</v>
      </c>
      <c r="C36" s="41" t="s">
        <v>33</v>
      </c>
      <c r="D36" s="42">
        <v>0</v>
      </c>
      <c r="E36" s="43">
        <v>0</v>
      </c>
      <c r="F36" s="42">
        <v>4</v>
      </c>
      <c r="G36" s="43">
        <v>168</v>
      </c>
      <c r="H36" s="42">
        <v>5</v>
      </c>
      <c r="I36" s="43">
        <v>210</v>
      </c>
      <c r="J36" s="42">
        <v>5</v>
      </c>
      <c r="K36" s="43">
        <v>210</v>
      </c>
      <c r="L36" s="42">
        <v>0</v>
      </c>
      <c r="M36" s="43">
        <v>0</v>
      </c>
      <c r="N36" s="42">
        <v>0</v>
      </c>
      <c r="O36" s="43">
        <v>0</v>
      </c>
      <c r="P36" s="42">
        <v>4</v>
      </c>
      <c r="Q36" s="43">
        <v>168</v>
      </c>
      <c r="R36" s="42">
        <v>5</v>
      </c>
      <c r="S36" s="43">
        <v>210</v>
      </c>
      <c r="T36" s="42">
        <v>5</v>
      </c>
      <c r="U36" s="43">
        <v>210</v>
      </c>
      <c r="V36" s="42">
        <v>0</v>
      </c>
      <c r="W36" s="43">
        <v>0</v>
      </c>
    </row>
    <row r="37" spans="1:23" s="60" customFormat="1" ht="21.75" customHeight="1">
      <c r="A37" s="39">
        <v>8</v>
      </c>
      <c r="B37" s="40" t="s">
        <v>40</v>
      </c>
      <c r="C37" s="41" t="s">
        <v>32</v>
      </c>
      <c r="D37" s="42">
        <v>2</v>
      </c>
      <c r="E37" s="43">
        <v>150</v>
      </c>
      <c r="F37" s="42">
        <v>5</v>
      </c>
      <c r="G37" s="43">
        <v>375</v>
      </c>
      <c r="H37" s="42">
        <v>6</v>
      </c>
      <c r="I37" s="43">
        <v>450.126582278481</v>
      </c>
      <c r="J37" s="42">
        <v>5</v>
      </c>
      <c r="K37" s="43">
        <v>375.15923566878985</v>
      </c>
      <c r="L37" s="42">
        <v>2</v>
      </c>
      <c r="M37" s="43">
        <v>150</v>
      </c>
      <c r="N37" s="42">
        <v>2</v>
      </c>
      <c r="O37" s="43">
        <v>150</v>
      </c>
      <c r="P37" s="42">
        <v>5</v>
      </c>
      <c r="Q37" s="43">
        <v>375</v>
      </c>
      <c r="R37" s="42">
        <v>5</v>
      </c>
      <c r="S37" s="43">
        <v>375.1054852320675</v>
      </c>
      <c r="T37" s="42">
        <v>5</v>
      </c>
      <c r="U37" s="43">
        <v>375.15923566878985</v>
      </c>
      <c r="V37" s="42">
        <v>2</v>
      </c>
      <c r="W37" s="43">
        <v>150</v>
      </c>
    </row>
    <row r="38" spans="1:23" s="60" customFormat="1" ht="21.75" customHeight="1">
      <c r="A38" s="39"/>
      <c r="B38" s="40" t="s">
        <v>40</v>
      </c>
      <c r="C38" s="41" t="s">
        <v>33</v>
      </c>
      <c r="D38" s="42">
        <v>2</v>
      </c>
      <c r="E38" s="43">
        <v>150</v>
      </c>
      <c r="F38" s="42">
        <v>5</v>
      </c>
      <c r="G38" s="43">
        <v>375</v>
      </c>
      <c r="H38" s="42">
        <v>6</v>
      </c>
      <c r="I38" s="43">
        <v>450.126582278481</v>
      </c>
      <c r="J38" s="42">
        <v>5</v>
      </c>
      <c r="K38" s="43">
        <v>375.15923566878985</v>
      </c>
      <c r="L38" s="42">
        <v>2</v>
      </c>
      <c r="M38" s="43">
        <v>150</v>
      </c>
      <c r="N38" s="42">
        <v>2</v>
      </c>
      <c r="O38" s="43">
        <v>150</v>
      </c>
      <c r="P38" s="42">
        <v>5</v>
      </c>
      <c r="Q38" s="43">
        <v>375</v>
      </c>
      <c r="R38" s="42">
        <v>5</v>
      </c>
      <c r="S38" s="43">
        <v>375.1054852320675</v>
      </c>
      <c r="T38" s="42">
        <v>5</v>
      </c>
      <c r="U38" s="43">
        <v>375.15923566878985</v>
      </c>
      <c r="V38" s="42">
        <v>2</v>
      </c>
      <c r="W38" s="43">
        <v>150</v>
      </c>
    </row>
    <row r="39" spans="1:23" s="60" customFormat="1" ht="21.75" customHeight="1">
      <c r="A39" s="39">
        <v>9</v>
      </c>
      <c r="B39" s="40" t="s">
        <v>41</v>
      </c>
      <c r="C39" s="41" t="s">
        <v>32</v>
      </c>
      <c r="D39" s="42">
        <v>2</v>
      </c>
      <c r="E39" s="43">
        <v>84</v>
      </c>
      <c r="F39" s="80">
        <v>5</v>
      </c>
      <c r="G39" s="43">
        <v>210</v>
      </c>
      <c r="H39" s="42">
        <v>5</v>
      </c>
      <c r="I39" s="43">
        <v>210</v>
      </c>
      <c r="J39" s="42">
        <v>5</v>
      </c>
      <c r="K39" s="43">
        <v>210</v>
      </c>
      <c r="L39" s="42">
        <v>2</v>
      </c>
      <c r="M39" s="43">
        <v>84</v>
      </c>
      <c r="N39" s="42">
        <v>2</v>
      </c>
      <c r="O39" s="43">
        <v>84</v>
      </c>
      <c r="P39" s="42">
        <v>3</v>
      </c>
      <c r="Q39" s="43">
        <v>126</v>
      </c>
      <c r="R39" s="42">
        <v>5</v>
      </c>
      <c r="S39" s="43">
        <v>210</v>
      </c>
      <c r="T39" s="42">
        <v>5</v>
      </c>
      <c r="U39" s="43">
        <v>210</v>
      </c>
      <c r="V39" s="42">
        <v>2</v>
      </c>
      <c r="W39" s="43">
        <v>84</v>
      </c>
    </row>
    <row r="40" spans="1:23" s="60" customFormat="1" ht="21.75" customHeight="1">
      <c r="A40" s="39"/>
      <c r="B40" s="40" t="s">
        <v>41</v>
      </c>
      <c r="C40" s="41" t="s">
        <v>33</v>
      </c>
      <c r="D40" s="42">
        <v>2</v>
      </c>
      <c r="E40" s="43">
        <v>84</v>
      </c>
      <c r="F40" s="80">
        <v>5</v>
      </c>
      <c r="G40" s="43">
        <v>210</v>
      </c>
      <c r="H40" s="42">
        <v>5</v>
      </c>
      <c r="I40" s="43">
        <v>210</v>
      </c>
      <c r="J40" s="42">
        <v>5</v>
      </c>
      <c r="K40" s="43">
        <v>210</v>
      </c>
      <c r="L40" s="42">
        <v>2</v>
      </c>
      <c r="M40" s="43">
        <v>84</v>
      </c>
      <c r="N40" s="42">
        <v>2</v>
      </c>
      <c r="O40" s="43">
        <v>84</v>
      </c>
      <c r="P40" s="42">
        <v>3</v>
      </c>
      <c r="Q40" s="43">
        <v>126</v>
      </c>
      <c r="R40" s="42">
        <v>5</v>
      </c>
      <c r="S40" s="43">
        <v>210</v>
      </c>
      <c r="T40" s="42">
        <v>5</v>
      </c>
      <c r="U40" s="43">
        <v>210</v>
      </c>
      <c r="V40" s="42">
        <v>2</v>
      </c>
      <c r="W40" s="43">
        <v>84</v>
      </c>
    </row>
    <row r="41" spans="1:23" s="60" customFormat="1" ht="21.75" customHeight="1">
      <c r="A41" s="39">
        <v>10</v>
      </c>
      <c r="B41" s="40" t="s">
        <v>42</v>
      </c>
      <c r="C41" s="41" t="s">
        <v>32</v>
      </c>
      <c r="D41" s="42">
        <v>0</v>
      </c>
      <c r="E41" s="43">
        <v>0</v>
      </c>
      <c r="F41" s="42">
        <v>5</v>
      </c>
      <c r="G41" s="43">
        <v>210</v>
      </c>
      <c r="H41" s="42">
        <v>5</v>
      </c>
      <c r="I41" s="43">
        <v>210</v>
      </c>
      <c r="J41" s="42">
        <v>5</v>
      </c>
      <c r="K41" s="43">
        <v>210</v>
      </c>
      <c r="L41" s="42">
        <v>0</v>
      </c>
      <c r="M41" s="43">
        <v>0</v>
      </c>
      <c r="N41" s="42">
        <v>0</v>
      </c>
      <c r="O41" s="43">
        <v>0</v>
      </c>
      <c r="P41" s="42">
        <v>5</v>
      </c>
      <c r="Q41" s="43">
        <v>210</v>
      </c>
      <c r="R41" s="42">
        <v>5</v>
      </c>
      <c r="S41" s="43">
        <v>210</v>
      </c>
      <c r="T41" s="42">
        <v>5</v>
      </c>
      <c r="U41" s="43">
        <v>210</v>
      </c>
      <c r="V41" s="42">
        <v>0</v>
      </c>
      <c r="W41" s="43">
        <v>0</v>
      </c>
    </row>
    <row r="42" spans="1:23" s="60" customFormat="1" ht="21.75" customHeight="1">
      <c r="A42" s="39"/>
      <c r="B42" s="40" t="s">
        <v>42</v>
      </c>
      <c r="C42" s="41" t="s">
        <v>33</v>
      </c>
      <c r="D42" s="42">
        <v>0</v>
      </c>
      <c r="E42" s="43">
        <v>0</v>
      </c>
      <c r="F42" s="42">
        <v>5</v>
      </c>
      <c r="G42" s="43">
        <v>210</v>
      </c>
      <c r="H42" s="42">
        <v>5</v>
      </c>
      <c r="I42" s="43">
        <v>210</v>
      </c>
      <c r="J42" s="42">
        <v>5</v>
      </c>
      <c r="K42" s="43">
        <v>210</v>
      </c>
      <c r="L42" s="42">
        <v>0</v>
      </c>
      <c r="M42" s="43">
        <v>0</v>
      </c>
      <c r="N42" s="42">
        <v>0</v>
      </c>
      <c r="O42" s="43">
        <v>0</v>
      </c>
      <c r="P42" s="42">
        <v>5</v>
      </c>
      <c r="Q42" s="43">
        <v>210</v>
      </c>
      <c r="R42" s="42">
        <v>5</v>
      </c>
      <c r="S42" s="43">
        <v>210</v>
      </c>
      <c r="T42" s="42">
        <v>5</v>
      </c>
      <c r="U42" s="43">
        <v>210</v>
      </c>
      <c r="V42" s="42">
        <v>0</v>
      </c>
      <c r="W42" s="43">
        <v>0</v>
      </c>
    </row>
    <row r="43" spans="1:23" s="60" customFormat="1" ht="21.75" customHeight="1">
      <c r="A43" s="39">
        <v>11</v>
      </c>
      <c r="B43" s="40" t="s">
        <v>43</v>
      </c>
      <c r="C43" s="41" t="s">
        <v>32</v>
      </c>
      <c r="D43" s="42">
        <v>2</v>
      </c>
      <c r="E43" s="43">
        <v>150</v>
      </c>
      <c r="F43" s="42">
        <v>5</v>
      </c>
      <c r="G43" s="43">
        <v>375</v>
      </c>
      <c r="H43" s="42">
        <v>5</v>
      </c>
      <c r="I43" s="43">
        <v>375</v>
      </c>
      <c r="J43" s="42">
        <v>5</v>
      </c>
      <c r="K43" s="43">
        <v>375</v>
      </c>
      <c r="L43" s="42">
        <v>2</v>
      </c>
      <c r="M43" s="43">
        <v>150</v>
      </c>
      <c r="N43" s="42">
        <v>2</v>
      </c>
      <c r="O43" s="43">
        <v>150</v>
      </c>
      <c r="P43" s="42">
        <v>5</v>
      </c>
      <c r="Q43" s="43">
        <v>375</v>
      </c>
      <c r="R43" s="42">
        <v>5</v>
      </c>
      <c r="S43" s="43">
        <v>375</v>
      </c>
      <c r="T43" s="42">
        <v>5</v>
      </c>
      <c r="U43" s="43">
        <v>375</v>
      </c>
      <c r="V43" s="42">
        <v>2</v>
      </c>
      <c r="W43" s="43">
        <v>150</v>
      </c>
    </row>
    <row r="44" spans="1:23" s="60" customFormat="1" ht="21.75" customHeight="1">
      <c r="A44" s="39"/>
      <c r="B44" s="40" t="s">
        <v>43</v>
      </c>
      <c r="C44" s="41" t="s">
        <v>33</v>
      </c>
      <c r="D44" s="42">
        <v>2</v>
      </c>
      <c r="E44" s="43">
        <v>150</v>
      </c>
      <c r="F44" s="42">
        <v>5</v>
      </c>
      <c r="G44" s="43">
        <v>375</v>
      </c>
      <c r="H44" s="42">
        <v>5</v>
      </c>
      <c r="I44" s="43">
        <v>375</v>
      </c>
      <c r="J44" s="42">
        <v>5</v>
      </c>
      <c r="K44" s="43">
        <v>375</v>
      </c>
      <c r="L44" s="42">
        <v>2</v>
      </c>
      <c r="M44" s="43">
        <v>150</v>
      </c>
      <c r="N44" s="42">
        <v>2</v>
      </c>
      <c r="O44" s="43">
        <v>150</v>
      </c>
      <c r="P44" s="42">
        <v>5</v>
      </c>
      <c r="Q44" s="43">
        <v>375</v>
      </c>
      <c r="R44" s="42">
        <v>5</v>
      </c>
      <c r="S44" s="43">
        <v>375</v>
      </c>
      <c r="T44" s="42">
        <v>5</v>
      </c>
      <c r="U44" s="43">
        <v>375</v>
      </c>
      <c r="V44" s="42">
        <v>2</v>
      </c>
      <c r="W44" s="43">
        <v>150</v>
      </c>
    </row>
    <row r="45" spans="1:23" s="60" customFormat="1" ht="21.75" customHeight="1">
      <c r="A45" s="39">
        <v>12</v>
      </c>
      <c r="B45" s="40" t="s">
        <v>44</v>
      </c>
      <c r="C45" s="41" t="s">
        <v>32</v>
      </c>
      <c r="D45" s="42">
        <v>0</v>
      </c>
      <c r="E45" s="43">
        <v>0</v>
      </c>
      <c r="F45" s="42">
        <v>3</v>
      </c>
      <c r="G45" s="43">
        <v>126</v>
      </c>
      <c r="H45" s="42">
        <v>5</v>
      </c>
      <c r="I45" s="43">
        <v>210</v>
      </c>
      <c r="J45" s="42">
        <v>5</v>
      </c>
      <c r="K45" s="43">
        <v>210</v>
      </c>
      <c r="L45" s="42">
        <v>0</v>
      </c>
      <c r="M45" s="43">
        <v>0</v>
      </c>
      <c r="N45" s="42">
        <v>0</v>
      </c>
      <c r="O45" s="43">
        <v>0</v>
      </c>
      <c r="P45" s="42">
        <v>3</v>
      </c>
      <c r="Q45" s="43">
        <v>126</v>
      </c>
      <c r="R45" s="42">
        <v>5</v>
      </c>
      <c r="S45" s="43">
        <v>210</v>
      </c>
      <c r="T45" s="42">
        <v>5</v>
      </c>
      <c r="U45" s="43">
        <v>210</v>
      </c>
      <c r="V45" s="42">
        <v>0</v>
      </c>
      <c r="W45" s="43">
        <v>0</v>
      </c>
    </row>
    <row r="46" spans="1:23" s="60" customFormat="1" ht="21.75" customHeight="1">
      <c r="A46" s="39"/>
      <c r="B46" s="40" t="s">
        <v>44</v>
      </c>
      <c r="C46" s="41" t="s">
        <v>33</v>
      </c>
      <c r="D46" s="42">
        <v>0</v>
      </c>
      <c r="E46" s="43">
        <v>0</v>
      </c>
      <c r="F46" s="42">
        <v>3</v>
      </c>
      <c r="G46" s="43">
        <v>126</v>
      </c>
      <c r="H46" s="42">
        <v>5</v>
      </c>
      <c r="I46" s="43">
        <v>210</v>
      </c>
      <c r="J46" s="42">
        <v>5</v>
      </c>
      <c r="K46" s="43">
        <v>210</v>
      </c>
      <c r="L46" s="42">
        <v>0</v>
      </c>
      <c r="M46" s="43">
        <v>0</v>
      </c>
      <c r="N46" s="42">
        <v>0</v>
      </c>
      <c r="O46" s="43">
        <v>0</v>
      </c>
      <c r="P46" s="42">
        <v>3</v>
      </c>
      <c r="Q46" s="43">
        <v>126</v>
      </c>
      <c r="R46" s="42">
        <v>5</v>
      </c>
      <c r="S46" s="43">
        <v>210</v>
      </c>
      <c r="T46" s="42">
        <v>5</v>
      </c>
      <c r="U46" s="43">
        <v>210</v>
      </c>
      <c r="V46" s="42">
        <v>0</v>
      </c>
      <c r="W46" s="43">
        <v>0</v>
      </c>
    </row>
    <row r="47" spans="1:23" s="60" customFormat="1" ht="21.75" customHeight="1">
      <c r="A47" s="39">
        <v>13</v>
      </c>
      <c r="B47" s="40" t="s">
        <v>45</v>
      </c>
      <c r="C47" s="41" t="s">
        <v>32</v>
      </c>
      <c r="D47" s="42">
        <v>0</v>
      </c>
      <c r="E47" s="43">
        <v>0</v>
      </c>
      <c r="F47" s="42">
        <v>5</v>
      </c>
      <c r="G47" s="43">
        <v>376</v>
      </c>
      <c r="H47" s="42">
        <v>5</v>
      </c>
      <c r="I47" s="43">
        <v>376</v>
      </c>
      <c r="J47" s="42">
        <v>5</v>
      </c>
      <c r="K47" s="43">
        <v>376</v>
      </c>
      <c r="L47" s="42">
        <v>0</v>
      </c>
      <c r="M47" s="43">
        <v>0</v>
      </c>
      <c r="N47" s="42">
        <v>0</v>
      </c>
      <c r="O47" s="43">
        <v>0</v>
      </c>
      <c r="P47" s="42">
        <v>5</v>
      </c>
      <c r="Q47" s="43">
        <v>376</v>
      </c>
      <c r="R47" s="42">
        <v>5</v>
      </c>
      <c r="S47" s="43">
        <v>376</v>
      </c>
      <c r="T47" s="42">
        <v>5</v>
      </c>
      <c r="U47" s="43">
        <v>376</v>
      </c>
      <c r="V47" s="42">
        <v>0</v>
      </c>
      <c r="W47" s="43">
        <v>0</v>
      </c>
    </row>
    <row r="48" spans="1:23" s="60" customFormat="1" ht="21.75" customHeight="1">
      <c r="A48" s="39"/>
      <c r="B48" s="40" t="s">
        <v>45</v>
      </c>
      <c r="C48" s="41" t="s">
        <v>33</v>
      </c>
      <c r="D48" s="42">
        <v>0</v>
      </c>
      <c r="E48" s="43">
        <v>0</v>
      </c>
      <c r="F48" s="42">
        <v>5</v>
      </c>
      <c r="G48" s="43">
        <v>376</v>
      </c>
      <c r="H48" s="42">
        <v>5</v>
      </c>
      <c r="I48" s="43">
        <v>376</v>
      </c>
      <c r="J48" s="42">
        <v>5</v>
      </c>
      <c r="K48" s="43">
        <v>376</v>
      </c>
      <c r="L48" s="42">
        <v>0</v>
      </c>
      <c r="M48" s="43">
        <v>0</v>
      </c>
      <c r="N48" s="42">
        <v>0</v>
      </c>
      <c r="O48" s="43">
        <v>0</v>
      </c>
      <c r="P48" s="42">
        <v>5</v>
      </c>
      <c r="Q48" s="43">
        <v>376</v>
      </c>
      <c r="R48" s="42">
        <v>5</v>
      </c>
      <c r="S48" s="43">
        <v>376</v>
      </c>
      <c r="T48" s="42">
        <v>5</v>
      </c>
      <c r="U48" s="43">
        <v>376</v>
      </c>
      <c r="V48" s="42">
        <v>0</v>
      </c>
      <c r="W48" s="43">
        <v>0</v>
      </c>
    </row>
    <row r="49" spans="1:23" s="60" customFormat="1" ht="21.75" customHeight="1">
      <c r="A49" s="39">
        <v>14</v>
      </c>
      <c r="B49" s="40" t="s">
        <v>46</v>
      </c>
      <c r="C49" s="41" t="s">
        <v>32</v>
      </c>
      <c r="D49" s="42">
        <v>0</v>
      </c>
      <c r="E49" s="43">
        <v>0</v>
      </c>
      <c r="F49" s="42">
        <v>3</v>
      </c>
      <c r="G49" s="43">
        <v>126</v>
      </c>
      <c r="H49" s="42">
        <v>5</v>
      </c>
      <c r="I49" s="43">
        <v>210</v>
      </c>
      <c r="J49" s="42">
        <v>5</v>
      </c>
      <c r="K49" s="43">
        <v>210</v>
      </c>
      <c r="L49" s="42">
        <v>0</v>
      </c>
      <c r="M49" s="43">
        <v>0</v>
      </c>
      <c r="N49" s="42">
        <v>0</v>
      </c>
      <c r="O49" s="43">
        <v>0</v>
      </c>
      <c r="P49" s="42">
        <v>3</v>
      </c>
      <c r="Q49" s="43">
        <v>126</v>
      </c>
      <c r="R49" s="42">
        <v>5</v>
      </c>
      <c r="S49" s="43">
        <v>210</v>
      </c>
      <c r="T49" s="42">
        <v>5</v>
      </c>
      <c r="U49" s="43">
        <v>210</v>
      </c>
      <c r="V49" s="42">
        <v>0</v>
      </c>
      <c r="W49" s="43">
        <v>0</v>
      </c>
    </row>
    <row r="50" spans="1:23" s="60" customFormat="1" ht="21.75" customHeight="1">
      <c r="A50" s="39"/>
      <c r="B50" s="40" t="s">
        <v>46</v>
      </c>
      <c r="C50" s="41" t="s">
        <v>33</v>
      </c>
      <c r="D50" s="42">
        <v>0</v>
      </c>
      <c r="E50" s="43">
        <v>0</v>
      </c>
      <c r="F50" s="42">
        <v>3</v>
      </c>
      <c r="G50" s="43">
        <v>126</v>
      </c>
      <c r="H50" s="42">
        <v>5</v>
      </c>
      <c r="I50" s="43">
        <v>210</v>
      </c>
      <c r="J50" s="42">
        <v>5</v>
      </c>
      <c r="K50" s="43">
        <v>210</v>
      </c>
      <c r="L50" s="42">
        <v>0</v>
      </c>
      <c r="M50" s="43">
        <v>0</v>
      </c>
      <c r="N50" s="42">
        <v>0</v>
      </c>
      <c r="O50" s="43">
        <v>0</v>
      </c>
      <c r="P50" s="42">
        <v>3</v>
      </c>
      <c r="Q50" s="43">
        <v>126</v>
      </c>
      <c r="R50" s="42">
        <v>5</v>
      </c>
      <c r="S50" s="43">
        <v>210</v>
      </c>
      <c r="T50" s="42">
        <v>5</v>
      </c>
      <c r="U50" s="43">
        <v>210</v>
      </c>
      <c r="V50" s="42">
        <v>0</v>
      </c>
      <c r="W50" s="43">
        <v>0</v>
      </c>
    </row>
    <row r="51" spans="1:23" s="60" customFormat="1" ht="21.75" customHeight="1">
      <c r="A51" s="39">
        <v>15</v>
      </c>
      <c r="B51" s="40" t="s">
        <v>47</v>
      </c>
      <c r="C51" s="41" t="s">
        <v>32</v>
      </c>
      <c r="D51" s="42">
        <v>2</v>
      </c>
      <c r="E51" s="43">
        <v>150</v>
      </c>
      <c r="F51" s="42">
        <v>5</v>
      </c>
      <c r="G51" s="43">
        <v>375</v>
      </c>
      <c r="H51" s="42">
        <v>5</v>
      </c>
      <c r="I51" s="43">
        <v>375</v>
      </c>
      <c r="J51" s="42">
        <v>5</v>
      </c>
      <c r="K51" s="43">
        <v>375</v>
      </c>
      <c r="L51" s="42">
        <v>2</v>
      </c>
      <c r="M51" s="43">
        <v>150</v>
      </c>
      <c r="N51" s="42">
        <v>2</v>
      </c>
      <c r="O51" s="43">
        <v>150</v>
      </c>
      <c r="P51" s="42">
        <v>5</v>
      </c>
      <c r="Q51" s="43">
        <v>375</v>
      </c>
      <c r="R51" s="42">
        <v>5</v>
      </c>
      <c r="S51" s="43">
        <v>375</v>
      </c>
      <c r="T51" s="42">
        <v>5</v>
      </c>
      <c r="U51" s="43">
        <v>375</v>
      </c>
      <c r="V51" s="42">
        <v>2</v>
      </c>
      <c r="W51" s="43">
        <v>150</v>
      </c>
    </row>
    <row r="52" spans="1:23" s="60" customFormat="1" ht="21.75" customHeight="1">
      <c r="A52" s="39"/>
      <c r="B52" s="40" t="s">
        <v>47</v>
      </c>
      <c r="C52" s="41" t="s">
        <v>33</v>
      </c>
      <c r="D52" s="42">
        <v>2</v>
      </c>
      <c r="E52" s="43">
        <v>150</v>
      </c>
      <c r="F52" s="42">
        <v>5</v>
      </c>
      <c r="G52" s="43">
        <v>375</v>
      </c>
      <c r="H52" s="42">
        <v>5</v>
      </c>
      <c r="I52" s="43">
        <v>375</v>
      </c>
      <c r="J52" s="42">
        <v>5</v>
      </c>
      <c r="K52" s="43">
        <v>375</v>
      </c>
      <c r="L52" s="42">
        <v>2</v>
      </c>
      <c r="M52" s="43">
        <v>150</v>
      </c>
      <c r="N52" s="42">
        <v>2</v>
      </c>
      <c r="O52" s="43">
        <v>150</v>
      </c>
      <c r="P52" s="42">
        <v>5</v>
      </c>
      <c r="Q52" s="43">
        <v>375</v>
      </c>
      <c r="R52" s="42">
        <v>5</v>
      </c>
      <c r="S52" s="43">
        <v>375</v>
      </c>
      <c r="T52" s="42">
        <v>5</v>
      </c>
      <c r="U52" s="43">
        <v>375</v>
      </c>
      <c r="V52" s="42">
        <v>2</v>
      </c>
      <c r="W52" s="43">
        <v>150</v>
      </c>
    </row>
    <row r="53" spans="1:23" s="60" customFormat="1" ht="21.75" customHeight="1">
      <c r="A53" s="39">
        <v>16</v>
      </c>
      <c r="B53" s="40" t="s">
        <v>48</v>
      </c>
      <c r="C53" s="41" t="s">
        <v>32</v>
      </c>
      <c r="D53" s="42">
        <v>0</v>
      </c>
      <c r="E53" s="43">
        <v>0</v>
      </c>
      <c r="F53" s="42">
        <v>5</v>
      </c>
      <c r="G53" s="43">
        <v>385</v>
      </c>
      <c r="H53" s="42">
        <v>5</v>
      </c>
      <c r="I53" s="43">
        <v>385</v>
      </c>
      <c r="J53" s="42">
        <v>5</v>
      </c>
      <c r="K53" s="43">
        <v>385</v>
      </c>
      <c r="L53" s="42">
        <v>0</v>
      </c>
      <c r="M53" s="43">
        <v>0</v>
      </c>
      <c r="N53" s="42">
        <v>0</v>
      </c>
      <c r="O53" s="43">
        <v>0</v>
      </c>
      <c r="P53" s="42">
        <v>5</v>
      </c>
      <c r="Q53" s="43">
        <v>385</v>
      </c>
      <c r="R53" s="42">
        <v>5</v>
      </c>
      <c r="S53" s="43">
        <v>385</v>
      </c>
      <c r="T53" s="42">
        <v>5</v>
      </c>
      <c r="U53" s="43">
        <v>385</v>
      </c>
      <c r="V53" s="42">
        <v>0</v>
      </c>
      <c r="W53" s="43">
        <v>0</v>
      </c>
    </row>
    <row r="54" spans="1:23" s="60" customFormat="1" ht="21.75" customHeight="1">
      <c r="A54" s="39"/>
      <c r="B54" s="40" t="s">
        <v>48</v>
      </c>
      <c r="C54" s="41" t="s">
        <v>33</v>
      </c>
      <c r="D54" s="42">
        <v>0</v>
      </c>
      <c r="E54" s="43">
        <v>0</v>
      </c>
      <c r="F54" s="42">
        <v>5</v>
      </c>
      <c r="G54" s="43">
        <v>385</v>
      </c>
      <c r="H54" s="42">
        <v>5</v>
      </c>
      <c r="I54" s="43">
        <v>385</v>
      </c>
      <c r="J54" s="42">
        <v>5</v>
      </c>
      <c r="K54" s="43">
        <v>385</v>
      </c>
      <c r="L54" s="42">
        <v>0</v>
      </c>
      <c r="M54" s="43">
        <v>0</v>
      </c>
      <c r="N54" s="42">
        <v>0</v>
      </c>
      <c r="O54" s="43">
        <v>0</v>
      </c>
      <c r="P54" s="42">
        <v>5</v>
      </c>
      <c r="Q54" s="43">
        <v>385</v>
      </c>
      <c r="R54" s="42">
        <v>5</v>
      </c>
      <c r="S54" s="43">
        <v>385</v>
      </c>
      <c r="T54" s="42">
        <v>5</v>
      </c>
      <c r="U54" s="43">
        <v>385</v>
      </c>
      <c r="V54" s="42">
        <v>0</v>
      </c>
      <c r="W54" s="43">
        <v>0</v>
      </c>
    </row>
    <row r="55" spans="1:23" s="60" customFormat="1" ht="21.75" customHeight="1">
      <c r="A55" s="39">
        <v>17</v>
      </c>
      <c r="B55" s="40" t="s">
        <v>49</v>
      </c>
      <c r="C55" s="41" t="s">
        <v>32</v>
      </c>
      <c r="D55" s="42">
        <v>0</v>
      </c>
      <c r="E55" s="43">
        <v>0</v>
      </c>
      <c r="F55" s="42">
        <v>5</v>
      </c>
      <c r="G55" s="43">
        <v>385</v>
      </c>
      <c r="H55" s="42">
        <v>5</v>
      </c>
      <c r="I55" s="43">
        <v>385</v>
      </c>
      <c r="J55" s="42">
        <v>5</v>
      </c>
      <c r="K55" s="43">
        <v>385</v>
      </c>
      <c r="L55" s="42">
        <v>0</v>
      </c>
      <c r="M55" s="43">
        <v>0</v>
      </c>
      <c r="N55" s="42">
        <v>0</v>
      </c>
      <c r="O55" s="43">
        <v>0</v>
      </c>
      <c r="P55" s="42">
        <v>5</v>
      </c>
      <c r="Q55" s="43">
        <v>385</v>
      </c>
      <c r="R55" s="42">
        <v>5</v>
      </c>
      <c r="S55" s="43">
        <v>385</v>
      </c>
      <c r="T55" s="42">
        <v>5</v>
      </c>
      <c r="U55" s="43">
        <v>385</v>
      </c>
      <c r="V55" s="42">
        <v>0</v>
      </c>
      <c r="W55" s="43">
        <v>0</v>
      </c>
    </row>
    <row r="56" spans="1:23" s="60" customFormat="1" ht="21.75" customHeight="1">
      <c r="A56" s="39"/>
      <c r="B56" s="40" t="s">
        <v>49</v>
      </c>
      <c r="C56" s="41" t="s">
        <v>33</v>
      </c>
      <c r="D56" s="42">
        <v>0</v>
      </c>
      <c r="E56" s="43">
        <v>0</v>
      </c>
      <c r="F56" s="42">
        <v>5</v>
      </c>
      <c r="G56" s="43">
        <v>385</v>
      </c>
      <c r="H56" s="42">
        <v>5</v>
      </c>
      <c r="I56" s="43">
        <v>385</v>
      </c>
      <c r="J56" s="42">
        <v>5</v>
      </c>
      <c r="K56" s="43">
        <v>385</v>
      </c>
      <c r="L56" s="42">
        <v>0</v>
      </c>
      <c r="M56" s="43">
        <v>0</v>
      </c>
      <c r="N56" s="42">
        <v>0</v>
      </c>
      <c r="O56" s="43">
        <v>0</v>
      </c>
      <c r="P56" s="42">
        <v>5</v>
      </c>
      <c r="Q56" s="43">
        <v>385</v>
      </c>
      <c r="R56" s="42">
        <v>5</v>
      </c>
      <c r="S56" s="43">
        <v>385</v>
      </c>
      <c r="T56" s="42">
        <v>5</v>
      </c>
      <c r="U56" s="43">
        <v>385</v>
      </c>
      <c r="V56" s="42">
        <v>0</v>
      </c>
      <c r="W56" s="43">
        <v>0</v>
      </c>
    </row>
    <row r="57" spans="1:23" s="60" customFormat="1" ht="21.75" customHeight="1">
      <c r="A57" s="39">
        <v>18</v>
      </c>
      <c r="B57" s="40" t="s">
        <v>50</v>
      </c>
      <c r="C57" s="41" t="s">
        <v>32</v>
      </c>
      <c r="D57" s="42">
        <v>2</v>
      </c>
      <c r="E57" s="43">
        <v>154</v>
      </c>
      <c r="F57" s="42">
        <v>3</v>
      </c>
      <c r="G57" s="43">
        <v>231</v>
      </c>
      <c r="H57" s="42">
        <v>5</v>
      </c>
      <c r="I57" s="43">
        <v>385</v>
      </c>
      <c r="J57" s="42">
        <v>5</v>
      </c>
      <c r="K57" s="43">
        <v>385</v>
      </c>
      <c r="L57" s="42">
        <v>2</v>
      </c>
      <c r="M57" s="43">
        <v>154</v>
      </c>
      <c r="N57" s="42">
        <v>2</v>
      </c>
      <c r="O57" s="43">
        <v>154</v>
      </c>
      <c r="P57" s="42">
        <v>3</v>
      </c>
      <c r="Q57" s="43">
        <v>231</v>
      </c>
      <c r="R57" s="42">
        <v>5</v>
      </c>
      <c r="S57" s="43">
        <v>385</v>
      </c>
      <c r="T57" s="42">
        <v>5</v>
      </c>
      <c r="U57" s="43">
        <v>385</v>
      </c>
      <c r="V57" s="42">
        <v>2</v>
      </c>
      <c r="W57" s="43">
        <v>154</v>
      </c>
    </row>
    <row r="58" spans="1:23" s="60" customFormat="1" ht="21.75" customHeight="1">
      <c r="A58" s="39"/>
      <c r="B58" s="40" t="s">
        <v>50</v>
      </c>
      <c r="C58" s="41" t="s">
        <v>33</v>
      </c>
      <c r="D58" s="42">
        <v>2</v>
      </c>
      <c r="E58" s="43">
        <v>154</v>
      </c>
      <c r="F58" s="42">
        <v>3</v>
      </c>
      <c r="G58" s="43">
        <v>231</v>
      </c>
      <c r="H58" s="42">
        <v>5</v>
      </c>
      <c r="I58" s="43">
        <v>385</v>
      </c>
      <c r="J58" s="42">
        <v>5</v>
      </c>
      <c r="K58" s="43">
        <v>385</v>
      </c>
      <c r="L58" s="42">
        <v>2</v>
      </c>
      <c r="M58" s="43">
        <v>154</v>
      </c>
      <c r="N58" s="42">
        <v>2</v>
      </c>
      <c r="O58" s="43">
        <v>154</v>
      </c>
      <c r="P58" s="42">
        <v>3</v>
      </c>
      <c r="Q58" s="43">
        <v>231</v>
      </c>
      <c r="R58" s="42">
        <v>5</v>
      </c>
      <c r="S58" s="43">
        <v>385</v>
      </c>
      <c r="T58" s="42">
        <v>5</v>
      </c>
      <c r="U58" s="43">
        <v>385</v>
      </c>
      <c r="V58" s="42">
        <v>2</v>
      </c>
      <c r="W58" s="43">
        <v>154</v>
      </c>
    </row>
    <row r="59" spans="1:23" s="60" customFormat="1" ht="21.75" customHeight="1">
      <c r="A59" s="39">
        <v>19</v>
      </c>
      <c r="B59" s="40" t="s">
        <v>51</v>
      </c>
      <c r="C59" s="41" t="s">
        <v>32</v>
      </c>
      <c r="D59" s="42">
        <v>0</v>
      </c>
      <c r="E59" s="43">
        <v>0</v>
      </c>
      <c r="F59" s="42">
        <v>3</v>
      </c>
      <c r="G59" s="43">
        <v>231</v>
      </c>
      <c r="H59" s="42">
        <v>5</v>
      </c>
      <c r="I59" s="43">
        <v>385</v>
      </c>
      <c r="J59" s="42">
        <v>5</v>
      </c>
      <c r="K59" s="43">
        <v>385</v>
      </c>
      <c r="L59" s="42">
        <v>0</v>
      </c>
      <c r="M59" s="43">
        <v>0</v>
      </c>
      <c r="N59" s="42">
        <v>0</v>
      </c>
      <c r="O59" s="43">
        <v>0</v>
      </c>
      <c r="P59" s="42">
        <v>3</v>
      </c>
      <c r="Q59" s="43">
        <v>231</v>
      </c>
      <c r="R59" s="42">
        <v>5</v>
      </c>
      <c r="S59" s="43">
        <v>385</v>
      </c>
      <c r="T59" s="42">
        <v>5</v>
      </c>
      <c r="U59" s="43">
        <v>385</v>
      </c>
      <c r="V59" s="42">
        <v>0</v>
      </c>
      <c r="W59" s="43">
        <v>0</v>
      </c>
    </row>
    <row r="60" spans="1:23" s="60" customFormat="1" ht="21.75" customHeight="1">
      <c r="A60" s="39"/>
      <c r="B60" s="40" t="s">
        <v>51</v>
      </c>
      <c r="C60" s="41" t="s">
        <v>33</v>
      </c>
      <c r="D60" s="42">
        <v>0</v>
      </c>
      <c r="E60" s="43">
        <v>0</v>
      </c>
      <c r="F60" s="42">
        <v>3</v>
      </c>
      <c r="G60" s="43">
        <v>231</v>
      </c>
      <c r="H60" s="42">
        <v>5</v>
      </c>
      <c r="I60" s="43">
        <v>385</v>
      </c>
      <c r="J60" s="42">
        <v>5</v>
      </c>
      <c r="K60" s="43">
        <v>385</v>
      </c>
      <c r="L60" s="42">
        <v>0</v>
      </c>
      <c r="M60" s="43">
        <v>0</v>
      </c>
      <c r="N60" s="42">
        <v>0</v>
      </c>
      <c r="O60" s="43">
        <v>0</v>
      </c>
      <c r="P60" s="42">
        <v>3</v>
      </c>
      <c r="Q60" s="43">
        <v>231</v>
      </c>
      <c r="R60" s="42">
        <v>5</v>
      </c>
      <c r="S60" s="43">
        <v>385</v>
      </c>
      <c r="T60" s="42">
        <v>5</v>
      </c>
      <c r="U60" s="43">
        <v>385</v>
      </c>
      <c r="V60" s="42">
        <v>0</v>
      </c>
      <c r="W60" s="43">
        <v>0</v>
      </c>
    </row>
    <row r="61" spans="1:23" s="60" customFormat="1" ht="21.75" customHeight="1">
      <c r="A61" s="39">
        <v>20</v>
      </c>
      <c r="B61" s="40" t="s">
        <v>52</v>
      </c>
      <c r="C61" s="41" t="s">
        <v>32</v>
      </c>
      <c r="D61" s="42">
        <v>0</v>
      </c>
      <c r="E61" s="43">
        <v>0</v>
      </c>
      <c r="F61" s="42">
        <v>3</v>
      </c>
      <c r="G61" s="43">
        <v>126</v>
      </c>
      <c r="H61" s="42">
        <v>5</v>
      </c>
      <c r="I61" s="43">
        <v>210</v>
      </c>
      <c r="J61" s="42">
        <v>5</v>
      </c>
      <c r="K61" s="43">
        <v>210</v>
      </c>
      <c r="L61" s="42">
        <v>0</v>
      </c>
      <c r="M61" s="43">
        <v>0</v>
      </c>
      <c r="N61" s="42">
        <v>0</v>
      </c>
      <c r="O61" s="43">
        <v>0</v>
      </c>
      <c r="P61" s="42">
        <v>3</v>
      </c>
      <c r="Q61" s="43">
        <v>126</v>
      </c>
      <c r="R61" s="42">
        <v>5</v>
      </c>
      <c r="S61" s="43">
        <v>210</v>
      </c>
      <c r="T61" s="42">
        <v>5</v>
      </c>
      <c r="U61" s="43">
        <v>210</v>
      </c>
      <c r="V61" s="42">
        <v>0</v>
      </c>
      <c r="W61" s="43">
        <v>0</v>
      </c>
    </row>
    <row r="62" spans="1:23" s="60" customFormat="1" ht="21.75" customHeight="1">
      <c r="A62" s="45"/>
      <c r="B62" s="46" t="s">
        <v>52</v>
      </c>
      <c r="C62" s="47" t="s">
        <v>33</v>
      </c>
      <c r="D62" s="48">
        <v>0</v>
      </c>
      <c r="E62" s="49">
        <v>0</v>
      </c>
      <c r="F62" s="48">
        <v>3</v>
      </c>
      <c r="G62" s="49">
        <v>126</v>
      </c>
      <c r="H62" s="48">
        <v>5</v>
      </c>
      <c r="I62" s="49">
        <v>210</v>
      </c>
      <c r="J62" s="48">
        <v>5</v>
      </c>
      <c r="K62" s="49">
        <v>210</v>
      </c>
      <c r="L62" s="48">
        <v>0</v>
      </c>
      <c r="M62" s="49">
        <v>0</v>
      </c>
      <c r="N62" s="48">
        <v>0</v>
      </c>
      <c r="O62" s="49">
        <v>0</v>
      </c>
      <c r="P62" s="48">
        <v>3</v>
      </c>
      <c r="Q62" s="49">
        <v>126</v>
      </c>
      <c r="R62" s="48">
        <v>5</v>
      </c>
      <c r="S62" s="49">
        <v>210</v>
      </c>
      <c r="T62" s="48">
        <v>5</v>
      </c>
      <c r="U62" s="49">
        <v>210</v>
      </c>
      <c r="V62" s="48">
        <v>0</v>
      </c>
      <c r="W62" s="49">
        <v>0</v>
      </c>
    </row>
    <row r="63" spans="1:32" s="60" customFormat="1" ht="21.75" customHeight="1">
      <c r="A63" s="63"/>
      <c r="R63" s="67"/>
      <c r="S63" s="67"/>
      <c r="T63" s="68"/>
      <c r="V63" s="81"/>
      <c r="W63" s="81"/>
      <c r="X63" s="81"/>
      <c r="Y63" s="81"/>
      <c r="Z63" s="81"/>
      <c r="AA63" s="82"/>
      <c r="AB63" s="51"/>
      <c r="AC63" s="51"/>
      <c r="AD63" s="51"/>
      <c r="AE63" s="51"/>
      <c r="AF63" s="83"/>
    </row>
    <row r="64" spans="1:32" s="60" customFormat="1" ht="21.75" customHeight="1">
      <c r="A64" s="63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</row>
    <row r="65" spans="1:32" s="60" customFormat="1" ht="21.75" customHeight="1">
      <c r="A65" s="63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="60" customFormat="1" ht="21.75" customHeight="1">
      <c r="A66" s="63"/>
    </row>
    <row r="67" s="60" customFormat="1" ht="21.75" customHeight="1">
      <c r="A67" s="63"/>
    </row>
    <row r="68" s="60" customFormat="1" ht="21.75" customHeight="1">
      <c r="A68" s="63"/>
    </row>
    <row r="69" s="60" customFormat="1" ht="21.75" customHeight="1">
      <c r="A69" s="63"/>
    </row>
    <row r="70" s="60" customFormat="1" ht="21.75" customHeight="1">
      <c r="A70" s="63"/>
    </row>
    <row r="71" s="60" customFormat="1" ht="21.75" customHeight="1">
      <c r="A71" s="63"/>
    </row>
    <row r="72" s="60" customFormat="1" ht="15">
      <c r="A72" s="63"/>
    </row>
    <row r="73" s="60" customFormat="1" ht="15">
      <c r="A73" s="63"/>
    </row>
    <row r="74" s="60" customFormat="1" ht="15">
      <c r="A74" s="63"/>
    </row>
    <row r="75" s="60" customFormat="1" ht="15">
      <c r="A75" s="63"/>
    </row>
    <row r="76" s="60" customFormat="1" ht="15">
      <c r="A76" s="63"/>
    </row>
    <row r="77" s="60" customFormat="1" ht="15">
      <c r="A77" s="63"/>
    </row>
    <row r="78" s="60" customFormat="1" ht="15">
      <c r="A78" s="63"/>
    </row>
    <row r="79" s="60" customFormat="1" ht="15">
      <c r="A79" s="63"/>
    </row>
    <row r="80" s="60" customFormat="1" ht="15">
      <c r="A80" s="63"/>
    </row>
    <row r="81" s="60" customFormat="1" ht="15">
      <c r="A81" s="63"/>
    </row>
    <row r="82" s="60" customFormat="1" ht="15">
      <c r="A82" s="63"/>
    </row>
    <row r="83" s="60" customFormat="1" ht="15">
      <c r="A83" s="63"/>
    </row>
    <row r="84" s="60" customFormat="1" ht="15">
      <c r="A84" s="63"/>
    </row>
    <row r="85" s="60" customFormat="1" ht="15">
      <c r="A85" s="63"/>
    </row>
    <row r="86" s="60" customFormat="1" ht="15">
      <c r="A86" s="63"/>
    </row>
    <row r="87" s="60" customFormat="1" ht="15">
      <c r="A87" s="63"/>
    </row>
    <row r="88" s="60" customFormat="1" ht="15">
      <c r="A88" s="63"/>
    </row>
    <row r="89" s="60" customFormat="1" ht="15">
      <c r="A89" s="63"/>
    </row>
    <row r="90" s="60" customFormat="1" ht="15">
      <c r="A90" s="63"/>
    </row>
    <row r="91" s="60" customFormat="1" ht="15">
      <c r="A91" s="63"/>
    </row>
    <row r="92" s="60" customFormat="1" ht="15">
      <c r="A92" s="63"/>
    </row>
    <row r="93" s="60" customFormat="1" ht="15">
      <c r="A93" s="63"/>
    </row>
    <row r="94" s="60" customFormat="1" ht="15">
      <c r="A94" s="63"/>
    </row>
    <row r="95" s="60" customFormat="1" ht="15">
      <c r="A95" s="63"/>
    </row>
    <row r="96" s="60" customFormat="1" ht="15">
      <c r="A96" s="63"/>
    </row>
    <row r="97" s="60" customFormat="1" ht="15">
      <c r="A97" s="63"/>
    </row>
    <row r="98" s="60" customFormat="1" ht="15">
      <c r="A98" s="63"/>
    </row>
    <row r="99" s="60" customFormat="1" ht="15">
      <c r="A99" s="63"/>
    </row>
    <row r="100" s="60" customFormat="1" ht="15">
      <c r="A100" s="63"/>
    </row>
    <row r="101" s="60" customFormat="1" ht="15">
      <c r="A101" s="63"/>
    </row>
    <row r="102" s="60" customFormat="1" ht="15">
      <c r="A102" s="63"/>
    </row>
    <row r="103" s="60" customFormat="1" ht="15">
      <c r="A103" s="63"/>
    </row>
    <row r="104" s="60" customFormat="1" ht="15">
      <c r="A104" s="63"/>
    </row>
    <row r="105" s="60" customFormat="1" ht="15">
      <c r="A105" s="63"/>
    </row>
    <row r="106" s="60" customFormat="1" ht="15">
      <c r="A106" s="63"/>
    </row>
    <row r="107" s="60" customFormat="1" ht="15">
      <c r="A107" s="63"/>
    </row>
    <row r="108" s="60" customFormat="1" ht="15">
      <c r="A108" s="63"/>
    </row>
    <row r="109" s="60" customFormat="1" ht="15">
      <c r="A109" s="63"/>
    </row>
    <row r="110" s="60" customFormat="1" ht="15">
      <c r="A110" s="63"/>
    </row>
    <row r="111" s="60" customFormat="1" ht="15">
      <c r="A111" s="63"/>
    </row>
    <row r="112" s="60" customFormat="1" ht="15">
      <c r="A112" s="63"/>
    </row>
    <row r="113" s="60" customFormat="1" ht="15">
      <c r="A113" s="63"/>
    </row>
    <row r="114" s="60" customFormat="1" ht="15"/>
    <row r="115" s="60" customFormat="1" ht="15"/>
    <row r="116" s="60" customFormat="1" ht="15"/>
    <row r="117" s="60" customFormat="1" ht="15"/>
    <row r="118" s="60" customFormat="1" ht="15"/>
    <row r="119" s="60" customFormat="1" ht="15"/>
    <row r="120" s="60" customFormat="1" ht="15"/>
    <row r="121" s="60" customFormat="1" ht="15"/>
    <row r="122" s="60" customFormat="1" ht="15"/>
    <row r="123" s="60" customFormat="1" ht="15"/>
    <row r="124" s="60" customFormat="1" ht="15"/>
    <row r="125" s="60" customFormat="1" ht="15"/>
    <row r="126" s="60" customFormat="1" ht="15"/>
    <row r="127" s="60" customFormat="1" ht="15"/>
    <row r="128" s="60" customFormat="1" ht="15"/>
    <row r="129" s="60" customFormat="1" ht="15"/>
    <row r="130" s="60" customFormat="1" ht="15"/>
    <row r="131" s="60" customFormat="1" ht="15"/>
    <row r="132" s="60" customFormat="1" ht="15"/>
    <row r="133" s="60" customFormat="1" ht="15"/>
    <row r="134" s="60" customFormat="1" ht="15"/>
    <row r="135" s="60" customFormat="1" ht="15"/>
    <row r="136" s="60" customFormat="1" ht="15"/>
    <row r="137" s="60" customFormat="1" ht="15"/>
    <row r="138" s="60" customFormat="1" ht="15"/>
    <row r="139" s="60" customFormat="1" ht="15"/>
    <row r="140" s="60" customFormat="1" ht="15"/>
    <row r="141" s="60" customFormat="1" ht="15"/>
    <row r="142" s="60" customFormat="1" ht="15"/>
    <row r="143" s="60" customFormat="1" ht="15"/>
    <row r="144" s="60" customFormat="1" ht="15"/>
    <row r="145" s="60" customFormat="1" ht="15"/>
    <row r="146" s="60" customFormat="1" ht="15"/>
    <row r="147" s="60" customFormat="1" ht="15"/>
    <row r="148" s="60" customFormat="1" ht="15"/>
    <row r="149" s="60" customFormat="1" ht="15"/>
    <row r="150" s="60" customFormat="1" ht="15"/>
    <row r="151" s="60" customFormat="1" ht="15"/>
    <row r="152" s="60" customFormat="1" ht="15"/>
    <row r="153" s="60" customFormat="1" ht="15"/>
    <row r="154" s="60" customFormat="1" ht="15"/>
    <row r="155" s="60" customFormat="1" ht="15"/>
    <row r="156" s="60" customFormat="1" ht="15"/>
    <row r="157" s="60" customFormat="1" ht="15"/>
    <row r="158" s="60" customFormat="1" ht="15"/>
    <row r="159" s="60" customFormat="1" ht="15"/>
    <row r="160" s="60" customFormat="1" ht="15"/>
    <row r="161" s="60" customFormat="1" ht="15"/>
    <row r="162" s="60" customFormat="1" ht="15"/>
    <row r="163" s="60" customFormat="1" ht="15"/>
    <row r="164" s="60" customFormat="1" ht="15"/>
    <row r="165" s="60" customFormat="1" ht="15"/>
    <row r="166" s="60" customFormat="1" ht="15"/>
    <row r="167" s="60" customFormat="1" ht="15"/>
    <row r="168" s="60" customFormat="1" ht="15"/>
    <row r="169" s="60" customFormat="1" ht="15"/>
    <row r="170" s="60" customFormat="1" ht="15"/>
    <row r="171" s="60" customFormat="1" ht="15"/>
    <row r="172" s="60" customFormat="1" ht="15"/>
    <row r="173" s="60" customFormat="1" ht="15"/>
    <row r="174" s="60" customFormat="1" ht="15"/>
    <row r="175" s="60" customFormat="1" ht="15"/>
    <row r="176" s="60" customFormat="1" ht="15"/>
    <row r="177" s="60" customFormat="1" ht="15"/>
    <row r="178" s="60" customFormat="1" ht="15"/>
    <row r="179" s="60" customFormat="1" ht="15"/>
    <row r="180" s="60" customFormat="1" ht="15"/>
  </sheetData>
  <mergeCells count="17">
    <mergeCell ref="A8:W8"/>
    <mergeCell ref="A21:A22"/>
    <mergeCell ref="B21:C21"/>
    <mergeCell ref="D21:E21"/>
    <mergeCell ref="F21:G21"/>
    <mergeCell ref="E17:F17"/>
    <mergeCell ref="I17:J17"/>
    <mergeCell ref="A1:W1"/>
    <mergeCell ref="H21:I21"/>
    <mergeCell ref="J21:K21"/>
    <mergeCell ref="N21:O21"/>
    <mergeCell ref="L21:M21"/>
    <mergeCell ref="R21:S21"/>
    <mergeCell ref="P21:Q21"/>
    <mergeCell ref="T21:U21"/>
    <mergeCell ref="V21:W21"/>
    <mergeCell ref="A7:W7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karla.candia</cp:lastModifiedBy>
  <dcterms:created xsi:type="dcterms:W3CDTF">2007-06-05T16:47:01Z</dcterms:created>
  <dcterms:modified xsi:type="dcterms:W3CDTF">2007-06-05T16:47:06Z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