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989" activeTab="0"/>
  </bookViews>
  <sheets>
    <sheet name="Diccionario" sheetId="1" r:id="rId1"/>
    <sheet name="D01" sheetId="2" r:id="rId2"/>
    <sheet name="D02" sheetId="3" r:id="rId3"/>
    <sheet name="D03" sheetId="4" r:id="rId4"/>
    <sheet name="D03c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8c" sheetId="11" r:id="rId11"/>
    <sheet name="D09" sheetId="12" r:id="rId12"/>
    <sheet name="D10" sheetId="13" r:id="rId13"/>
    <sheet name="D10c" sheetId="14" r:id="rId14"/>
    <sheet name="D11" sheetId="15" r:id="rId15"/>
    <sheet name="D12" sheetId="16" r:id="rId16"/>
    <sheet name="D13" sheetId="17" r:id="rId17"/>
    <sheet name="D14" sheetId="18" r:id="rId18"/>
    <sheet name="D15" sheetId="19" r:id="rId19"/>
    <sheet name="D16" sheetId="20" r:id="rId20"/>
    <sheet name="D17" sheetId="21" r:id="rId21"/>
    <sheet name="D18" sheetId="22" r:id="rId22"/>
    <sheet name="D19" sheetId="23" r:id="rId23"/>
    <sheet name="Letreros" sheetId="24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'D01'!$A$1:$D$70</definedName>
    <definedName name="_xlnm.Print_Area" localSheetId="2">'D02'!$A$1:$D$72</definedName>
    <definedName name="_xlnm.Print_Area" localSheetId="3">'D03'!$A$1:$D$75</definedName>
    <definedName name="_xlnm.Print_Area" localSheetId="4">'D03c'!$A$1:$D$69</definedName>
    <definedName name="_xlnm.Print_Area" localSheetId="5">'D04'!$A$1:$D$70</definedName>
    <definedName name="_xlnm.Print_Area" localSheetId="6">'D05'!$A$1:$D$70</definedName>
    <definedName name="_xlnm.Print_Area" localSheetId="7">'D06'!$A$1:$D$70</definedName>
    <definedName name="_xlnm.Print_Area" localSheetId="8">'D07'!$A$1:$D$70</definedName>
    <definedName name="_xlnm.Print_Area" localSheetId="9">'D08'!$A$1:$D$70</definedName>
    <definedName name="_xlnm.Print_Area" localSheetId="10">'D08c'!$A$1:$D$70</definedName>
    <definedName name="_xlnm.Print_Area" localSheetId="11">'D09'!$A$1:$D$70</definedName>
    <definedName name="_xlnm.Print_Area" localSheetId="12">'D10'!$A$1:$D$70</definedName>
    <definedName name="_xlnm.Print_Area" localSheetId="13">'D10c'!$A$1:$D$70</definedName>
    <definedName name="_xlnm.Print_Area" localSheetId="14">'D11'!$A$1:$D$70</definedName>
    <definedName name="_xlnm.Print_Area" localSheetId="15">'D12'!$A$1:$D$70</definedName>
    <definedName name="_xlnm.Print_Area" localSheetId="16">'D13'!$A$1:$D$70</definedName>
    <definedName name="_xlnm.Print_Area" localSheetId="17">'D14'!$A$1:$D$70</definedName>
    <definedName name="_xlnm.Print_Area" localSheetId="18">'D15'!$A$1:$D$70</definedName>
    <definedName name="_xlnm.Print_Area" localSheetId="19">'D16'!$A$1:$D$70</definedName>
    <definedName name="_xlnm.Print_Area" localSheetId="20">'D17'!$A$1:$D$70</definedName>
    <definedName name="_xlnm.Print_Area" localSheetId="21">'D18'!$A$1:$D$70</definedName>
    <definedName name="_xlnm.Print_Area" localSheetId="22">'D19'!$A$1:$D$70</definedName>
    <definedName name="_xlnm.Print_Area" localSheetId="0">'Diccionario'!$A$1:$P$35</definedName>
    <definedName name="DATABASE" localSheetId="3">'[2]DISTANCIAS ZONAG'!$A$1:$B$41</definedName>
    <definedName name="DATABASE" localSheetId="4">'[2]DISTANCIAS ZONAG'!$A$1:$B$41</definedName>
    <definedName name="DATABASE" localSheetId="21">'[2]DISTANCIAS ZONAG'!$A$1:$B$41</definedName>
    <definedName name="DATABASE" localSheetId="0">'Diccionario'!$C$6:$G$13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3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B35" authorId="0">
      <text>
        <r>
          <rPr>
            <b/>
            <sz val="8"/>
            <rFont val="Tahoma"/>
            <family val="2"/>
          </rPr>
          <t>Cabezal 2, periodo PM:</t>
        </r>
        <r>
          <rPr>
            <sz val="8"/>
            <rFont val="Tahoma"/>
            <family val="0"/>
          </rPr>
          <t xml:space="preserve"> Exequiel Fernández/Duble Almeyda</t>
        </r>
      </text>
    </comment>
    <comment ref="A33" authorId="0">
      <text>
        <r>
          <rPr>
            <b/>
            <sz val="10"/>
            <rFont val="Tahoma"/>
            <family val="2"/>
          </rPr>
          <t>Reversibilidad LARRAÍN-IRARRÁZAVAL-10 DE JULIO (Tramo Tobalaba-Portugal, 07:30-10:00 hrs.)</t>
        </r>
      </text>
    </comment>
    <comment ref="A41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A57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A49" authorId="0">
      <text>
        <r>
          <rPr>
            <b/>
            <sz val="10"/>
            <rFont val="Tahoma"/>
            <family val="2"/>
          </rPr>
          <t>Reversibilidad AV.ORIENTAL (Tramo Tobalaba-A.Vespucio, 07:00-09:30 hrs.)</t>
        </r>
      </text>
    </comment>
    <comment ref="C57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</commentList>
</comments>
</file>

<file path=xl/comments17.xml><?xml version="1.0" encoding="utf-8"?>
<comments xmlns="http://schemas.openxmlformats.org/spreadsheetml/2006/main">
  <authors>
    <author>Carolina Igor</author>
  </authors>
  <commentList>
    <comment ref="C16" authorId="0">
      <text>
        <r>
          <rPr>
            <b/>
            <sz val="10"/>
            <rFont val="Tahoma"/>
            <family val="2"/>
          </rPr>
          <t>TS:
Retorno en General Bustamante al Sur de Garcia Valenzuela.</t>
        </r>
      </text>
    </comment>
  </commentList>
</comments>
</file>

<file path=xl/comments21.xml><?xml version="1.0" encoding="utf-8"?>
<comments xmlns="http://schemas.openxmlformats.org/spreadsheetml/2006/main">
  <authors>
    <author>Carolina Igor</author>
  </authors>
  <commentList>
    <comment ref="C29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comments22.xml><?xml version="1.0" encoding="utf-8"?>
<comments xmlns="http://schemas.openxmlformats.org/spreadsheetml/2006/main">
  <authors>
    <author>Carolina Igor</author>
  </authors>
  <commentList>
    <comment ref="A39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9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CARLOS OSSANDÓN
(Tramo Larraín-Valenzuela Puelma, 07:00-09:00 hrs.)</t>
        </r>
      </text>
    </comment>
    <comment ref="C34" authorId="0">
      <text>
        <r>
          <rPr>
            <b/>
            <sz val="10"/>
            <rFont val="Tahoma"/>
            <family val="2"/>
          </rPr>
          <t>Reversibilidad CARLOS OSSANDÓN
(Tramo Larraín-Valenzuela Puelma, 17:00-21:00 hrs.)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51" authorId="0">
      <text>
        <r>
          <rPr>
            <b/>
            <sz val="10"/>
            <rFont val="Tahoma"/>
            <family val="2"/>
          </rPr>
          <t>FERIA 10 DE JULIO ENTRE PORTUGAL Y V.MACKENNA
(7:30-10:00 hrs.)</t>
        </r>
      </text>
    </comment>
    <comment ref="A31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AV.ORIENTAL
(Tramo Tobalaba-A.Vespucio, 07:00-09:30 hrs.)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A44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  <comment ref="C44" authorId="0">
      <text>
        <r>
          <rPr>
            <b/>
            <sz val="10"/>
            <rFont val="Tahoma"/>
            <family val="2"/>
          </rPr>
          <t>FERIA CARACAS ENTRE LAGO RINIHUE Y LOS PRESIDENTES (6:00-16:00 hrs.)</t>
        </r>
      </text>
    </comment>
  </commentList>
</comments>
</file>

<file path=xl/sharedStrings.xml><?xml version="1.0" encoding="utf-8"?>
<sst xmlns="http://schemas.openxmlformats.org/spreadsheetml/2006/main" count="2200" uniqueCount="408">
  <si>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</si>
  <si>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</si>
  <si>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</si>
  <si>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</si>
  <si>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</si>
  <si>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</si>
  <si>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</si>
  <si>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</si>
  <si>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</si>
  <si>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</si>
  <si>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</si>
  <si>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</si>
  <si>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</si>
  <si>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</si>
  <si>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</si>
  <si>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</si>
  <si>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</si>
  <si>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</si>
  <si>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</si>
  <si>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</si>
  <si>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</si>
  <si>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</si>
  <si>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</si>
  <si>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</si>
  <si>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</si>
  <si>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</si>
  <si>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</si>
  <si>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</si>
  <si>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</si>
  <si>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</si>
  <si>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</si>
  <si>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</si>
  <si>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</si>
  <si>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</si>
  <si>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</si>
  <si>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</si>
  <si>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</si>
  <si>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</si>
  <si>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</si>
  <si>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</si>
  <si>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</si>
  <si>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</si>
  <si>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</si>
  <si>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</si>
  <si>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</si>
  <si>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</si>
  <si>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</si>
  <si>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</si>
  <si>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</si>
  <si>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</si>
  <si>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</si>
  <si>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</si>
  <si>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</si>
  <si>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</si>
  <si>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</si>
  <si>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</si>
  <si>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</si>
  <si>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</si>
  <si>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</si>
  <si>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</si>
  <si>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</si>
  <si>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</si>
  <si>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</si>
  <si>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</si>
  <si>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</si>
  <si>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</si>
  <si>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</si>
  <si>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</si>
  <si>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</si>
  <si>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</si>
  <si>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</si>
  <si>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</si>
  <si>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</si>
  <si>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</si>
  <si>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</si>
  <si>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</si>
  <si>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</si>
  <si>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</si>
  <si>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</si>
  <si>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</si>
  <si>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</si>
  <si>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</si>
  <si>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</si>
  <si>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</si>
  <si>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</si>
  <si>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</si>
  <si>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</si>
  <si>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</si>
  <si>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</si>
  <si>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</si>
  <si>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</si>
  <si>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</si>
  <si>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</si>
  <si>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</si>
  <si>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</si>
  <si>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</si>
  <si>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</si>
  <si>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</si>
  <si>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</si>
  <si>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</si>
  <si>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</si>
  <si>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</si>
  <si>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</si>
  <si>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</si>
  <si>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</si>
  <si>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</si>
  <si>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</si>
  <si>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</si>
  <si>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</si>
  <si>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</si>
  <si>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</si>
  <si>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</si>
  <si>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</si>
  <si>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</si>
  <si>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</si>
  <si>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</si>
  <si>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</si>
  <si>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</si>
  <si>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</si>
  <si>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</si>
  <si>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</si>
  <si>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</si>
  <si>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</si>
  <si>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</si>
  <si>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</si>
  <si>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</si>
  <si>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</si>
  <si>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</si>
  <si>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</si>
  <si>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</si>
  <si>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</si>
  <si>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</si>
  <si>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</si>
  <si>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</si>
  <si>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</si>
  <si>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</si>
  <si>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</si>
  <si>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</si>
  <si>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</si>
  <si>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</si>
  <si>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</si>
  <si>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</si>
  <si>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</si>
  <si>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</si>
  <si>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</si>
  <si>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</si>
  <si>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>D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</si>
  <si>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</si>
  <si>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</si>
  <si>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</si>
  <si>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</si>
  <si>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</si>
  <si>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</si>
  <si>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</si>
  <si>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</si>
  <si>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</si>
  <si>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</si>
  <si>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</si>
  <si>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</si>
  <si>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</si>
  <si>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</si>
  <si>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</si>
  <si>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</si>
  <si>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</si>
  <si>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</si>
  <si>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</si>
  <si>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</si>
  <si>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</si>
  <si>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</si>
  <si>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</si>
  <si>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</si>
  <si>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</si>
  <si>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</si>
  <si>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</si>
  <si>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</si>
  <si>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</si>
  <si>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</si>
  <si>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</si>
  <si>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</si>
  <si>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</si>
  <si>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</si>
  <si>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</si>
  <si>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</si>
  <si>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</si>
  <si>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</si>
  <si>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</si>
  <si>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</si>
  <si>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</si>
  <si>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</si>
  <si>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</si>
  <si>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AV. IRARRAZAVAL</t>
  </si>
  <si>
    <t>AV. DIAGONAL LAS TORRES / AV. GRECIA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</si>
  <si>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</si>
  <si>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</si>
  <si>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</si>
  <si>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</si>
  <si>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</si>
  <si>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</si>
  <si>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</si>
  <si>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</si>
  <si>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</si>
  <si>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</si>
  <si>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</si>
  <si>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</si>
  <si>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</si>
  <si>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</si>
  <si>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</si>
  <si>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</si>
  <si>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AV. TOBALABA / AV. DEPARTAMENTAL</t>
  </si>
  <si>
    <t>SAN LUIS DE MACUL</t>
  </si>
  <si>
    <t>DAVID ARELLANO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</si>
  <si>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</si>
  <si>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</si>
  <si>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</si>
  <si>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</si>
  <si>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</si>
  <si>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</si>
  <si>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</si>
  <si>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</si>
  <si>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</si>
  <si>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</si>
  <si>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</si>
  <si>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</si>
  <si>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</si>
  <si>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</si>
  <si>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</si>
  <si>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 xml:space="preserve">ESCUELA AGRICOLA </t>
  </si>
  <si>
    <t>Acto Administrativo</t>
  </si>
  <si>
    <t>Res. 2295 (13.12.2006)</t>
  </si>
  <si>
    <t>Res. 783 (30.04.2007)</t>
  </si>
  <si>
    <t xml:space="preserve"> AV. VICUÑA MACKENNA / DAVID ARELLANO</t>
  </si>
  <si>
    <t>RETORNO MAIHUE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</si>
  <si>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</si>
  <si>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</si>
  <si>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</si>
  <si>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</si>
  <si>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</si>
  <si>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</si>
  <si>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</si>
  <si>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</si>
  <si>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</si>
  <si>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</si>
  <si>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NATANIEL COX / FRANKLIN</t>
  </si>
  <si>
    <t>ALTO MACUL / CAMINO AL CONVENTO</t>
  </si>
  <si>
    <t>MAULE</t>
  </si>
  <si>
    <t>PORTUGAL</t>
  </si>
  <si>
    <t>20002I</t>
  </si>
  <si>
    <t>20030I</t>
  </si>
  <si>
    <t>GRECIA (ET/M) - DEPARTAMENTAL</t>
  </si>
  <si>
    <t>FUSIONADO CON SERVICIO D05</t>
  </si>
  <si>
    <t>FUSIONADO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</si>
  <si>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</si>
  <si>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</si>
  <si>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</si>
  <si>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</si>
  <si>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</si>
  <si>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</si>
  <si>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</si>
  <si>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</si>
  <si>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AV. MATTA ORIENTE</t>
  </si>
  <si>
    <t>EL AGUILUCHO</t>
  </si>
  <si>
    <t xml:space="preserve">CONDELL </t>
  </si>
  <si>
    <t xml:space="preserve">MARIN </t>
  </si>
  <si>
    <t>JUAN MOYA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</si>
  <si>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</si>
  <si>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</si>
  <si>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</si>
  <si>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</si>
  <si>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DEPARTAMENTAL - FRANCISCO BILBAO (ET/M)</t>
  </si>
  <si>
    <t>Res. 2295 (13.12.2006), Res. 2120 (02.11.2007) y Res. 2524 (28.12.2007)</t>
  </si>
  <si>
    <t>PEDRERO (ET/M) - IRARRAZAVAL (M)</t>
  </si>
  <si>
    <t>GRAL. JOSE ALEJANDRO BERNALES</t>
  </si>
  <si>
    <t>SIMON BOLIVAR</t>
  </si>
  <si>
    <t>CONDELL</t>
  </si>
  <si>
    <t>MUJICA</t>
  </si>
  <si>
    <t>REPUBLICA DE ISRAEL</t>
  </si>
  <si>
    <t>D08c</t>
  </si>
  <si>
    <t>PLAZA LA REINA - FRANCISCO BILBAO (ET/M)</t>
  </si>
  <si>
    <t>PRINCIPE DE GALES</t>
  </si>
  <si>
    <t>D10c</t>
  </si>
  <si>
    <t>FRANCISCO BILBAO(M)</t>
  </si>
  <si>
    <t>PLAZA LA REINA</t>
  </si>
  <si>
    <t>LAS TORRES - ROTONDA QUILIN (M)</t>
  </si>
  <si>
    <t>LAS TORRES - TOBALABA</t>
  </si>
  <si>
    <t>SANTA ISABEL / DIECIOCHO</t>
  </si>
  <si>
    <t>METRO TOESCA</t>
  </si>
  <si>
    <t>10 DE JULIO</t>
  </si>
  <si>
    <t>PLAZA EGAÑA(M)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</si>
  <si>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</si>
  <si>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</si>
  <si>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</si>
  <si>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</si>
  <si>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</si>
  <si>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</si>
  <si>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</si>
  <si>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24 horas</t>
  </si>
  <si>
    <t>FABRICIANO GONZALEZ URZUA</t>
  </si>
  <si>
    <t>Ninguna</t>
  </si>
  <si>
    <t>Parcial</t>
  </si>
  <si>
    <t>NUÑOA</t>
  </si>
  <si>
    <t>SANTA ISABEL - LAS PARCELAS</t>
  </si>
  <si>
    <t>AGRICOLA(M)</t>
  </si>
  <si>
    <t>SANTA SOFIA</t>
  </si>
  <si>
    <t>ALTO MACUL - QUILIN (M)</t>
  </si>
  <si>
    <t>AMERICO VESPUCIO</t>
  </si>
  <si>
    <t>CORREDOR GRECIA</t>
  </si>
  <si>
    <t>CORREDOR  GRECIA</t>
  </si>
  <si>
    <t xml:space="preserve">AMERICO VESPUCIO </t>
  </si>
  <si>
    <t>Eliminado</t>
  </si>
  <si>
    <t>ANTONIO ACEVEDO HERNANDEZ / AVDA. DEPARTAMENTAL</t>
  </si>
  <si>
    <t>Res. 1087 (30.07.2008)</t>
  </si>
  <si>
    <t>Servicio creado y posteriormente eliminado</t>
  </si>
  <si>
    <t>Res. 1087 (30.07.2008) y Res. 2157 (29.10.2008)</t>
  </si>
  <si>
    <t>MARATHON</t>
  </si>
  <si>
    <t>OSSA</t>
  </si>
  <si>
    <t>SAN EUGENIO /  MATTA ORIENTE</t>
  </si>
  <si>
    <t>CANAL LAS PERDICES</t>
  </si>
  <si>
    <t>SN. VICENTE DE PAUL</t>
  </si>
  <si>
    <t>SN.VICENTE DE PAUL</t>
  </si>
  <si>
    <t>AV.DUBLE ALMEYDA</t>
  </si>
  <si>
    <t>SUECIA</t>
  </si>
  <si>
    <t>AV. DIAGONAL LAS TORRES</t>
  </si>
  <si>
    <t>IRARRAZAVAL (M) - AV. DIAGONAL LAS TORRES</t>
  </si>
  <si>
    <t>AV. DIAGONAL LAS TORRES - CARLOS VALDOVINOS (M)</t>
  </si>
  <si>
    <t>AV. GRECIA / AV. DIAGONAL LAS TORRES</t>
  </si>
  <si>
    <t>AV. DIAGONAL LAS TORRES - PLAZA ARMENIA (ET)</t>
  </si>
  <si>
    <t>AV. DIAGONAL LAS TORRES - ROTONDA TOMAS MORO</t>
  </si>
  <si>
    <t>AV. DIAGONAL LAS TORRES - BUSTAMANTE</t>
  </si>
  <si>
    <t>SANTA ISABEL / GENERAL BUSTAMANTE</t>
  </si>
  <si>
    <t>AV. FRANCISCO BILBAO / AV. TOBALABA</t>
  </si>
  <si>
    <t>DIAGONAL LAS TORRES - FRANCISCO BILBAO (ET/M)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</si>
  <si>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</si>
  <si>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</si>
  <si>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</si>
  <si>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</si>
  <si>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</si>
  <si>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</si>
  <si>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</si>
  <si>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</si>
  <si>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</si>
  <si>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</si>
  <si>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</si>
  <si>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MACUL ALTO</t>
  </si>
  <si>
    <t xml:space="preserve">AV. VICUÑA MACKENNA </t>
  </si>
  <si>
    <t>AV. VICUÑA MACKENNA  / AV. QUILIN</t>
  </si>
  <si>
    <t>JACARANDA</t>
  </si>
  <si>
    <t>AV. PADRE HURTADO SUR</t>
  </si>
  <si>
    <t>GENERAL JOSE ARTIGAS</t>
  </si>
  <si>
    <t>SALVADOR IZQUIERDO PONIENTE</t>
  </si>
  <si>
    <t>AMAPOLAS</t>
  </si>
  <si>
    <t xml:space="preserve">AMAPOLAS / AV. FRANCISCO BILBAO </t>
  </si>
  <si>
    <t>MANUEL ANTONIO MATTA</t>
  </si>
  <si>
    <t>PDTE. BATTLE Y ORDOÑEZ</t>
  </si>
  <si>
    <t>ESTRELLA SOLITARIA</t>
  </si>
  <si>
    <t>PLAZA EGAÑA (ET/M) - LAS PARCELAS</t>
  </si>
  <si>
    <t>SALIDA LAS PERDICES</t>
  </si>
  <si>
    <t>ARRIETA</t>
  </si>
  <si>
    <t>DIAG. LAS TORRES</t>
  </si>
  <si>
    <t>ELIMINADO</t>
  </si>
  <si>
    <t>Servicio de postulación definido en Bases y posteriormente eliminado.</t>
  </si>
  <si>
    <t>AV. DEPARTAMENTAL / CANAL LAS PERDICES</t>
  </si>
  <si>
    <t>NUEVA MARIA ANGELICA</t>
  </si>
  <si>
    <t xml:space="preserve">AV. AMERICO VESPUCIO </t>
  </si>
  <si>
    <t>AV. AMERICO VESPUCIO</t>
  </si>
  <si>
    <t>AV. JOSE ARRIETA / AV. AMERICO VESPUCIO</t>
  </si>
  <si>
    <t>AV. OSSA / AV. FRANCISCO BILBAO</t>
  </si>
  <si>
    <t>PDTE BATTLE Y ORDOÑEZ</t>
  </si>
  <si>
    <t>DIP. LAURA RODRIGUEZ</t>
  </si>
  <si>
    <t>EDO CASTILLO VELASCO</t>
  </si>
  <si>
    <t>DR. WENCESLAO DIAZ  GALLEGOS</t>
  </si>
  <si>
    <t>DR. WENCESLAO DIAZ GALLEGOS</t>
  </si>
  <si>
    <t>GENERAL BUSTAMANTE ALT. 750</t>
  </si>
  <si>
    <t>AV. SUECIA / SUCRE</t>
  </si>
  <si>
    <t>VALENZUELA LLANOS / AV. PRINCIPE DE GALES</t>
  </si>
  <si>
    <t>CHILE-ESPAÑA / AV. IRARRAZAVAL</t>
  </si>
  <si>
    <t>DEPARTAMENTAL / CANAL LAS PERDICES</t>
  </si>
  <si>
    <t xml:space="preserve">GENERAL BUSTAMANTE </t>
  </si>
  <si>
    <t>RETORNO GENERAL BUSTAMANTE ALT. 750</t>
  </si>
  <si>
    <t>MACUL ALTO / SANTA SOFIA</t>
  </si>
  <si>
    <t>AV. QUILIN / AV. VICUÑA MACKENNA</t>
  </si>
  <si>
    <t>Se crea servicio variante del D03</t>
  </si>
  <si>
    <t>Domingo y Festivos</t>
  </si>
  <si>
    <t>Res. 198 (30.01.2009)</t>
  </si>
  <si>
    <t>Res. 2295 (13.12.2006) y Res. 198 (30.01.2009)</t>
  </si>
  <si>
    <t>COVENTRY</t>
  </si>
  <si>
    <t>LAS AMAPOLAS</t>
  </si>
  <si>
    <t>ROTONDA GRECIA (ET/M) - LARRAIN</t>
  </si>
  <si>
    <t>TALINAY / ALVARO CASANOVA</t>
  </si>
  <si>
    <t>AV. ALCALDE JORGE MONCKEBERG</t>
  </si>
  <si>
    <t>CAPITAN IGNACIO CARRERA PINTO</t>
  </si>
  <si>
    <t>QUILIN (M) - TOBALABA</t>
  </si>
  <si>
    <t>VALLE HERMOSO</t>
  </si>
  <si>
    <t>TRAZADO IDA PUNTA MAÑANA, 1) REVERSIBILIDAD LARRAÍN-IRARRÁZAVAL-10 DE JULIO (07:30-10:00); 
2) REVERSIBILIDAD CARLOS OSSANDÓN (07:00-09:00)</t>
  </si>
  <si>
    <t>TRAZADO REGRESO PUNTA TARDE, REVERSIBILIDAD CARLOS OSSANDÓN (17:00-21:00)</t>
  </si>
  <si>
    <t>TRAZADO IDA PUNTA MAÑANA 1) REVERSIBILIDAD LARRAÍN-IRARRÁZAVAL-10 DE JULIO (07:30-10:00);
2) REVERSIBILIDAD AV.ORIENTAL (07:00-09:30)</t>
  </si>
  <si>
    <t>TRAZADO REGRESO PUNTA MAÑANA, REVERSIBILIDAD LARRAÍN-IRARRÁZAVAL-10 DE JULIO (07:30-10:00)</t>
  </si>
  <si>
    <t xml:space="preserve">TRAZADO REGRESO PUNTA TARDE, REVERSIBILIDAD TOBALABA
(17:00-21:00) </t>
  </si>
  <si>
    <t xml:space="preserve">AV.  AMERICO VESPUCIO </t>
  </si>
  <si>
    <t>TRAZADO IDA PUNTA MAÑANA, REVERSIBILIDAD LARRAÍN-IRARRÁZAVAL-10 DE JULIO (07:30-10:00)</t>
  </si>
  <si>
    <t>TRAZADO REGRESO PUNTA MAÑANA, REVERSIBILIDAD DIAGONAL ORIENTE (07:30-10:00)</t>
  </si>
  <si>
    <t>TRAZADO IDA PUNTA TARDE, REVERSIBILIDAD DIAGONAL ORIENTE (17:00-21:00)</t>
  </si>
  <si>
    <t>TRAZADO IDA PUNTA MAÑANA, REVERSIBILIDAD AV.ORIENTAL (07:00-09:30)</t>
  </si>
  <si>
    <t>TRAZADO IDA PUNTA TARDE, REVERSIBILIDAD DIAGONAL ORIENTE
(17:00-21:00)</t>
  </si>
  <si>
    <t>LAGO RINIHUE</t>
  </si>
  <si>
    <t>LAGO RUPANCO</t>
  </si>
  <si>
    <t>TRAZADO FERIA 10 DE JULIO (VIERNES 7:30-10:00)</t>
  </si>
  <si>
    <t>TRAZADO FERIA CARACAS (MIERCOLES-SABADO 06:00-16:00)</t>
  </si>
  <si>
    <t>TRAZADO FERIA ICTINOS (SABADO 07:00-16:00)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</si>
</sst>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48"/>
      <name val="Times New Roman"/>
      <family val="1"/>
    </font>
    <font>
      <sz val="10"/>
      <color indexed="8"/>
      <name val="Times New Roman"/>
      <family val="1"/>
    </font>
    <font>
      <b/>
      <sz val="3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24" borderId="24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29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24" borderId="44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6" fillId="24" borderId="46" xfId="0" applyFont="1" applyFill="1" applyBorder="1" applyAlignment="1">
      <alignment horizontal="center"/>
    </xf>
    <xf numFmtId="177" fontId="14" fillId="0" borderId="0" xfId="5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24" borderId="44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14" fillId="0" borderId="48" xfId="0" applyNumberFormat="1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0" fillId="0" borderId="59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6" fillId="24" borderId="69" xfId="0" applyFont="1" applyFill="1" applyBorder="1" applyAlignment="1">
      <alignment horizontal="center"/>
    </xf>
    <xf numFmtId="0" fontId="6" fillId="24" borderId="70" xfId="0" applyFont="1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72" xfId="0" applyBorder="1" applyAlignment="1">
      <alignment/>
    </xf>
    <xf numFmtId="0" fontId="0" fillId="0" borderId="72" xfId="0" applyFill="1" applyBorder="1" applyAlignment="1">
      <alignment/>
    </xf>
    <xf numFmtId="0" fontId="14" fillId="0" borderId="7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1" fontId="14" fillId="0" borderId="49" xfId="0" applyNumberFormat="1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2" fontId="14" fillId="0" borderId="74" xfId="0" applyNumberFormat="1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2" fontId="14" fillId="0" borderId="77" xfId="0" applyNumberFormat="1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4" fillId="0" borderId="79" xfId="0" applyNumberFormat="1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6" xfId="0" applyNumberFormat="1" applyFont="1" applyFill="1" applyBorder="1" applyAlignment="1">
      <alignment horizontal="center" vertical="center" wrapText="1"/>
    </xf>
    <xf numFmtId="2" fontId="14" fillId="0" borderId="82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 quotePrefix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1" fontId="14" fillId="0" borderId="84" xfId="0" applyNumberFormat="1" applyFont="1" applyBorder="1" applyAlignment="1">
      <alignment horizontal="center" vertical="center" wrapText="1"/>
    </xf>
    <xf numFmtId="1" fontId="14" fillId="0" borderId="84" xfId="0" applyNumberFormat="1" applyFont="1" applyFill="1" applyBorder="1" applyAlignment="1">
      <alignment horizontal="center" vertical="center" wrapText="1"/>
    </xf>
    <xf numFmtId="1" fontId="14" fillId="0" borderId="63" xfId="0" applyNumberFormat="1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2" fontId="14" fillId="0" borderId="85" xfId="0" applyNumberFormat="1" applyFont="1" applyFill="1" applyBorder="1" applyAlignment="1">
      <alignment horizontal="center" vertical="center" wrapText="1"/>
    </xf>
    <xf numFmtId="20" fontId="14" fillId="0" borderId="86" xfId="0" applyNumberFormat="1" applyFont="1" applyFill="1" applyBorder="1" applyAlignment="1">
      <alignment horizontal="center" vertical="center" wrapText="1"/>
    </xf>
    <xf numFmtId="20" fontId="14" fillId="0" borderId="87" xfId="0" applyNumberFormat="1" applyFont="1" applyFill="1" applyBorder="1" applyAlignment="1">
      <alignment horizontal="center" vertical="center" wrapText="1"/>
    </xf>
    <xf numFmtId="20" fontId="14" fillId="0" borderId="88" xfId="0" applyNumberFormat="1" applyFont="1" applyFill="1" applyBorder="1" applyAlignment="1">
      <alignment horizontal="center" vertical="center" wrapText="1"/>
    </xf>
    <xf numFmtId="20" fontId="14" fillId="0" borderId="89" xfId="0" applyNumberFormat="1" applyFont="1" applyFill="1" applyBorder="1" applyAlignment="1">
      <alignment horizontal="center" vertical="center" wrapText="1"/>
    </xf>
    <xf numFmtId="2" fontId="14" fillId="0" borderId="9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15" fillId="16" borderId="91" xfId="0" applyFont="1" applyFill="1" applyBorder="1" applyAlignment="1">
      <alignment horizontal="center"/>
    </xf>
    <xf numFmtId="0" fontId="15" fillId="16" borderId="92" xfId="0" applyFont="1" applyFill="1" applyBorder="1" applyAlignment="1">
      <alignment horizontal="center"/>
    </xf>
    <xf numFmtId="0" fontId="15" fillId="16" borderId="93" xfId="0" applyFont="1" applyFill="1" applyBorder="1" applyAlignment="1">
      <alignment horizontal="center"/>
    </xf>
    <xf numFmtId="1" fontId="15" fillId="16" borderId="94" xfId="0" applyNumberFormat="1" applyFont="1" applyFill="1" applyBorder="1" applyAlignment="1">
      <alignment horizontal="center" vertical="center" wrapText="1"/>
    </xf>
    <xf numFmtId="1" fontId="15" fillId="16" borderId="95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16" borderId="96" xfId="0" applyFont="1" applyFill="1" applyBorder="1" applyAlignment="1">
      <alignment horizontal="center" vertical="center" wrapText="1"/>
    </xf>
    <xf numFmtId="0" fontId="15" fillId="16" borderId="97" xfId="0" applyFont="1" applyFill="1" applyBorder="1" applyAlignment="1">
      <alignment horizontal="center" vertical="center" wrapText="1"/>
    </xf>
    <xf numFmtId="1" fontId="15" fillId="16" borderId="98" xfId="0" applyNumberFormat="1" applyFont="1" applyFill="1" applyBorder="1" applyAlignment="1">
      <alignment horizontal="center" vertical="center" wrapText="1"/>
    </xf>
    <xf numFmtId="1" fontId="15" fillId="16" borderId="99" xfId="0" applyNumberFormat="1" applyFont="1" applyFill="1" applyBorder="1" applyAlignment="1">
      <alignment horizontal="center" vertical="center" wrapText="1"/>
    </xf>
    <xf numFmtId="0" fontId="15" fillId="16" borderId="98" xfId="0" applyFont="1" applyFill="1" applyBorder="1" applyAlignment="1">
      <alignment horizontal="center" vertical="center" wrapText="1"/>
    </xf>
    <xf numFmtId="0" fontId="15" fillId="16" borderId="99" xfId="0" applyFont="1" applyFill="1" applyBorder="1" applyAlignment="1">
      <alignment horizontal="center" vertical="center" wrapText="1"/>
    </xf>
    <xf numFmtId="1" fontId="15" fillId="16" borderId="100" xfId="0" applyNumberFormat="1" applyFont="1" applyFill="1" applyBorder="1" applyAlignment="1">
      <alignment horizontal="center" vertical="center" wrapText="1"/>
    </xf>
    <xf numFmtId="1" fontId="15" fillId="16" borderId="101" xfId="0" applyNumberFormat="1" applyFont="1" applyFill="1" applyBorder="1" applyAlignment="1">
      <alignment horizontal="center" vertical="center" wrapText="1"/>
    </xf>
    <xf numFmtId="1" fontId="15" fillId="16" borderId="102" xfId="0" applyNumberFormat="1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20" fontId="14" fillId="0" borderId="107" xfId="0" applyNumberFormat="1" applyFont="1" applyFill="1" applyBorder="1" applyAlignment="1">
      <alignment horizontal="center" vertical="center" wrapText="1"/>
    </xf>
    <xf numFmtId="20" fontId="14" fillId="0" borderId="108" xfId="0" applyNumberFormat="1" applyFont="1" applyFill="1" applyBorder="1" applyAlignment="1">
      <alignment horizontal="center" vertical="center" wrapText="1"/>
    </xf>
    <xf numFmtId="2" fontId="14" fillId="0" borderId="109" xfId="0" applyNumberFormat="1" applyFont="1" applyFill="1" applyBorder="1" applyAlignment="1">
      <alignment horizontal="center" vertical="center" wrapText="1"/>
    </xf>
    <xf numFmtId="2" fontId="14" fillId="0" borderId="110" xfId="0" applyNumberFormat="1" applyFont="1" applyFill="1" applyBorder="1" applyAlignment="1">
      <alignment horizontal="center" vertical="center" wrapText="1"/>
    </xf>
    <xf numFmtId="20" fontId="14" fillId="26" borderId="111" xfId="0" applyNumberFormat="1" applyFont="1" applyFill="1" applyBorder="1" applyAlignment="1">
      <alignment horizontal="center" vertical="center" wrapText="1"/>
    </xf>
    <xf numFmtId="20" fontId="14" fillId="26" borderId="112" xfId="0" applyNumberFormat="1" applyFont="1" applyFill="1" applyBorder="1" applyAlignment="1">
      <alignment horizontal="center" vertical="center" wrapText="1"/>
    </xf>
    <xf numFmtId="20" fontId="14" fillId="26" borderId="113" xfId="0" applyNumberFormat="1" applyFont="1" applyFill="1" applyBorder="1" applyAlignment="1">
      <alignment horizontal="center" vertical="center" wrapText="1"/>
    </xf>
    <xf numFmtId="20" fontId="14" fillId="26" borderId="114" xfId="0" applyNumberFormat="1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117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6" fillId="27" borderId="118" xfId="0" applyFont="1" applyFill="1" applyBorder="1" applyAlignment="1">
      <alignment horizontal="center" vertical="center"/>
    </xf>
    <xf numFmtId="0" fontId="6" fillId="27" borderId="1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6" fillId="27" borderId="96" xfId="0" applyFont="1" applyFill="1" applyBorder="1" applyAlignment="1">
      <alignment horizontal="left" vertical="center"/>
    </xf>
    <xf numFmtId="0" fontId="6" fillId="27" borderId="100" xfId="0" applyFont="1" applyFill="1" applyBorder="1" applyAlignment="1">
      <alignment horizontal="left" vertical="center"/>
    </xf>
    <xf numFmtId="0" fontId="6" fillId="27" borderId="97" xfId="0" applyFont="1" applyFill="1" applyBorder="1" applyAlignment="1">
      <alignment horizontal="left" vertical="center"/>
    </xf>
    <xf numFmtId="0" fontId="6" fillId="27" borderId="101" xfId="0" applyFont="1" applyFill="1" applyBorder="1" applyAlignment="1">
      <alignment horizontal="left" vertical="center"/>
    </xf>
    <xf numFmtId="0" fontId="6" fillId="27" borderId="120" xfId="0" applyFont="1" applyFill="1" applyBorder="1" applyAlignment="1">
      <alignment horizontal="center" vertical="center"/>
    </xf>
    <xf numFmtId="0" fontId="6" fillId="27" borderId="1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6" fillId="16" borderId="115" xfId="0" applyFont="1" applyFill="1" applyBorder="1" applyAlignment="1">
      <alignment horizontal="center"/>
    </xf>
    <xf numFmtId="0" fontId="6" fillId="16" borderId="117" xfId="0" applyFont="1" applyFill="1" applyBorder="1" applyAlignment="1">
      <alignment horizontal="center"/>
    </xf>
    <xf numFmtId="0" fontId="6" fillId="16" borderId="116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6" fillId="16" borderId="52" xfId="0" applyFont="1" applyFill="1" applyBorder="1" applyAlignment="1">
      <alignment horizontal="center" vertical="center" wrapText="1"/>
    </xf>
    <xf numFmtId="0" fontId="6" fillId="16" borderId="54" xfId="0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wrapText="1"/>
    </xf>
    <xf numFmtId="0" fontId="6" fillId="16" borderId="55" xfId="0" applyFont="1" applyFill="1" applyBorder="1" applyAlignment="1">
      <alignment horizontal="center" vertical="center" wrapText="1"/>
    </xf>
    <xf numFmtId="0" fontId="6" fillId="16" borderId="62" xfId="0" applyFont="1" applyFill="1" applyBorder="1" applyAlignment="1">
      <alignment horizontal="center" vertical="center" wrapText="1"/>
    </xf>
    <xf numFmtId="0" fontId="6" fillId="16" borderId="6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6" fillId="16" borderId="122" xfId="0" applyFont="1" applyFill="1" applyBorder="1" applyAlignment="1">
      <alignment horizontal="center"/>
    </xf>
    <xf numFmtId="0" fontId="6" fillId="16" borderId="123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82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6" fillId="16" borderId="4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6" fillId="26" borderId="52" xfId="0" applyFont="1" applyFill="1" applyBorder="1" applyAlignment="1">
      <alignment horizontal="center" vertical="center" wrapText="1"/>
    </xf>
    <xf numFmtId="0" fontId="6" fillId="26" borderId="54" xfId="0" applyFont="1" applyFill="1" applyBorder="1" applyAlignment="1">
      <alignment horizontal="center" vertical="center" wrapText="1"/>
    </xf>
    <xf numFmtId="0" fontId="6" fillId="26" borderId="62" xfId="0" applyFont="1" applyFill="1" applyBorder="1" applyAlignment="1">
      <alignment horizontal="center" vertical="center" wrapText="1"/>
    </xf>
    <xf numFmtId="0" fontId="6" fillId="26" borderId="64" xfId="0" applyFont="1" applyFill="1" applyBorder="1" applyAlignment="1">
      <alignment horizontal="center" vertical="center" wrapText="1"/>
    </xf>
    <xf numFmtId="0" fontId="6" fillId="26" borderId="44" xfId="0" applyFont="1" applyFill="1" applyBorder="1" applyAlignment="1">
      <alignment horizontal="center"/>
    </xf>
    <xf numFmtId="0" fontId="6" fillId="26" borderId="46" xfId="0" applyFont="1" applyFill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37" fillId="0" borderId="115" xfId="0" applyFont="1" applyFill="1" applyBorder="1" applyAlignment="1">
      <alignment horizontal="center" vertical="center" wrapText="1"/>
    </xf>
    <xf numFmtId="0" fontId="37" fillId="0" borderId="116" xfId="0" applyFont="1" applyFill="1" applyBorder="1" applyAlignment="1">
      <alignment horizontal="center" vertical="center" wrapText="1"/>
    </xf>
    <xf numFmtId="0" fontId="37" fillId="0" borderId="117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/>
    </xf>
    <xf numFmtId="178" fontId="7" fillId="0" borderId="82" xfId="0" applyNumberFormat="1" applyFont="1" applyFill="1" applyBorder="1" applyAlignment="1">
      <alignment horizontal="center"/>
    </xf>
    <xf numFmtId="0" fontId="6" fillId="27" borderId="98" xfId="0" applyFont="1" applyFill="1" applyBorder="1" applyAlignment="1">
      <alignment horizontal="left" vertical="center"/>
    </xf>
    <xf numFmtId="0" fontId="6" fillId="27" borderId="99" xfId="0" applyFont="1" applyFill="1" applyBorder="1" applyAlignment="1">
      <alignment horizontal="left" vertical="center"/>
    </xf>
    <xf numFmtId="0" fontId="6" fillId="27" borderId="99" xfId="0" applyFont="1" applyFill="1" applyBorder="1" applyAlignment="1">
      <alignment horizontal="center" vertical="center"/>
    </xf>
    <xf numFmtId="0" fontId="6" fillId="27" borderId="101" xfId="0" applyFont="1" applyFill="1" applyBorder="1" applyAlignment="1">
      <alignment horizontal="center" vertical="center"/>
    </xf>
    <xf numFmtId="0" fontId="6" fillId="27" borderId="98" xfId="0" applyFont="1" applyFill="1" applyBorder="1" applyAlignment="1">
      <alignment horizontal="center" vertical="center"/>
    </xf>
    <xf numFmtId="0" fontId="6" fillId="27" borderId="10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wa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85" zoomScaleNormal="90" zoomScaleSheetLayoutView="85" workbookViewId="0" topLeftCell="A1">
      <pane xSplit="5" ySplit="6" topLeftCell="F7" activePane="bottomRight" state="frozen"/>
      <selection pane="topLeft" activeCell="I63" sqref="I63"/>
      <selection pane="topRight" activeCell="I63" sqref="I63"/>
      <selection pane="bottomLeft" activeCell="I63" sqref="I63"/>
      <selection pane="bottomRight" activeCell="F8" sqref="F8"/>
    </sheetView>
  </sheetViews>
  <sheetFormatPr defaultColWidth="11.421875" defaultRowHeight="12.75"/>
  <cols>
    <col min="1" max="2" width="5.00390625" style="67" customWidth="1"/>
    <col min="3" max="3" width="10.00390625" style="68" customWidth="1"/>
    <col min="4" max="4" width="8.28125" style="69" customWidth="1"/>
    <col min="5" max="5" width="8.140625" style="69" customWidth="1"/>
    <col min="6" max="6" width="31.7109375" style="69" bestFit="1" customWidth="1"/>
    <col min="7" max="7" width="28.00390625" style="69" customWidth="1"/>
    <col min="8" max="8" width="41.57421875" style="65" bestFit="1" customWidth="1"/>
    <col min="9" max="9" width="13.140625" style="65" customWidth="1"/>
    <col min="10" max="10" width="4.8515625" style="146" bestFit="1" customWidth="1"/>
    <col min="11" max="11" width="5.7109375" style="146" bestFit="1" customWidth="1"/>
    <col min="12" max="12" width="4.7109375" style="146" bestFit="1" customWidth="1"/>
    <col min="13" max="13" width="5.7109375" style="146" bestFit="1" customWidth="1"/>
    <col min="14" max="14" width="4.7109375" style="146" bestFit="1" customWidth="1"/>
    <col min="15" max="15" width="5.7109375" style="146" bestFit="1" customWidth="1"/>
    <col min="16" max="16" width="13.7109375" style="146" customWidth="1"/>
    <col min="17" max="16384" width="11.421875" style="66" customWidth="1"/>
  </cols>
  <sheetData>
    <row r="1" spans="1:16" ht="15.75">
      <c r="A1" s="235" t="s">
        <v>164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ht="11.25"/>
    <row r="3" spans="1:16" ht="15.75">
      <c r="A3" s="236" t="s">
        <v>165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1" ht="12" thickBot="1">
      <c r="A4" s="71"/>
      <c r="B4" s="71"/>
      <c r="C4" s="71"/>
      <c r="D4" s="71"/>
      <c r="E4" s="71"/>
      <c r="F4" s="71"/>
      <c r="G4" s="71"/>
      <c r="H4" s="71"/>
      <c r="I4" s="70"/>
      <c r="J4" s="145"/>
      <c r="K4" s="145"/>
    </row>
    <row r="5" spans="1:16" ht="12.75" customHeight="1">
      <c r="A5" s="237" t="s">
        <v>166</v>
      </c>
      <c r="B5" s="241" t="s">
        <v>167</v>
      </c>
      <c r="C5" s="239" t="s">
        <v>168</v>
      </c>
      <c r="D5" s="239" t="s">
        <v>169</v>
      </c>
      <c r="E5" s="239" t="s">
        <v>170</v>
      </c>
      <c r="F5" s="239" t="s">
        <v>171</v>
      </c>
      <c r="G5" s="239" t="s">
        <v>227</v>
      </c>
      <c r="H5" s="241" t="s">
        <v>172</v>
      </c>
      <c r="I5" s="241" t="s">
        <v>185</v>
      </c>
      <c r="J5" s="224" t="s">
        <v>291</v>
      </c>
      <c r="K5" s="225"/>
      <c r="L5" s="225"/>
      <c r="M5" s="225"/>
      <c r="N5" s="225"/>
      <c r="O5" s="226"/>
      <c r="P5" s="243" t="s">
        <v>292</v>
      </c>
    </row>
    <row r="6" spans="1:16" s="159" customFormat="1" ht="24" customHeight="1" thickBot="1">
      <c r="A6" s="238"/>
      <c r="B6" s="242"/>
      <c r="C6" s="240"/>
      <c r="D6" s="240"/>
      <c r="E6" s="240"/>
      <c r="F6" s="240"/>
      <c r="G6" s="240"/>
      <c r="H6" s="242"/>
      <c r="I6" s="242"/>
      <c r="J6" s="245" t="s">
        <v>293</v>
      </c>
      <c r="K6" s="227"/>
      <c r="L6" s="228" t="s">
        <v>294</v>
      </c>
      <c r="M6" s="228"/>
      <c r="N6" s="245" t="s">
        <v>381</v>
      </c>
      <c r="O6" s="227"/>
      <c r="P6" s="244"/>
    </row>
    <row r="7" spans="1:16" ht="24" customHeight="1">
      <c r="A7" s="179">
        <v>2</v>
      </c>
      <c r="B7" s="180" t="s">
        <v>146</v>
      </c>
      <c r="C7" s="181" t="s">
        <v>246</v>
      </c>
      <c r="D7" s="181">
        <v>201</v>
      </c>
      <c r="E7" s="181" t="s">
        <v>110</v>
      </c>
      <c r="F7" s="112" t="s">
        <v>264</v>
      </c>
      <c r="G7" s="143" t="s">
        <v>265</v>
      </c>
      <c r="H7" s="182" t="s">
        <v>266</v>
      </c>
      <c r="I7" s="183" t="s">
        <v>266</v>
      </c>
      <c r="J7" s="184" t="s">
        <v>266</v>
      </c>
      <c r="K7" s="185" t="s">
        <v>266</v>
      </c>
      <c r="L7" s="186" t="s">
        <v>266</v>
      </c>
      <c r="M7" s="187" t="s">
        <v>266</v>
      </c>
      <c r="N7" s="184" t="s">
        <v>266</v>
      </c>
      <c r="O7" s="185" t="s">
        <v>266</v>
      </c>
      <c r="P7" s="188" t="s">
        <v>266</v>
      </c>
    </row>
    <row r="8" spans="1:16" ht="11.25">
      <c r="A8" s="189">
        <v>2</v>
      </c>
      <c r="B8" s="190" t="s">
        <v>146</v>
      </c>
      <c r="C8" s="191" t="s">
        <v>147</v>
      </c>
      <c r="D8" s="191">
        <v>202</v>
      </c>
      <c r="E8" s="191" t="s">
        <v>111</v>
      </c>
      <c r="F8" s="191" t="s">
        <v>173</v>
      </c>
      <c r="G8" s="191" t="s">
        <v>228</v>
      </c>
      <c r="H8" s="192" t="str">
        <f>+'D02'!$C$9</f>
        <v>IRARRAZAVAL (M) - AV. DIAGONAL LAS TORRES</v>
      </c>
      <c r="I8" s="193" t="s">
        <v>186</v>
      </c>
      <c r="J8" s="194">
        <v>0.22916666666666666</v>
      </c>
      <c r="K8" s="195">
        <v>0.04097222222222222</v>
      </c>
      <c r="L8" s="196">
        <v>0.22916666666666666</v>
      </c>
      <c r="M8" s="197">
        <v>0.04097222222222222</v>
      </c>
      <c r="N8" s="194">
        <v>0.22916666666666666</v>
      </c>
      <c r="O8" s="195">
        <v>0.04097222222222222</v>
      </c>
      <c r="P8" s="198" t="s">
        <v>297</v>
      </c>
    </row>
    <row r="9" spans="1:16" ht="11.25">
      <c r="A9" s="189">
        <v>2</v>
      </c>
      <c r="B9" s="190" t="s">
        <v>146</v>
      </c>
      <c r="C9" s="191" t="s">
        <v>148</v>
      </c>
      <c r="D9" s="191">
        <v>203</v>
      </c>
      <c r="E9" s="191" t="s">
        <v>114</v>
      </c>
      <c r="F9" s="191" t="s">
        <v>173</v>
      </c>
      <c r="G9" s="144" t="s">
        <v>228</v>
      </c>
      <c r="H9" s="192" t="str">
        <f>+'D03'!$C$9</f>
        <v>SANTA ISABEL - LAS PARCELAS</v>
      </c>
      <c r="I9" s="193" t="s">
        <v>186</v>
      </c>
      <c r="J9" s="194">
        <v>0.229166666666667</v>
      </c>
      <c r="K9" s="195">
        <v>0.04097222222222222</v>
      </c>
      <c r="L9" s="196">
        <v>0.229166666666667</v>
      </c>
      <c r="M9" s="197">
        <v>0.04097222222222222</v>
      </c>
      <c r="N9" s="194">
        <v>0.229166666666667</v>
      </c>
      <c r="O9" s="195">
        <v>0.04097222222222222</v>
      </c>
      <c r="P9" s="198" t="s">
        <v>298</v>
      </c>
    </row>
    <row r="10" spans="1:16" s="110" customFormat="1" ht="5.25" customHeight="1">
      <c r="A10" s="246">
        <v>2</v>
      </c>
      <c r="B10" s="248" t="s">
        <v>146</v>
      </c>
      <c r="C10" s="248"/>
      <c r="D10" s="248"/>
      <c r="E10" s="248" t="s">
        <v>340</v>
      </c>
      <c r="F10" s="248" t="s">
        <v>380</v>
      </c>
      <c r="G10" s="248" t="s">
        <v>382</v>
      </c>
      <c r="H10" s="248" t="str">
        <f>+'D03c'!C9</f>
        <v>PLAZA EGAÑA (ET/M) - LAS PARCELAS</v>
      </c>
      <c r="I10" s="248" t="s">
        <v>186</v>
      </c>
      <c r="J10" s="254">
        <v>0.2708333333333333</v>
      </c>
      <c r="K10" s="256">
        <v>0.8951388888888889</v>
      </c>
      <c r="L10" s="250" t="s">
        <v>266</v>
      </c>
      <c r="M10" s="250" t="s">
        <v>266</v>
      </c>
      <c r="N10" s="250" t="s">
        <v>266</v>
      </c>
      <c r="O10" s="250" t="s">
        <v>266</v>
      </c>
      <c r="P10" s="252" t="s">
        <v>297</v>
      </c>
    </row>
    <row r="11" spans="1:16" s="110" customFormat="1" ht="5.25" customHeight="1">
      <c r="A11" s="247"/>
      <c r="B11" s="249"/>
      <c r="C11" s="249"/>
      <c r="D11" s="249"/>
      <c r="E11" s="249"/>
      <c r="F11" s="249"/>
      <c r="G11" s="249"/>
      <c r="H11" s="249"/>
      <c r="I11" s="249"/>
      <c r="J11" s="255"/>
      <c r="K11" s="257"/>
      <c r="L11" s="251"/>
      <c r="M11" s="251"/>
      <c r="N11" s="251"/>
      <c r="O11" s="251"/>
      <c r="P11" s="253"/>
    </row>
    <row r="12" spans="1:16" s="110" customFormat="1" ht="22.5">
      <c r="A12" s="199">
        <v>2</v>
      </c>
      <c r="B12" s="192" t="s">
        <v>146</v>
      </c>
      <c r="C12" s="111" t="s">
        <v>149</v>
      </c>
      <c r="D12" s="111">
        <v>204</v>
      </c>
      <c r="E12" s="111" t="s">
        <v>115</v>
      </c>
      <c r="F12" s="111" t="s">
        <v>359</v>
      </c>
      <c r="G12" s="144" t="s">
        <v>383</v>
      </c>
      <c r="H12" s="192" t="s">
        <v>266</v>
      </c>
      <c r="I12" s="193" t="s">
        <v>266</v>
      </c>
      <c r="J12" s="194" t="s">
        <v>266</v>
      </c>
      <c r="K12" s="195" t="s">
        <v>266</v>
      </c>
      <c r="L12" s="196" t="s">
        <v>266</v>
      </c>
      <c r="M12" s="197" t="s">
        <v>266</v>
      </c>
      <c r="N12" s="194" t="s">
        <v>266</v>
      </c>
      <c r="O12" s="195" t="s">
        <v>266</v>
      </c>
      <c r="P12" s="198" t="s">
        <v>266</v>
      </c>
    </row>
    <row r="13" spans="1:16" ht="11.25">
      <c r="A13" s="189">
        <v>2</v>
      </c>
      <c r="B13" s="190" t="s">
        <v>146</v>
      </c>
      <c r="C13" s="191" t="s">
        <v>150</v>
      </c>
      <c r="D13" s="191">
        <v>205</v>
      </c>
      <c r="E13" s="191" t="s">
        <v>116</v>
      </c>
      <c r="F13" s="191" t="s">
        <v>173</v>
      </c>
      <c r="G13" s="191" t="s">
        <v>228</v>
      </c>
      <c r="H13" s="192" t="str">
        <f>+'D05'!$C$9</f>
        <v>DEPARTAMENTAL - FRANKLIN</v>
      </c>
      <c r="I13" s="193" t="s">
        <v>186</v>
      </c>
      <c r="J13" s="194">
        <v>0.229166666666667</v>
      </c>
      <c r="K13" s="195">
        <v>0.04097222222222222</v>
      </c>
      <c r="L13" s="196">
        <v>0.229166666666667</v>
      </c>
      <c r="M13" s="197">
        <v>0.04097222222222222</v>
      </c>
      <c r="N13" s="194">
        <v>0.229166666666667</v>
      </c>
      <c r="O13" s="195">
        <v>0.04097222222222222</v>
      </c>
      <c r="P13" s="198" t="s">
        <v>297</v>
      </c>
    </row>
    <row r="14" spans="1:16" ht="11.25">
      <c r="A14" s="189">
        <v>2</v>
      </c>
      <c r="B14" s="190" t="s">
        <v>146</v>
      </c>
      <c r="C14" s="191" t="s">
        <v>151</v>
      </c>
      <c r="D14" s="191">
        <v>206</v>
      </c>
      <c r="E14" s="191" t="s">
        <v>117</v>
      </c>
      <c r="F14" s="191" t="s">
        <v>173</v>
      </c>
      <c r="G14" s="191" t="s">
        <v>228</v>
      </c>
      <c r="H14" s="192" t="str">
        <f>+'D06'!$C$9</f>
        <v>SUCRE - PEDRERO (ET/M)</v>
      </c>
      <c r="I14" s="193" t="s">
        <v>186</v>
      </c>
      <c r="J14" s="194">
        <v>0.229166666666667</v>
      </c>
      <c r="K14" s="195">
        <v>0.9993055555555556</v>
      </c>
      <c r="L14" s="196">
        <v>0.229166666666667</v>
      </c>
      <c r="M14" s="197">
        <v>0.9993055555555556</v>
      </c>
      <c r="N14" s="194">
        <v>0.2708333333333333</v>
      </c>
      <c r="O14" s="195">
        <v>0.9993055555555556</v>
      </c>
      <c r="P14" s="198" t="s">
        <v>297</v>
      </c>
    </row>
    <row r="15" spans="1:16" ht="22.5">
      <c r="A15" s="189">
        <v>2</v>
      </c>
      <c r="B15" s="190" t="s">
        <v>146</v>
      </c>
      <c r="C15" s="191" t="s">
        <v>152</v>
      </c>
      <c r="D15" s="191">
        <v>207</v>
      </c>
      <c r="E15" s="191" t="s">
        <v>118</v>
      </c>
      <c r="F15" s="191" t="s">
        <v>173</v>
      </c>
      <c r="G15" s="191" t="s">
        <v>228</v>
      </c>
      <c r="H15" s="192" t="str">
        <f>+'D07'!$C$9</f>
        <v>AV. DIAGONAL LAS TORRES - CARLOS VALDOVINOS (M)</v>
      </c>
      <c r="I15" s="193" t="s">
        <v>186</v>
      </c>
      <c r="J15" s="194">
        <v>0.229166666666667</v>
      </c>
      <c r="K15" s="195">
        <v>0.04097222222222222</v>
      </c>
      <c r="L15" s="196">
        <v>0.229166666666667</v>
      </c>
      <c r="M15" s="197">
        <v>0.04097222222222222</v>
      </c>
      <c r="N15" s="194">
        <v>0.229166666666667</v>
      </c>
      <c r="O15" s="195">
        <v>0.04097222222222222</v>
      </c>
      <c r="P15" s="198" t="s">
        <v>297</v>
      </c>
    </row>
    <row r="16" spans="1:16" s="110" customFormat="1" ht="11.25">
      <c r="A16" s="199">
        <v>2</v>
      </c>
      <c r="B16" s="192" t="s">
        <v>146</v>
      </c>
      <c r="C16" s="111" t="s">
        <v>153</v>
      </c>
      <c r="D16" s="111">
        <v>208</v>
      </c>
      <c r="E16" s="111" t="s">
        <v>121</v>
      </c>
      <c r="F16" s="111" t="s">
        <v>173</v>
      </c>
      <c r="G16" s="191" t="s">
        <v>228</v>
      </c>
      <c r="H16" s="192" t="str">
        <f>+'D08'!$C$9</f>
        <v>AV. GRECIA - FRANCISCO BILBAO (ET/M)</v>
      </c>
      <c r="I16" s="193" t="s">
        <v>187</v>
      </c>
      <c r="J16" s="231" t="s">
        <v>295</v>
      </c>
      <c r="K16" s="232"/>
      <c r="L16" s="233" t="s">
        <v>295</v>
      </c>
      <c r="M16" s="234"/>
      <c r="N16" s="231" t="s">
        <v>295</v>
      </c>
      <c r="O16" s="232"/>
      <c r="P16" s="198" t="s">
        <v>298</v>
      </c>
    </row>
    <row r="17" spans="1:16" s="110" customFormat="1" ht="11.25">
      <c r="A17" s="199">
        <v>2</v>
      </c>
      <c r="B17" s="192" t="s">
        <v>146</v>
      </c>
      <c r="C17" s="111"/>
      <c r="D17" s="111"/>
      <c r="E17" s="111" t="s">
        <v>276</v>
      </c>
      <c r="F17" s="111" t="s">
        <v>188</v>
      </c>
      <c r="G17" s="191" t="s">
        <v>310</v>
      </c>
      <c r="H17" s="192" t="str">
        <f>+'D08c'!C9</f>
        <v>PLAZA LA REINA - FRANCISCO BILBAO (ET/M)</v>
      </c>
      <c r="I17" s="193" t="s">
        <v>186</v>
      </c>
      <c r="J17" s="194">
        <v>0.2708333333333333</v>
      </c>
      <c r="K17" s="195">
        <v>0.3534722222222222</v>
      </c>
      <c r="L17" s="196" t="s">
        <v>266</v>
      </c>
      <c r="M17" s="197" t="s">
        <v>266</v>
      </c>
      <c r="N17" s="194" t="s">
        <v>266</v>
      </c>
      <c r="O17" s="195" t="s">
        <v>266</v>
      </c>
      <c r="P17" s="198" t="s">
        <v>297</v>
      </c>
    </row>
    <row r="18" spans="1:16" s="110" customFormat="1" ht="11.25">
      <c r="A18" s="199">
        <v>2</v>
      </c>
      <c r="B18" s="192" t="s">
        <v>146</v>
      </c>
      <c r="C18" s="111" t="s">
        <v>154</v>
      </c>
      <c r="D18" s="111">
        <v>209</v>
      </c>
      <c r="E18" s="111" t="s">
        <v>123</v>
      </c>
      <c r="F18" s="111" t="s">
        <v>173</v>
      </c>
      <c r="G18" s="191" t="s">
        <v>228</v>
      </c>
      <c r="H18" s="192" t="str">
        <f>+'D09'!$C$9</f>
        <v>AV. DIAGONAL LAS TORRES - PLAZA ARMENIA (ET)</v>
      </c>
      <c r="I18" s="193" t="s">
        <v>187</v>
      </c>
      <c r="J18" s="231" t="s">
        <v>295</v>
      </c>
      <c r="K18" s="232"/>
      <c r="L18" s="233" t="s">
        <v>295</v>
      </c>
      <c r="M18" s="234"/>
      <c r="N18" s="231" t="s">
        <v>295</v>
      </c>
      <c r="O18" s="232"/>
      <c r="P18" s="198" t="s">
        <v>298</v>
      </c>
    </row>
    <row r="19" spans="1:16" s="110" customFormat="1" ht="11.25">
      <c r="A19" s="199">
        <v>2</v>
      </c>
      <c r="B19" s="192" t="s">
        <v>146</v>
      </c>
      <c r="C19" s="111" t="s">
        <v>155</v>
      </c>
      <c r="D19" s="111">
        <v>210</v>
      </c>
      <c r="E19" s="111" t="s">
        <v>124</v>
      </c>
      <c r="F19" s="111" t="s">
        <v>173</v>
      </c>
      <c r="G19" s="191" t="s">
        <v>228</v>
      </c>
      <c r="H19" s="192" t="str">
        <f>+'D10'!$C$9</f>
        <v>ROTONDA GRECIA (ET/M) - LARRAIN</v>
      </c>
      <c r="I19" s="193" t="s">
        <v>186</v>
      </c>
      <c r="J19" s="194">
        <v>0.22916666666666666</v>
      </c>
      <c r="K19" s="195">
        <v>0.04097222222222222</v>
      </c>
      <c r="L19" s="196">
        <v>0.22916666666666666</v>
      </c>
      <c r="M19" s="197">
        <v>0.04097222222222222</v>
      </c>
      <c r="N19" s="194">
        <v>0.22916666666666666</v>
      </c>
      <c r="O19" s="195">
        <v>0.04097222222222222</v>
      </c>
      <c r="P19" s="198" t="s">
        <v>297</v>
      </c>
    </row>
    <row r="20" spans="1:16" s="110" customFormat="1" ht="22.5">
      <c r="A20" s="199">
        <v>2</v>
      </c>
      <c r="B20" s="192" t="s">
        <v>146</v>
      </c>
      <c r="C20" s="111"/>
      <c r="D20" s="111"/>
      <c r="E20" s="111" t="s">
        <v>279</v>
      </c>
      <c r="F20" s="111" t="s">
        <v>311</v>
      </c>
      <c r="G20" s="191" t="s">
        <v>312</v>
      </c>
      <c r="H20" s="192" t="s">
        <v>266</v>
      </c>
      <c r="I20" s="193" t="s">
        <v>266</v>
      </c>
      <c r="J20" s="200" t="s">
        <v>266</v>
      </c>
      <c r="K20" s="195" t="s">
        <v>266</v>
      </c>
      <c r="L20" s="196" t="s">
        <v>266</v>
      </c>
      <c r="M20" s="197" t="s">
        <v>266</v>
      </c>
      <c r="N20" s="194" t="s">
        <v>266</v>
      </c>
      <c r="O20" s="195" t="s">
        <v>266</v>
      </c>
      <c r="P20" s="198" t="s">
        <v>266</v>
      </c>
    </row>
    <row r="21" spans="1:16" s="110" customFormat="1" ht="11.25">
      <c r="A21" s="199">
        <v>2</v>
      </c>
      <c r="B21" s="192" t="s">
        <v>146</v>
      </c>
      <c r="C21" s="111" t="s">
        <v>156</v>
      </c>
      <c r="D21" s="111">
        <v>211</v>
      </c>
      <c r="E21" s="111" t="s">
        <v>125</v>
      </c>
      <c r="F21" s="111" t="s">
        <v>173</v>
      </c>
      <c r="G21" s="191" t="s">
        <v>228</v>
      </c>
      <c r="H21" s="192" t="str">
        <f>+'D11'!$C$9</f>
        <v>AV. DIAGONAL LAS TORRES - ROTONDA TOMAS MORO</v>
      </c>
      <c r="I21" s="193" t="s">
        <v>186</v>
      </c>
      <c r="J21" s="194">
        <v>0.22916666666666666</v>
      </c>
      <c r="K21" s="195">
        <v>0.04097222222222222</v>
      </c>
      <c r="L21" s="196">
        <v>0.22916666666666666</v>
      </c>
      <c r="M21" s="197">
        <v>0.04097222222222222</v>
      </c>
      <c r="N21" s="194">
        <v>0.2708333333333333</v>
      </c>
      <c r="O21" s="195">
        <v>0.04097222222222222</v>
      </c>
      <c r="P21" s="198" t="s">
        <v>297</v>
      </c>
    </row>
    <row r="22" spans="1:16" ht="11.25">
      <c r="A22" s="189">
        <v>2</v>
      </c>
      <c r="B22" s="190" t="s">
        <v>146</v>
      </c>
      <c r="C22" s="191" t="s">
        <v>157</v>
      </c>
      <c r="D22" s="191">
        <v>212</v>
      </c>
      <c r="E22" s="191" t="s">
        <v>127</v>
      </c>
      <c r="F22" s="191" t="s">
        <v>173</v>
      </c>
      <c r="G22" s="191" t="s">
        <v>228</v>
      </c>
      <c r="H22" s="192" t="str">
        <f>+'D12'!$C$9</f>
        <v>DEPARTAMENTAL - FRANCISCO BILBAO (ET/M)</v>
      </c>
      <c r="I22" s="193" t="s">
        <v>187</v>
      </c>
      <c r="J22" s="231" t="s">
        <v>295</v>
      </c>
      <c r="K22" s="232"/>
      <c r="L22" s="233" t="s">
        <v>295</v>
      </c>
      <c r="M22" s="234"/>
      <c r="N22" s="231" t="s">
        <v>295</v>
      </c>
      <c r="O22" s="232"/>
      <c r="P22" s="198" t="s">
        <v>297</v>
      </c>
    </row>
    <row r="23" spans="1:16" ht="11.25">
      <c r="A23" s="189">
        <v>2</v>
      </c>
      <c r="B23" s="190" t="s">
        <v>146</v>
      </c>
      <c r="C23" s="191" t="s">
        <v>158</v>
      </c>
      <c r="D23" s="191">
        <v>213</v>
      </c>
      <c r="E23" s="191" t="s">
        <v>128</v>
      </c>
      <c r="F23" s="191" t="s">
        <v>173</v>
      </c>
      <c r="G23" s="191" t="s">
        <v>228</v>
      </c>
      <c r="H23" s="192" t="str">
        <f>+'D13'!$C$9</f>
        <v>PEDRERO (ET/M) - IRARRAZAVAL (M)</v>
      </c>
      <c r="I23" s="193" t="s">
        <v>186</v>
      </c>
      <c r="J23" s="194">
        <v>0.22916666666666666</v>
      </c>
      <c r="K23" s="195">
        <v>0.9993055555555556</v>
      </c>
      <c r="L23" s="196">
        <v>0.22916666666666666</v>
      </c>
      <c r="M23" s="197">
        <v>0.9993055555555556</v>
      </c>
      <c r="N23" s="194">
        <v>0.2708333333333333</v>
      </c>
      <c r="O23" s="195">
        <v>0.9993055555555556</v>
      </c>
      <c r="P23" s="198" t="s">
        <v>297</v>
      </c>
    </row>
    <row r="24" spans="1:16" ht="11.25">
      <c r="A24" s="189">
        <v>2</v>
      </c>
      <c r="B24" s="190" t="s">
        <v>146</v>
      </c>
      <c r="C24" s="191" t="s">
        <v>159</v>
      </c>
      <c r="D24" s="191">
        <v>214</v>
      </c>
      <c r="E24" s="191" t="s">
        <v>130</v>
      </c>
      <c r="F24" s="191" t="s">
        <v>173</v>
      </c>
      <c r="G24" s="191" t="s">
        <v>228</v>
      </c>
      <c r="H24" s="192" t="str">
        <f>+'D14'!$C$9</f>
        <v>PEDRERO (ET/M) - QUILIN (M)</v>
      </c>
      <c r="I24" s="193" t="s">
        <v>186</v>
      </c>
      <c r="J24" s="194">
        <v>0.22916666666666666</v>
      </c>
      <c r="K24" s="195">
        <v>0.9993055555555556</v>
      </c>
      <c r="L24" s="196">
        <v>0.22916666666666666</v>
      </c>
      <c r="M24" s="197">
        <v>0.9993055555555556</v>
      </c>
      <c r="N24" s="194">
        <v>0.2708333333333333</v>
      </c>
      <c r="O24" s="195">
        <v>0.9993055555555556</v>
      </c>
      <c r="P24" s="198" t="s">
        <v>297</v>
      </c>
    </row>
    <row r="25" spans="1:16" ht="11.25">
      <c r="A25" s="189">
        <v>2</v>
      </c>
      <c r="B25" s="190" t="s">
        <v>146</v>
      </c>
      <c r="C25" s="191" t="s">
        <v>160</v>
      </c>
      <c r="D25" s="191"/>
      <c r="E25" s="191" t="s">
        <v>131</v>
      </c>
      <c r="F25" s="111" t="s">
        <v>189</v>
      </c>
      <c r="G25" s="191" t="s">
        <v>228</v>
      </c>
      <c r="H25" s="192" t="str">
        <f>+'D15'!$C$9</f>
        <v>DIAGONAL LAS TORRES - FRANCISCO BILBAO (ET/M)</v>
      </c>
      <c r="I25" s="193" t="s">
        <v>186</v>
      </c>
      <c r="J25" s="194">
        <v>0.22916666666666666</v>
      </c>
      <c r="K25" s="195">
        <v>0.04097222222222222</v>
      </c>
      <c r="L25" s="196">
        <v>0.22916666666666666</v>
      </c>
      <c r="M25" s="197">
        <v>0.04097222222222222</v>
      </c>
      <c r="N25" s="194">
        <v>0.2708333333333333</v>
      </c>
      <c r="O25" s="195">
        <v>0.04097222222222222</v>
      </c>
      <c r="P25" s="198" t="s">
        <v>297</v>
      </c>
    </row>
    <row r="26" spans="1:16" ht="24" customHeight="1">
      <c r="A26" s="199">
        <v>2</v>
      </c>
      <c r="B26" s="192" t="s">
        <v>146</v>
      </c>
      <c r="C26" s="111" t="s">
        <v>247</v>
      </c>
      <c r="D26" s="111"/>
      <c r="E26" s="111" t="s">
        <v>132</v>
      </c>
      <c r="F26" s="111" t="s">
        <v>267</v>
      </c>
      <c r="G26" s="191" t="s">
        <v>269</v>
      </c>
      <c r="H26" s="192" t="str">
        <f>+'D16'!$C$9</f>
        <v>QUILIN (M) - TOBALABA</v>
      </c>
      <c r="I26" s="193" t="s">
        <v>186</v>
      </c>
      <c r="J26" s="194">
        <v>0.22916666666666666</v>
      </c>
      <c r="K26" s="195">
        <v>0.04097222222222222</v>
      </c>
      <c r="L26" s="196">
        <v>0.22916666666666666</v>
      </c>
      <c r="M26" s="197">
        <v>0.04097222222222222</v>
      </c>
      <c r="N26" s="194">
        <v>0.22916666666666666</v>
      </c>
      <c r="O26" s="195">
        <v>0.04097222222222222</v>
      </c>
      <c r="P26" s="198" t="s">
        <v>297</v>
      </c>
    </row>
    <row r="27" spans="1:16" ht="11.25">
      <c r="A27" s="189">
        <v>2</v>
      </c>
      <c r="B27" s="190" t="s">
        <v>146</v>
      </c>
      <c r="C27" s="191" t="s">
        <v>161</v>
      </c>
      <c r="D27" s="191"/>
      <c r="E27" s="191" t="s">
        <v>134</v>
      </c>
      <c r="F27" s="111" t="s">
        <v>188</v>
      </c>
      <c r="G27" s="191" t="s">
        <v>228</v>
      </c>
      <c r="H27" s="192" t="str">
        <f>+'D17'!$C$9</f>
        <v>ALTO MACUL - QUILIN (M)</v>
      </c>
      <c r="I27" s="193" t="s">
        <v>186</v>
      </c>
      <c r="J27" s="194">
        <v>0.22916666666666666</v>
      </c>
      <c r="K27" s="195">
        <v>0.9993055555555556</v>
      </c>
      <c r="L27" s="196">
        <v>0.22916666666666666</v>
      </c>
      <c r="M27" s="197">
        <v>0.9993055555555556</v>
      </c>
      <c r="N27" s="194">
        <v>0.2708333333333333</v>
      </c>
      <c r="O27" s="195">
        <v>0.9993055555555556</v>
      </c>
      <c r="P27" s="198" t="s">
        <v>297</v>
      </c>
    </row>
    <row r="28" spans="1:16" ht="11.25">
      <c r="A28" s="189">
        <v>2</v>
      </c>
      <c r="B28" s="190" t="s">
        <v>146</v>
      </c>
      <c r="C28" s="191" t="s">
        <v>162</v>
      </c>
      <c r="D28" s="191"/>
      <c r="E28" s="191" t="s">
        <v>135</v>
      </c>
      <c r="F28" s="111" t="s">
        <v>188</v>
      </c>
      <c r="G28" s="191" t="s">
        <v>228</v>
      </c>
      <c r="H28" s="192" t="str">
        <f>+'D18'!$C$9</f>
        <v>AV. DIAGONAL LAS TORRES - BUSTAMANTE</v>
      </c>
      <c r="I28" s="193" t="s">
        <v>186</v>
      </c>
      <c r="J28" s="194">
        <v>0.22916666666666666</v>
      </c>
      <c r="K28" s="195">
        <v>0.04097222222222222</v>
      </c>
      <c r="L28" s="196">
        <v>0.22916666666666666</v>
      </c>
      <c r="M28" s="197">
        <v>0.04097222222222222</v>
      </c>
      <c r="N28" s="194">
        <v>0.22916666666666666</v>
      </c>
      <c r="O28" s="195">
        <v>0.04097222222222222</v>
      </c>
      <c r="P28" s="198" t="s">
        <v>298</v>
      </c>
    </row>
    <row r="29" spans="1:16" ht="12" thickBot="1">
      <c r="A29" s="201">
        <v>2</v>
      </c>
      <c r="B29" s="202" t="s">
        <v>146</v>
      </c>
      <c r="C29" s="203"/>
      <c r="D29" s="203"/>
      <c r="E29" s="203" t="s">
        <v>217</v>
      </c>
      <c r="F29" s="204" t="s">
        <v>188</v>
      </c>
      <c r="G29" s="205" t="s">
        <v>229</v>
      </c>
      <c r="H29" s="206" t="str">
        <f>+'D19'!$C$9</f>
        <v>QUILIN (M) - CARLOS VALDOVINOS (M)</v>
      </c>
      <c r="I29" s="207" t="s">
        <v>186</v>
      </c>
      <c r="J29" s="208">
        <v>0.22916666666666666</v>
      </c>
      <c r="K29" s="209">
        <v>0.9993055555555556</v>
      </c>
      <c r="L29" s="210">
        <v>0.22916666666666666</v>
      </c>
      <c r="M29" s="211">
        <v>0.9993055555555556</v>
      </c>
      <c r="N29" s="208">
        <v>0.2708333333333333</v>
      </c>
      <c r="O29" s="209">
        <v>0.9993055555555556</v>
      </c>
      <c r="P29" s="212" t="s">
        <v>297</v>
      </c>
    </row>
    <row r="30" spans="1:10" ht="11.25">
      <c r="A30" s="86"/>
      <c r="B30" s="86"/>
      <c r="C30" s="72"/>
      <c r="D30" s="72"/>
      <c r="E30" s="72"/>
      <c r="F30" s="72"/>
      <c r="G30" s="72"/>
      <c r="H30" s="92"/>
      <c r="I30" s="93"/>
      <c r="J30" s="145"/>
    </row>
    <row r="31" spans="1:10" ht="11.25">
      <c r="A31" s="86"/>
      <c r="B31" s="86"/>
      <c r="C31" s="78"/>
      <c r="D31" s="78"/>
      <c r="E31" s="72"/>
      <c r="F31" s="72"/>
      <c r="J31" s="145"/>
    </row>
    <row r="32" spans="1:10" ht="11.25">
      <c r="A32" s="73" t="s">
        <v>175</v>
      </c>
      <c r="B32" s="87" t="s">
        <v>176</v>
      </c>
      <c r="C32" s="78"/>
      <c r="D32" s="78"/>
      <c r="E32" s="72"/>
      <c r="F32" s="72"/>
      <c r="J32" s="145"/>
    </row>
    <row r="33" spans="1:8" ht="11.25">
      <c r="A33" s="73" t="s">
        <v>177</v>
      </c>
      <c r="B33" s="87" t="s">
        <v>178</v>
      </c>
      <c r="C33" s="78"/>
      <c r="D33" s="78"/>
      <c r="E33" s="72"/>
      <c r="F33" s="72"/>
      <c r="H33" s="102"/>
    </row>
    <row r="34" spans="1:6" ht="11.25">
      <c r="A34" s="74" t="s">
        <v>179</v>
      </c>
      <c r="B34" s="87" t="s">
        <v>180</v>
      </c>
      <c r="C34" s="88"/>
      <c r="D34" s="72"/>
      <c r="E34" s="72"/>
      <c r="F34" s="72"/>
    </row>
    <row r="35" spans="1:6" ht="11.25">
      <c r="A35" s="86"/>
      <c r="B35" s="86"/>
      <c r="C35" s="88"/>
      <c r="D35" s="72"/>
      <c r="E35" s="72"/>
      <c r="F35" s="72"/>
    </row>
    <row r="36" spans="1:6" ht="11.25">
      <c r="A36" s="86"/>
      <c r="B36" s="86"/>
      <c r="C36" s="88"/>
      <c r="D36" s="72"/>
      <c r="E36" s="72"/>
      <c r="F36" s="72"/>
    </row>
    <row r="37" spans="1:6" ht="11.25">
      <c r="A37" s="86"/>
      <c r="B37" s="86"/>
      <c r="C37" s="88"/>
      <c r="D37" s="72"/>
      <c r="E37" s="72"/>
      <c r="F37" s="72"/>
    </row>
    <row r="38" spans="1:6" ht="11.25">
      <c r="A38" s="86"/>
      <c r="B38" s="86"/>
      <c r="C38" s="88"/>
      <c r="D38" s="72"/>
      <c r="E38" s="72"/>
      <c r="F38" s="72"/>
    </row>
    <row r="39" spans="1:6" ht="11.25">
      <c r="A39" s="86"/>
      <c r="B39" s="86"/>
      <c r="C39" s="88"/>
      <c r="D39" s="72"/>
      <c r="E39" s="72"/>
      <c r="F39" s="72"/>
    </row>
    <row r="40" spans="1:6" ht="11.25">
      <c r="A40" s="86"/>
      <c r="B40" s="86"/>
      <c r="C40" s="88"/>
      <c r="D40" s="72"/>
      <c r="E40" s="72"/>
      <c r="F40" s="72"/>
    </row>
    <row r="41" spans="1:6" ht="11.25">
      <c r="A41" s="86"/>
      <c r="B41" s="86"/>
      <c r="C41" s="88"/>
      <c r="D41" s="72"/>
      <c r="E41" s="72"/>
      <c r="F41" s="72"/>
    </row>
    <row r="42" spans="1:6" ht="11.25">
      <c r="A42" s="86"/>
      <c r="B42" s="86"/>
      <c r="C42" s="88"/>
      <c r="D42" s="72"/>
      <c r="E42" s="72"/>
      <c r="F42" s="72"/>
    </row>
    <row r="43" spans="1:6" ht="11.25">
      <c r="A43" s="86"/>
      <c r="B43" s="86"/>
      <c r="C43" s="88"/>
      <c r="D43" s="72"/>
      <c r="E43" s="72"/>
      <c r="F43" s="72"/>
    </row>
    <row r="44" spans="1:6" ht="11.25">
      <c r="A44" s="86"/>
      <c r="B44" s="86"/>
      <c r="C44" s="88"/>
      <c r="D44" s="72"/>
      <c r="E44" s="72"/>
      <c r="F44" s="72"/>
    </row>
    <row r="45" spans="1:6" ht="11.25">
      <c r="A45" s="86"/>
      <c r="B45" s="86"/>
      <c r="C45" s="88"/>
      <c r="D45" s="72"/>
      <c r="E45" s="72"/>
      <c r="F45" s="72"/>
    </row>
    <row r="46" spans="1:6" ht="11.25">
      <c r="A46" s="86"/>
      <c r="B46" s="86"/>
      <c r="C46" s="88"/>
      <c r="D46" s="72"/>
      <c r="E46" s="72"/>
      <c r="F46" s="72"/>
    </row>
    <row r="47" spans="1:6" ht="11.25">
      <c r="A47" s="86"/>
      <c r="B47" s="86"/>
      <c r="C47" s="88"/>
      <c r="D47" s="72"/>
      <c r="E47" s="72"/>
      <c r="F47" s="72"/>
    </row>
    <row r="48" spans="1:6" ht="11.25">
      <c r="A48" s="86"/>
      <c r="B48" s="86"/>
      <c r="C48" s="88"/>
      <c r="D48" s="72"/>
      <c r="E48" s="72"/>
      <c r="F48" s="72"/>
    </row>
    <row r="49" spans="1:6" ht="11.25">
      <c r="A49" s="86"/>
      <c r="B49" s="86"/>
      <c r="C49" s="88"/>
      <c r="D49" s="72"/>
      <c r="E49" s="72"/>
      <c r="F49" s="72"/>
    </row>
    <row r="50" spans="1:6" ht="11.25">
      <c r="A50" s="86"/>
      <c r="B50" s="86"/>
      <c r="C50" s="88"/>
      <c r="D50" s="72"/>
      <c r="E50" s="72"/>
      <c r="F50" s="72"/>
    </row>
    <row r="51" spans="1:6" ht="11.25">
      <c r="A51" s="86"/>
      <c r="B51" s="86"/>
      <c r="C51" s="88"/>
      <c r="D51" s="72"/>
      <c r="E51" s="72"/>
      <c r="F51" s="72"/>
    </row>
    <row r="52" spans="1:6" ht="11.25">
      <c r="A52" s="86"/>
      <c r="B52" s="86"/>
      <c r="C52" s="88"/>
      <c r="D52" s="72"/>
      <c r="E52" s="72"/>
      <c r="F52" s="72"/>
    </row>
    <row r="53" spans="1:6" ht="11.25">
      <c r="A53" s="86"/>
      <c r="B53" s="86"/>
      <c r="C53" s="88"/>
      <c r="D53" s="72"/>
      <c r="E53" s="72"/>
      <c r="F53" s="72"/>
    </row>
    <row r="54" spans="1:6" ht="11.25">
      <c r="A54" s="86"/>
      <c r="B54" s="86"/>
      <c r="C54" s="88"/>
      <c r="D54" s="72"/>
      <c r="E54" s="72"/>
      <c r="F54" s="72"/>
    </row>
    <row r="55" spans="1:6" ht="11.25">
      <c r="A55" s="86"/>
      <c r="B55" s="86"/>
      <c r="C55" s="88"/>
      <c r="D55" s="72"/>
      <c r="E55" s="72"/>
      <c r="F55" s="72"/>
    </row>
    <row r="56" spans="1:6" ht="11.25">
      <c r="A56" s="86"/>
      <c r="B56" s="86"/>
      <c r="C56" s="88"/>
      <c r="D56" s="72"/>
      <c r="E56" s="72"/>
      <c r="F56" s="72"/>
    </row>
    <row r="57" spans="1:6" ht="11.25">
      <c r="A57" s="86"/>
      <c r="B57" s="86"/>
      <c r="C57" s="88"/>
      <c r="D57" s="72"/>
      <c r="E57" s="72"/>
      <c r="F57" s="72"/>
    </row>
    <row r="58" spans="1:6" ht="11.25">
      <c r="A58" s="86"/>
      <c r="B58" s="86"/>
      <c r="C58" s="88"/>
      <c r="D58" s="72"/>
      <c r="E58" s="72"/>
      <c r="F58" s="72"/>
    </row>
    <row r="59" spans="1:6" ht="11.25">
      <c r="A59" s="86"/>
      <c r="B59" s="86"/>
      <c r="C59" s="88"/>
      <c r="D59" s="72"/>
      <c r="E59" s="72"/>
      <c r="F59" s="72"/>
    </row>
    <row r="60" spans="1:6" ht="11.25">
      <c r="A60" s="86"/>
      <c r="B60" s="86"/>
      <c r="C60" s="88"/>
      <c r="D60" s="72"/>
      <c r="E60" s="72"/>
      <c r="F60" s="72"/>
    </row>
    <row r="61" spans="1:6" ht="11.25">
      <c r="A61" s="86"/>
      <c r="B61" s="86"/>
      <c r="C61" s="88"/>
      <c r="D61" s="72"/>
      <c r="E61" s="72"/>
      <c r="F61" s="72"/>
    </row>
    <row r="62" spans="1:6" ht="11.25">
      <c r="A62" s="86"/>
      <c r="B62" s="86"/>
      <c r="C62" s="88"/>
      <c r="D62" s="72"/>
      <c r="E62" s="72"/>
      <c r="F62" s="72"/>
    </row>
    <row r="63" spans="1:6" ht="11.25">
      <c r="A63" s="86"/>
      <c r="B63" s="86"/>
      <c r="C63" s="88"/>
      <c r="D63" s="72"/>
      <c r="E63" s="72"/>
      <c r="F63" s="72"/>
    </row>
    <row r="64" spans="1:6" ht="11.25">
      <c r="A64" s="86"/>
      <c r="B64" s="86"/>
      <c r="C64" s="88"/>
      <c r="D64" s="72"/>
      <c r="E64" s="72"/>
      <c r="F64" s="72"/>
    </row>
    <row r="65" spans="1:6" ht="11.25">
      <c r="A65" s="86"/>
      <c r="B65" s="86"/>
      <c r="C65" s="88"/>
      <c r="D65" s="72"/>
      <c r="E65" s="72"/>
      <c r="F65" s="72"/>
    </row>
    <row r="66" spans="1:6" ht="11.25">
      <c r="A66" s="86"/>
      <c r="B66" s="86"/>
      <c r="C66" s="88"/>
      <c r="D66" s="72"/>
      <c r="E66" s="72"/>
      <c r="F66" s="72"/>
    </row>
    <row r="67" spans="1:6" ht="11.25">
      <c r="A67" s="86"/>
      <c r="B67" s="86"/>
      <c r="C67" s="88"/>
      <c r="D67" s="72"/>
      <c r="E67" s="72"/>
      <c r="F67" s="72"/>
    </row>
    <row r="68" spans="1:6" ht="11.25">
      <c r="A68" s="86"/>
      <c r="B68" s="86"/>
      <c r="C68" s="88"/>
      <c r="D68" s="72"/>
      <c r="E68" s="72"/>
      <c r="F68" s="72"/>
    </row>
    <row r="69" spans="1:6" ht="11.25">
      <c r="A69" s="86"/>
      <c r="B69" s="86"/>
      <c r="C69" s="88"/>
      <c r="D69" s="72"/>
      <c r="E69" s="72"/>
      <c r="F69" s="72"/>
    </row>
    <row r="70" spans="1:6" ht="11.25">
      <c r="A70" s="86"/>
      <c r="B70" s="86"/>
      <c r="C70" s="88"/>
      <c r="D70" s="72"/>
      <c r="E70" s="72"/>
      <c r="F70" s="72"/>
    </row>
    <row r="71" spans="1:6" ht="11.25">
      <c r="A71" s="86"/>
      <c r="B71" s="86"/>
      <c r="C71" s="88"/>
      <c r="D71" s="72"/>
      <c r="E71" s="72"/>
      <c r="F71" s="72"/>
    </row>
    <row r="72" spans="1:6" ht="11.25">
      <c r="A72" s="86"/>
      <c r="B72" s="86"/>
      <c r="C72" s="88"/>
      <c r="D72" s="72"/>
      <c r="E72" s="72"/>
      <c r="F72" s="72"/>
    </row>
    <row r="73" spans="1:6" ht="11.25">
      <c r="A73" s="86"/>
      <c r="B73" s="86"/>
      <c r="C73" s="88"/>
      <c r="D73" s="72"/>
      <c r="E73" s="72"/>
      <c r="F73" s="72"/>
    </row>
    <row r="74" spans="1:6" ht="11.25">
      <c r="A74" s="86"/>
      <c r="B74" s="86"/>
      <c r="C74" s="88"/>
      <c r="D74" s="72"/>
      <c r="E74" s="72"/>
      <c r="F74" s="72"/>
    </row>
    <row r="75" spans="1:6" ht="11.25">
      <c r="A75" s="86"/>
      <c r="B75" s="86"/>
      <c r="C75" s="88"/>
      <c r="D75" s="72"/>
      <c r="E75" s="72"/>
      <c r="F75" s="72"/>
    </row>
    <row r="76" spans="1:6" ht="11.25">
      <c r="A76" s="86"/>
      <c r="B76" s="86"/>
      <c r="C76" s="88"/>
      <c r="D76" s="72"/>
      <c r="E76" s="72"/>
      <c r="F76" s="72"/>
    </row>
    <row r="77" spans="1:6" ht="11.25">
      <c r="A77" s="86"/>
      <c r="B77" s="86"/>
      <c r="C77" s="88"/>
      <c r="D77" s="72"/>
      <c r="E77" s="72"/>
      <c r="F77" s="72"/>
    </row>
  </sheetData>
  <mergeCells count="41">
    <mergeCell ref="O10:O11"/>
    <mergeCell ref="M10:M11"/>
    <mergeCell ref="I10:I11"/>
    <mergeCell ref="P10:P11"/>
    <mergeCell ref="J10:J11"/>
    <mergeCell ref="K10:K11"/>
    <mergeCell ref="L10:L11"/>
    <mergeCell ref="N10:N11"/>
    <mergeCell ref="E10:E11"/>
    <mergeCell ref="F10:F11"/>
    <mergeCell ref="G10:G11"/>
    <mergeCell ref="H10:H11"/>
    <mergeCell ref="A10:A11"/>
    <mergeCell ref="B10:B11"/>
    <mergeCell ref="C10:C11"/>
    <mergeCell ref="D10:D11"/>
    <mergeCell ref="H5:H6"/>
    <mergeCell ref="P5:P6"/>
    <mergeCell ref="J6:K6"/>
    <mergeCell ref="L6:M6"/>
    <mergeCell ref="N6:O6"/>
    <mergeCell ref="J5:O5"/>
    <mergeCell ref="A1:P1"/>
    <mergeCell ref="A3:P3"/>
    <mergeCell ref="A5:A6"/>
    <mergeCell ref="E5:E6"/>
    <mergeCell ref="I5:I6"/>
    <mergeCell ref="B5:B6"/>
    <mergeCell ref="C5:C6"/>
    <mergeCell ref="D5:D6"/>
    <mergeCell ref="F5:F6"/>
    <mergeCell ref="G5:G6"/>
    <mergeCell ref="J16:K16"/>
    <mergeCell ref="J22:K22"/>
    <mergeCell ref="L16:M16"/>
    <mergeCell ref="N16:O16"/>
    <mergeCell ref="J18:K18"/>
    <mergeCell ref="L18:M18"/>
    <mergeCell ref="N18:O18"/>
    <mergeCell ref="L22:M22"/>
    <mergeCell ref="N22:O22"/>
  </mergeCells>
  <printOptions/>
  <pageMargins left="0.75" right="0.75" top="1" bottom="1" header="0" footer="0"/>
  <pageSetup fitToHeight="1" fitToWidth="1" horizontalDpi="600" verticalDpi="600" orientation="landscape" paperSize="9" scale="6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121</v>
      </c>
      <c r="D8" s="284"/>
    </row>
    <row r="9" spans="1:4" s="4" customFormat="1" ht="12.75">
      <c r="A9" s="6" t="s">
        <v>108</v>
      </c>
      <c r="B9" s="15"/>
      <c r="C9" s="281" t="s">
        <v>196</v>
      </c>
      <c r="D9" s="282"/>
    </row>
    <row r="10" spans="1:4" s="4" customFormat="1" ht="12.75">
      <c r="A10" s="270" t="s">
        <v>3</v>
      </c>
      <c r="B10" s="271"/>
      <c r="C10" s="281" t="s">
        <v>324</v>
      </c>
      <c r="D10" s="282"/>
    </row>
    <row r="11" spans="1:4" s="4" customFormat="1" ht="13.5" thickBot="1">
      <c r="A11" s="288" t="s">
        <v>5</v>
      </c>
      <c r="B11" s="289"/>
      <c r="C11" s="290" t="s">
        <v>329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305</v>
      </c>
      <c r="B16" s="113" t="s">
        <v>11</v>
      </c>
      <c r="C16" s="59" t="s">
        <v>45</v>
      </c>
      <c r="D16" s="38" t="s">
        <v>22</v>
      </c>
    </row>
    <row r="17" spans="1:4" s="4" customFormat="1" ht="12.75">
      <c r="A17" s="216" t="s">
        <v>355</v>
      </c>
      <c r="B17" s="80" t="s">
        <v>11</v>
      </c>
      <c r="C17" s="11" t="s">
        <v>346</v>
      </c>
      <c r="D17" s="23" t="s">
        <v>22</v>
      </c>
    </row>
    <row r="18" spans="1:4" s="4" customFormat="1" ht="12.75">
      <c r="A18" s="216" t="s">
        <v>12</v>
      </c>
      <c r="B18" s="80" t="s">
        <v>11</v>
      </c>
      <c r="C18" s="11" t="s">
        <v>122</v>
      </c>
      <c r="D18" s="23" t="s">
        <v>22</v>
      </c>
    </row>
    <row r="19" spans="1:4" s="4" customFormat="1" ht="12.75">
      <c r="A19" s="11" t="s">
        <v>345</v>
      </c>
      <c r="B19" s="80" t="s">
        <v>11</v>
      </c>
      <c r="C19" s="11" t="s">
        <v>85</v>
      </c>
      <c r="D19" s="23" t="s">
        <v>22</v>
      </c>
    </row>
    <row r="20" spans="1:4" s="4" customFormat="1" ht="12.75">
      <c r="A20" s="11" t="s">
        <v>71</v>
      </c>
      <c r="B20" s="80" t="s">
        <v>11</v>
      </c>
      <c r="C20" s="11" t="s">
        <v>72</v>
      </c>
      <c r="D20" s="23" t="s">
        <v>22</v>
      </c>
    </row>
    <row r="21" spans="1:4" s="4" customFormat="1" ht="12.75">
      <c r="A21" s="11" t="s">
        <v>35</v>
      </c>
      <c r="B21" s="80" t="s">
        <v>11</v>
      </c>
      <c r="C21" s="11" t="s">
        <v>370</v>
      </c>
      <c r="D21" s="23" t="s">
        <v>22</v>
      </c>
    </row>
    <row r="22" spans="1:4" s="4" customFormat="1" ht="12.75">
      <c r="A22" s="11" t="s">
        <v>21</v>
      </c>
      <c r="B22" s="80" t="s">
        <v>11</v>
      </c>
      <c r="C22" s="11" t="s">
        <v>29</v>
      </c>
      <c r="D22" s="23" t="s">
        <v>22</v>
      </c>
    </row>
    <row r="23" spans="1:4" s="4" customFormat="1" ht="12.75">
      <c r="A23" s="11" t="s">
        <v>24</v>
      </c>
      <c r="B23" s="80" t="s">
        <v>22</v>
      </c>
      <c r="C23" s="11" t="s">
        <v>73</v>
      </c>
      <c r="D23" s="23" t="s">
        <v>22</v>
      </c>
    </row>
    <row r="24" spans="1:4" s="4" customFormat="1" ht="12.75">
      <c r="A24" s="11" t="s">
        <v>74</v>
      </c>
      <c r="B24" s="80" t="s">
        <v>22</v>
      </c>
      <c r="C24" s="11" t="s">
        <v>75</v>
      </c>
      <c r="D24" s="23" t="s">
        <v>22</v>
      </c>
    </row>
    <row r="25" spans="1:4" s="4" customFormat="1" ht="12.75">
      <c r="A25" s="11" t="s">
        <v>75</v>
      </c>
      <c r="B25" s="80" t="s">
        <v>22</v>
      </c>
      <c r="C25" s="11" t="s">
        <v>74</v>
      </c>
      <c r="D25" s="23" t="s">
        <v>22</v>
      </c>
    </row>
    <row r="26" spans="1:4" s="4" customFormat="1" ht="12.75">
      <c r="A26" s="11" t="s">
        <v>73</v>
      </c>
      <c r="B26" s="80" t="s">
        <v>22</v>
      </c>
      <c r="C26" s="11" t="s">
        <v>24</v>
      </c>
      <c r="D26" s="23" t="s">
        <v>22</v>
      </c>
    </row>
    <row r="27" spans="1:4" s="4" customFormat="1" ht="12.75">
      <c r="A27" s="11" t="s">
        <v>29</v>
      </c>
      <c r="B27" s="80" t="s">
        <v>22</v>
      </c>
      <c r="C27" s="11" t="s">
        <v>21</v>
      </c>
      <c r="D27" s="23" t="s">
        <v>22</v>
      </c>
    </row>
    <row r="28" spans="1:4" s="4" customFormat="1" ht="12.75">
      <c r="A28" s="11" t="s">
        <v>370</v>
      </c>
      <c r="B28" s="80" t="s">
        <v>22</v>
      </c>
      <c r="C28" s="11" t="s">
        <v>35</v>
      </c>
      <c r="D28" s="23" t="s">
        <v>11</v>
      </c>
    </row>
    <row r="29" spans="1:4" s="4" customFormat="1" ht="12.75">
      <c r="A29" s="11" t="s">
        <v>72</v>
      </c>
      <c r="B29" s="80" t="s">
        <v>22</v>
      </c>
      <c r="C29" s="11" t="s">
        <v>71</v>
      </c>
      <c r="D29" s="23" t="s">
        <v>11</v>
      </c>
    </row>
    <row r="30" spans="1:4" s="4" customFormat="1" ht="12.75">
      <c r="A30" s="11" t="s">
        <v>70</v>
      </c>
      <c r="B30" s="80" t="s">
        <v>22</v>
      </c>
      <c r="C30" s="11" t="s">
        <v>345</v>
      </c>
      <c r="D30" s="23" t="s">
        <v>11</v>
      </c>
    </row>
    <row r="31" spans="1:4" s="4" customFormat="1" ht="12.75">
      <c r="A31" s="11" t="s">
        <v>122</v>
      </c>
      <c r="B31" s="80" t="s">
        <v>22</v>
      </c>
      <c r="C31" s="11" t="s">
        <v>306</v>
      </c>
      <c r="D31" s="23" t="s">
        <v>11</v>
      </c>
    </row>
    <row r="32" spans="1:4" s="4" customFormat="1" ht="12.75">
      <c r="A32" s="11" t="s">
        <v>346</v>
      </c>
      <c r="B32" s="80" t="s">
        <v>76</v>
      </c>
      <c r="C32" s="11" t="s">
        <v>321</v>
      </c>
      <c r="D32" s="23" t="s">
        <v>11</v>
      </c>
    </row>
    <row r="33" spans="1:4" s="4" customFormat="1" ht="12.75">
      <c r="A33" s="11" t="s">
        <v>45</v>
      </c>
      <c r="B33" s="80" t="s">
        <v>76</v>
      </c>
      <c r="C33" s="60"/>
      <c r="D33" s="23"/>
    </row>
    <row r="34" spans="1:4" s="4" customFormat="1" ht="12.75">
      <c r="A34" s="13" t="s">
        <v>39</v>
      </c>
      <c r="B34" s="80" t="s">
        <v>22</v>
      </c>
      <c r="C34" s="11"/>
      <c r="D34" s="23"/>
    </row>
    <row r="35" spans="1:4" s="4" customFormat="1" ht="12.75">
      <c r="A35" s="11" t="s">
        <v>13</v>
      </c>
      <c r="B35" s="80" t="s">
        <v>38</v>
      </c>
      <c r="C35" s="11"/>
      <c r="D35" s="23"/>
    </row>
    <row r="36" spans="1:4" s="4" customFormat="1" ht="12.75">
      <c r="A36" s="11"/>
      <c r="B36" s="80"/>
      <c r="C36" s="11"/>
      <c r="D36" s="23"/>
    </row>
    <row r="37" spans="1:4" s="4" customFormat="1" ht="12.75">
      <c r="A37" s="11"/>
      <c r="B37" s="80"/>
      <c r="C37" s="11"/>
      <c r="D37" s="23"/>
    </row>
    <row r="38" spans="1:4" s="4" customFormat="1" ht="12.75">
      <c r="A38" s="11"/>
      <c r="B38" s="80"/>
      <c r="C38" s="12"/>
      <c r="D38" s="10"/>
    </row>
    <row r="39" spans="1:4" s="4" customFormat="1" ht="12.75">
      <c r="A39" s="11"/>
      <c r="B39" s="80"/>
      <c r="C39" s="12"/>
      <c r="D39" s="10"/>
    </row>
    <row r="40" spans="1:4" s="4" customFormat="1" ht="12.75">
      <c r="A40" s="11"/>
      <c r="B40" s="80"/>
      <c r="C40" s="12"/>
      <c r="D40" s="10"/>
    </row>
    <row r="41" spans="1:4" s="4" customFormat="1" ht="12.75">
      <c r="A41" s="11"/>
      <c r="B41" s="80"/>
      <c r="C41" s="12"/>
      <c r="D41" s="10"/>
    </row>
    <row r="42" spans="1:4" s="4" customFormat="1" ht="12.75">
      <c r="A42" s="11"/>
      <c r="B42" s="80"/>
      <c r="C42" s="12"/>
      <c r="D42" s="10"/>
    </row>
    <row r="43" spans="1:4" s="4" customFormat="1" ht="12.75">
      <c r="A43" s="11"/>
      <c r="B43" s="80"/>
      <c r="C43" s="12"/>
      <c r="D43" s="10"/>
    </row>
    <row r="44" spans="1:4" s="4" customFormat="1" ht="12.75">
      <c r="A44" s="11"/>
      <c r="B44" s="80"/>
      <c r="C44" s="12"/>
      <c r="D44" s="10"/>
    </row>
    <row r="45" spans="1:4" s="4" customFormat="1" ht="12.75">
      <c r="A45" s="11"/>
      <c r="B45" s="80"/>
      <c r="C45" s="12"/>
      <c r="D45" s="10"/>
    </row>
    <row r="46" spans="1:4" s="4" customFormat="1" ht="12.75">
      <c r="A46" s="11"/>
      <c r="B46" s="80"/>
      <c r="C46" s="12"/>
      <c r="D46" s="10"/>
    </row>
    <row r="47" spans="1:4" s="4" customFormat="1" ht="12.75">
      <c r="A47" s="11"/>
      <c r="B47" s="80"/>
      <c r="C47" s="12"/>
      <c r="D47" s="10"/>
    </row>
    <row r="48" spans="1:4" s="4" customFormat="1" ht="12.75">
      <c r="A48" s="11"/>
      <c r="B48" s="80"/>
      <c r="C48" s="12"/>
      <c r="D48" s="10"/>
    </row>
    <row r="49" spans="1:4" s="4" customFormat="1" ht="12.75">
      <c r="A49" s="11"/>
      <c r="B49" s="80"/>
      <c r="C49" s="12"/>
      <c r="D49" s="10"/>
    </row>
    <row r="50" spans="1:4" s="4" customFormat="1" ht="12.75">
      <c r="A50" s="11"/>
      <c r="B50" s="80"/>
      <c r="C50" s="12"/>
      <c r="D50" s="10"/>
    </row>
    <row r="51" spans="1:4" s="4" customFormat="1" ht="12.75">
      <c r="A51" s="11"/>
      <c r="B51" s="80"/>
      <c r="C51" s="12"/>
      <c r="D51" s="10"/>
    </row>
    <row r="52" spans="1:4" s="4" customFormat="1" ht="12.75">
      <c r="A52" s="11"/>
      <c r="B52" s="80"/>
      <c r="C52" s="12"/>
      <c r="D52" s="10"/>
    </row>
    <row r="53" spans="1:4" s="4" customFormat="1" ht="12.75">
      <c r="A53" s="12"/>
      <c r="B53" s="81"/>
      <c r="C53" s="12"/>
      <c r="D53" s="10"/>
    </row>
    <row r="54" spans="1:4" s="4" customFormat="1" ht="12.75">
      <c r="A54" s="12"/>
      <c r="B54" s="81"/>
      <c r="C54" s="12"/>
      <c r="D54" s="10"/>
    </row>
    <row r="55" spans="1:4" s="4" customFormat="1" ht="12.75">
      <c r="A55" s="12"/>
      <c r="B55" s="81"/>
      <c r="C55" s="12"/>
      <c r="D55" s="10"/>
    </row>
    <row r="56" spans="1:4" s="4" customFormat="1" ht="12.75">
      <c r="A56" s="12"/>
      <c r="B56" s="81"/>
      <c r="C56" s="12"/>
      <c r="D56" s="10"/>
    </row>
    <row r="57" spans="1:4" s="4" customFormat="1" ht="12.75">
      <c r="A57" s="12"/>
      <c r="B57" s="81"/>
      <c r="C57" s="12"/>
      <c r="D57" s="10"/>
    </row>
    <row r="58" spans="1:4" s="4" customFormat="1" ht="12.75">
      <c r="A58" s="12"/>
      <c r="B58" s="81"/>
      <c r="C58" s="12"/>
      <c r="D58" s="10"/>
    </row>
    <row r="59" spans="1:4" s="4" customFormat="1" ht="12.75">
      <c r="A59" s="12"/>
      <c r="B59" s="81"/>
      <c r="C59" s="12"/>
      <c r="D59" s="10"/>
    </row>
    <row r="60" spans="1:4" s="4" customFormat="1" ht="12.75">
      <c r="A60" s="12"/>
      <c r="B60" s="81"/>
      <c r="C60" s="12"/>
      <c r="D60" s="10"/>
    </row>
    <row r="61" spans="1:4" s="4" customFormat="1" ht="12.75">
      <c r="A61" s="12"/>
      <c r="B61" s="81"/>
      <c r="C61" s="12"/>
      <c r="D61" s="10"/>
    </row>
    <row r="62" spans="1:4" ht="15">
      <c r="A62" s="30"/>
      <c r="B62" s="82"/>
      <c r="C62" s="30"/>
      <c r="D62" s="31"/>
    </row>
    <row r="63" spans="1:4" ht="15">
      <c r="A63" s="30"/>
      <c r="B63" s="82"/>
      <c r="C63" s="30"/>
      <c r="D63" s="31"/>
    </row>
    <row r="64" spans="1:4" ht="15">
      <c r="A64" s="30"/>
      <c r="B64" s="82"/>
      <c r="C64" s="30"/>
      <c r="D64" s="31"/>
    </row>
    <row r="65" spans="1:4" ht="15.75" thickBot="1">
      <c r="A65" s="30"/>
      <c r="B65" s="83"/>
      <c r="C65" s="30"/>
      <c r="D65" s="49"/>
    </row>
    <row r="66" spans="1:4" ht="15">
      <c r="A66" s="47"/>
      <c r="B66" s="84" t="s">
        <v>71</v>
      </c>
      <c r="C66" s="47"/>
      <c r="D66" s="58" t="s">
        <v>338</v>
      </c>
    </row>
    <row r="67" spans="1:4" ht="15">
      <c r="A67" s="47"/>
      <c r="B67" s="85" t="s">
        <v>105</v>
      </c>
      <c r="C67" s="47"/>
      <c r="D67" s="57" t="s">
        <v>337</v>
      </c>
    </row>
    <row r="68" spans="1:4" ht="15">
      <c r="A68" s="47"/>
      <c r="B68" s="85" t="s">
        <v>72</v>
      </c>
      <c r="C68" s="47"/>
      <c r="D68" s="57" t="s">
        <v>72</v>
      </c>
    </row>
    <row r="69" spans="1:4" ht="15">
      <c r="A69" s="47"/>
      <c r="B69" s="85" t="s">
        <v>337</v>
      </c>
      <c r="C69" s="47"/>
      <c r="D69" s="57" t="s">
        <v>105</v>
      </c>
    </row>
    <row r="70" spans="1:4" ht="15" customHeight="1" thickBot="1">
      <c r="A70" s="48"/>
      <c r="B70" s="223" t="s">
        <v>338</v>
      </c>
      <c r="C70" s="48"/>
      <c r="D70" s="62" t="s">
        <v>71</v>
      </c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276</v>
      </c>
      <c r="D8" s="284"/>
    </row>
    <row r="9" spans="1:4" s="4" customFormat="1" ht="12.75">
      <c r="A9" s="6" t="s">
        <v>108</v>
      </c>
      <c r="B9" s="15"/>
      <c r="C9" s="281" t="s">
        <v>277</v>
      </c>
      <c r="D9" s="282"/>
    </row>
    <row r="10" spans="1:4" s="4" customFormat="1" ht="12.75">
      <c r="A10" s="270" t="s">
        <v>3</v>
      </c>
      <c r="B10" s="271"/>
      <c r="C10" s="281" t="s">
        <v>373</v>
      </c>
      <c r="D10" s="282"/>
    </row>
    <row r="11" spans="1:4" s="4" customFormat="1" ht="13.5" thickBot="1">
      <c r="A11" s="288" t="s">
        <v>5</v>
      </c>
      <c r="B11" s="289"/>
      <c r="C11" s="290" t="s">
        <v>329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7"/>
      <c r="B13" s="317"/>
      <c r="C13" s="317"/>
      <c r="D13" s="317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72</v>
      </c>
      <c r="B16" s="38" t="s">
        <v>22</v>
      </c>
      <c r="C16" s="59" t="s">
        <v>45</v>
      </c>
      <c r="D16" s="22" t="s">
        <v>22</v>
      </c>
    </row>
    <row r="17" spans="1:4" s="4" customFormat="1" ht="12.75">
      <c r="A17" s="11" t="s">
        <v>70</v>
      </c>
      <c r="B17" s="23" t="s">
        <v>22</v>
      </c>
      <c r="C17" s="11" t="s">
        <v>346</v>
      </c>
      <c r="D17" s="10" t="s">
        <v>22</v>
      </c>
    </row>
    <row r="18" spans="1:4" s="4" customFormat="1" ht="12.75">
      <c r="A18" s="11" t="s">
        <v>122</v>
      </c>
      <c r="B18" s="23" t="s">
        <v>22</v>
      </c>
      <c r="C18" s="11" t="s">
        <v>122</v>
      </c>
      <c r="D18" s="10" t="s">
        <v>22</v>
      </c>
    </row>
    <row r="19" spans="1:4" s="4" customFormat="1" ht="12.75">
      <c r="A19" s="11" t="s">
        <v>346</v>
      </c>
      <c r="B19" s="23" t="s">
        <v>76</v>
      </c>
      <c r="C19" s="11" t="s">
        <v>85</v>
      </c>
      <c r="D19" s="10" t="s">
        <v>22</v>
      </c>
    </row>
    <row r="20" spans="1:4" s="4" customFormat="1" ht="12.75">
      <c r="A20" s="11" t="s">
        <v>45</v>
      </c>
      <c r="B20" s="23" t="s">
        <v>76</v>
      </c>
      <c r="C20" s="11"/>
      <c r="D20" s="10"/>
    </row>
    <row r="21" spans="1:4" s="4" customFormat="1" ht="12.75">
      <c r="A21" s="13" t="s">
        <v>39</v>
      </c>
      <c r="B21" s="23" t="s">
        <v>22</v>
      </c>
      <c r="C21" s="11"/>
      <c r="D21" s="10"/>
    </row>
    <row r="22" spans="1:4" s="4" customFormat="1" ht="12.75">
      <c r="A22" s="11" t="s">
        <v>13</v>
      </c>
      <c r="B22" s="23" t="s">
        <v>38</v>
      </c>
      <c r="C22" s="11"/>
      <c r="D22" s="10"/>
    </row>
    <row r="23" spans="1:4" s="4" customFormat="1" ht="12.75">
      <c r="A23" s="11"/>
      <c r="B23" s="23"/>
      <c r="C23" s="11"/>
      <c r="D23" s="10"/>
    </row>
    <row r="24" spans="1:4" s="4" customFormat="1" ht="12.75">
      <c r="A24" s="11"/>
      <c r="B24" s="23"/>
      <c r="C24" s="11"/>
      <c r="D24" s="10"/>
    </row>
    <row r="25" spans="1:4" s="4" customFormat="1" ht="12.75">
      <c r="A25" s="11"/>
      <c r="B25" s="23"/>
      <c r="C25" s="11"/>
      <c r="D25" s="10"/>
    </row>
    <row r="26" spans="1:4" s="4" customFormat="1" ht="12.75">
      <c r="A26" s="11"/>
      <c r="B26" s="23"/>
      <c r="C26" s="11"/>
      <c r="D26" s="10"/>
    </row>
    <row r="27" spans="1:4" s="4" customFormat="1" ht="12.75">
      <c r="A27" s="11"/>
      <c r="B27" s="23"/>
      <c r="C27" s="11"/>
      <c r="D27" s="10"/>
    </row>
    <row r="28" spans="1:4" s="4" customFormat="1" ht="12.75">
      <c r="A28" s="11"/>
      <c r="B28" s="23"/>
      <c r="C28" s="11"/>
      <c r="D28" s="10"/>
    </row>
    <row r="29" spans="1:4" s="4" customFormat="1" ht="12.75">
      <c r="A29" s="11"/>
      <c r="B29" s="23"/>
      <c r="C29" s="11"/>
      <c r="D29" s="10"/>
    </row>
    <row r="30" spans="1:4" s="4" customFormat="1" ht="12.75">
      <c r="A30" s="11"/>
      <c r="B30" s="23"/>
      <c r="C30" s="11"/>
      <c r="D30" s="10"/>
    </row>
    <row r="31" spans="1:4" s="4" customFormat="1" ht="12.75">
      <c r="A31" s="11"/>
      <c r="B31" s="23"/>
      <c r="C31" s="11"/>
      <c r="D31" s="10"/>
    </row>
    <row r="32" spans="1:4" s="4" customFormat="1" ht="12.75">
      <c r="A32" s="11"/>
      <c r="B32" s="23"/>
      <c r="C32" s="11"/>
      <c r="D32" s="10"/>
    </row>
    <row r="33" spans="1:4" s="4" customFormat="1" ht="12.75">
      <c r="A33" s="11"/>
      <c r="B33" s="23"/>
      <c r="C33" s="11"/>
      <c r="D33" s="10"/>
    </row>
    <row r="34" spans="1:4" s="4" customFormat="1" ht="12.75">
      <c r="A34" s="11"/>
      <c r="B34" s="23"/>
      <c r="C34" s="11"/>
      <c r="D34" s="10"/>
    </row>
    <row r="35" spans="1:4" s="4" customFormat="1" ht="12.75">
      <c r="A35" s="11"/>
      <c r="B35" s="23"/>
      <c r="C35" s="11"/>
      <c r="D35" s="10"/>
    </row>
    <row r="36" spans="1:4" s="4" customFormat="1" ht="12.75">
      <c r="A36" s="11"/>
      <c r="B36" s="23"/>
      <c r="C36" s="11"/>
      <c r="D36" s="10"/>
    </row>
    <row r="37" spans="1:4" s="4" customFormat="1" ht="12.75">
      <c r="A37" s="11"/>
      <c r="B37" s="23"/>
      <c r="C37" s="11"/>
      <c r="D37" s="10"/>
    </row>
    <row r="38" spans="1:4" s="4" customFormat="1" ht="12.75">
      <c r="A38" s="11"/>
      <c r="B38" s="23"/>
      <c r="C38" s="11"/>
      <c r="D38" s="10"/>
    </row>
    <row r="39" spans="1:4" s="4" customFormat="1" ht="12.75">
      <c r="A39" s="11"/>
      <c r="B39" s="23"/>
      <c r="C39" s="12"/>
      <c r="D39" s="10"/>
    </row>
    <row r="40" spans="1:4" s="4" customFormat="1" ht="12.75">
      <c r="A40" s="12"/>
      <c r="B40" s="10"/>
      <c r="C40" s="12"/>
      <c r="D40" s="10"/>
    </row>
    <row r="41" spans="1:4" s="4" customFormat="1" ht="12.75">
      <c r="A41" s="11"/>
      <c r="B41" s="23"/>
      <c r="C41" s="12"/>
      <c r="D41" s="10"/>
    </row>
    <row r="42" spans="1:4" s="4" customFormat="1" ht="12.75">
      <c r="A42" s="12"/>
      <c r="B42" s="10"/>
      <c r="C42" s="12"/>
      <c r="D42" s="10"/>
    </row>
    <row r="43" spans="1:4" s="4" customFormat="1" ht="12.75">
      <c r="A43" s="12"/>
      <c r="B43" s="10"/>
      <c r="C43" s="12"/>
      <c r="D43" s="10"/>
    </row>
    <row r="44" spans="1:4" s="4" customFormat="1" ht="12.75">
      <c r="A44" s="9"/>
      <c r="B44" s="10"/>
      <c r="C44" s="12"/>
      <c r="D44" s="10"/>
    </row>
    <row r="45" spans="1:4" s="4" customFormat="1" ht="12.75">
      <c r="A45" s="11"/>
      <c r="B45" s="10"/>
      <c r="C45" s="12"/>
      <c r="D45" s="10"/>
    </row>
    <row r="46" spans="1:4" s="4" customFormat="1" ht="12.75">
      <c r="A46" s="13"/>
      <c r="B46" s="10"/>
      <c r="C46" s="12"/>
      <c r="D46" s="10"/>
    </row>
    <row r="47" spans="1:4" s="4" customFormat="1" ht="12.75">
      <c r="A47" s="13"/>
      <c r="B47" s="10"/>
      <c r="C47" s="12"/>
      <c r="D47" s="10"/>
    </row>
    <row r="48" spans="1:4" s="4" customFormat="1" ht="12.75">
      <c r="A48" s="13"/>
      <c r="B48" s="10"/>
      <c r="C48" s="12"/>
      <c r="D48" s="10"/>
    </row>
    <row r="49" spans="1:4" s="4" customFormat="1" ht="12.75">
      <c r="A49" s="13"/>
      <c r="B49" s="10"/>
      <c r="C49" s="12"/>
      <c r="D49" s="10"/>
    </row>
    <row r="50" spans="1:4" s="4" customFormat="1" ht="12.75">
      <c r="A50" s="13"/>
      <c r="B50" s="10"/>
      <c r="C50" s="12"/>
      <c r="D50" s="10"/>
    </row>
    <row r="51" spans="1:4" s="4" customFormat="1" ht="12.75">
      <c r="A51" s="13"/>
      <c r="B51" s="10"/>
      <c r="C51" s="12"/>
      <c r="D51" s="10"/>
    </row>
    <row r="52" spans="1:4" s="4" customFormat="1" ht="12.75">
      <c r="A52" s="12"/>
      <c r="B52" s="10"/>
      <c r="C52" s="12"/>
      <c r="D52" s="10"/>
    </row>
    <row r="53" spans="1:4" s="4" customFormat="1" ht="12.75">
      <c r="A53" s="11"/>
      <c r="B53" s="23"/>
      <c r="C53" s="12"/>
      <c r="D53" s="10"/>
    </row>
    <row r="54" spans="1:4" s="4" customFormat="1" ht="12.75">
      <c r="A54" s="12"/>
      <c r="B54" s="10"/>
      <c r="C54" s="12"/>
      <c r="D54" s="10"/>
    </row>
    <row r="55" spans="1:4" s="4" customFormat="1" ht="12.75">
      <c r="A55" s="12"/>
      <c r="B55" s="10"/>
      <c r="C55" s="12"/>
      <c r="D55" s="10"/>
    </row>
    <row r="56" spans="1:4" s="4" customFormat="1" ht="12.75">
      <c r="A56" s="12"/>
      <c r="B56" s="10"/>
      <c r="C56" s="12"/>
      <c r="D56" s="10"/>
    </row>
    <row r="57" spans="1:4" s="4" customFormat="1" ht="12.75">
      <c r="A57" s="12"/>
      <c r="B57" s="10"/>
      <c r="C57" s="12"/>
      <c r="D57" s="10"/>
    </row>
    <row r="58" spans="1:4" s="4" customFormat="1" ht="12.75">
      <c r="A58" s="12"/>
      <c r="B58" s="10"/>
      <c r="C58" s="12"/>
      <c r="D58" s="10"/>
    </row>
    <row r="59" spans="1:4" s="4" customFormat="1" ht="12.75">
      <c r="A59" s="12"/>
      <c r="B59" s="10"/>
      <c r="C59" s="12"/>
      <c r="D59" s="10"/>
    </row>
    <row r="60" spans="1:4" s="4" customFormat="1" ht="12.75">
      <c r="A60" s="12"/>
      <c r="B60" s="10"/>
      <c r="C60" s="12"/>
      <c r="D60" s="10"/>
    </row>
    <row r="61" spans="1:4" s="4" customFormat="1" ht="12.75">
      <c r="A61" s="12"/>
      <c r="B61" s="10"/>
      <c r="C61" s="12"/>
      <c r="D61" s="10"/>
    </row>
    <row r="62" spans="1:4" s="4" customFormat="1" ht="12.75">
      <c r="A62" s="12"/>
      <c r="B62" s="10"/>
      <c r="C62" s="12"/>
      <c r="D62" s="10"/>
    </row>
    <row r="63" spans="1:4" s="4" customFormat="1" ht="12.75">
      <c r="A63" s="12"/>
      <c r="B63" s="10"/>
      <c r="C63" s="12"/>
      <c r="D63" s="10"/>
    </row>
    <row r="64" spans="1:4" ht="15">
      <c r="A64" s="30"/>
      <c r="B64" s="31"/>
      <c r="C64" s="30"/>
      <c r="D64" s="31"/>
    </row>
    <row r="65" spans="1:4" ht="15">
      <c r="A65" s="30"/>
      <c r="B65" s="31"/>
      <c r="C65" s="30"/>
      <c r="D65" s="31"/>
    </row>
    <row r="66" spans="1:4" ht="15">
      <c r="A66" s="30"/>
      <c r="B66" s="31"/>
      <c r="C66" s="30"/>
      <c r="D66" s="31"/>
    </row>
    <row r="67" spans="1:4" ht="15.75" thickBot="1">
      <c r="A67" s="30"/>
      <c r="B67" s="49"/>
      <c r="C67" s="30"/>
      <c r="D67" s="49"/>
    </row>
    <row r="68" spans="1:4" ht="21" customHeight="1">
      <c r="A68" s="47"/>
      <c r="B68" s="58" t="s">
        <v>72</v>
      </c>
      <c r="C68" s="47"/>
      <c r="D68" s="58" t="s">
        <v>337</v>
      </c>
    </row>
    <row r="69" spans="1:4" ht="15">
      <c r="A69" s="47"/>
      <c r="B69" s="57" t="s">
        <v>122</v>
      </c>
      <c r="C69" s="47"/>
      <c r="D69" s="57" t="s">
        <v>72</v>
      </c>
    </row>
    <row r="70" spans="1:4" ht="15.75" thickBot="1">
      <c r="A70" s="48"/>
      <c r="B70" s="62" t="s">
        <v>280</v>
      </c>
      <c r="C70" s="48"/>
      <c r="D70" s="62" t="s">
        <v>281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123</v>
      </c>
      <c r="D8" s="284"/>
    </row>
    <row r="9" spans="1:4" s="4" customFormat="1" ht="12.75">
      <c r="A9" s="6" t="s">
        <v>108</v>
      </c>
      <c r="B9" s="15"/>
      <c r="C9" s="281" t="s">
        <v>325</v>
      </c>
      <c r="D9" s="282"/>
    </row>
    <row r="10" spans="1:4" s="4" customFormat="1" ht="12.75">
      <c r="A10" s="270" t="s">
        <v>3</v>
      </c>
      <c r="B10" s="271"/>
      <c r="C10" s="281" t="s">
        <v>191</v>
      </c>
      <c r="D10" s="282"/>
    </row>
    <row r="11" spans="1:4" s="4" customFormat="1" ht="13.5" thickBot="1">
      <c r="A11" s="288" t="s">
        <v>5</v>
      </c>
      <c r="B11" s="289"/>
      <c r="C11" s="298" t="s">
        <v>374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321</v>
      </c>
      <c r="B16" s="38" t="s">
        <v>11</v>
      </c>
      <c r="C16" s="34" t="s">
        <v>62</v>
      </c>
      <c r="D16" s="38" t="s">
        <v>10</v>
      </c>
    </row>
    <row r="17" spans="1:4" s="4" customFormat="1" ht="12.75">
      <c r="A17" s="11" t="s">
        <v>35</v>
      </c>
      <c r="B17" s="23" t="s">
        <v>22</v>
      </c>
      <c r="C17" s="11" t="s">
        <v>347</v>
      </c>
      <c r="D17" s="23" t="s">
        <v>10</v>
      </c>
    </row>
    <row r="18" spans="1:4" s="4" customFormat="1" ht="12.75">
      <c r="A18" s="11" t="s">
        <v>183</v>
      </c>
      <c r="B18" s="23" t="s">
        <v>22</v>
      </c>
      <c r="C18" s="33" t="s">
        <v>79</v>
      </c>
      <c r="D18" s="23" t="s">
        <v>10</v>
      </c>
    </row>
    <row r="19" spans="1:4" s="4" customFormat="1" ht="12.75">
      <c r="A19" s="11" t="s">
        <v>29</v>
      </c>
      <c r="B19" s="23" t="s">
        <v>22</v>
      </c>
      <c r="C19" s="33" t="s">
        <v>78</v>
      </c>
      <c r="D19" s="23" t="s">
        <v>10</v>
      </c>
    </row>
    <row r="20" spans="1:4" s="4" customFormat="1" ht="12.75">
      <c r="A20" s="11" t="s">
        <v>190</v>
      </c>
      <c r="B20" s="23" t="s">
        <v>10</v>
      </c>
      <c r="C20" s="33" t="s">
        <v>77</v>
      </c>
      <c r="D20" s="23" t="s">
        <v>10</v>
      </c>
    </row>
    <row r="21" spans="1:4" s="4" customFormat="1" ht="12.75">
      <c r="A21" s="11" t="s">
        <v>77</v>
      </c>
      <c r="B21" s="23" t="s">
        <v>10</v>
      </c>
      <c r="C21" s="33" t="s">
        <v>190</v>
      </c>
      <c r="D21" s="23" t="s">
        <v>10</v>
      </c>
    </row>
    <row r="22" spans="1:4" s="4" customFormat="1" ht="12.75">
      <c r="A22" s="11" t="s">
        <v>78</v>
      </c>
      <c r="B22" s="23" t="s">
        <v>38</v>
      </c>
      <c r="C22" s="33" t="s">
        <v>29</v>
      </c>
      <c r="D22" s="23" t="s">
        <v>22</v>
      </c>
    </row>
    <row r="23" spans="1:4" s="4" customFormat="1" ht="12.75">
      <c r="A23" s="11" t="s">
        <v>79</v>
      </c>
      <c r="B23" s="23" t="s">
        <v>38</v>
      </c>
      <c r="C23" s="33" t="s">
        <v>31</v>
      </c>
      <c r="D23" s="23" t="s">
        <v>22</v>
      </c>
    </row>
    <row r="24" spans="1:4" s="4" customFormat="1" ht="12.75">
      <c r="A24" s="11" t="s">
        <v>347</v>
      </c>
      <c r="B24" s="23" t="s">
        <v>10</v>
      </c>
      <c r="C24" s="33" t="s">
        <v>35</v>
      </c>
      <c r="D24" s="23" t="s">
        <v>11</v>
      </c>
    </row>
    <row r="25" spans="1:4" s="4" customFormat="1" ht="12.75">
      <c r="A25" s="11" t="s">
        <v>65</v>
      </c>
      <c r="B25" s="23" t="s">
        <v>10</v>
      </c>
      <c r="C25" s="33" t="s">
        <v>321</v>
      </c>
      <c r="D25" s="23" t="s">
        <v>11</v>
      </c>
    </row>
    <row r="26" spans="1:4" s="4" customFormat="1" ht="12.75">
      <c r="A26" s="11" t="s">
        <v>80</v>
      </c>
      <c r="B26" s="23" t="s">
        <v>10</v>
      </c>
      <c r="C26" s="165" t="s">
        <v>12</v>
      </c>
      <c r="D26" s="122" t="s">
        <v>11</v>
      </c>
    </row>
    <row r="27" spans="1:4" s="4" customFormat="1" ht="12.75">
      <c r="A27" s="11" t="s">
        <v>55</v>
      </c>
      <c r="B27" s="23" t="s">
        <v>10</v>
      </c>
      <c r="C27" s="33"/>
      <c r="D27" s="23"/>
    </row>
    <row r="28" spans="1:4" s="4" customFormat="1" ht="12.75">
      <c r="A28" s="79" t="s">
        <v>319</v>
      </c>
      <c r="B28" s="23" t="s">
        <v>10</v>
      </c>
      <c r="C28" s="165"/>
      <c r="D28" s="122"/>
    </row>
    <row r="29" spans="1:4" s="4" customFormat="1" ht="12.75">
      <c r="A29" s="11" t="s">
        <v>61</v>
      </c>
      <c r="B29" s="23" t="s">
        <v>10</v>
      </c>
      <c r="C29" s="165"/>
      <c r="D29" s="122"/>
    </row>
    <row r="30" spans="1:4" s="4" customFormat="1" ht="12.75">
      <c r="A30" s="11" t="s">
        <v>190</v>
      </c>
      <c r="B30" s="23" t="s">
        <v>10</v>
      </c>
      <c r="C30" s="165"/>
      <c r="D30" s="122"/>
    </row>
    <row r="31" spans="1:4" s="4" customFormat="1" ht="12.75">
      <c r="A31" s="79"/>
      <c r="B31" s="122"/>
      <c r="C31" s="165"/>
      <c r="D31" s="39"/>
    </row>
    <row r="32" spans="1:4" s="4" customFormat="1" ht="13.5" thickBot="1">
      <c r="A32" s="166"/>
      <c r="B32" s="167"/>
      <c r="C32" s="42"/>
      <c r="D32" s="39"/>
    </row>
    <row r="33" spans="1:4" s="4" customFormat="1" ht="12.75">
      <c r="A33" s="292" t="s">
        <v>398</v>
      </c>
      <c r="B33" s="293"/>
      <c r="C33" s="292" t="s">
        <v>399</v>
      </c>
      <c r="D33" s="293"/>
    </row>
    <row r="34" spans="1:4" s="4" customFormat="1" ht="13.5" thickBot="1">
      <c r="A34" s="296"/>
      <c r="B34" s="297"/>
      <c r="C34" s="296"/>
      <c r="D34" s="297"/>
    </row>
    <row r="35" spans="1:4" s="4" customFormat="1" ht="13.5" thickBot="1">
      <c r="A35" s="40" t="s">
        <v>8</v>
      </c>
      <c r="B35" s="41" t="s">
        <v>9</v>
      </c>
      <c r="C35" s="44" t="s">
        <v>8</v>
      </c>
      <c r="D35" s="41" t="s">
        <v>9</v>
      </c>
    </row>
    <row r="36" spans="1:4" s="4" customFormat="1" ht="12.75">
      <c r="A36" s="117" t="s">
        <v>80</v>
      </c>
      <c r="B36" s="23" t="s">
        <v>10</v>
      </c>
      <c r="C36" s="43" t="s">
        <v>20</v>
      </c>
      <c r="D36" s="16" t="s">
        <v>10</v>
      </c>
    </row>
    <row r="37" spans="1:4" s="4" customFormat="1" ht="12.75">
      <c r="A37" s="117" t="s">
        <v>55</v>
      </c>
      <c r="B37" s="23" t="s">
        <v>10</v>
      </c>
      <c r="C37" s="121" t="s">
        <v>363</v>
      </c>
      <c r="D37" s="23" t="s">
        <v>11</v>
      </c>
    </row>
    <row r="38" spans="1:4" s="4" customFormat="1" ht="12.75">
      <c r="A38" s="217" t="s">
        <v>20</v>
      </c>
      <c r="B38" s="16" t="s">
        <v>10</v>
      </c>
      <c r="C38" s="20" t="s">
        <v>35</v>
      </c>
      <c r="D38" s="10" t="s">
        <v>11</v>
      </c>
    </row>
    <row r="39" spans="1:4" s="4" customFormat="1" ht="12.75">
      <c r="A39" s="12"/>
      <c r="B39" s="10"/>
      <c r="C39" s="20"/>
      <c r="D39" s="10"/>
    </row>
    <row r="40" spans="1:4" s="4" customFormat="1" ht="13.5" thickBot="1">
      <c r="A40" s="12"/>
      <c r="B40" s="10"/>
      <c r="C40" s="20"/>
      <c r="D40" s="10"/>
    </row>
    <row r="41" spans="1:4" s="4" customFormat="1" ht="12.75">
      <c r="A41" s="292" t="s">
        <v>400</v>
      </c>
      <c r="B41" s="293"/>
      <c r="C41" s="20"/>
      <c r="D41" s="10"/>
    </row>
    <row r="42" spans="1:4" s="4" customFormat="1" ht="13.5" thickBot="1">
      <c r="A42" s="296"/>
      <c r="B42" s="297"/>
      <c r="C42" s="20"/>
      <c r="D42" s="10"/>
    </row>
    <row r="43" spans="1:4" s="4" customFormat="1" ht="13.5" thickBot="1">
      <c r="A43" s="99" t="s">
        <v>8</v>
      </c>
      <c r="B43" s="101" t="s">
        <v>9</v>
      </c>
      <c r="C43" s="20"/>
      <c r="D43" s="10"/>
    </row>
    <row r="44" spans="1:4" s="4" customFormat="1" ht="12.75">
      <c r="A44" s="117" t="s">
        <v>29</v>
      </c>
      <c r="B44" s="23" t="s">
        <v>22</v>
      </c>
      <c r="C44" s="20"/>
      <c r="D44" s="10"/>
    </row>
    <row r="45" spans="1:4" s="4" customFormat="1" ht="12.75">
      <c r="A45" s="117" t="s">
        <v>190</v>
      </c>
      <c r="B45" s="23" t="s">
        <v>10</v>
      </c>
      <c r="C45" s="20"/>
      <c r="D45" s="10"/>
    </row>
    <row r="46" spans="1:4" s="4" customFormat="1" ht="12.75">
      <c r="A46" s="117" t="s">
        <v>62</v>
      </c>
      <c r="B46" s="10" t="s">
        <v>10</v>
      </c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192</v>
      </c>
      <c r="C66" s="21"/>
      <c r="D66" s="58" t="s">
        <v>143</v>
      </c>
    </row>
    <row r="67" spans="1:4" s="4" customFormat="1" ht="12.75">
      <c r="A67" s="45"/>
      <c r="B67" s="57" t="s">
        <v>198</v>
      </c>
      <c r="C67" s="21"/>
      <c r="D67" s="57" t="s">
        <v>62</v>
      </c>
    </row>
    <row r="68" spans="1:4" s="4" customFormat="1" ht="12.75">
      <c r="A68" s="45"/>
      <c r="B68" s="57" t="s">
        <v>366</v>
      </c>
      <c r="C68" s="21"/>
      <c r="D68" s="57" t="s">
        <v>198</v>
      </c>
    </row>
    <row r="69" spans="1:4" s="4" customFormat="1" ht="12.75">
      <c r="A69" s="45"/>
      <c r="B69" s="57" t="s">
        <v>320</v>
      </c>
      <c r="C69" s="21"/>
      <c r="D69" s="57" t="s">
        <v>366</v>
      </c>
    </row>
    <row r="70" spans="1:4" s="4" customFormat="1" ht="13.5" thickBot="1">
      <c r="A70" s="46"/>
      <c r="B70" s="51"/>
      <c r="C70" s="52"/>
      <c r="D70" s="51" t="s">
        <v>192</v>
      </c>
    </row>
  </sheetData>
  <mergeCells count="17">
    <mergeCell ref="C4:D4"/>
    <mergeCell ref="A1:D1"/>
    <mergeCell ref="A10:B10"/>
    <mergeCell ref="C10:D10"/>
    <mergeCell ref="A4:B4"/>
    <mergeCell ref="A5:B5"/>
    <mergeCell ref="C5:D5"/>
    <mergeCell ref="C9:D9"/>
    <mergeCell ref="C8:D8"/>
    <mergeCell ref="A14:B14"/>
    <mergeCell ref="C14:D14"/>
    <mergeCell ref="A11:B11"/>
    <mergeCell ref="C11:D11"/>
    <mergeCell ref="A33:B34"/>
    <mergeCell ref="C33:D34"/>
    <mergeCell ref="A41:B42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70" zoomScaleNormal="75" zoomScaleSheetLayoutView="70" workbookViewId="0" topLeftCell="A1">
      <selection activeCell="A1" sqref="A1:D1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38.8515625" style="0" customWidth="1"/>
    <col min="4" max="4" width="24.8515625" style="0" customWidth="1"/>
  </cols>
  <sheetData>
    <row r="1" spans="1:4" ht="25.5">
      <c r="A1" s="269" t="s">
        <v>0</v>
      </c>
      <c r="B1" s="269"/>
      <c r="C1" s="269"/>
      <c r="D1" s="26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4" t="s">
        <v>1</v>
      </c>
      <c r="B4" s="275"/>
      <c r="C4" s="267" t="s">
        <v>146</v>
      </c>
      <c r="D4" s="268"/>
    </row>
    <row r="5" spans="1:4" ht="13.5" thickBot="1">
      <c r="A5" s="276" t="s">
        <v>2</v>
      </c>
      <c r="B5" s="277"/>
      <c r="C5" s="278" t="s">
        <v>195</v>
      </c>
      <c r="D5" s="279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107</v>
      </c>
      <c r="B8" s="64"/>
      <c r="C8" s="283" t="s">
        <v>124</v>
      </c>
      <c r="D8" s="284"/>
    </row>
    <row r="9" spans="1:4" ht="12.75">
      <c r="A9" s="6" t="s">
        <v>108</v>
      </c>
      <c r="B9" s="15"/>
      <c r="C9" s="281" t="s">
        <v>386</v>
      </c>
      <c r="D9" s="282"/>
    </row>
    <row r="10" spans="1:4" ht="12.75">
      <c r="A10" s="270" t="s">
        <v>3</v>
      </c>
      <c r="B10" s="271"/>
      <c r="C10" s="281" t="s">
        <v>4</v>
      </c>
      <c r="D10" s="282"/>
    </row>
    <row r="11" spans="1:4" ht="13.5" thickBot="1">
      <c r="A11" s="288" t="s">
        <v>5</v>
      </c>
      <c r="B11" s="289"/>
      <c r="C11" s="298" t="s">
        <v>387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ht="13.5" thickBot="1">
      <c r="A14" s="285" t="s">
        <v>6</v>
      </c>
      <c r="B14" s="286"/>
      <c r="C14" s="285" t="s">
        <v>7</v>
      </c>
      <c r="D14" s="286"/>
    </row>
    <row r="15" spans="1:4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ht="12.75">
      <c r="A16" s="59" t="s">
        <v>4</v>
      </c>
      <c r="B16" s="38" t="s">
        <v>43</v>
      </c>
      <c r="C16" s="59" t="s">
        <v>24</v>
      </c>
      <c r="D16" s="38" t="s">
        <v>22</v>
      </c>
    </row>
    <row r="17" spans="1:4" ht="12.75">
      <c r="A17" s="230" t="s">
        <v>363</v>
      </c>
      <c r="B17" s="23" t="s">
        <v>43</v>
      </c>
      <c r="C17" s="11" t="s">
        <v>21</v>
      </c>
      <c r="D17" s="23" t="s">
        <v>22</v>
      </c>
    </row>
    <row r="18" spans="1:4" ht="12.75">
      <c r="A18" s="11" t="s">
        <v>40</v>
      </c>
      <c r="B18" s="23" t="s">
        <v>43</v>
      </c>
      <c r="C18" s="11" t="s">
        <v>29</v>
      </c>
      <c r="D18" s="23" t="s">
        <v>22</v>
      </c>
    </row>
    <row r="19" spans="1:4" ht="12.75">
      <c r="A19" s="11" t="s">
        <v>17</v>
      </c>
      <c r="B19" s="23" t="s">
        <v>43</v>
      </c>
      <c r="C19" s="11" t="s">
        <v>73</v>
      </c>
      <c r="D19" s="23" t="s">
        <v>22</v>
      </c>
    </row>
    <row r="20" spans="1:4" ht="12.75">
      <c r="A20" s="11" t="s">
        <v>82</v>
      </c>
      <c r="B20" s="23" t="s">
        <v>43</v>
      </c>
      <c r="C20" s="11" t="s">
        <v>201</v>
      </c>
      <c r="D20" s="23" t="s">
        <v>22</v>
      </c>
    </row>
    <row r="21" spans="1:4" ht="12.75">
      <c r="A21" s="11" t="s">
        <v>81</v>
      </c>
      <c r="B21" s="23" t="s">
        <v>43</v>
      </c>
      <c r="C21" s="11" t="s">
        <v>202</v>
      </c>
      <c r="D21" s="23" t="s">
        <v>22</v>
      </c>
    </row>
    <row r="22" spans="1:4" ht="12.75">
      <c r="A22" s="230" t="s">
        <v>363</v>
      </c>
      <c r="B22" s="23" t="s">
        <v>43</v>
      </c>
      <c r="C22" s="11" t="s">
        <v>24</v>
      </c>
      <c r="D22" s="23" t="s">
        <v>22</v>
      </c>
    </row>
    <row r="23" spans="1:4" ht="12.75">
      <c r="A23" s="230" t="s">
        <v>363</v>
      </c>
      <c r="B23" s="23" t="s">
        <v>57</v>
      </c>
      <c r="C23" s="11" t="s">
        <v>136</v>
      </c>
      <c r="D23" s="23" t="s">
        <v>22</v>
      </c>
    </row>
    <row r="24" spans="1:4" ht="12.75">
      <c r="A24" s="11" t="s">
        <v>56</v>
      </c>
      <c r="B24" s="23" t="s">
        <v>57</v>
      </c>
      <c r="C24" s="11" t="s">
        <v>35</v>
      </c>
      <c r="D24" s="23" t="s">
        <v>22</v>
      </c>
    </row>
    <row r="25" spans="1:4" ht="12.75">
      <c r="A25" s="230" t="s">
        <v>363</v>
      </c>
      <c r="B25" s="23" t="s">
        <v>57</v>
      </c>
      <c r="C25" s="11" t="s">
        <v>203</v>
      </c>
      <c r="D25" s="23" t="s">
        <v>11</v>
      </c>
    </row>
    <row r="26" spans="1:4" ht="12.75">
      <c r="A26" s="230" t="s">
        <v>363</v>
      </c>
      <c r="B26" s="23" t="s">
        <v>11</v>
      </c>
      <c r="C26" s="11" t="s">
        <v>32</v>
      </c>
      <c r="D26" s="23" t="s">
        <v>11</v>
      </c>
    </row>
    <row r="27" spans="1:4" ht="12.75">
      <c r="A27" s="11" t="s">
        <v>46</v>
      </c>
      <c r="B27" s="23" t="s">
        <v>11</v>
      </c>
      <c r="C27" s="11" t="s">
        <v>341</v>
      </c>
      <c r="D27" s="23" t="s">
        <v>11</v>
      </c>
    </row>
    <row r="28" spans="1:4" ht="12.75">
      <c r="A28" s="11" t="s">
        <v>13</v>
      </c>
      <c r="B28" s="23" t="s">
        <v>11</v>
      </c>
      <c r="C28" s="11" t="s">
        <v>204</v>
      </c>
      <c r="D28" s="23" t="s">
        <v>11</v>
      </c>
    </row>
    <row r="29" spans="1:4" ht="12.75">
      <c r="A29" s="11" t="s">
        <v>17</v>
      </c>
      <c r="B29" s="23" t="s">
        <v>11</v>
      </c>
      <c r="C29" s="11" t="s">
        <v>205</v>
      </c>
      <c r="D29" s="23" t="s">
        <v>11</v>
      </c>
    </row>
    <row r="30" spans="1:4" ht="12.75">
      <c r="A30" s="11" t="s">
        <v>109</v>
      </c>
      <c r="B30" s="23" t="s">
        <v>11</v>
      </c>
      <c r="C30" s="11" t="s">
        <v>14</v>
      </c>
      <c r="D30" s="23" t="s">
        <v>11</v>
      </c>
    </row>
    <row r="31" spans="1:4" ht="12.75">
      <c r="A31" s="11" t="s">
        <v>18</v>
      </c>
      <c r="B31" s="23" t="s">
        <v>11</v>
      </c>
      <c r="C31" s="11" t="s">
        <v>289</v>
      </c>
      <c r="D31" s="23" t="s">
        <v>11</v>
      </c>
    </row>
    <row r="32" spans="1:4" ht="12.75">
      <c r="A32" s="11" t="s">
        <v>19</v>
      </c>
      <c r="B32" s="23" t="s">
        <v>11</v>
      </c>
      <c r="C32" s="11" t="s">
        <v>19</v>
      </c>
      <c r="D32" s="23" t="s">
        <v>11</v>
      </c>
    </row>
    <row r="33" spans="1:4" ht="12.75">
      <c r="A33" s="11" t="s">
        <v>289</v>
      </c>
      <c r="B33" s="23" t="s">
        <v>11</v>
      </c>
      <c r="C33" s="11" t="s">
        <v>18</v>
      </c>
      <c r="D33" s="23" t="s">
        <v>11</v>
      </c>
    </row>
    <row r="34" spans="1:4" ht="12.75">
      <c r="A34" s="11" t="s">
        <v>14</v>
      </c>
      <c r="B34" s="23" t="s">
        <v>11</v>
      </c>
      <c r="C34" s="221" t="s">
        <v>13</v>
      </c>
      <c r="D34" s="23" t="s">
        <v>11</v>
      </c>
    </row>
    <row r="35" spans="1:4" ht="12.75">
      <c r="A35" s="11" t="s">
        <v>205</v>
      </c>
      <c r="B35" s="23" t="s">
        <v>11</v>
      </c>
      <c r="C35" s="11" t="s">
        <v>46</v>
      </c>
      <c r="D35" s="23" t="s">
        <v>11</v>
      </c>
    </row>
    <row r="36" spans="1:4" ht="12.75">
      <c r="A36" s="11" t="s">
        <v>204</v>
      </c>
      <c r="B36" s="23" t="s">
        <v>11</v>
      </c>
      <c r="C36" s="11" t="s">
        <v>81</v>
      </c>
      <c r="D36" s="23" t="s">
        <v>43</v>
      </c>
    </row>
    <row r="37" spans="1:4" ht="12.75">
      <c r="A37" s="11" t="s">
        <v>341</v>
      </c>
      <c r="B37" s="23" t="s">
        <v>11</v>
      </c>
      <c r="C37" s="11" t="s">
        <v>82</v>
      </c>
      <c r="D37" s="23" t="s">
        <v>43</v>
      </c>
    </row>
    <row r="38" spans="1:4" ht="12.75">
      <c r="A38" s="11" t="s">
        <v>32</v>
      </c>
      <c r="B38" s="23" t="s">
        <v>11</v>
      </c>
      <c r="C38" s="11" t="s">
        <v>17</v>
      </c>
      <c r="D38" s="23" t="s">
        <v>43</v>
      </c>
    </row>
    <row r="39" spans="1:4" ht="12.75">
      <c r="A39" s="11" t="s">
        <v>203</v>
      </c>
      <c r="B39" s="23" t="s">
        <v>11</v>
      </c>
      <c r="C39" s="11" t="s">
        <v>40</v>
      </c>
      <c r="D39" s="23" t="s">
        <v>43</v>
      </c>
    </row>
    <row r="40" spans="1:4" ht="12.75">
      <c r="A40" s="11" t="s">
        <v>35</v>
      </c>
      <c r="B40" s="23" t="s">
        <v>22</v>
      </c>
      <c r="C40" s="230" t="s">
        <v>363</v>
      </c>
      <c r="D40" s="23" t="s">
        <v>11</v>
      </c>
    </row>
    <row r="41" spans="1:4" ht="12.75">
      <c r="A41" s="11" t="s">
        <v>136</v>
      </c>
      <c r="B41" s="23" t="s">
        <v>22</v>
      </c>
      <c r="C41" s="11" t="s">
        <v>4</v>
      </c>
      <c r="D41" s="23" t="s">
        <v>11</v>
      </c>
    </row>
    <row r="42" spans="1:4" ht="12.75">
      <c r="A42" s="11" t="s">
        <v>24</v>
      </c>
      <c r="B42" s="23" t="s">
        <v>22</v>
      </c>
      <c r="C42" s="11"/>
      <c r="D42" s="23"/>
    </row>
    <row r="43" spans="1:4" ht="12.75">
      <c r="A43" s="11" t="s">
        <v>202</v>
      </c>
      <c r="B43" s="23" t="s">
        <v>22</v>
      </c>
      <c r="C43" s="11"/>
      <c r="D43" s="23"/>
    </row>
    <row r="44" spans="1:4" ht="12.75">
      <c r="A44" s="11" t="s">
        <v>201</v>
      </c>
      <c r="B44" s="23" t="s">
        <v>22</v>
      </c>
      <c r="C44" s="11"/>
      <c r="D44" s="23"/>
    </row>
    <row r="45" spans="1:4" ht="12.75">
      <c r="A45" s="11" t="s">
        <v>73</v>
      </c>
      <c r="B45" s="23" t="s">
        <v>22</v>
      </c>
      <c r="C45" s="11"/>
      <c r="D45" s="23"/>
    </row>
    <row r="46" spans="1:4" ht="12.75">
      <c r="A46" s="11" t="s">
        <v>29</v>
      </c>
      <c r="B46" s="23" t="s">
        <v>22</v>
      </c>
      <c r="C46" s="11"/>
      <c r="D46" s="23"/>
    </row>
    <row r="47" spans="1:4" ht="12.75">
      <c r="A47" s="11" t="s">
        <v>25</v>
      </c>
      <c r="B47" s="23" t="s">
        <v>22</v>
      </c>
      <c r="C47" s="11"/>
      <c r="D47" s="23"/>
    </row>
    <row r="48" spans="1:4" ht="13.5" thickBot="1">
      <c r="A48" s="219"/>
      <c r="B48" s="220"/>
      <c r="C48" s="11"/>
      <c r="D48" s="23"/>
    </row>
    <row r="49" spans="1:4" ht="12.75">
      <c r="A49" s="292" t="s">
        <v>401</v>
      </c>
      <c r="B49" s="293"/>
      <c r="C49" s="11"/>
      <c r="D49" s="23"/>
    </row>
    <row r="50" spans="1:4" ht="13.5" thickBot="1">
      <c r="A50" s="296"/>
      <c r="B50" s="297"/>
      <c r="C50" s="11"/>
      <c r="D50" s="23"/>
    </row>
    <row r="51" spans="1:4" ht="13.5" thickBot="1">
      <c r="A51" s="99" t="s">
        <v>8</v>
      </c>
      <c r="B51" s="101" t="s">
        <v>9</v>
      </c>
      <c r="C51" s="11"/>
      <c r="D51" s="23"/>
    </row>
    <row r="52" spans="1:4" ht="12.75">
      <c r="A52" s="11" t="s">
        <v>204</v>
      </c>
      <c r="B52" s="23" t="s">
        <v>11</v>
      </c>
      <c r="C52" s="117"/>
      <c r="D52" s="10"/>
    </row>
    <row r="53" spans="1:4" ht="12.75">
      <c r="A53" s="117" t="s">
        <v>136</v>
      </c>
      <c r="B53" s="23" t="s">
        <v>11</v>
      </c>
      <c r="C53" s="117"/>
      <c r="D53" s="10"/>
    </row>
    <row r="54" spans="1:4" ht="12.75">
      <c r="A54" s="117" t="s">
        <v>13</v>
      </c>
      <c r="B54" s="23" t="s">
        <v>11</v>
      </c>
      <c r="C54" s="222"/>
      <c r="D54" s="10"/>
    </row>
    <row r="55" spans="1:4" ht="12.75">
      <c r="A55" s="11" t="s">
        <v>32</v>
      </c>
      <c r="B55" s="23" t="s">
        <v>11</v>
      </c>
      <c r="C55" s="222"/>
      <c r="D55" s="10"/>
    </row>
    <row r="56" spans="1:4" ht="13.5" thickBot="1">
      <c r="A56" s="114"/>
      <c r="B56" s="115"/>
      <c r="C56" s="166"/>
      <c r="D56" s="167"/>
    </row>
    <row r="57" spans="1:4" ht="13.5" thickBot="1">
      <c r="A57" s="300" t="s">
        <v>407</v>
      </c>
      <c r="B57" s="301"/>
      <c r="C57" s="300" t="s">
        <v>407</v>
      </c>
      <c r="D57" s="301"/>
    </row>
    <row r="58" spans="1:4" ht="13.5" customHeight="1" thickBot="1">
      <c r="A58" s="106" t="s">
        <v>288</v>
      </c>
      <c r="B58" s="107" t="s">
        <v>9</v>
      </c>
      <c r="C58" s="108" t="s">
        <v>290</v>
      </c>
      <c r="D58" s="107" t="s">
        <v>9</v>
      </c>
    </row>
    <row r="59" spans="1:4" ht="13.5" customHeight="1">
      <c r="A59" s="123" t="s">
        <v>14</v>
      </c>
      <c r="B59" s="109" t="s">
        <v>11</v>
      </c>
      <c r="C59" s="33" t="s">
        <v>341</v>
      </c>
      <c r="D59" s="23" t="s">
        <v>11</v>
      </c>
    </row>
    <row r="60" spans="1:4" ht="12.75">
      <c r="A60" s="117" t="s">
        <v>15</v>
      </c>
      <c r="B60" s="23" t="s">
        <v>11</v>
      </c>
      <c r="C60" s="120" t="s">
        <v>15</v>
      </c>
      <c r="D60" s="23" t="s">
        <v>11</v>
      </c>
    </row>
    <row r="61" spans="1:4" ht="12.75">
      <c r="A61" s="11" t="s">
        <v>341</v>
      </c>
      <c r="B61" s="23" t="s">
        <v>11</v>
      </c>
      <c r="C61" s="33" t="s">
        <v>14</v>
      </c>
      <c r="D61" s="23" t="s">
        <v>11</v>
      </c>
    </row>
    <row r="62" spans="1:4" ht="12.75">
      <c r="A62" s="11"/>
      <c r="B62" s="23"/>
      <c r="C62" s="33"/>
      <c r="D62" s="23"/>
    </row>
    <row r="63" spans="1:4" ht="12.75">
      <c r="A63" s="11"/>
      <c r="B63" s="23"/>
      <c r="C63" s="33"/>
      <c r="D63" s="23"/>
    </row>
    <row r="64" spans="1:4" ht="13.5" thickBot="1">
      <c r="A64" s="11"/>
      <c r="B64" s="23"/>
      <c r="C64" s="33"/>
      <c r="D64" s="23"/>
    </row>
    <row r="65" spans="1:4" ht="12.75">
      <c r="A65" s="45"/>
      <c r="B65" s="58" t="s">
        <v>307</v>
      </c>
      <c r="C65" s="21"/>
      <c r="D65" s="58" t="s">
        <v>32</v>
      </c>
    </row>
    <row r="66" spans="1:4" ht="12.75">
      <c r="A66" s="45"/>
      <c r="B66" s="57" t="s">
        <v>317</v>
      </c>
      <c r="C66" s="21"/>
      <c r="D66" s="57" t="s">
        <v>341</v>
      </c>
    </row>
    <row r="67" spans="1:4" ht="12.75">
      <c r="A67" s="45"/>
      <c r="B67" s="57" t="s">
        <v>207</v>
      </c>
      <c r="C67" s="21"/>
      <c r="D67" s="57" t="s">
        <v>206</v>
      </c>
    </row>
    <row r="68" spans="1:4" ht="12.75">
      <c r="A68" s="45"/>
      <c r="B68" s="57" t="s">
        <v>206</v>
      </c>
      <c r="C68" s="21"/>
      <c r="D68" s="57" t="s">
        <v>138</v>
      </c>
    </row>
    <row r="69" spans="1:4" ht="12.75">
      <c r="A69" s="45"/>
      <c r="B69" s="57" t="s">
        <v>203</v>
      </c>
      <c r="C69" s="21"/>
      <c r="D69" s="57" t="s">
        <v>318</v>
      </c>
    </row>
    <row r="70" spans="1:4" ht="13.5" thickBot="1">
      <c r="A70" s="46"/>
      <c r="B70" s="62" t="s">
        <v>184</v>
      </c>
      <c r="C70" s="52"/>
      <c r="D70" s="62" t="s">
        <v>307</v>
      </c>
    </row>
    <row r="71" spans="1:4" ht="12.75">
      <c r="A71" s="17"/>
      <c r="B71" s="151"/>
      <c r="C71" s="17"/>
      <c r="D71" s="151"/>
    </row>
    <row r="72" spans="1:4" ht="12.75">
      <c r="A72" s="17"/>
      <c r="B72" s="151"/>
      <c r="C72" s="17"/>
      <c r="D72" s="151"/>
    </row>
    <row r="73" spans="1:4" ht="12.75">
      <c r="A73" s="17"/>
      <c r="B73" s="151"/>
      <c r="C73" s="17"/>
      <c r="D73" s="151"/>
    </row>
    <row r="74" spans="1:4" ht="12.75">
      <c r="A74" s="17"/>
      <c r="B74" s="151"/>
      <c r="C74" s="17"/>
      <c r="D74" s="151"/>
    </row>
    <row r="75" spans="1:4" ht="12.75">
      <c r="A75" s="17"/>
      <c r="B75" s="151"/>
      <c r="C75" s="17"/>
      <c r="D75" s="151"/>
    </row>
    <row r="76" spans="1:4" ht="12.75">
      <c r="A76" s="17"/>
      <c r="B76" s="151"/>
      <c r="C76" s="17"/>
      <c r="D76" s="151"/>
    </row>
    <row r="77" spans="1:4" ht="12.75">
      <c r="A77" s="26"/>
      <c r="B77" s="26"/>
      <c r="C77" s="26"/>
      <c r="D77" s="26"/>
    </row>
    <row r="78" spans="1:4" ht="12.75">
      <c r="A78" s="26"/>
      <c r="B78" s="26"/>
      <c r="C78" s="26"/>
      <c r="D78" s="26"/>
    </row>
    <row r="79" spans="1:4" ht="12.75">
      <c r="A79" s="26"/>
      <c r="B79" s="26"/>
      <c r="C79" s="26"/>
      <c r="D79" s="26"/>
    </row>
  </sheetData>
  <mergeCells count="17">
    <mergeCell ref="A57:B57"/>
    <mergeCell ref="C57:D57"/>
    <mergeCell ref="A10:B10"/>
    <mergeCell ref="C10:D10"/>
    <mergeCell ref="A14:B14"/>
    <mergeCell ref="C14:D14"/>
    <mergeCell ref="A11:B11"/>
    <mergeCell ref="C11:D11"/>
    <mergeCell ref="A13:D13"/>
    <mergeCell ref="A49:B50"/>
    <mergeCell ref="C8:D8"/>
    <mergeCell ref="C9:D9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0" customWidth="1"/>
    <col min="2" max="2" width="24.7109375" style="0" customWidth="1"/>
    <col min="3" max="3" width="38.7109375" style="0" customWidth="1"/>
    <col min="4" max="4" width="24.7109375" style="0" customWidth="1"/>
  </cols>
  <sheetData>
    <row r="1" spans="1:4" ht="25.5">
      <c r="A1" s="269" t="s">
        <v>0</v>
      </c>
      <c r="B1" s="269"/>
      <c r="C1" s="269"/>
      <c r="D1" s="269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4" t="s">
        <v>1</v>
      </c>
      <c r="B4" s="275"/>
      <c r="C4" s="267" t="s">
        <v>146</v>
      </c>
      <c r="D4" s="268"/>
    </row>
    <row r="5" spans="1:4" ht="13.5" thickBot="1">
      <c r="A5" s="276" t="s">
        <v>2</v>
      </c>
      <c r="B5" s="277"/>
      <c r="C5" s="278" t="s">
        <v>195</v>
      </c>
      <c r="D5" s="279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107</v>
      </c>
      <c r="B8" s="64"/>
      <c r="C8" s="283" t="s">
        <v>279</v>
      </c>
      <c r="D8" s="284"/>
    </row>
    <row r="9" spans="1:4" ht="12.75">
      <c r="A9" s="6" t="s">
        <v>108</v>
      </c>
      <c r="B9" s="15"/>
      <c r="C9" s="281" t="s">
        <v>282</v>
      </c>
      <c r="D9" s="282"/>
    </row>
    <row r="10" spans="1:4" ht="12.75">
      <c r="A10" s="270" t="s">
        <v>3</v>
      </c>
      <c r="B10" s="271"/>
      <c r="C10" s="281" t="s">
        <v>40</v>
      </c>
      <c r="D10" s="282"/>
    </row>
    <row r="11" spans="1:4" ht="13.5" thickBot="1">
      <c r="A11" s="288" t="s">
        <v>5</v>
      </c>
      <c r="B11" s="289"/>
      <c r="C11" s="298" t="s">
        <v>283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ht="13.5" thickBot="1">
      <c r="A14" s="285" t="s">
        <v>6</v>
      </c>
      <c r="B14" s="286"/>
      <c r="C14" s="285" t="s">
        <v>7</v>
      </c>
      <c r="D14" s="286"/>
    </row>
    <row r="15" spans="1:4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ht="12.75">
      <c r="A16" s="59"/>
      <c r="B16" s="38"/>
      <c r="C16" s="34"/>
      <c r="D16" s="38"/>
    </row>
    <row r="17" spans="1:4" ht="12.75">
      <c r="A17" s="11"/>
      <c r="B17" s="23"/>
      <c r="C17" s="33"/>
      <c r="D17" s="23"/>
    </row>
    <row r="18" spans="1:4" ht="12.75">
      <c r="A18" s="11"/>
      <c r="B18" s="23"/>
      <c r="C18" s="33"/>
      <c r="D18" s="23"/>
    </row>
    <row r="19" spans="1:4" ht="12.75">
      <c r="A19" s="11"/>
      <c r="B19" s="23"/>
      <c r="C19" s="33"/>
      <c r="D19" s="23"/>
    </row>
    <row r="20" spans="1:4" ht="12.75">
      <c r="A20" s="11"/>
      <c r="B20" s="23"/>
      <c r="C20" s="33"/>
      <c r="D20" s="23"/>
    </row>
    <row r="21" spans="1:4" ht="12.75">
      <c r="A21" s="11"/>
      <c r="B21" s="23"/>
      <c r="C21" s="11"/>
      <c r="D21" s="23"/>
    </row>
    <row r="22" spans="1:4" ht="12.75">
      <c r="A22" s="11"/>
      <c r="B22" s="23"/>
      <c r="C22" s="11"/>
      <c r="D22" s="23"/>
    </row>
    <row r="23" spans="1:4" ht="12.75">
      <c r="A23" s="11"/>
      <c r="B23" s="23"/>
      <c r="C23" s="11"/>
      <c r="D23" s="23"/>
    </row>
    <row r="24" spans="1:4" ht="12.75">
      <c r="A24" s="11"/>
      <c r="B24" s="23"/>
      <c r="C24" s="11"/>
      <c r="D24" s="23"/>
    </row>
    <row r="25" spans="1:4" ht="12.75">
      <c r="A25" s="11"/>
      <c r="B25" s="23"/>
      <c r="C25" s="11"/>
      <c r="D25" s="23"/>
    </row>
    <row r="26" spans="1:4" ht="13.5" thickBot="1">
      <c r="A26" s="79"/>
      <c r="B26" s="122"/>
      <c r="C26" s="79"/>
      <c r="D26" s="122"/>
    </row>
    <row r="27" spans="1:4" ht="13.5" thickBot="1">
      <c r="A27" s="318" t="s">
        <v>308</v>
      </c>
      <c r="B27" s="319"/>
      <c r="C27" s="319"/>
      <c r="D27" s="320"/>
    </row>
    <row r="28" spans="1:4" ht="12.75">
      <c r="A28" s="321"/>
      <c r="B28" s="322"/>
      <c r="C28" s="322"/>
      <c r="D28" s="323"/>
    </row>
    <row r="29" spans="1:4" ht="12.75">
      <c r="A29" s="321"/>
      <c r="B29" s="322"/>
      <c r="C29" s="322"/>
      <c r="D29" s="323"/>
    </row>
    <row r="30" spans="1:4" ht="12.75">
      <c r="A30" s="321"/>
      <c r="B30" s="322"/>
      <c r="C30" s="322"/>
      <c r="D30" s="323"/>
    </row>
    <row r="31" spans="1:4" ht="12.75">
      <c r="A31" s="321"/>
      <c r="B31" s="322"/>
      <c r="C31" s="322"/>
      <c r="D31" s="323"/>
    </row>
    <row r="32" spans="1:4" ht="12.75">
      <c r="A32" s="321"/>
      <c r="B32" s="322"/>
      <c r="C32" s="322"/>
      <c r="D32" s="323"/>
    </row>
    <row r="33" spans="1:4" ht="12.75">
      <c r="A33" s="321"/>
      <c r="B33" s="322"/>
      <c r="C33" s="322"/>
      <c r="D33" s="323"/>
    </row>
    <row r="34" spans="1:4" ht="12.75">
      <c r="A34" s="321"/>
      <c r="B34" s="322"/>
      <c r="C34" s="322"/>
      <c r="D34" s="323"/>
    </row>
    <row r="35" spans="1:4" ht="12.75">
      <c r="A35" s="321"/>
      <c r="B35" s="322"/>
      <c r="C35" s="322"/>
      <c r="D35" s="323"/>
    </row>
    <row r="36" spans="1:4" ht="12.75">
      <c r="A36" s="321"/>
      <c r="B36" s="322"/>
      <c r="C36" s="322"/>
      <c r="D36" s="323"/>
    </row>
    <row r="37" spans="1:4" ht="12.75">
      <c r="A37" s="321"/>
      <c r="B37" s="322"/>
      <c r="C37" s="322"/>
      <c r="D37" s="323"/>
    </row>
    <row r="38" spans="1:4" ht="12.75">
      <c r="A38" s="321"/>
      <c r="B38" s="322"/>
      <c r="C38" s="322"/>
      <c r="D38" s="323"/>
    </row>
    <row r="39" spans="1:4" ht="12.75">
      <c r="A39" s="321"/>
      <c r="B39" s="322"/>
      <c r="C39" s="322"/>
      <c r="D39" s="323"/>
    </row>
    <row r="40" spans="1:4" ht="12.75">
      <c r="A40" s="321"/>
      <c r="B40" s="322"/>
      <c r="C40" s="322"/>
      <c r="D40" s="323"/>
    </row>
    <row r="41" spans="1:4" ht="12.75">
      <c r="A41" s="321"/>
      <c r="B41" s="322"/>
      <c r="C41" s="322"/>
      <c r="D41" s="323"/>
    </row>
    <row r="42" spans="1:4" ht="12.75">
      <c r="A42" s="321"/>
      <c r="B42" s="322"/>
      <c r="C42" s="322"/>
      <c r="D42" s="323"/>
    </row>
    <row r="43" spans="1:4" ht="13.5" thickBot="1">
      <c r="A43" s="324"/>
      <c r="B43" s="325"/>
      <c r="C43" s="325"/>
      <c r="D43" s="326"/>
    </row>
    <row r="44" spans="1:4" ht="12.75">
      <c r="A44" s="123"/>
      <c r="B44" s="109"/>
      <c r="C44" s="123"/>
      <c r="D44" s="109"/>
    </row>
    <row r="45" spans="1:4" ht="12.75">
      <c r="A45" s="11"/>
      <c r="B45" s="23"/>
      <c r="C45" s="11"/>
      <c r="D45" s="23"/>
    </row>
    <row r="46" spans="1:4" ht="12.75">
      <c r="A46" s="11"/>
      <c r="B46" s="10"/>
      <c r="C46" s="11"/>
      <c r="D46" s="23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2.75">
      <c r="A63" s="12"/>
      <c r="B63" s="10"/>
      <c r="C63" s="12"/>
      <c r="D63" s="10"/>
    </row>
    <row r="64" spans="1:4" ht="13.5" thickBot="1">
      <c r="A64" s="12"/>
      <c r="B64" s="39"/>
      <c r="C64" s="12"/>
      <c r="D64" s="39"/>
    </row>
    <row r="65" spans="1:4" ht="12.75">
      <c r="A65" s="45"/>
      <c r="B65" s="173" t="s">
        <v>358</v>
      </c>
      <c r="C65" s="213"/>
      <c r="D65" s="173" t="s">
        <v>358</v>
      </c>
    </row>
    <row r="66" spans="1:4" ht="12.75">
      <c r="A66" s="45"/>
      <c r="B66" s="57"/>
      <c r="C66" s="45"/>
      <c r="D66" s="57"/>
    </row>
    <row r="67" spans="1:4" ht="12.75">
      <c r="A67" s="45"/>
      <c r="B67" s="57"/>
      <c r="C67" s="45"/>
      <c r="D67" s="57"/>
    </row>
    <row r="68" spans="1:4" ht="12.75">
      <c r="A68" s="45"/>
      <c r="B68" s="57"/>
      <c r="C68" s="45"/>
      <c r="D68" s="57"/>
    </row>
    <row r="69" spans="1:4" ht="12.75">
      <c r="A69" s="45"/>
      <c r="B69" s="57"/>
      <c r="C69" s="45"/>
      <c r="D69" s="57"/>
    </row>
    <row r="70" spans="1:4" ht="13.5" thickBot="1">
      <c r="A70" s="46"/>
      <c r="B70" s="62"/>
      <c r="C70" s="46"/>
      <c r="D70" s="62"/>
    </row>
  </sheetData>
  <mergeCells count="15">
    <mergeCell ref="A27:D43"/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125</v>
      </c>
      <c r="D8" s="284"/>
    </row>
    <row r="9" spans="1:4" s="4" customFormat="1" ht="12.75">
      <c r="A9" s="6" t="s">
        <v>108</v>
      </c>
      <c r="B9" s="15"/>
      <c r="C9" s="281" t="s">
        <v>326</v>
      </c>
      <c r="D9" s="282"/>
    </row>
    <row r="10" spans="1:4" s="4" customFormat="1" ht="12.75">
      <c r="A10" s="270" t="s">
        <v>3</v>
      </c>
      <c r="B10" s="271"/>
      <c r="C10" s="281" t="s">
        <v>191</v>
      </c>
      <c r="D10" s="282"/>
    </row>
    <row r="11" spans="1:4" s="4" customFormat="1" ht="13.5" thickBot="1">
      <c r="A11" s="288" t="s">
        <v>5</v>
      </c>
      <c r="B11" s="289"/>
      <c r="C11" s="290" t="s">
        <v>83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 t="s">
        <v>321</v>
      </c>
      <c r="B16" s="22" t="s">
        <v>11</v>
      </c>
      <c r="C16" s="34" t="s">
        <v>83</v>
      </c>
      <c r="D16" s="22" t="s">
        <v>76</v>
      </c>
    </row>
    <row r="17" spans="1:4" s="4" customFormat="1" ht="12.75">
      <c r="A17" s="11" t="s">
        <v>25</v>
      </c>
      <c r="B17" s="23" t="s">
        <v>11</v>
      </c>
      <c r="C17" s="29" t="s">
        <v>126</v>
      </c>
      <c r="D17" s="10" t="s">
        <v>22</v>
      </c>
    </row>
    <row r="18" spans="1:4" s="4" customFormat="1" ht="12.75">
      <c r="A18" s="11" t="s">
        <v>35</v>
      </c>
      <c r="B18" s="23" t="s">
        <v>11</v>
      </c>
      <c r="C18" s="29" t="s">
        <v>348</v>
      </c>
      <c r="D18" s="10" t="s">
        <v>22</v>
      </c>
    </row>
    <row r="19" spans="1:4" s="4" customFormat="1" ht="12.75">
      <c r="A19" s="11" t="s">
        <v>35</v>
      </c>
      <c r="B19" s="23" t="s">
        <v>22</v>
      </c>
      <c r="C19" s="33" t="s">
        <v>85</v>
      </c>
      <c r="D19" s="10" t="s">
        <v>22</v>
      </c>
    </row>
    <row r="20" spans="1:4" s="4" customFormat="1" ht="12.75">
      <c r="A20" s="13" t="s">
        <v>109</v>
      </c>
      <c r="B20" s="23" t="s">
        <v>22</v>
      </c>
      <c r="C20" s="33" t="s">
        <v>86</v>
      </c>
      <c r="D20" s="10" t="s">
        <v>22</v>
      </c>
    </row>
    <row r="21" spans="1:4" s="4" customFormat="1" ht="12.75">
      <c r="A21" s="13" t="s">
        <v>84</v>
      </c>
      <c r="B21" s="23" t="s">
        <v>22</v>
      </c>
      <c r="C21" s="33" t="s">
        <v>87</v>
      </c>
      <c r="D21" s="10" t="s">
        <v>22</v>
      </c>
    </row>
    <row r="22" spans="1:4" s="4" customFormat="1" ht="12.75">
      <c r="A22" s="13" t="s">
        <v>24</v>
      </c>
      <c r="B22" s="23" t="s">
        <v>22</v>
      </c>
      <c r="C22" s="13" t="s">
        <v>109</v>
      </c>
      <c r="D22" s="10" t="s">
        <v>22</v>
      </c>
    </row>
    <row r="23" spans="1:4" s="4" customFormat="1" ht="12.75">
      <c r="A23" s="13" t="s">
        <v>87</v>
      </c>
      <c r="B23" s="23" t="s">
        <v>22</v>
      </c>
      <c r="C23" s="33" t="s">
        <v>35</v>
      </c>
      <c r="D23" s="10" t="s">
        <v>11</v>
      </c>
    </row>
    <row r="24" spans="1:4" s="4" customFormat="1" ht="12.75">
      <c r="A24" s="13" t="s">
        <v>86</v>
      </c>
      <c r="B24" s="23" t="s">
        <v>22</v>
      </c>
      <c r="C24" s="33" t="s">
        <v>25</v>
      </c>
      <c r="D24" s="10" t="s">
        <v>11</v>
      </c>
    </row>
    <row r="25" spans="1:4" s="4" customFormat="1" ht="12.75">
      <c r="A25" s="13" t="s">
        <v>85</v>
      </c>
      <c r="B25" s="23" t="s">
        <v>22</v>
      </c>
      <c r="C25" s="33" t="s">
        <v>321</v>
      </c>
      <c r="D25" s="10" t="s">
        <v>11</v>
      </c>
    </row>
    <row r="26" spans="1:4" s="4" customFormat="1" ht="12.75">
      <c r="A26" s="13" t="s">
        <v>88</v>
      </c>
      <c r="B26" s="23" t="s">
        <v>22</v>
      </c>
      <c r="C26" s="33" t="s">
        <v>12</v>
      </c>
      <c r="D26" s="10" t="s">
        <v>11</v>
      </c>
    </row>
    <row r="27" spans="1:4" s="4" customFormat="1" ht="12.75">
      <c r="A27" s="13" t="s">
        <v>126</v>
      </c>
      <c r="B27" s="23" t="s">
        <v>22</v>
      </c>
      <c r="C27" s="33"/>
      <c r="D27" s="10"/>
    </row>
    <row r="28" spans="1:4" s="4" customFormat="1" ht="12.75">
      <c r="A28" s="13" t="s">
        <v>83</v>
      </c>
      <c r="B28" s="23" t="s">
        <v>76</v>
      </c>
      <c r="C28" s="33"/>
      <c r="D28" s="10"/>
    </row>
    <row r="29" spans="1:4" s="4" customFormat="1" ht="12.75">
      <c r="A29" s="13"/>
      <c r="B29" s="23"/>
      <c r="C29" s="33"/>
      <c r="D29" s="10"/>
    </row>
    <row r="30" spans="1:4" s="4" customFormat="1" ht="12.75">
      <c r="A30" s="13"/>
      <c r="B30" s="23"/>
      <c r="C30" s="33"/>
      <c r="D30" s="10"/>
    </row>
    <row r="31" spans="1:4" s="4" customFormat="1" ht="12.75">
      <c r="A31" s="12"/>
      <c r="B31" s="10"/>
      <c r="C31" s="20"/>
      <c r="D31" s="10"/>
    </row>
    <row r="32" spans="1:4" s="4" customFormat="1" ht="12.75">
      <c r="A32" s="12"/>
      <c r="B32" s="10"/>
      <c r="C32" s="20"/>
      <c r="D32" s="10"/>
    </row>
    <row r="33" spans="1:4" s="4" customFormat="1" ht="12.75">
      <c r="A33" s="12"/>
      <c r="B33" s="10"/>
      <c r="C33" s="20"/>
      <c r="D33" s="10"/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192</v>
      </c>
      <c r="C67" s="21"/>
      <c r="D67" s="58" t="s">
        <v>86</v>
      </c>
    </row>
    <row r="68" spans="1:4" s="4" customFormat="1" ht="12.75">
      <c r="A68" s="45"/>
      <c r="B68" s="56" t="s">
        <v>144</v>
      </c>
      <c r="C68" s="21"/>
      <c r="D68" s="57" t="s">
        <v>145</v>
      </c>
    </row>
    <row r="69" spans="1:4" s="4" customFormat="1" ht="12.75">
      <c r="A69" s="45"/>
      <c r="B69" s="56" t="s">
        <v>86</v>
      </c>
      <c r="C69" s="21"/>
      <c r="D69" s="57" t="s">
        <v>192</v>
      </c>
    </row>
    <row r="70" spans="1:4" s="4" customFormat="1" ht="24" customHeight="1" thickBot="1">
      <c r="A70" s="46"/>
      <c r="B70" s="61" t="s">
        <v>126</v>
      </c>
      <c r="C70" s="52"/>
      <c r="D70" s="62"/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127</v>
      </c>
      <c r="D8" s="284"/>
    </row>
    <row r="9" spans="1:4" s="4" customFormat="1" ht="12.75">
      <c r="A9" s="6" t="s">
        <v>108</v>
      </c>
      <c r="B9" s="15"/>
      <c r="C9" s="281" t="s">
        <v>268</v>
      </c>
      <c r="D9" s="282"/>
    </row>
    <row r="10" spans="1:4" s="4" customFormat="1" ht="12.75">
      <c r="A10" s="270" t="s">
        <v>3</v>
      </c>
      <c r="B10" s="271"/>
      <c r="C10" s="281" t="s">
        <v>375</v>
      </c>
      <c r="D10" s="282"/>
    </row>
    <row r="11" spans="1:4" s="4" customFormat="1" ht="13.5" thickBot="1">
      <c r="A11" s="288" t="s">
        <v>5</v>
      </c>
      <c r="B11" s="289"/>
      <c r="C11" s="290" t="s">
        <v>350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56</v>
      </c>
      <c r="B16" s="38" t="s">
        <v>57</v>
      </c>
      <c r="C16" s="34" t="s">
        <v>349</v>
      </c>
      <c r="D16" s="38" t="s">
        <v>38</v>
      </c>
    </row>
    <row r="17" spans="1:4" s="4" customFormat="1" ht="12.75">
      <c r="A17" s="11" t="s">
        <v>13</v>
      </c>
      <c r="B17" s="23" t="s">
        <v>11</v>
      </c>
      <c r="C17" s="33" t="s">
        <v>39</v>
      </c>
      <c r="D17" s="23" t="s">
        <v>10</v>
      </c>
    </row>
    <row r="18" spans="1:4" s="4" customFormat="1" ht="12.75">
      <c r="A18" s="11" t="s">
        <v>209</v>
      </c>
      <c r="B18" s="23" t="s">
        <v>11</v>
      </c>
      <c r="C18" s="33" t="s">
        <v>13</v>
      </c>
      <c r="D18" s="23" t="s">
        <v>10</v>
      </c>
    </row>
    <row r="19" spans="1:4" s="4" customFormat="1" ht="12.75">
      <c r="A19" s="230" t="s">
        <v>363</v>
      </c>
      <c r="B19" s="23" t="s">
        <v>11</v>
      </c>
      <c r="C19" s="11" t="s">
        <v>23</v>
      </c>
      <c r="D19" s="23" t="s">
        <v>22</v>
      </c>
    </row>
    <row r="20" spans="1:4" s="4" customFormat="1" ht="12.75">
      <c r="A20" s="11" t="s">
        <v>40</v>
      </c>
      <c r="B20" s="23" t="s">
        <v>11</v>
      </c>
      <c r="C20" s="11" t="s">
        <v>363</v>
      </c>
      <c r="D20" s="23" t="s">
        <v>10</v>
      </c>
    </row>
    <row r="21" spans="1:4" s="4" customFormat="1" ht="12.75">
      <c r="A21" s="230" t="s">
        <v>363</v>
      </c>
      <c r="B21" s="23" t="s">
        <v>11</v>
      </c>
      <c r="C21" s="33" t="s">
        <v>4</v>
      </c>
      <c r="D21" s="23" t="s">
        <v>10</v>
      </c>
    </row>
    <row r="22" spans="1:4" s="4" customFormat="1" ht="12.75">
      <c r="A22" s="11" t="s">
        <v>4</v>
      </c>
      <c r="B22" s="23" t="s">
        <v>11</v>
      </c>
      <c r="C22" s="230" t="s">
        <v>363</v>
      </c>
      <c r="D22" s="23" t="s">
        <v>43</v>
      </c>
    </row>
    <row r="23" spans="1:4" s="4" customFormat="1" ht="12.75">
      <c r="A23" s="11" t="s">
        <v>363</v>
      </c>
      <c r="B23" s="23" t="s">
        <v>11</v>
      </c>
      <c r="C23" s="33" t="s">
        <v>40</v>
      </c>
      <c r="D23" s="23" t="s">
        <v>43</v>
      </c>
    </row>
    <row r="24" spans="1:4" s="4" customFormat="1" ht="12.75">
      <c r="A24" s="11" t="s">
        <v>363</v>
      </c>
      <c r="B24" s="23" t="s">
        <v>22</v>
      </c>
      <c r="C24" s="230" t="s">
        <v>363</v>
      </c>
      <c r="D24" s="23" t="s">
        <v>43</v>
      </c>
    </row>
    <row r="25" spans="1:4" s="4" customFormat="1" ht="12.75">
      <c r="A25" s="11" t="s">
        <v>23</v>
      </c>
      <c r="B25" s="23" t="s">
        <v>22</v>
      </c>
      <c r="C25" s="230" t="s">
        <v>363</v>
      </c>
      <c r="D25" s="23" t="s">
        <v>57</v>
      </c>
    </row>
    <row r="26" spans="1:4" s="4" customFormat="1" ht="12.75">
      <c r="A26" s="11" t="s">
        <v>45</v>
      </c>
      <c r="B26" s="23" t="s">
        <v>76</v>
      </c>
      <c r="C26" s="33" t="s">
        <v>56</v>
      </c>
      <c r="D26" s="23" t="s">
        <v>57</v>
      </c>
    </row>
    <row r="27" spans="1:4" s="4" customFormat="1" ht="12.75">
      <c r="A27" s="11" t="s">
        <v>45</v>
      </c>
      <c r="B27" s="23" t="s">
        <v>38</v>
      </c>
      <c r="C27" s="230" t="s">
        <v>363</v>
      </c>
      <c r="D27" s="23" t="s">
        <v>57</v>
      </c>
    </row>
    <row r="28" spans="1:4" s="4" customFormat="1" ht="12.75">
      <c r="A28" s="11"/>
      <c r="B28" s="23"/>
      <c r="C28" s="230" t="s">
        <v>363</v>
      </c>
      <c r="D28" s="23" t="s">
        <v>11</v>
      </c>
    </row>
    <row r="29" spans="1:4" s="4" customFormat="1" ht="12.75">
      <c r="A29" s="11"/>
      <c r="B29" s="23"/>
      <c r="C29" s="33" t="s">
        <v>209</v>
      </c>
      <c r="D29" s="23" t="s">
        <v>11</v>
      </c>
    </row>
    <row r="30" spans="1:4" s="4" customFormat="1" ht="12.75">
      <c r="A30" s="11"/>
      <c r="B30" s="23"/>
      <c r="C30" s="33" t="s">
        <v>13</v>
      </c>
      <c r="D30" s="23" t="s">
        <v>11</v>
      </c>
    </row>
    <row r="31" spans="1:4" s="4" customFormat="1" ht="12.75">
      <c r="A31" s="11"/>
      <c r="B31" s="23"/>
      <c r="C31" s="33" t="s">
        <v>56</v>
      </c>
      <c r="D31" s="23" t="s">
        <v>57</v>
      </c>
    </row>
    <row r="32" spans="1:4" s="4" customFormat="1" ht="12.75">
      <c r="A32" s="11"/>
      <c r="B32" s="23"/>
      <c r="C32" s="33" t="s">
        <v>316</v>
      </c>
      <c r="D32" s="23" t="s">
        <v>57</v>
      </c>
    </row>
    <row r="33" spans="1:4" s="4" customFormat="1" ht="12.75">
      <c r="A33" s="11"/>
      <c r="B33" s="23"/>
      <c r="C33" s="33"/>
      <c r="D33" s="23"/>
    </row>
    <row r="34" spans="1:4" s="4" customFormat="1" ht="12.75">
      <c r="A34" s="11"/>
      <c r="B34" s="23"/>
      <c r="C34" s="33"/>
      <c r="D34" s="23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96" t="s">
        <v>232</v>
      </c>
      <c r="C65" s="21"/>
      <c r="D65" s="58" t="s">
        <v>304</v>
      </c>
    </row>
    <row r="66" spans="1:4" s="4" customFormat="1" ht="12.75">
      <c r="A66" s="45"/>
      <c r="B66" s="57" t="s">
        <v>209</v>
      </c>
      <c r="C66" s="21"/>
      <c r="D66" s="57" t="s">
        <v>200</v>
      </c>
    </row>
    <row r="67" spans="1:4" ht="15">
      <c r="A67" s="45"/>
      <c r="B67" s="97" t="s">
        <v>304</v>
      </c>
      <c r="C67" s="21"/>
      <c r="D67" s="57" t="s">
        <v>197</v>
      </c>
    </row>
    <row r="68" spans="1:4" ht="15">
      <c r="A68" s="45"/>
      <c r="B68" s="57" t="s">
        <v>197</v>
      </c>
      <c r="C68" s="21"/>
      <c r="D68" s="57" t="s">
        <v>209</v>
      </c>
    </row>
    <row r="69" spans="1:4" ht="15">
      <c r="A69" s="45"/>
      <c r="B69" s="57" t="s">
        <v>200</v>
      </c>
      <c r="C69" s="21"/>
      <c r="D69" s="57" t="s">
        <v>232</v>
      </c>
    </row>
    <row r="70" spans="1:4" ht="15.75" thickBot="1">
      <c r="A70" s="46"/>
      <c r="B70" s="62" t="s">
        <v>199</v>
      </c>
      <c r="C70" s="52"/>
      <c r="D70" s="62" t="s">
        <v>334</v>
      </c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9.140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128</v>
      </c>
      <c r="D8" s="284"/>
    </row>
    <row r="9" spans="1:4" s="4" customFormat="1" ht="12.75">
      <c r="A9" s="6" t="s">
        <v>108</v>
      </c>
      <c r="B9" s="15"/>
      <c r="C9" s="281" t="s">
        <v>270</v>
      </c>
      <c r="D9" s="282"/>
    </row>
    <row r="10" spans="1:4" s="4" customFormat="1" ht="12.75">
      <c r="A10" s="270" t="s">
        <v>3</v>
      </c>
      <c r="B10" s="271"/>
      <c r="C10" s="281" t="s">
        <v>309</v>
      </c>
      <c r="D10" s="282"/>
    </row>
    <row r="11" spans="1:4" s="4" customFormat="1" ht="13.5" thickBot="1">
      <c r="A11" s="288" t="s">
        <v>5</v>
      </c>
      <c r="B11" s="289"/>
      <c r="C11" s="298" t="s">
        <v>377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169" t="s">
        <v>8</v>
      </c>
      <c r="B15" s="170" t="s">
        <v>9</v>
      </c>
      <c r="C15" s="169" t="s">
        <v>8</v>
      </c>
      <c r="D15" s="171" t="s">
        <v>9</v>
      </c>
    </row>
    <row r="16" spans="1:4" s="4" customFormat="1" ht="12.75">
      <c r="A16" s="161" t="s">
        <v>94</v>
      </c>
      <c r="B16" s="38" t="s">
        <v>43</v>
      </c>
      <c r="C16" s="162" t="s">
        <v>129</v>
      </c>
      <c r="D16" s="38" t="s">
        <v>10</v>
      </c>
    </row>
    <row r="17" spans="1:4" s="4" customFormat="1" ht="12.75">
      <c r="A17" s="11" t="s">
        <v>63</v>
      </c>
      <c r="B17" s="23" t="s">
        <v>43</v>
      </c>
      <c r="C17" s="33" t="s">
        <v>351</v>
      </c>
      <c r="D17" s="23" t="s">
        <v>10</v>
      </c>
    </row>
    <row r="18" spans="1:4" s="4" customFormat="1" ht="12.75">
      <c r="A18" s="11" t="s">
        <v>48</v>
      </c>
      <c r="B18" s="23" t="s">
        <v>43</v>
      </c>
      <c r="C18" s="33" t="s">
        <v>12</v>
      </c>
      <c r="D18" s="23" t="s">
        <v>10</v>
      </c>
    </row>
    <row r="19" spans="1:4" s="4" customFormat="1" ht="12.75">
      <c r="A19" s="11" t="s">
        <v>89</v>
      </c>
      <c r="B19" s="23" t="s">
        <v>43</v>
      </c>
      <c r="C19" s="29" t="s">
        <v>48</v>
      </c>
      <c r="D19" s="23" t="s">
        <v>10</v>
      </c>
    </row>
    <row r="20" spans="1:4" s="4" customFormat="1" ht="12.75">
      <c r="A20" s="60" t="s">
        <v>55</v>
      </c>
      <c r="B20" s="23" t="s">
        <v>43</v>
      </c>
      <c r="C20" s="33" t="s">
        <v>48</v>
      </c>
      <c r="D20" s="23" t="s">
        <v>43</v>
      </c>
    </row>
    <row r="21" spans="1:4" s="4" customFormat="1" ht="12.75">
      <c r="A21" s="11" t="s">
        <v>90</v>
      </c>
      <c r="B21" s="23" t="s">
        <v>43</v>
      </c>
      <c r="C21" s="33" t="s">
        <v>96</v>
      </c>
      <c r="D21" s="23" t="s">
        <v>43</v>
      </c>
    </row>
    <row r="22" spans="1:4" s="4" customFormat="1" ht="12.75">
      <c r="A22" s="11" t="s">
        <v>211</v>
      </c>
      <c r="B22" s="23" t="s">
        <v>43</v>
      </c>
      <c r="C22" s="33" t="s">
        <v>211</v>
      </c>
      <c r="D22" s="23" t="s">
        <v>43</v>
      </c>
    </row>
    <row r="23" spans="1:4" s="4" customFormat="1" ht="13.5" customHeight="1">
      <c r="A23" s="11" t="s">
        <v>96</v>
      </c>
      <c r="B23" s="23" t="s">
        <v>43</v>
      </c>
      <c r="C23" s="33" t="s">
        <v>91</v>
      </c>
      <c r="D23" s="23" t="s">
        <v>43</v>
      </c>
    </row>
    <row r="24" spans="1:4" s="4" customFormat="1" ht="12.75">
      <c r="A24" s="11" t="s">
        <v>48</v>
      </c>
      <c r="B24" s="23" t="s">
        <v>43</v>
      </c>
      <c r="C24" s="33" t="s">
        <v>92</v>
      </c>
      <c r="D24" s="23" t="s">
        <v>43</v>
      </c>
    </row>
    <row r="25" spans="1:4" s="4" customFormat="1" ht="12.75">
      <c r="A25" s="11" t="s">
        <v>48</v>
      </c>
      <c r="B25" s="23" t="s">
        <v>10</v>
      </c>
      <c r="C25" s="33" t="s">
        <v>56</v>
      </c>
      <c r="D25" s="23" t="s">
        <v>57</v>
      </c>
    </row>
    <row r="26" spans="1:4" s="4" customFormat="1" ht="12.75">
      <c r="A26" s="11" t="s">
        <v>47</v>
      </c>
      <c r="B26" s="23" t="s">
        <v>10</v>
      </c>
      <c r="C26" s="33"/>
      <c r="D26" s="23"/>
    </row>
    <row r="27" spans="1:4" s="4" customFormat="1" ht="12.75">
      <c r="A27" s="11" t="s">
        <v>212</v>
      </c>
      <c r="B27" s="23" t="s">
        <v>10</v>
      </c>
      <c r="C27" s="33"/>
      <c r="D27" s="23"/>
    </row>
    <row r="28" spans="1:4" s="4" customFormat="1" ht="12.75">
      <c r="A28" s="11" t="s">
        <v>213</v>
      </c>
      <c r="B28" s="23" t="s">
        <v>10</v>
      </c>
      <c r="C28" s="33"/>
      <c r="D28" s="23"/>
    </row>
    <row r="29" spans="1:4" s="4" customFormat="1" ht="12.75">
      <c r="A29" s="11" t="s">
        <v>93</v>
      </c>
      <c r="B29" s="23" t="s">
        <v>10</v>
      </c>
      <c r="C29" s="33"/>
      <c r="D29" s="23"/>
    </row>
    <row r="30" spans="1:4" s="4" customFormat="1" ht="12.75">
      <c r="A30" s="11" t="s">
        <v>376</v>
      </c>
      <c r="B30" s="23" t="s">
        <v>10</v>
      </c>
      <c r="C30" s="33"/>
      <c r="D30" s="23"/>
    </row>
    <row r="31" spans="1:4" s="4" customFormat="1" ht="12.75">
      <c r="A31" s="11" t="s">
        <v>371</v>
      </c>
      <c r="B31" s="23" t="s">
        <v>10</v>
      </c>
      <c r="C31" s="33"/>
      <c r="D31" s="10"/>
    </row>
    <row r="32" spans="1:4" s="4" customFormat="1" ht="12.75">
      <c r="A32" s="11"/>
      <c r="B32" s="23"/>
      <c r="C32" s="33"/>
      <c r="D32" s="10"/>
    </row>
    <row r="33" spans="1:4" s="4" customFormat="1" ht="12.75">
      <c r="A33" s="12"/>
      <c r="B33" s="23"/>
      <c r="C33" s="33"/>
      <c r="D33" s="10"/>
    </row>
    <row r="34" spans="1:4" s="4" customFormat="1" ht="12.75">
      <c r="A34" s="12"/>
      <c r="B34" s="23"/>
      <c r="C34" s="33"/>
      <c r="D34" s="10"/>
    </row>
    <row r="35" spans="1:4" s="4" customFormat="1" ht="12.75">
      <c r="A35" s="12"/>
      <c r="B35" s="23"/>
      <c r="C35" s="33"/>
      <c r="D35" s="10"/>
    </row>
    <row r="36" spans="1:4" s="4" customFormat="1" ht="12.75">
      <c r="A36" s="12"/>
      <c r="B36" s="23"/>
      <c r="C36" s="33"/>
      <c r="D36" s="10"/>
    </row>
    <row r="37" spans="1:4" s="4" customFormat="1" ht="12.75">
      <c r="A37" s="12"/>
      <c r="B37" s="23"/>
      <c r="C37" s="33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141</v>
      </c>
      <c r="C66" s="21"/>
      <c r="D66" s="58" t="s">
        <v>336</v>
      </c>
    </row>
    <row r="67" spans="1:4" s="4" customFormat="1" ht="12.75">
      <c r="A67" s="45"/>
      <c r="B67" s="56" t="s">
        <v>313</v>
      </c>
      <c r="C67" s="21"/>
      <c r="D67" s="56" t="s">
        <v>139</v>
      </c>
    </row>
    <row r="68" spans="1:4" s="4" customFormat="1" ht="12.75">
      <c r="A68" s="45"/>
      <c r="B68" s="56" t="s">
        <v>139</v>
      </c>
      <c r="C68" s="21"/>
      <c r="D68" s="56" t="s">
        <v>313</v>
      </c>
    </row>
    <row r="69" spans="1:4" s="4" customFormat="1" ht="12.75">
      <c r="A69" s="45"/>
      <c r="B69" s="57" t="s">
        <v>47</v>
      </c>
      <c r="C69" s="21"/>
      <c r="D69" s="57" t="s">
        <v>92</v>
      </c>
    </row>
    <row r="70" spans="1:4" s="4" customFormat="1" ht="13.5" thickBot="1">
      <c r="A70" s="46"/>
      <c r="B70" s="62" t="s">
        <v>93</v>
      </c>
      <c r="C70" s="52"/>
      <c r="D70" s="62" t="s">
        <v>141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workbookViewId="0" topLeftCell="A1">
      <selection activeCell="C17" sqref="C17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130</v>
      </c>
      <c r="D8" s="284"/>
    </row>
    <row r="9" spans="1:4" s="4" customFormat="1" ht="12.75">
      <c r="A9" s="6" t="s">
        <v>108</v>
      </c>
      <c r="B9" s="15"/>
      <c r="C9" s="281" t="s">
        <v>193</v>
      </c>
      <c r="D9" s="282"/>
    </row>
    <row r="10" spans="1:4" s="4" customFormat="1" ht="12.75">
      <c r="A10" s="270" t="s">
        <v>3</v>
      </c>
      <c r="B10" s="271"/>
      <c r="C10" s="272" t="s">
        <v>95</v>
      </c>
      <c r="D10" s="273"/>
    </row>
    <row r="11" spans="1:4" s="4" customFormat="1" ht="13.5" thickBot="1">
      <c r="A11" s="288" t="s">
        <v>5</v>
      </c>
      <c r="B11" s="289"/>
      <c r="C11" s="290" t="s">
        <v>40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56</v>
      </c>
      <c r="B16" s="38" t="s">
        <v>57</v>
      </c>
      <c r="C16" s="34" t="s">
        <v>40</v>
      </c>
      <c r="D16" s="38" t="s">
        <v>11</v>
      </c>
    </row>
    <row r="17" spans="1:4" s="4" customFormat="1" ht="12.75">
      <c r="A17" s="11" t="s">
        <v>53</v>
      </c>
      <c r="B17" s="23" t="s">
        <v>43</v>
      </c>
      <c r="C17" s="230" t="s">
        <v>363</v>
      </c>
      <c r="D17" s="23" t="s">
        <v>43</v>
      </c>
    </row>
    <row r="18" spans="1:4" s="4" customFormat="1" ht="12.75">
      <c r="A18" s="13" t="s">
        <v>96</v>
      </c>
      <c r="B18" s="23" t="s">
        <v>43</v>
      </c>
      <c r="C18" s="11" t="s">
        <v>81</v>
      </c>
      <c r="D18" s="23" t="s">
        <v>43</v>
      </c>
    </row>
    <row r="19" spans="1:4" s="4" customFormat="1" ht="12.75">
      <c r="A19" s="11" t="s">
        <v>48</v>
      </c>
      <c r="B19" s="23" t="s">
        <v>43</v>
      </c>
      <c r="C19" s="33" t="s">
        <v>82</v>
      </c>
      <c r="D19" s="23" t="s">
        <v>43</v>
      </c>
    </row>
    <row r="20" spans="1:4" s="4" customFormat="1" ht="12.75">
      <c r="A20" s="11" t="s">
        <v>17</v>
      </c>
      <c r="B20" s="23" t="s">
        <v>43</v>
      </c>
      <c r="C20" s="33" t="s">
        <v>17</v>
      </c>
      <c r="D20" s="23" t="s">
        <v>43</v>
      </c>
    </row>
    <row r="21" spans="1:4" s="4" customFormat="1" ht="12.75">
      <c r="A21" s="11" t="s">
        <v>82</v>
      </c>
      <c r="B21" s="23" t="s">
        <v>43</v>
      </c>
      <c r="C21" s="33" t="s">
        <v>333</v>
      </c>
      <c r="D21" s="23" t="s">
        <v>43</v>
      </c>
    </row>
    <row r="22" spans="1:4" s="4" customFormat="1" ht="12.75">
      <c r="A22" s="11" t="s">
        <v>81</v>
      </c>
      <c r="B22" s="23" t="s">
        <v>43</v>
      </c>
      <c r="C22" s="33" t="s">
        <v>97</v>
      </c>
      <c r="D22" s="23" t="s">
        <v>43</v>
      </c>
    </row>
    <row r="23" spans="1:4" s="4" customFormat="1" ht="12.75">
      <c r="A23" s="230" t="s">
        <v>363</v>
      </c>
      <c r="B23" s="23" t="s">
        <v>11</v>
      </c>
      <c r="C23" s="29" t="s">
        <v>98</v>
      </c>
      <c r="D23" s="23" t="s">
        <v>43</v>
      </c>
    </row>
    <row r="24" spans="1:4" s="4" customFormat="1" ht="12.75">
      <c r="A24" s="11" t="s">
        <v>40</v>
      </c>
      <c r="B24" s="23" t="s">
        <v>11</v>
      </c>
      <c r="C24" s="33" t="s">
        <v>17</v>
      </c>
      <c r="D24" s="23" t="s">
        <v>43</v>
      </c>
    </row>
    <row r="25" spans="1:4" s="4" customFormat="1" ht="12.75">
      <c r="A25" s="11"/>
      <c r="B25" s="23"/>
      <c r="C25" s="33" t="s">
        <v>48</v>
      </c>
      <c r="D25" s="23" t="s">
        <v>43</v>
      </c>
    </row>
    <row r="26" spans="1:4" s="4" customFormat="1" ht="12.75">
      <c r="A26" s="11"/>
      <c r="B26" s="23"/>
      <c r="C26" s="33" t="s">
        <v>96</v>
      </c>
      <c r="D26" s="23" t="s">
        <v>43</v>
      </c>
    </row>
    <row r="27" spans="1:4" s="4" customFormat="1" ht="12.75">
      <c r="A27" s="11"/>
      <c r="B27" s="23"/>
      <c r="C27" s="33" t="s">
        <v>53</v>
      </c>
      <c r="D27" s="23" t="s">
        <v>54</v>
      </c>
    </row>
    <row r="28" spans="1:4" s="4" customFormat="1" ht="12.75">
      <c r="A28" s="11"/>
      <c r="B28" s="23"/>
      <c r="C28" s="33"/>
      <c r="D28" s="23"/>
    </row>
    <row r="29" spans="1:4" s="4" customFormat="1" ht="12.75">
      <c r="A29" s="11"/>
      <c r="B29" s="23"/>
      <c r="C29" s="33"/>
      <c r="D29" s="23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2.75">
      <c r="A33" s="11"/>
      <c r="B33" s="23"/>
      <c r="C33" s="33"/>
      <c r="D33" s="23"/>
    </row>
    <row r="34" spans="1:4" s="4" customFormat="1" ht="12.75">
      <c r="A34" s="13"/>
      <c r="B34" s="23"/>
      <c r="C34" s="33"/>
      <c r="D34" s="23"/>
    </row>
    <row r="35" spans="1:4" s="4" customFormat="1" ht="12.75">
      <c r="A35" s="11"/>
      <c r="B35" s="23"/>
      <c r="C35" s="33"/>
      <c r="D35" s="23"/>
    </row>
    <row r="36" spans="1:4" s="4" customFormat="1" ht="12.75">
      <c r="A36" s="11"/>
      <c r="B36" s="23"/>
      <c r="C36" s="29"/>
      <c r="D36" s="23"/>
    </row>
    <row r="37" spans="1:4" s="4" customFormat="1" ht="12.75">
      <c r="A37" s="11"/>
      <c r="B37" s="23"/>
      <c r="C37" s="33"/>
      <c r="D37" s="23"/>
    </row>
    <row r="38" spans="1:4" s="4" customFormat="1" ht="12.75">
      <c r="A38" s="11"/>
      <c r="B38" s="23"/>
      <c r="C38" s="33"/>
      <c r="D38" s="23"/>
    </row>
    <row r="39" spans="1:4" s="4" customFormat="1" ht="12.75">
      <c r="A39" s="11"/>
      <c r="B39" s="23"/>
      <c r="C39" s="33"/>
      <c r="D39" s="23"/>
    </row>
    <row r="40" spans="1:4" s="4" customFormat="1" ht="12.75">
      <c r="A40" s="11"/>
      <c r="B40" s="23"/>
      <c r="C40" s="33"/>
      <c r="D40" s="23"/>
    </row>
    <row r="41" spans="1:4" s="4" customFormat="1" ht="12.75">
      <c r="A41" s="11"/>
      <c r="B41" s="23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223</v>
      </c>
      <c r="C67" s="21"/>
      <c r="D67" s="58" t="s">
        <v>97</v>
      </c>
    </row>
    <row r="68" spans="1:4" s="4" customFormat="1" ht="12.75">
      <c r="A68" s="45"/>
      <c r="B68" s="57" t="s">
        <v>96</v>
      </c>
      <c r="C68" s="21"/>
      <c r="D68" s="57" t="s">
        <v>313</v>
      </c>
    </row>
    <row r="69" spans="1:4" s="4" customFormat="1" ht="12.75">
      <c r="A69" s="45"/>
      <c r="B69" s="57" t="s">
        <v>313</v>
      </c>
      <c r="C69" s="21"/>
      <c r="D69" s="57" t="s">
        <v>96</v>
      </c>
    </row>
    <row r="70" spans="1:4" s="4" customFormat="1" ht="13.5" thickBot="1">
      <c r="A70" s="46"/>
      <c r="B70" s="62" t="s">
        <v>42</v>
      </c>
      <c r="C70" s="52"/>
      <c r="D70" s="62" t="s">
        <v>223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131</v>
      </c>
      <c r="D8" s="284"/>
    </row>
    <row r="9" spans="1:4" s="4" customFormat="1" ht="12.75">
      <c r="A9" s="6" t="s">
        <v>108</v>
      </c>
      <c r="B9" s="15"/>
      <c r="C9" s="281" t="s">
        <v>330</v>
      </c>
      <c r="D9" s="282"/>
    </row>
    <row r="10" spans="1:4" s="4" customFormat="1" ht="12.75">
      <c r="A10" s="270" t="s">
        <v>3</v>
      </c>
      <c r="B10" s="271"/>
      <c r="C10" s="281" t="s">
        <v>191</v>
      </c>
      <c r="D10" s="282"/>
    </row>
    <row r="11" spans="1:4" s="4" customFormat="1" ht="13.5" thickBot="1">
      <c r="A11" s="288" t="s">
        <v>5</v>
      </c>
      <c r="B11" s="289"/>
      <c r="C11" s="298" t="s">
        <v>365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 t="s">
        <v>321</v>
      </c>
      <c r="B16" s="22" t="s">
        <v>11</v>
      </c>
      <c r="C16" s="34" t="s">
        <v>23</v>
      </c>
      <c r="D16" s="22" t="s">
        <v>22</v>
      </c>
    </row>
    <row r="17" spans="1:4" s="4" customFormat="1" ht="12.75">
      <c r="A17" s="11" t="s">
        <v>30</v>
      </c>
      <c r="B17" s="23" t="s">
        <v>11</v>
      </c>
      <c r="C17" s="33" t="s">
        <v>13</v>
      </c>
      <c r="D17" s="10" t="s">
        <v>22</v>
      </c>
    </row>
    <row r="18" spans="1:4" s="4" customFormat="1" ht="12.75">
      <c r="A18" s="11" t="s">
        <v>67</v>
      </c>
      <c r="B18" s="23" t="s">
        <v>11</v>
      </c>
      <c r="C18" s="33" t="s">
        <v>99</v>
      </c>
      <c r="D18" s="10" t="s">
        <v>22</v>
      </c>
    </row>
    <row r="19" spans="1:4" s="5" customFormat="1" ht="12.75">
      <c r="A19" s="11" t="s">
        <v>391</v>
      </c>
      <c r="B19" s="23" t="s">
        <v>11</v>
      </c>
      <c r="C19" s="33" t="s">
        <v>100</v>
      </c>
      <c r="D19" s="23" t="s">
        <v>22</v>
      </c>
    </row>
    <row r="20" spans="1:4" s="5" customFormat="1" ht="12.75">
      <c r="A20" s="13" t="s">
        <v>71</v>
      </c>
      <c r="B20" s="23" t="s">
        <v>11</v>
      </c>
      <c r="C20" s="33" t="s">
        <v>133</v>
      </c>
      <c r="D20" s="23" t="s">
        <v>22</v>
      </c>
    </row>
    <row r="21" spans="1:4" s="5" customFormat="1" ht="12.75">
      <c r="A21" s="13" t="s">
        <v>35</v>
      </c>
      <c r="B21" s="23" t="s">
        <v>11</v>
      </c>
      <c r="C21" s="29" t="s">
        <v>102</v>
      </c>
      <c r="D21" s="23" t="s">
        <v>22</v>
      </c>
    </row>
    <row r="22" spans="1:4" s="5" customFormat="1" ht="12.75">
      <c r="A22" s="11" t="s">
        <v>21</v>
      </c>
      <c r="B22" s="23" t="s">
        <v>11</v>
      </c>
      <c r="C22" s="29" t="s">
        <v>29</v>
      </c>
      <c r="D22" s="23" t="s">
        <v>22</v>
      </c>
    </row>
    <row r="23" spans="1:4" s="5" customFormat="1" ht="12.75">
      <c r="A23" s="13" t="s">
        <v>24</v>
      </c>
      <c r="B23" s="23" t="s">
        <v>22</v>
      </c>
      <c r="C23" s="29" t="s">
        <v>72</v>
      </c>
      <c r="D23" s="23" t="s">
        <v>22</v>
      </c>
    </row>
    <row r="24" spans="1:4" s="5" customFormat="1" ht="12.75">
      <c r="A24" s="13" t="s">
        <v>101</v>
      </c>
      <c r="B24" s="23" t="s">
        <v>22</v>
      </c>
      <c r="C24" s="29" t="s">
        <v>26</v>
      </c>
      <c r="D24" s="23" t="s">
        <v>22</v>
      </c>
    </row>
    <row r="25" spans="1:4" s="5" customFormat="1" ht="12.75">
      <c r="A25" s="13" t="s">
        <v>26</v>
      </c>
      <c r="B25" s="23" t="s">
        <v>22</v>
      </c>
      <c r="C25" s="29" t="s">
        <v>101</v>
      </c>
      <c r="D25" s="23" t="s">
        <v>22</v>
      </c>
    </row>
    <row r="26" spans="1:4" s="5" customFormat="1" ht="12.75">
      <c r="A26" s="13" t="s">
        <v>72</v>
      </c>
      <c r="B26" s="23" t="s">
        <v>22</v>
      </c>
      <c r="C26" s="13" t="s">
        <v>24</v>
      </c>
      <c r="D26" s="23" t="s">
        <v>22</v>
      </c>
    </row>
    <row r="27" spans="1:4" s="5" customFormat="1" ht="12.75">
      <c r="A27" s="13" t="s">
        <v>29</v>
      </c>
      <c r="B27" s="23" t="s">
        <v>22</v>
      </c>
      <c r="C27" s="13" t="s">
        <v>21</v>
      </c>
      <c r="D27" s="23" t="s">
        <v>22</v>
      </c>
    </row>
    <row r="28" spans="1:4" s="5" customFormat="1" ht="12.75">
      <c r="A28" s="13" t="s">
        <v>102</v>
      </c>
      <c r="B28" s="23" t="s">
        <v>22</v>
      </c>
      <c r="C28" s="13" t="s">
        <v>67</v>
      </c>
      <c r="D28" s="23" t="s">
        <v>11</v>
      </c>
    </row>
    <row r="29" spans="1:4" s="5" customFormat="1" ht="12.75">
      <c r="A29" s="13" t="s">
        <v>133</v>
      </c>
      <c r="B29" s="23" t="s">
        <v>22</v>
      </c>
      <c r="C29" s="33" t="s">
        <v>30</v>
      </c>
      <c r="D29" s="23" t="s">
        <v>11</v>
      </c>
    </row>
    <row r="30" spans="1:4" s="5" customFormat="1" ht="12.75">
      <c r="A30" s="13" t="s">
        <v>100</v>
      </c>
      <c r="B30" s="23" t="s">
        <v>22</v>
      </c>
      <c r="C30" s="33" t="s">
        <v>321</v>
      </c>
      <c r="D30" s="23" t="s">
        <v>11</v>
      </c>
    </row>
    <row r="31" spans="1:4" s="5" customFormat="1" ht="12.75">
      <c r="A31" s="13" t="s">
        <v>85</v>
      </c>
      <c r="B31" s="23" t="s">
        <v>22</v>
      </c>
      <c r="C31" s="29" t="s">
        <v>12</v>
      </c>
      <c r="D31" s="23" t="s">
        <v>11</v>
      </c>
    </row>
    <row r="32" spans="1:4" s="5" customFormat="1" ht="12.75">
      <c r="A32" s="11" t="s">
        <v>13</v>
      </c>
      <c r="B32" s="23" t="s">
        <v>22</v>
      </c>
      <c r="C32" s="33"/>
      <c r="D32" s="23"/>
    </row>
    <row r="33" spans="1:4" s="4" customFormat="1" ht="12.75">
      <c r="A33" s="13" t="s">
        <v>45</v>
      </c>
      <c r="B33" s="23" t="s">
        <v>22</v>
      </c>
      <c r="C33" s="33"/>
      <c r="D33" s="10"/>
    </row>
    <row r="34" spans="1:4" s="4" customFormat="1" ht="12.75">
      <c r="A34" s="11"/>
      <c r="B34" s="23"/>
      <c r="C34" s="33"/>
      <c r="D34" s="10"/>
    </row>
    <row r="35" spans="1:4" s="4" customFormat="1" ht="12.75">
      <c r="A35" s="11"/>
      <c r="B35" s="23"/>
      <c r="C35" s="33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105</v>
      </c>
      <c r="C66" s="21"/>
      <c r="D66" s="58" t="s">
        <v>100</v>
      </c>
    </row>
    <row r="67" spans="1:4" s="4" customFormat="1" ht="12.75">
      <c r="A67" s="45"/>
      <c r="B67" s="56" t="s">
        <v>24</v>
      </c>
      <c r="C67" s="21"/>
      <c r="D67" s="56" t="s">
        <v>101</v>
      </c>
    </row>
    <row r="68" spans="1:4" s="4" customFormat="1" ht="12.75">
      <c r="A68" s="45"/>
      <c r="B68" s="57" t="s">
        <v>144</v>
      </c>
      <c r="C68" s="21"/>
      <c r="D68" s="56" t="s">
        <v>144</v>
      </c>
    </row>
    <row r="69" spans="1:4" s="4" customFormat="1" ht="12.75">
      <c r="A69" s="45"/>
      <c r="B69" s="57" t="s">
        <v>100</v>
      </c>
      <c r="C69" s="21"/>
      <c r="D69" s="56" t="s">
        <v>24</v>
      </c>
    </row>
    <row r="70" spans="1:4" s="4" customFormat="1" ht="13.5" thickBot="1">
      <c r="A70" s="46"/>
      <c r="B70" s="62" t="s">
        <v>232</v>
      </c>
      <c r="C70" s="52"/>
      <c r="D70" s="61" t="s">
        <v>105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5.00390625" style="14" customWidth="1"/>
    <col min="5" max="6" width="11.57421875" style="14" customWidth="1"/>
    <col min="7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4" customFormat="1" ht="15" customHeight="1" thickBot="1">
      <c r="A5" s="276" t="s">
        <v>2</v>
      </c>
      <c r="B5" s="277"/>
      <c r="C5" s="278" t="s">
        <v>195</v>
      </c>
      <c r="D5" s="279"/>
    </row>
    <row r="6" spans="1:4" s="4" customFormat="1" ht="15" customHeight="1">
      <c r="A6" s="147"/>
      <c r="B6" s="147"/>
      <c r="C6" s="147"/>
      <c r="D6" s="147"/>
    </row>
    <row r="7" spans="1:8" s="4" customFormat="1" ht="15" customHeight="1" thickBot="1">
      <c r="A7" s="149"/>
      <c r="B7" s="149"/>
      <c r="C7" s="160"/>
      <c r="D7" s="149"/>
      <c r="H7" s="4" t="s">
        <v>266</v>
      </c>
    </row>
    <row r="8" spans="1:4" s="4" customFormat="1" ht="12.75">
      <c r="A8" s="63" t="s">
        <v>107</v>
      </c>
      <c r="B8" s="64"/>
      <c r="C8" s="283" t="s">
        <v>110</v>
      </c>
      <c r="D8" s="284"/>
    </row>
    <row r="9" spans="1:4" s="4" customFormat="1" ht="12.75">
      <c r="A9" s="6" t="s">
        <v>108</v>
      </c>
      <c r="B9" s="15"/>
      <c r="C9" s="281" t="s">
        <v>248</v>
      </c>
      <c r="D9" s="282"/>
    </row>
    <row r="10" spans="1:5" s="4" customFormat="1" ht="12.75">
      <c r="A10" s="270" t="s">
        <v>3</v>
      </c>
      <c r="B10" s="271"/>
      <c r="C10" s="272" t="s">
        <v>4</v>
      </c>
      <c r="D10" s="273"/>
      <c r="E10" s="7"/>
    </row>
    <row r="11" spans="1:5" s="4" customFormat="1" ht="13.5" thickBot="1">
      <c r="A11" s="288" t="s">
        <v>5</v>
      </c>
      <c r="B11" s="289"/>
      <c r="C11" s="290" t="s">
        <v>243</v>
      </c>
      <c r="D11" s="291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7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6" s="4" customFormat="1" ht="12.75">
      <c r="A16" s="172"/>
      <c r="B16" s="22"/>
      <c r="C16" s="20"/>
      <c r="D16" s="10"/>
      <c r="E16" s="3"/>
      <c r="F16" s="3"/>
    </row>
    <row r="17" spans="1:6" s="4" customFormat="1" ht="12.75">
      <c r="A17" s="12"/>
      <c r="B17" s="10"/>
      <c r="C17" s="20"/>
      <c r="D17" s="10"/>
      <c r="E17" s="3"/>
      <c r="F17" s="3"/>
    </row>
    <row r="18" spans="1:6" s="4" customFormat="1" ht="12.75">
      <c r="A18" s="12"/>
      <c r="B18" s="10"/>
      <c r="C18" s="20"/>
      <c r="D18" s="10"/>
      <c r="E18" s="3"/>
      <c r="F18" s="3"/>
    </row>
    <row r="19" spans="1:6" s="4" customFormat="1" ht="12.75">
      <c r="A19" s="12"/>
      <c r="B19" s="10"/>
      <c r="C19" s="20"/>
      <c r="D19" s="10"/>
      <c r="E19" s="3"/>
      <c r="F19" s="3"/>
    </row>
    <row r="20" spans="1:6" s="4" customFormat="1" ht="12.75">
      <c r="A20" s="12"/>
      <c r="B20" s="10"/>
      <c r="C20" s="20"/>
      <c r="D20" s="10"/>
      <c r="E20" s="3"/>
      <c r="F20" s="3"/>
    </row>
    <row r="21" spans="1:6" s="4" customFormat="1" ht="12.75">
      <c r="A21" s="12"/>
      <c r="B21" s="10"/>
      <c r="C21" s="20"/>
      <c r="D21" s="10"/>
      <c r="E21" s="3"/>
      <c r="F21" s="3"/>
    </row>
    <row r="22" spans="1:6" s="4" customFormat="1" ht="12.75">
      <c r="A22" s="12"/>
      <c r="B22" s="10"/>
      <c r="C22" s="20"/>
      <c r="D22" s="10"/>
      <c r="E22" s="3"/>
      <c r="F22" s="3"/>
    </row>
    <row r="23" spans="1:6" s="4" customFormat="1" ht="12.75">
      <c r="A23" s="12"/>
      <c r="B23" s="10"/>
      <c r="C23" s="20"/>
      <c r="D23" s="10"/>
      <c r="E23" s="3"/>
      <c r="F23" s="3"/>
    </row>
    <row r="24" spans="1:6" s="4" customFormat="1" ht="12.75">
      <c r="A24" s="12"/>
      <c r="B24" s="10"/>
      <c r="C24" s="20"/>
      <c r="D24" s="10"/>
      <c r="E24" s="3"/>
      <c r="F24" s="3"/>
    </row>
    <row r="25" spans="1:6" s="4" customFormat="1" ht="12.75">
      <c r="A25" s="12"/>
      <c r="B25" s="10"/>
      <c r="C25" s="20"/>
      <c r="D25" s="10"/>
      <c r="E25" s="3"/>
      <c r="F25" s="3"/>
    </row>
    <row r="26" spans="1:6" s="4" customFormat="1" ht="13.5" thickBot="1">
      <c r="A26" s="166"/>
      <c r="B26" s="167"/>
      <c r="C26" s="20"/>
      <c r="D26" s="10"/>
      <c r="E26" s="3"/>
      <c r="F26" s="3"/>
    </row>
    <row r="27" spans="1:6" s="4" customFormat="1" ht="13.5" thickBot="1">
      <c r="A27" s="258" t="s">
        <v>249</v>
      </c>
      <c r="B27" s="259"/>
      <c r="C27" s="259"/>
      <c r="D27" s="260"/>
      <c r="E27" s="3"/>
      <c r="F27" s="3"/>
    </row>
    <row r="28" spans="1:6" s="4" customFormat="1" ht="12.75">
      <c r="A28" s="261"/>
      <c r="B28" s="262"/>
      <c r="C28" s="262"/>
      <c r="D28" s="263"/>
      <c r="E28" s="3"/>
      <c r="F28" s="3"/>
    </row>
    <row r="29" spans="1:6" s="4" customFormat="1" ht="12.75">
      <c r="A29" s="261"/>
      <c r="B29" s="262"/>
      <c r="C29" s="262"/>
      <c r="D29" s="263"/>
      <c r="E29" s="3"/>
      <c r="F29" s="3"/>
    </row>
    <row r="30" spans="1:6" s="4" customFormat="1" ht="12.75">
      <c r="A30" s="261"/>
      <c r="B30" s="262"/>
      <c r="C30" s="262"/>
      <c r="D30" s="263"/>
      <c r="E30" s="3"/>
      <c r="F30" s="3"/>
    </row>
    <row r="31" spans="1:6" s="4" customFormat="1" ht="12.75">
      <c r="A31" s="261"/>
      <c r="B31" s="262"/>
      <c r="C31" s="262"/>
      <c r="D31" s="263"/>
      <c r="E31" s="3"/>
      <c r="F31" s="3"/>
    </row>
    <row r="32" spans="1:6" s="4" customFormat="1" ht="12.75">
      <c r="A32" s="261"/>
      <c r="B32" s="262"/>
      <c r="C32" s="262"/>
      <c r="D32" s="263"/>
      <c r="E32" s="3"/>
      <c r="F32" s="3"/>
    </row>
    <row r="33" spans="1:6" s="4" customFormat="1" ht="12.75">
      <c r="A33" s="261"/>
      <c r="B33" s="262"/>
      <c r="C33" s="262"/>
      <c r="D33" s="263"/>
      <c r="E33" s="3"/>
      <c r="F33" s="3"/>
    </row>
    <row r="34" spans="1:6" s="4" customFormat="1" ht="12.75">
      <c r="A34" s="261"/>
      <c r="B34" s="262"/>
      <c r="C34" s="262"/>
      <c r="D34" s="263"/>
      <c r="E34" s="3"/>
      <c r="F34" s="3"/>
    </row>
    <row r="35" spans="1:6" s="4" customFormat="1" ht="12.75">
      <c r="A35" s="261"/>
      <c r="B35" s="262"/>
      <c r="C35" s="262"/>
      <c r="D35" s="263"/>
      <c r="E35" s="3"/>
      <c r="F35" s="3"/>
    </row>
    <row r="36" spans="1:6" s="4" customFormat="1" ht="12.75">
      <c r="A36" s="261"/>
      <c r="B36" s="262"/>
      <c r="C36" s="262"/>
      <c r="D36" s="263"/>
      <c r="E36" s="3"/>
      <c r="F36" s="3"/>
    </row>
    <row r="37" spans="1:6" s="4" customFormat="1" ht="12.75">
      <c r="A37" s="261"/>
      <c r="B37" s="262"/>
      <c r="C37" s="262"/>
      <c r="D37" s="263"/>
      <c r="E37" s="3"/>
      <c r="F37" s="3"/>
    </row>
    <row r="38" spans="1:6" s="4" customFormat="1" ht="12.75">
      <c r="A38" s="261"/>
      <c r="B38" s="262"/>
      <c r="C38" s="262"/>
      <c r="D38" s="263"/>
      <c r="E38" s="3"/>
      <c r="F38" s="3"/>
    </row>
    <row r="39" spans="1:6" s="4" customFormat="1" ht="12.75">
      <c r="A39" s="261"/>
      <c r="B39" s="262"/>
      <c r="C39" s="262"/>
      <c r="D39" s="263"/>
      <c r="E39" s="3"/>
      <c r="F39" s="3"/>
    </row>
    <row r="40" spans="1:6" s="4" customFormat="1" ht="12.75">
      <c r="A40" s="261"/>
      <c r="B40" s="262"/>
      <c r="C40" s="262"/>
      <c r="D40" s="263"/>
      <c r="E40" s="3"/>
      <c r="F40" s="3"/>
    </row>
    <row r="41" spans="1:6" s="4" customFormat="1" ht="12.75">
      <c r="A41" s="261"/>
      <c r="B41" s="262"/>
      <c r="C41" s="262"/>
      <c r="D41" s="263"/>
      <c r="E41" s="24"/>
      <c r="F41" s="24"/>
    </row>
    <row r="42" spans="1:6" s="4" customFormat="1" ht="12.75">
      <c r="A42" s="261"/>
      <c r="B42" s="262"/>
      <c r="C42" s="262"/>
      <c r="D42" s="263"/>
      <c r="E42" s="3"/>
      <c r="F42" s="3"/>
    </row>
    <row r="43" spans="1:6" s="4" customFormat="1" ht="13.5" thickBot="1">
      <c r="A43" s="264"/>
      <c r="B43" s="265"/>
      <c r="C43" s="265"/>
      <c r="D43" s="266"/>
      <c r="E43" s="3"/>
      <c r="F43" s="3"/>
    </row>
    <row r="44" spans="1:6" s="4" customFormat="1" ht="12.75">
      <c r="A44" s="12"/>
      <c r="B44" s="10"/>
      <c r="C44" s="20"/>
      <c r="D44" s="10"/>
      <c r="E44" s="3"/>
      <c r="F44" s="3"/>
    </row>
    <row r="45" spans="1:6" s="4" customFormat="1" ht="12.75">
      <c r="A45" s="12"/>
      <c r="B45" s="10"/>
      <c r="C45" s="20"/>
      <c r="D45" s="10"/>
      <c r="E45" s="3"/>
      <c r="F45" s="3"/>
    </row>
    <row r="46" spans="1:6" s="4" customFormat="1" ht="12.75">
      <c r="A46" s="12"/>
      <c r="B46" s="10"/>
      <c r="C46" s="20"/>
      <c r="D46" s="10"/>
      <c r="E46" s="3"/>
      <c r="F46" s="3"/>
    </row>
    <row r="47" spans="1:6" s="4" customFormat="1" ht="12.75">
      <c r="A47" s="12"/>
      <c r="B47" s="10"/>
      <c r="C47" s="20"/>
      <c r="D47" s="10"/>
      <c r="E47" s="3"/>
      <c r="F47" s="3"/>
    </row>
    <row r="48" spans="1:6" s="4" customFormat="1" ht="12.75">
      <c r="A48" s="12"/>
      <c r="B48" s="10"/>
      <c r="C48" s="20"/>
      <c r="D48" s="10"/>
      <c r="E48" s="3"/>
      <c r="F48" s="3"/>
    </row>
    <row r="49" spans="1:6" s="4" customFormat="1" ht="12.75">
      <c r="A49" s="12"/>
      <c r="B49" s="10"/>
      <c r="C49" s="20"/>
      <c r="D49" s="10"/>
      <c r="E49" s="3"/>
      <c r="F49" s="3"/>
    </row>
    <row r="50" spans="1:6" s="4" customFormat="1" ht="12.75">
      <c r="A50" s="12"/>
      <c r="B50" s="10"/>
      <c r="C50" s="20"/>
      <c r="D50" s="10"/>
      <c r="E50" s="3"/>
      <c r="F50" s="3"/>
    </row>
    <row r="51" spans="1:6" s="4" customFormat="1" ht="12.75">
      <c r="A51" s="12"/>
      <c r="B51" s="10"/>
      <c r="C51" s="20"/>
      <c r="D51" s="10"/>
      <c r="E51" s="3"/>
      <c r="F51" s="3"/>
    </row>
    <row r="52" spans="1:6" s="4" customFormat="1" ht="12.75">
      <c r="A52" s="12"/>
      <c r="B52" s="10"/>
      <c r="C52" s="20"/>
      <c r="D52" s="10"/>
      <c r="E52" s="3"/>
      <c r="F52" s="3"/>
    </row>
    <row r="53" spans="1:6" s="4" customFormat="1" ht="12.75">
      <c r="A53" s="12"/>
      <c r="B53" s="10"/>
      <c r="C53" s="20"/>
      <c r="D53" s="10"/>
      <c r="E53" s="3"/>
      <c r="F53" s="3"/>
    </row>
    <row r="54" spans="1:6" s="4" customFormat="1" ht="12.75">
      <c r="A54" s="12"/>
      <c r="B54" s="10"/>
      <c r="C54" s="20"/>
      <c r="D54" s="10"/>
      <c r="E54" s="3"/>
      <c r="F54" s="3"/>
    </row>
    <row r="55" spans="1:6" s="4" customFormat="1" ht="12.75">
      <c r="A55" s="12"/>
      <c r="B55" s="10"/>
      <c r="C55" s="20"/>
      <c r="D55" s="10"/>
      <c r="E55" s="3"/>
      <c r="F55" s="3"/>
    </row>
    <row r="56" spans="1:6" s="4" customFormat="1" ht="12.75">
      <c r="A56" s="12"/>
      <c r="B56" s="10"/>
      <c r="C56" s="20"/>
      <c r="D56" s="10"/>
      <c r="E56" s="3"/>
      <c r="F56" s="3"/>
    </row>
    <row r="57" spans="1:6" s="4" customFormat="1" ht="12.75">
      <c r="A57" s="12"/>
      <c r="B57" s="10"/>
      <c r="C57" s="20"/>
      <c r="D57" s="10"/>
      <c r="E57" s="3"/>
      <c r="F57" s="3"/>
    </row>
    <row r="58" spans="1:6" s="4" customFormat="1" ht="12.75">
      <c r="A58" s="12"/>
      <c r="B58" s="10"/>
      <c r="C58" s="20"/>
      <c r="D58" s="10"/>
      <c r="E58" s="3"/>
      <c r="F58" s="3"/>
    </row>
    <row r="59" spans="1:6" s="4" customFormat="1" ht="12.75">
      <c r="A59" s="12"/>
      <c r="B59" s="10"/>
      <c r="C59" s="20"/>
      <c r="D59" s="10"/>
      <c r="E59" s="3"/>
      <c r="F59" s="3"/>
    </row>
    <row r="60" spans="1:6" s="4" customFormat="1" ht="12.75">
      <c r="A60" s="12"/>
      <c r="B60" s="10"/>
      <c r="C60" s="20"/>
      <c r="D60" s="10"/>
      <c r="E60" s="3"/>
      <c r="F60" s="3"/>
    </row>
    <row r="61" spans="1:6" s="4" customFormat="1" ht="12.75">
      <c r="A61" s="12"/>
      <c r="B61" s="10"/>
      <c r="C61" s="20"/>
      <c r="D61" s="10"/>
      <c r="E61" s="3"/>
      <c r="F61" s="3"/>
    </row>
    <row r="62" spans="1:6" s="4" customFormat="1" ht="12.75">
      <c r="A62" s="12"/>
      <c r="B62" s="10"/>
      <c r="C62" s="20"/>
      <c r="D62" s="10"/>
      <c r="E62" s="3"/>
      <c r="F62" s="3"/>
    </row>
    <row r="63" spans="1:6" s="4" customFormat="1" ht="12.75">
      <c r="A63" s="12"/>
      <c r="B63" s="10"/>
      <c r="C63" s="20"/>
      <c r="D63" s="10"/>
      <c r="E63" s="3"/>
      <c r="F63" s="3"/>
    </row>
    <row r="64" spans="1:6" s="4" customFormat="1" ht="13.5" thickBot="1">
      <c r="A64" s="12"/>
      <c r="B64" s="39"/>
      <c r="C64" s="20"/>
      <c r="D64" s="39"/>
      <c r="E64" s="3"/>
      <c r="F64" s="3"/>
    </row>
    <row r="65" spans="1:6" s="4" customFormat="1" ht="12.75">
      <c r="A65" s="45"/>
      <c r="B65" s="173" t="s">
        <v>250</v>
      </c>
      <c r="C65" s="174"/>
      <c r="D65" s="173" t="s">
        <v>250</v>
      </c>
      <c r="E65" s="3"/>
      <c r="F65" s="3"/>
    </row>
    <row r="66" spans="1:6" s="4" customFormat="1" ht="12.75">
      <c r="A66" s="45"/>
      <c r="B66" s="56"/>
      <c r="C66" s="21"/>
      <c r="D66" s="56"/>
      <c r="E66" s="3"/>
      <c r="F66" s="3"/>
    </row>
    <row r="67" spans="1:6" s="4" customFormat="1" ht="12.75">
      <c r="A67" s="45"/>
      <c r="B67" s="56"/>
      <c r="C67" s="21"/>
      <c r="D67" s="56"/>
      <c r="E67" s="3"/>
      <c r="F67" s="3"/>
    </row>
    <row r="68" spans="1:6" s="4" customFormat="1" ht="12.75">
      <c r="A68" s="45"/>
      <c r="B68" s="56"/>
      <c r="C68" s="21"/>
      <c r="D68" s="56"/>
      <c r="E68" s="3"/>
      <c r="F68" s="3"/>
    </row>
    <row r="69" spans="1:4" s="4" customFormat="1" ht="12.75">
      <c r="A69" s="45"/>
      <c r="B69" s="50"/>
      <c r="C69" s="21"/>
      <c r="D69" s="50"/>
    </row>
    <row r="70" spans="1:4" s="4" customFormat="1" ht="13.5" thickBot="1">
      <c r="A70" s="46"/>
      <c r="B70" s="51"/>
      <c r="C70" s="52"/>
      <c r="D70" s="51"/>
    </row>
  </sheetData>
  <mergeCells count="15">
    <mergeCell ref="C8:D8"/>
    <mergeCell ref="A14:B14"/>
    <mergeCell ref="C14:D14"/>
    <mergeCell ref="A11:B11"/>
    <mergeCell ref="C11:D11"/>
    <mergeCell ref="A27:D43"/>
    <mergeCell ref="C4:D4"/>
    <mergeCell ref="A1:D1"/>
    <mergeCell ref="A10:B10"/>
    <mergeCell ref="C10:D10"/>
    <mergeCell ref="A4:B4"/>
    <mergeCell ref="A5:B5"/>
    <mergeCell ref="C5:D5"/>
    <mergeCell ref="A13:D13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69" t="s">
        <v>0</v>
      </c>
      <c r="B1" s="269"/>
      <c r="C1" s="269"/>
      <c r="D1" s="26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4" t="s">
        <v>1</v>
      </c>
      <c r="B4" s="275"/>
      <c r="C4" s="267" t="s">
        <v>146</v>
      </c>
      <c r="D4" s="268"/>
    </row>
    <row r="5" spans="1:4" ht="13.5" thickBot="1">
      <c r="A5" s="276" t="s">
        <v>2</v>
      </c>
      <c r="B5" s="277"/>
      <c r="C5" s="278" t="s">
        <v>195</v>
      </c>
      <c r="D5" s="279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107</v>
      </c>
      <c r="B8" s="64"/>
      <c r="C8" s="283" t="s">
        <v>132</v>
      </c>
      <c r="D8" s="284"/>
    </row>
    <row r="9" spans="1:4" ht="12.75">
      <c r="A9" s="6" t="s">
        <v>108</v>
      </c>
      <c r="B9" s="15"/>
      <c r="C9" s="281" t="s">
        <v>390</v>
      </c>
      <c r="D9" s="282"/>
    </row>
    <row r="10" spans="1:4" ht="12.75">
      <c r="A10" s="270" t="s">
        <v>3</v>
      </c>
      <c r="B10" s="271"/>
      <c r="C10" s="281" t="s">
        <v>40</v>
      </c>
      <c r="D10" s="282"/>
    </row>
    <row r="11" spans="1:4" ht="13.5" thickBot="1">
      <c r="A11" s="288" t="s">
        <v>5</v>
      </c>
      <c r="B11" s="289"/>
      <c r="C11" s="298" t="s">
        <v>37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ht="13.5" thickBot="1">
      <c r="A14" s="285" t="s">
        <v>6</v>
      </c>
      <c r="B14" s="286"/>
      <c r="C14" s="285" t="s">
        <v>7</v>
      </c>
      <c r="D14" s="286"/>
    </row>
    <row r="15" spans="1:4" ht="13.5" thickBot="1">
      <c r="A15" s="99" t="s">
        <v>8</v>
      </c>
      <c r="B15" s="101" t="s">
        <v>9</v>
      </c>
      <c r="C15" s="99" t="s">
        <v>8</v>
      </c>
      <c r="D15" s="101" t="s">
        <v>9</v>
      </c>
    </row>
    <row r="16" spans="1:4" ht="12.75">
      <c r="A16" s="59" t="s">
        <v>40</v>
      </c>
      <c r="B16" s="38" t="s">
        <v>43</v>
      </c>
      <c r="C16" s="34" t="s">
        <v>13</v>
      </c>
      <c r="D16" s="38" t="s">
        <v>38</v>
      </c>
    </row>
    <row r="17" spans="1:4" ht="12.75">
      <c r="A17" s="11" t="s">
        <v>17</v>
      </c>
      <c r="B17" s="23" t="s">
        <v>43</v>
      </c>
      <c r="C17" s="33" t="s">
        <v>13</v>
      </c>
      <c r="D17" s="23" t="s">
        <v>10</v>
      </c>
    </row>
    <row r="18" spans="1:4" ht="12.75">
      <c r="A18" s="11" t="s">
        <v>44</v>
      </c>
      <c r="B18" s="23" t="s">
        <v>43</v>
      </c>
      <c r="C18" s="33" t="s">
        <v>41</v>
      </c>
      <c r="D18" s="23" t="s">
        <v>10</v>
      </c>
    </row>
    <row r="19" spans="1:4" ht="12.75">
      <c r="A19" s="11" t="s">
        <v>17</v>
      </c>
      <c r="B19" s="23" t="s">
        <v>43</v>
      </c>
      <c r="C19" s="33" t="s">
        <v>182</v>
      </c>
      <c r="D19" s="23" t="s">
        <v>10</v>
      </c>
    </row>
    <row r="20" spans="1:4" ht="12.75">
      <c r="A20" s="11" t="s">
        <v>333</v>
      </c>
      <c r="B20" s="23" t="s">
        <v>43</v>
      </c>
      <c r="C20" s="33" t="s">
        <v>263</v>
      </c>
      <c r="D20" s="23" t="s">
        <v>10</v>
      </c>
    </row>
    <row r="21" spans="1:4" ht="12.75">
      <c r="A21" s="11" t="s">
        <v>388</v>
      </c>
      <c r="B21" s="23" t="s">
        <v>43</v>
      </c>
      <c r="C21" s="11" t="s">
        <v>389</v>
      </c>
      <c r="D21" s="23" t="s">
        <v>10</v>
      </c>
    </row>
    <row r="22" spans="1:4" ht="12.75">
      <c r="A22" s="11" t="s">
        <v>50</v>
      </c>
      <c r="B22" s="23" t="s">
        <v>10</v>
      </c>
      <c r="C22" s="33" t="s">
        <v>50</v>
      </c>
      <c r="D22" s="23" t="s">
        <v>10</v>
      </c>
    </row>
    <row r="23" spans="1:4" ht="12.75">
      <c r="A23" s="11" t="s">
        <v>389</v>
      </c>
      <c r="B23" s="23" t="s">
        <v>10</v>
      </c>
      <c r="C23" s="11" t="s">
        <v>388</v>
      </c>
      <c r="D23" s="23" t="s">
        <v>43</v>
      </c>
    </row>
    <row r="24" spans="1:4" ht="12.75">
      <c r="A24" s="11" t="s">
        <v>263</v>
      </c>
      <c r="B24" s="23" t="s">
        <v>10</v>
      </c>
      <c r="C24" s="11" t="s">
        <v>333</v>
      </c>
      <c r="D24" s="23" t="s">
        <v>43</v>
      </c>
    </row>
    <row r="25" spans="1:4" ht="12.75">
      <c r="A25" s="11" t="s">
        <v>216</v>
      </c>
      <c r="B25" s="23" t="s">
        <v>10</v>
      </c>
      <c r="C25" s="11" t="s">
        <v>17</v>
      </c>
      <c r="D25" s="23" t="s">
        <v>43</v>
      </c>
    </row>
    <row r="26" spans="1:4" ht="12.75">
      <c r="A26" s="11" t="s">
        <v>44</v>
      </c>
      <c r="B26" s="23" t="s">
        <v>10</v>
      </c>
      <c r="C26" s="11" t="s">
        <v>40</v>
      </c>
      <c r="D26" s="23" t="s">
        <v>43</v>
      </c>
    </row>
    <row r="27" spans="1:4" ht="12.75">
      <c r="A27" s="11" t="s">
        <v>384</v>
      </c>
      <c r="B27" s="23" t="s">
        <v>10</v>
      </c>
      <c r="C27" s="33"/>
      <c r="D27" s="23"/>
    </row>
    <row r="28" spans="1:4" ht="12.75">
      <c r="A28" s="11" t="s">
        <v>385</v>
      </c>
      <c r="B28" s="23" t="s">
        <v>10</v>
      </c>
      <c r="C28" s="33"/>
      <c r="D28" s="23"/>
    </row>
    <row r="29" spans="1:4" ht="12.75">
      <c r="A29" s="11" t="s">
        <v>385</v>
      </c>
      <c r="B29" s="23" t="s">
        <v>38</v>
      </c>
      <c r="C29" s="33"/>
      <c r="D29" s="23"/>
    </row>
    <row r="30" spans="1:4" ht="12.75">
      <c r="A30" s="11" t="s">
        <v>45</v>
      </c>
      <c r="B30" s="23" t="s">
        <v>38</v>
      </c>
      <c r="C30" s="33"/>
      <c r="D30" s="23"/>
    </row>
    <row r="31" spans="1:4" ht="12.75">
      <c r="A31" s="12"/>
      <c r="B31" s="10"/>
      <c r="C31" s="33"/>
      <c r="D31" s="10"/>
    </row>
    <row r="32" spans="1:4" ht="12.75">
      <c r="A32" s="12"/>
      <c r="B32" s="10"/>
      <c r="C32" s="33"/>
      <c r="D32" s="10"/>
    </row>
    <row r="33" spans="1:4" ht="12.75">
      <c r="A33" s="12"/>
      <c r="B33" s="10"/>
      <c r="C33" s="33"/>
      <c r="D33" s="10"/>
    </row>
    <row r="34" spans="1:4" ht="12.75">
      <c r="A34" s="12"/>
      <c r="B34" s="10"/>
      <c r="C34" s="33"/>
      <c r="D34" s="10"/>
    </row>
    <row r="35" spans="1:4" ht="12.75">
      <c r="A35" s="12"/>
      <c r="B35" s="10"/>
      <c r="C35" s="33"/>
      <c r="D35" s="10"/>
    </row>
    <row r="36" spans="1:4" ht="12.75">
      <c r="A36" s="12"/>
      <c r="B36" s="10"/>
      <c r="C36" s="33"/>
      <c r="D36" s="10"/>
    </row>
    <row r="37" spans="1:4" ht="12.75">
      <c r="A37" s="12"/>
      <c r="B37" s="10"/>
      <c r="C37" s="33"/>
      <c r="D37" s="10"/>
    </row>
    <row r="38" spans="1:4" ht="12.75">
      <c r="A38" s="12"/>
      <c r="B38" s="10"/>
      <c r="C38" s="33"/>
      <c r="D38" s="10"/>
    </row>
    <row r="39" spans="1:4" ht="12.75">
      <c r="A39" s="12"/>
      <c r="B39" s="10"/>
      <c r="C39" s="33"/>
      <c r="D39" s="10"/>
    </row>
    <row r="40" spans="1:4" ht="12.75">
      <c r="A40" s="12"/>
      <c r="B40" s="10"/>
      <c r="C40" s="33"/>
      <c r="D40" s="10"/>
    </row>
    <row r="41" spans="1:4" ht="12.75">
      <c r="A41" s="12"/>
      <c r="B41" s="10"/>
      <c r="C41" s="33"/>
      <c r="D41" s="10"/>
    </row>
    <row r="42" spans="1:4" ht="12.75">
      <c r="A42" s="12"/>
      <c r="B42" s="10"/>
      <c r="C42" s="33"/>
      <c r="D42" s="10"/>
    </row>
    <row r="43" spans="1:4" ht="12.75">
      <c r="A43" s="12"/>
      <c r="B43" s="10"/>
      <c r="C43" s="33"/>
      <c r="D43" s="10"/>
    </row>
    <row r="44" spans="1:4" ht="12.75">
      <c r="A44" s="12"/>
      <c r="B44" s="10"/>
      <c r="C44" s="33"/>
      <c r="D44" s="10"/>
    </row>
    <row r="45" spans="1:4" ht="12.75">
      <c r="A45" s="12"/>
      <c r="B45" s="10"/>
      <c r="C45" s="33"/>
      <c r="D45" s="10"/>
    </row>
    <row r="46" spans="1:4" ht="12.75">
      <c r="A46" s="12"/>
      <c r="B46" s="10"/>
      <c r="C46" s="33"/>
      <c r="D46" s="10"/>
    </row>
    <row r="47" spans="1:4" ht="12.75">
      <c r="A47" s="12"/>
      <c r="B47" s="10"/>
      <c r="C47" s="33"/>
      <c r="D47" s="10"/>
    </row>
    <row r="48" spans="1:4" ht="12.75">
      <c r="A48" s="12"/>
      <c r="B48" s="10"/>
      <c r="C48" s="33"/>
      <c r="D48" s="10"/>
    </row>
    <row r="49" spans="1:4" ht="12.75">
      <c r="A49" s="12"/>
      <c r="B49" s="10"/>
      <c r="C49" s="33"/>
      <c r="D49" s="10"/>
    </row>
    <row r="50" spans="1:4" ht="12.75">
      <c r="A50" s="12"/>
      <c r="B50" s="10"/>
      <c r="C50" s="33"/>
      <c r="D50" s="10"/>
    </row>
    <row r="51" spans="1:4" ht="12.75">
      <c r="A51" s="12"/>
      <c r="B51" s="10"/>
      <c r="C51" s="33"/>
      <c r="D51" s="10"/>
    </row>
    <row r="52" spans="1:4" ht="12.75">
      <c r="A52" s="12"/>
      <c r="B52" s="10"/>
      <c r="C52" s="33"/>
      <c r="D52" s="10"/>
    </row>
    <row r="53" spans="1:4" ht="12.75">
      <c r="A53" s="12"/>
      <c r="B53" s="10"/>
      <c r="C53" s="33"/>
      <c r="D53" s="10"/>
    </row>
    <row r="54" spans="1:4" ht="12.75">
      <c r="A54" s="12"/>
      <c r="B54" s="10"/>
      <c r="C54" s="33"/>
      <c r="D54" s="10"/>
    </row>
    <row r="55" spans="1:4" ht="12.75">
      <c r="A55" s="12"/>
      <c r="B55" s="10"/>
      <c r="C55" s="33"/>
      <c r="D55" s="10"/>
    </row>
    <row r="56" spans="1:4" ht="12.75">
      <c r="A56" s="12"/>
      <c r="B56" s="10"/>
      <c r="C56" s="33"/>
      <c r="D56" s="10"/>
    </row>
    <row r="57" spans="1:4" ht="12.75">
      <c r="A57" s="12"/>
      <c r="B57" s="10"/>
      <c r="C57" s="33"/>
      <c r="D57" s="10"/>
    </row>
    <row r="58" spans="1:4" ht="12.75">
      <c r="A58" s="12"/>
      <c r="B58" s="10"/>
      <c r="C58" s="20"/>
      <c r="D58" s="10"/>
    </row>
    <row r="59" spans="1:4" ht="12.75">
      <c r="A59" s="12"/>
      <c r="B59" s="10"/>
      <c r="C59" s="20"/>
      <c r="D59" s="10"/>
    </row>
    <row r="60" spans="1:4" ht="12.75">
      <c r="A60" s="12"/>
      <c r="B60" s="10"/>
      <c r="C60" s="20"/>
      <c r="D60" s="10"/>
    </row>
    <row r="61" spans="1:4" ht="12.75">
      <c r="A61" s="12"/>
      <c r="B61" s="10"/>
      <c r="C61" s="20"/>
      <c r="D61" s="10"/>
    </row>
    <row r="62" spans="1:4" ht="12.75">
      <c r="A62" s="12"/>
      <c r="B62" s="10"/>
      <c r="C62" s="20"/>
      <c r="D62" s="10"/>
    </row>
    <row r="63" spans="1:4" ht="12.75">
      <c r="A63" s="12"/>
      <c r="B63" s="10"/>
      <c r="C63" s="20"/>
      <c r="D63" s="10"/>
    </row>
    <row r="64" spans="1:4" ht="13.5" thickBot="1">
      <c r="A64" s="12"/>
      <c r="B64" s="10"/>
      <c r="C64" s="20"/>
      <c r="D64" s="39"/>
    </row>
    <row r="65" spans="1:5" ht="12.75">
      <c r="A65" s="45"/>
      <c r="B65" s="58" t="s">
        <v>42</v>
      </c>
      <c r="C65" s="155"/>
      <c r="D65" s="58" t="s">
        <v>232</v>
      </c>
      <c r="E65" s="98"/>
    </row>
    <row r="66" spans="1:5" ht="12.75">
      <c r="A66" s="45"/>
      <c r="B66" s="57" t="s">
        <v>333</v>
      </c>
      <c r="C66" s="155"/>
      <c r="D66" s="57" t="s">
        <v>41</v>
      </c>
      <c r="E66" s="98"/>
    </row>
    <row r="67" spans="1:5" ht="25.5">
      <c r="A67" s="45"/>
      <c r="B67" s="57" t="s">
        <v>50</v>
      </c>
      <c r="C67" s="155"/>
      <c r="D67" s="57" t="s">
        <v>182</v>
      </c>
      <c r="E67" s="98"/>
    </row>
    <row r="68" spans="1:5" ht="12.75">
      <c r="A68" s="45"/>
      <c r="B68" s="57" t="s">
        <v>263</v>
      </c>
      <c r="C68" s="155"/>
      <c r="D68" s="57" t="s">
        <v>263</v>
      </c>
      <c r="E68" s="98"/>
    </row>
    <row r="69" spans="1:5" ht="25.5">
      <c r="A69" s="45"/>
      <c r="B69" s="57" t="s">
        <v>384</v>
      </c>
      <c r="C69" s="155"/>
      <c r="D69" s="57" t="s">
        <v>50</v>
      </c>
      <c r="E69" s="98"/>
    </row>
    <row r="70" spans="1:5" ht="13.5" thickBot="1">
      <c r="A70" s="46"/>
      <c r="B70" s="62" t="s">
        <v>338</v>
      </c>
      <c r="C70" s="157"/>
      <c r="D70" s="62" t="s">
        <v>40</v>
      </c>
      <c r="E70" s="98"/>
    </row>
    <row r="71" spans="3:4" ht="15">
      <c r="C71" s="17"/>
      <c r="D71" s="17"/>
    </row>
    <row r="72" spans="3:4" ht="15">
      <c r="C72" s="17"/>
      <c r="D72" s="17"/>
    </row>
    <row r="74" spans="1:2" ht="15">
      <c r="A74" s="17"/>
      <c r="B74" s="17"/>
    </row>
    <row r="75" spans="1:2" ht="15">
      <c r="A75" s="17"/>
      <c r="B75" s="17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134</v>
      </c>
      <c r="D8" s="284"/>
    </row>
    <row r="9" spans="1:4" s="4" customFormat="1" ht="12.75">
      <c r="A9" s="6" t="s">
        <v>108</v>
      </c>
      <c r="B9" s="15"/>
      <c r="C9" s="281" t="s">
        <v>303</v>
      </c>
      <c r="D9" s="282"/>
    </row>
    <row r="10" spans="1:4" s="4" customFormat="1" ht="12.75">
      <c r="A10" s="270" t="s">
        <v>3</v>
      </c>
      <c r="B10" s="271"/>
      <c r="C10" s="281" t="s">
        <v>378</v>
      </c>
      <c r="D10" s="282"/>
    </row>
    <row r="11" spans="1:4" s="4" customFormat="1" ht="13.5" thickBot="1">
      <c r="A11" s="288" t="s">
        <v>5</v>
      </c>
      <c r="B11" s="289"/>
      <c r="C11" s="298" t="s">
        <v>40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342</v>
      </c>
      <c r="B16" s="38" t="s">
        <v>57</v>
      </c>
      <c r="C16" s="34" t="s">
        <v>40</v>
      </c>
      <c r="D16" s="38" t="s">
        <v>11</v>
      </c>
    </row>
    <row r="17" spans="1:4" s="4" customFormat="1" ht="12.75">
      <c r="A17" s="11" t="s">
        <v>361</v>
      </c>
      <c r="B17" s="23" t="s">
        <v>57</v>
      </c>
      <c r="C17" s="33" t="s">
        <v>17</v>
      </c>
      <c r="D17" s="23" t="s">
        <v>11</v>
      </c>
    </row>
    <row r="18" spans="1:4" s="4" customFormat="1" ht="12.75">
      <c r="A18" s="11" t="s">
        <v>316</v>
      </c>
      <c r="B18" s="23" t="s">
        <v>57</v>
      </c>
      <c r="C18" s="33" t="s">
        <v>13</v>
      </c>
      <c r="D18" s="23" t="s">
        <v>11</v>
      </c>
    </row>
    <row r="19" spans="1:4" s="4" customFormat="1" ht="12.75">
      <c r="A19" s="11" t="s">
        <v>316</v>
      </c>
      <c r="B19" s="23" t="s">
        <v>11</v>
      </c>
      <c r="C19" s="33" t="s">
        <v>18</v>
      </c>
      <c r="D19" s="23" t="s">
        <v>11</v>
      </c>
    </row>
    <row r="20" spans="1:4" s="4" customFormat="1" ht="12.75">
      <c r="A20" s="11" t="s">
        <v>17</v>
      </c>
      <c r="B20" s="23" t="s">
        <v>11</v>
      </c>
      <c r="C20" s="33" t="s">
        <v>69</v>
      </c>
      <c r="D20" s="23" t="s">
        <v>11</v>
      </c>
    </row>
    <row r="21" spans="1:4" s="4" customFormat="1" ht="12.75">
      <c r="A21" s="11" t="s">
        <v>69</v>
      </c>
      <c r="B21" s="23" t="s">
        <v>11</v>
      </c>
      <c r="C21" s="33" t="s">
        <v>17</v>
      </c>
      <c r="D21" s="23" t="s">
        <v>11</v>
      </c>
    </row>
    <row r="22" spans="1:4" s="4" customFormat="1" ht="12.75">
      <c r="A22" s="11" t="s">
        <v>18</v>
      </c>
      <c r="B22" s="23" t="s">
        <v>11</v>
      </c>
      <c r="C22" s="33" t="s">
        <v>316</v>
      </c>
      <c r="D22" s="23" t="s">
        <v>11</v>
      </c>
    </row>
    <row r="23" spans="1:4" s="4" customFormat="1" ht="12.75">
      <c r="A23" s="11" t="s">
        <v>13</v>
      </c>
      <c r="B23" s="23" t="s">
        <v>11</v>
      </c>
      <c r="C23" s="33" t="s">
        <v>316</v>
      </c>
      <c r="D23" s="23" t="s">
        <v>57</v>
      </c>
    </row>
    <row r="24" spans="1:4" s="4" customFormat="1" ht="12.75">
      <c r="A24" s="11" t="s">
        <v>17</v>
      </c>
      <c r="B24" s="23" t="s">
        <v>11</v>
      </c>
      <c r="C24" s="33" t="s">
        <v>361</v>
      </c>
      <c r="D24" s="23" t="s">
        <v>57</v>
      </c>
    </row>
    <row r="25" spans="1:4" s="4" customFormat="1" ht="12.75">
      <c r="A25" s="11" t="s">
        <v>40</v>
      </c>
      <c r="B25" s="23" t="s">
        <v>11</v>
      </c>
      <c r="C25" s="33" t="s">
        <v>342</v>
      </c>
      <c r="D25" s="23" t="s">
        <v>57</v>
      </c>
    </row>
    <row r="26" spans="1:4" s="4" customFormat="1" ht="12.75">
      <c r="A26" s="11"/>
      <c r="B26" s="23"/>
      <c r="C26" s="33" t="s">
        <v>302</v>
      </c>
      <c r="D26" s="23" t="s">
        <v>57</v>
      </c>
    </row>
    <row r="27" spans="1:4" s="4" customFormat="1" ht="12.75">
      <c r="A27" s="11"/>
      <c r="B27" s="23"/>
      <c r="C27" s="33"/>
      <c r="D27" s="23"/>
    </row>
    <row r="28" spans="1:4" s="4" customFormat="1" ht="13.5" thickBot="1">
      <c r="A28" s="12"/>
      <c r="B28" s="10"/>
      <c r="C28" s="42"/>
      <c r="D28" s="39"/>
    </row>
    <row r="29" spans="1:4" s="4" customFormat="1" ht="13.5" thickBot="1">
      <c r="A29" s="12"/>
      <c r="B29" s="10"/>
      <c r="C29" s="306" t="s">
        <v>16</v>
      </c>
      <c r="D29" s="308"/>
    </row>
    <row r="30" spans="1:4" s="4" customFormat="1" ht="13.5" thickBot="1">
      <c r="A30" s="12"/>
      <c r="B30" s="10"/>
      <c r="C30" s="40" t="s">
        <v>8</v>
      </c>
      <c r="D30" s="41" t="s">
        <v>9</v>
      </c>
    </row>
    <row r="31" spans="1:4" s="4" customFormat="1" ht="12.75">
      <c r="A31" s="12"/>
      <c r="B31" s="10"/>
      <c r="C31" s="20" t="s">
        <v>17</v>
      </c>
      <c r="D31" s="10" t="s">
        <v>11</v>
      </c>
    </row>
    <row r="32" spans="1:4" s="4" customFormat="1" ht="12.75">
      <c r="A32" s="12"/>
      <c r="B32" s="10"/>
      <c r="C32" s="121" t="s">
        <v>109</v>
      </c>
      <c r="D32" s="10" t="s">
        <v>11</v>
      </c>
    </row>
    <row r="33" spans="1:4" s="4" customFormat="1" ht="12.75">
      <c r="A33" s="12"/>
      <c r="B33" s="10"/>
      <c r="C33" s="20" t="s">
        <v>18</v>
      </c>
      <c r="D33" s="10" t="s">
        <v>11</v>
      </c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203</v>
      </c>
      <c r="C66" s="21"/>
      <c r="D66" s="58" t="s">
        <v>42</v>
      </c>
    </row>
    <row r="67" spans="1:4" s="4" customFormat="1" ht="12.75">
      <c r="A67" s="45"/>
      <c r="B67" s="57" t="s">
        <v>18</v>
      </c>
      <c r="C67" s="21"/>
      <c r="D67" s="57" t="s">
        <v>137</v>
      </c>
    </row>
    <row r="68" spans="1:4" s="4" customFormat="1" ht="12.75">
      <c r="A68" s="45"/>
      <c r="B68" s="57" t="s">
        <v>232</v>
      </c>
      <c r="C68" s="21"/>
      <c r="D68" s="57" t="s">
        <v>232</v>
      </c>
    </row>
    <row r="69" spans="1:4" s="4" customFormat="1" ht="12.75">
      <c r="A69" s="45"/>
      <c r="B69" s="57" t="s">
        <v>137</v>
      </c>
      <c r="C69" s="21"/>
      <c r="D69" s="57" t="s">
        <v>18</v>
      </c>
    </row>
    <row r="70" spans="1:4" s="4" customFormat="1" ht="13.5" thickBot="1">
      <c r="A70" s="46"/>
      <c r="B70" s="62" t="s">
        <v>339</v>
      </c>
      <c r="C70" s="52"/>
      <c r="D70" s="62" t="s">
        <v>203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5">
    <mergeCell ref="C4:D4"/>
    <mergeCell ref="A13:D13"/>
    <mergeCell ref="A14:B14"/>
    <mergeCell ref="A11:B11"/>
    <mergeCell ref="C11:D11"/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69" t="s">
        <v>0</v>
      </c>
      <c r="B1" s="269"/>
      <c r="C1" s="269"/>
      <c r="D1" s="26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4" t="s">
        <v>1</v>
      </c>
      <c r="B4" s="275"/>
      <c r="C4" s="267" t="s">
        <v>146</v>
      </c>
      <c r="D4" s="268"/>
    </row>
    <row r="5" spans="1:4" ht="13.5" thickBot="1">
      <c r="A5" s="276" t="s">
        <v>2</v>
      </c>
      <c r="B5" s="277"/>
      <c r="C5" s="278" t="s">
        <v>195</v>
      </c>
      <c r="D5" s="279"/>
    </row>
    <row r="6" spans="1:4" ht="12.75">
      <c r="A6" s="147"/>
      <c r="B6" s="147"/>
      <c r="C6" s="147"/>
      <c r="D6" s="147"/>
    </row>
    <row r="7" spans="1:4" ht="13.5" thickBot="1">
      <c r="A7" s="149"/>
      <c r="B7" s="149"/>
      <c r="C7" s="160"/>
      <c r="D7" s="149"/>
    </row>
    <row r="8" spans="1:4" ht="12.75">
      <c r="A8" s="63" t="s">
        <v>107</v>
      </c>
      <c r="B8" s="64"/>
      <c r="C8" s="283" t="s">
        <v>135</v>
      </c>
      <c r="D8" s="284"/>
    </row>
    <row r="9" spans="1:4" ht="12.75">
      <c r="A9" s="6" t="s">
        <v>108</v>
      </c>
      <c r="B9" s="15"/>
      <c r="C9" s="281" t="s">
        <v>327</v>
      </c>
      <c r="D9" s="282"/>
    </row>
    <row r="10" spans="1:4" ht="12.75">
      <c r="A10" s="270" t="s">
        <v>3</v>
      </c>
      <c r="B10" s="271"/>
      <c r="C10" s="281" t="s">
        <v>191</v>
      </c>
      <c r="D10" s="282"/>
    </row>
    <row r="11" spans="1:4" ht="13.5" thickBot="1">
      <c r="A11" s="288" t="s">
        <v>5</v>
      </c>
      <c r="B11" s="289"/>
      <c r="C11" s="298" t="s">
        <v>328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ht="13.5" thickBot="1">
      <c r="A14" s="285" t="s">
        <v>6</v>
      </c>
      <c r="B14" s="286"/>
      <c r="C14" s="287" t="s">
        <v>7</v>
      </c>
      <c r="D14" s="286"/>
    </row>
    <row r="15" spans="1:4" ht="13.5" thickBot="1">
      <c r="A15" s="99" t="s">
        <v>8</v>
      </c>
      <c r="B15" s="100" t="s">
        <v>9</v>
      </c>
      <c r="C15" s="99" t="s">
        <v>8</v>
      </c>
      <c r="D15" s="100" t="s">
        <v>9</v>
      </c>
    </row>
    <row r="16" spans="1:4" ht="12.75">
      <c r="A16" s="59" t="s">
        <v>321</v>
      </c>
      <c r="B16" s="38" t="s">
        <v>11</v>
      </c>
      <c r="C16" s="59" t="s">
        <v>254</v>
      </c>
      <c r="D16" s="38" t="s">
        <v>38</v>
      </c>
    </row>
    <row r="17" spans="1:4" ht="12.75">
      <c r="A17" s="11" t="s">
        <v>21</v>
      </c>
      <c r="B17" s="23" t="s">
        <v>11</v>
      </c>
      <c r="C17" s="11" t="s">
        <v>331</v>
      </c>
      <c r="D17" s="23" t="s">
        <v>10</v>
      </c>
    </row>
    <row r="18" spans="1:4" ht="12.75">
      <c r="A18" s="11" t="s">
        <v>24</v>
      </c>
      <c r="B18" s="23" t="s">
        <v>22</v>
      </c>
      <c r="C18" s="11" t="s">
        <v>79</v>
      </c>
      <c r="D18" s="23" t="s">
        <v>10</v>
      </c>
    </row>
    <row r="19" spans="1:4" ht="12.75">
      <c r="A19" s="11" t="s">
        <v>136</v>
      </c>
      <c r="B19" s="23" t="s">
        <v>22</v>
      </c>
      <c r="C19" s="11" t="s">
        <v>347</v>
      </c>
      <c r="D19" s="23" t="s">
        <v>10</v>
      </c>
    </row>
    <row r="20" spans="1:4" ht="12.75">
      <c r="A20" s="11" t="s">
        <v>29</v>
      </c>
      <c r="B20" s="23" t="s">
        <v>22</v>
      </c>
      <c r="C20" s="11" t="s">
        <v>79</v>
      </c>
      <c r="D20" s="23" t="s">
        <v>10</v>
      </c>
    </row>
    <row r="21" spans="1:4" ht="12.75">
      <c r="A21" s="11" t="s">
        <v>72</v>
      </c>
      <c r="B21" s="23" t="s">
        <v>22</v>
      </c>
      <c r="C21" s="11" t="s">
        <v>78</v>
      </c>
      <c r="D21" s="23" t="s">
        <v>10</v>
      </c>
    </row>
    <row r="22" spans="1:4" ht="12.75">
      <c r="A22" s="11" t="s">
        <v>370</v>
      </c>
      <c r="B22" s="23" t="s">
        <v>22</v>
      </c>
      <c r="C22" s="11" t="s">
        <v>352</v>
      </c>
      <c r="D22" s="23" t="s">
        <v>10</v>
      </c>
    </row>
    <row r="23" spans="1:4" ht="12.75">
      <c r="A23" s="11" t="s">
        <v>85</v>
      </c>
      <c r="B23" s="23" t="s">
        <v>22</v>
      </c>
      <c r="C23" s="11" t="s">
        <v>112</v>
      </c>
      <c r="D23" s="23" t="s">
        <v>10</v>
      </c>
    </row>
    <row r="24" spans="1:4" ht="12.75">
      <c r="A24" s="11" t="s">
        <v>23</v>
      </c>
      <c r="B24" s="23" t="s">
        <v>10</v>
      </c>
      <c r="C24" s="11" t="s">
        <v>23</v>
      </c>
      <c r="D24" s="23" t="s">
        <v>22</v>
      </c>
    </row>
    <row r="25" spans="1:4" ht="12.75">
      <c r="A25" s="11" t="s">
        <v>113</v>
      </c>
      <c r="B25" s="23" t="s">
        <v>10</v>
      </c>
      <c r="C25" s="11" t="s">
        <v>13</v>
      </c>
      <c r="D25" s="23" t="s">
        <v>22</v>
      </c>
    </row>
    <row r="26" spans="1:4" ht="12.75">
      <c r="A26" s="11" t="s">
        <v>113</v>
      </c>
      <c r="B26" s="23" t="s">
        <v>38</v>
      </c>
      <c r="C26" s="11" t="s">
        <v>99</v>
      </c>
      <c r="D26" s="23" t="s">
        <v>22</v>
      </c>
    </row>
    <row r="27" spans="1:4" ht="12.75">
      <c r="A27" s="11" t="s">
        <v>260</v>
      </c>
      <c r="B27" s="23" t="s">
        <v>38</v>
      </c>
      <c r="C27" s="11" t="s">
        <v>106</v>
      </c>
      <c r="D27" s="23" t="s">
        <v>22</v>
      </c>
    </row>
    <row r="28" spans="1:4" ht="12.75">
      <c r="A28" s="11" t="s">
        <v>64</v>
      </c>
      <c r="B28" s="23" t="s">
        <v>38</v>
      </c>
      <c r="C28" s="11" t="s">
        <v>85</v>
      </c>
      <c r="D28" s="23" t="s">
        <v>22</v>
      </c>
    </row>
    <row r="29" spans="1:4" ht="12.75">
      <c r="A29" s="11" t="s">
        <v>79</v>
      </c>
      <c r="B29" s="23" t="s">
        <v>38</v>
      </c>
      <c r="C29" s="11" t="s">
        <v>72</v>
      </c>
      <c r="D29" s="23" t="s">
        <v>22</v>
      </c>
    </row>
    <row r="30" spans="1:4" ht="12.75">
      <c r="A30" s="11" t="s">
        <v>331</v>
      </c>
      <c r="B30" s="23" t="s">
        <v>38</v>
      </c>
      <c r="C30" s="11" t="s">
        <v>370</v>
      </c>
      <c r="D30" s="23" t="s">
        <v>22</v>
      </c>
    </row>
    <row r="31" spans="1:4" ht="12.75">
      <c r="A31" s="11" t="s">
        <v>254</v>
      </c>
      <c r="B31" s="23" t="s">
        <v>38</v>
      </c>
      <c r="C31" s="11" t="s">
        <v>29</v>
      </c>
      <c r="D31" s="23" t="s">
        <v>22</v>
      </c>
    </row>
    <row r="32" spans="1:4" ht="12.75">
      <c r="A32" s="11" t="s">
        <v>261</v>
      </c>
      <c r="B32" s="23" t="s">
        <v>38</v>
      </c>
      <c r="C32" s="11" t="s">
        <v>136</v>
      </c>
      <c r="D32" s="23" t="s">
        <v>22</v>
      </c>
    </row>
    <row r="33" spans="1:4" ht="12.75">
      <c r="A33" s="11" t="s">
        <v>262</v>
      </c>
      <c r="B33" s="23" t="s">
        <v>38</v>
      </c>
      <c r="C33" s="11" t="s">
        <v>24</v>
      </c>
      <c r="D33" s="23" t="s">
        <v>22</v>
      </c>
    </row>
    <row r="34" spans="1:4" ht="12.75">
      <c r="A34" s="11" t="s">
        <v>129</v>
      </c>
      <c r="B34" s="23" t="s">
        <v>38</v>
      </c>
      <c r="C34" s="11" t="s">
        <v>21</v>
      </c>
      <c r="D34" s="23" t="s">
        <v>22</v>
      </c>
    </row>
    <row r="35" spans="1:4" ht="12.75">
      <c r="A35" s="11"/>
      <c r="B35" s="23"/>
      <c r="C35" s="11" t="s">
        <v>321</v>
      </c>
      <c r="D35" s="23" t="s">
        <v>11</v>
      </c>
    </row>
    <row r="36" spans="1:4" ht="12.75">
      <c r="A36" s="11"/>
      <c r="B36" s="23"/>
      <c r="C36" s="11" t="s">
        <v>12</v>
      </c>
      <c r="D36" s="23" t="s">
        <v>11</v>
      </c>
    </row>
    <row r="37" spans="1:4" ht="12.75">
      <c r="A37" s="11"/>
      <c r="B37" s="23"/>
      <c r="C37" s="79"/>
      <c r="D37" s="122"/>
    </row>
    <row r="38" spans="1:4" ht="13.5" thickBot="1">
      <c r="A38" s="12"/>
      <c r="B38" s="10"/>
      <c r="C38" s="166"/>
      <c r="D38" s="167"/>
    </row>
    <row r="39" spans="1:4" ht="12.75">
      <c r="A39" s="292" t="s">
        <v>402</v>
      </c>
      <c r="B39" s="293"/>
      <c r="C39" s="292" t="s">
        <v>399</v>
      </c>
      <c r="D39" s="293"/>
    </row>
    <row r="40" spans="1:4" ht="13.5" thickBot="1">
      <c r="A40" s="335"/>
      <c r="B40" s="336"/>
      <c r="C40" s="335"/>
      <c r="D40" s="336"/>
    </row>
    <row r="41" spans="1:4" ht="13.5" thickBot="1">
      <c r="A41" s="40" t="s">
        <v>8</v>
      </c>
      <c r="B41" s="41" t="s">
        <v>9</v>
      </c>
      <c r="C41" s="40" t="s">
        <v>8</v>
      </c>
      <c r="D41" s="41" t="s">
        <v>9</v>
      </c>
    </row>
    <row r="42" spans="1:4" ht="12.75">
      <c r="A42" s="59" t="s">
        <v>64</v>
      </c>
      <c r="B42" s="38" t="s">
        <v>10</v>
      </c>
      <c r="C42" s="34" t="s">
        <v>254</v>
      </c>
      <c r="D42" s="38" t="s">
        <v>38</v>
      </c>
    </row>
    <row r="43" spans="1:4" ht="12.75">
      <c r="A43" s="117" t="s">
        <v>347</v>
      </c>
      <c r="B43" s="23" t="s">
        <v>10</v>
      </c>
      <c r="C43" s="120" t="s">
        <v>332</v>
      </c>
      <c r="D43" s="23" t="s">
        <v>10</v>
      </c>
    </row>
    <row r="44" spans="1:4" ht="12.75">
      <c r="A44" s="117" t="s">
        <v>65</v>
      </c>
      <c r="B44" s="23" t="s">
        <v>10</v>
      </c>
      <c r="C44" s="33" t="s">
        <v>272</v>
      </c>
      <c r="D44" s="23" t="s">
        <v>10</v>
      </c>
    </row>
    <row r="45" spans="1:4" ht="12.75">
      <c r="A45" s="117" t="s">
        <v>273</v>
      </c>
      <c r="B45" s="23" t="s">
        <v>10</v>
      </c>
      <c r="C45" s="33"/>
      <c r="D45" s="23"/>
    </row>
    <row r="46" spans="1:4" ht="12.75">
      <c r="A46" s="117" t="s">
        <v>274</v>
      </c>
      <c r="B46" s="23" t="s">
        <v>10</v>
      </c>
      <c r="C46" s="33"/>
      <c r="D46" s="10"/>
    </row>
    <row r="47" spans="1:4" ht="12.75">
      <c r="A47" s="117" t="s">
        <v>129</v>
      </c>
      <c r="B47" s="23" t="s">
        <v>10</v>
      </c>
      <c r="C47" s="20"/>
      <c r="D47" s="10"/>
    </row>
    <row r="48" spans="1:4" ht="12.75">
      <c r="A48" s="117" t="s">
        <v>129</v>
      </c>
      <c r="B48" s="23" t="s">
        <v>38</v>
      </c>
      <c r="C48" s="20"/>
      <c r="D48" s="10"/>
    </row>
    <row r="49" spans="1:4" ht="12.75">
      <c r="A49" s="12"/>
      <c r="B49" s="10"/>
      <c r="C49" s="20"/>
      <c r="D49" s="10"/>
    </row>
    <row r="50" spans="1:4" ht="12.75">
      <c r="A50" s="12"/>
      <c r="B50" s="10"/>
      <c r="C50" s="20"/>
      <c r="D50" s="10"/>
    </row>
    <row r="51" spans="1:4" ht="12.75">
      <c r="A51" s="12"/>
      <c r="B51" s="10"/>
      <c r="C51" s="20"/>
      <c r="D51" s="10"/>
    </row>
    <row r="52" spans="1:4" ht="12.75">
      <c r="A52" s="12"/>
      <c r="B52" s="10"/>
      <c r="C52" s="20"/>
      <c r="D52" s="10"/>
    </row>
    <row r="53" spans="1:4" ht="12.75">
      <c r="A53" s="12"/>
      <c r="B53" s="10"/>
      <c r="C53" s="20"/>
      <c r="D53" s="10"/>
    </row>
    <row r="54" spans="1:4" ht="12.75">
      <c r="A54" s="12"/>
      <c r="B54" s="10"/>
      <c r="C54" s="20"/>
      <c r="D54" s="10"/>
    </row>
    <row r="55" spans="1:4" ht="12.75">
      <c r="A55" s="12"/>
      <c r="B55" s="10"/>
      <c r="C55" s="20"/>
      <c r="D55" s="10"/>
    </row>
    <row r="56" spans="1:4" ht="12.75">
      <c r="A56" s="12"/>
      <c r="B56" s="10"/>
      <c r="C56" s="20"/>
      <c r="D56" s="10"/>
    </row>
    <row r="57" spans="1:4" ht="12.75">
      <c r="A57" s="12"/>
      <c r="B57" s="10"/>
      <c r="C57" s="20"/>
      <c r="D57" s="10"/>
    </row>
    <row r="58" spans="1:4" ht="12.75">
      <c r="A58" s="12"/>
      <c r="B58" s="10"/>
      <c r="C58" s="20"/>
      <c r="D58" s="10"/>
    </row>
    <row r="59" spans="1:4" ht="12.75">
      <c r="A59" s="12"/>
      <c r="B59" s="10"/>
      <c r="C59" s="20"/>
      <c r="D59" s="10"/>
    </row>
    <row r="60" spans="1:4" ht="12.75">
      <c r="A60" s="12"/>
      <c r="B60" s="10"/>
      <c r="C60" s="20"/>
      <c r="D60" s="10"/>
    </row>
    <row r="61" spans="1:4" ht="12.75">
      <c r="A61" s="12"/>
      <c r="B61" s="10"/>
      <c r="C61" s="20"/>
      <c r="D61" s="10"/>
    </row>
    <row r="62" spans="1:4" ht="12.75">
      <c r="A62" s="12"/>
      <c r="B62" s="10"/>
      <c r="C62" s="20"/>
      <c r="D62" s="10"/>
    </row>
    <row r="63" spans="1:4" ht="12.75">
      <c r="A63" s="12"/>
      <c r="B63" s="10"/>
      <c r="C63" s="20"/>
      <c r="D63" s="10"/>
    </row>
    <row r="64" spans="1:4" ht="12.75">
      <c r="A64" s="12"/>
      <c r="B64" s="10"/>
      <c r="C64" s="20"/>
      <c r="D64" s="10"/>
    </row>
    <row r="65" spans="1:4" ht="13.5" thickBot="1">
      <c r="A65" s="12"/>
      <c r="B65" s="39"/>
      <c r="C65" s="20"/>
      <c r="D65" s="10"/>
    </row>
    <row r="66" spans="1:4" ht="12.75">
      <c r="A66" s="45"/>
      <c r="B66" s="58" t="s">
        <v>24</v>
      </c>
      <c r="C66" s="21"/>
      <c r="D66" s="58" t="s">
        <v>272</v>
      </c>
    </row>
    <row r="67" spans="1:4" ht="12.75">
      <c r="A67" s="45"/>
      <c r="B67" s="57" t="s">
        <v>367</v>
      </c>
      <c r="C67" s="21"/>
      <c r="D67" s="57" t="s">
        <v>278</v>
      </c>
    </row>
    <row r="68" spans="1:4" ht="12.75">
      <c r="A68" s="45"/>
      <c r="B68" s="57" t="s">
        <v>72</v>
      </c>
      <c r="C68" s="21"/>
      <c r="D68" s="57" t="s">
        <v>72</v>
      </c>
    </row>
    <row r="69" spans="1:4" ht="12.75">
      <c r="A69" s="45"/>
      <c r="B69" s="57" t="s">
        <v>278</v>
      </c>
      <c r="C69" s="21"/>
      <c r="D69" s="57" t="s">
        <v>367</v>
      </c>
    </row>
    <row r="70" spans="1:4" ht="13.5" thickBot="1">
      <c r="A70" s="46"/>
      <c r="B70" s="62" t="s">
        <v>27</v>
      </c>
      <c r="C70" s="52"/>
      <c r="D70" s="62"/>
    </row>
    <row r="71" spans="1:2" ht="15">
      <c r="A71" s="17"/>
      <c r="B71" s="17"/>
    </row>
    <row r="72" spans="1:2" ht="15">
      <c r="A72" s="17"/>
      <c r="B72" s="17"/>
    </row>
    <row r="75" spans="3:4" ht="15">
      <c r="C75" s="17"/>
      <c r="D75" s="17"/>
    </row>
    <row r="76" spans="3:4" ht="15">
      <c r="C76" s="17"/>
      <c r="D76" s="17"/>
    </row>
  </sheetData>
  <mergeCells count="16">
    <mergeCell ref="C8:D8"/>
    <mergeCell ref="C9:D9"/>
    <mergeCell ref="A10:B10"/>
    <mergeCell ref="A1:D1"/>
    <mergeCell ref="A4:B4"/>
    <mergeCell ref="C4:D4"/>
    <mergeCell ref="A5:B5"/>
    <mergeCell ref="C5:D5"/>
    <mergeCell ref="C10:D10"/>
    <mergeCell ref="A11:B11"/>
    <mergeCell ref="C11:D11"/>
    <mergeCell ref="A13:D13"/>
    <mergeCell ref="A39:B40"/>
    <mergeCell ref="C39:D40"/>
    <mergeCell ref="A14:B14"/>
    <mergeCell ref="C14:D14"/>
  </mergeCells>
  <printOptions/>
  <pageMargins left="0.75" right="0.75" top="1" bottom="1" header="0" footer="0"/>
  <pageSetup horizontalDpi="600" verticalDpi="600" orientation="portrait" scale="7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217</v>
      </c>
      <c r="D8" s="284"/>
    </row>
    <row r="9" spans="1:4" s="4" customFormat="1" ht="12.75">
      <c r="A9" s="6" t="s">
        <v>108</v>
      </c>
      <c r="B9" s="15"/>
      <c r="C9" s="281" t="s">
        <v>219</v>
      </c>
      <c r="D9" s="282"/>
    </row>
    <row r="10" spans="1:4" s="4" customFormat="1" ht="12.75">
      <c r="A10" s="270" t="s">
        <v>3</v>
      </c>
      <c r="B10" s="271"/>
      <c r="C10" s="281" t="s">
        <v>218</v>
      </c>
      <c r="D10" s="282"/>
    </row>
    <row r="11" spans="1:4" s="4" customFormat="1" ht="13.5" thickBot="1">
      <c r="A11" s="288" t="s">
        <v>5</v>
      </c>
      <c r="B11" s="289"/>
      <c r="C11" s="298" t="s">
        <v>379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 t="s">
        <v>40</v>
      </c>
      <c r="B16" s="22" t="s">
        <v>43</v>
      </c>
      <c r="C16" s="32" t="s">
        <v>17</v>
      </c>
      <c r="D16" s="22" t="s">
        <v>43</v>
      </c>
    </row>
    <row r="17" spans="1:4" s="4" customFormat="1" ht="12.75">
      <c r="A17" s="12" t="s">
        <v>42</v>
      </c>
      <c r="B17" s="10" t="s">
        <v>43</v>
      </c>
      <c r="C17" s="20" t="s">
        <v>343</v>
      </c>
      <c r="D17" s="23" t="s">
        <v>54</v>
      </c>
    </row>
    <row r="18" spans="1:4" s="4" customFormat="1" ht="12.75">
      <c r="A18" s="12" t="s">
        <v>44</v>
      </c>
      <c r="B18" s="10" t="s">
        <v>43</v>
      </c>
      <c r="C18" s="33" t="s">
        <v>96</v>
      </c>
      <c r="D18" s="10" t="s">
        <v>43</v>
      </c>
    </row>
    <row r="19" spans="1:4" s="4" customFormat="1" ht="12.75">
      <c r="A19" s="11" t="s">
        <v>220</v>
      </c>
      <c r="B19" s="23" t="s">
        <v>43</v>
      </c>
      <c r="C19" s="33" t="s">
        <v>224</v>
      </c>
      <c r="D19" s="10" t="s">
        <v>43</v>
      </c>
    </row>
    <row r="20" spans="1:4" s="4" customFormat="1" ht="12.75">
      <c r="A20" s="11" t="s">
        <v>221</v>
      </c>
      <c r="B20" s="23" t="s">
        <v>43</v>
      </c>
      <c r="C20" s="33" t="s">
        <v>225</v>
      </c>
      <c r="D20" s="10" t="s">
        <v>43</v>
      </c>
    </row>
    <row r="21" spans="1:4" s="4" customFormat="1" ht="12.75">
      <c r="A21" s="11" t="s">
        <v>222</v>
      </c>
      <c r="B21" s="23" t="s">
        <v>43</v>
      </c>
      <c r="C21" s="33" t="s">
        <v>44</v>
      </c>
      <c r="D21" s="10" t="s">
        <v>43</v>
      </c>
    </row>
    <row r="22" spans="1:4" s="4" customFormat="1" ht="12.75">
      <c r="A22" s="11" t="s">
        <v>224</v>
      </c>
      <c r="B22" s="23" t="s">
        <v>43</v>
      </c>
      <c r="C22" s="33" t="s">
        <v>17</v>
      </c>
      <c r="D22" s="10" t="s">
        <v>43</v>
      </c>
    </row>
    <row r="23" spans="1:4" s="4" customFormat="1" ht="12.75">
      <c r="A23" s="11" t="s">
        <v>96</v>
      </c>
      <c r="B23" s="23" t="s">
        <v>43</v>
      </c>
      <c r="C23" s="33" t="s">
        <v>40</v>
      </c>
      <c r="D23" s="10" t="s">
        <v>43</v>
      </c>
    </row>
    <row r="24" spans="1:4" s="4" customFormat="1" ht="12.75">
      <c r="A24" s="11" t="s">
        <v>53</v>
      </c>
      <c r="B24" s="23" t="s">
        <v>43</v>
      </c>
      <c r="C24" s="33"/>
      <c r="D24" s="10"/>
    </row>
    <row r="25" spans="1:4" s="4" customFormat="1" ht="12.75">
      <c r="A25" s="11"/>
      <c r="B25" s="23"/>
      <c r="C25" s="33"/>
      <c r="D25" s="10"/>
    </row>
    <row r="26" spans="1:4" s="4" customFormat="1" ht="12.75">
      <c r="A26" s="11"/>
      <c r="B26" s="23"/>
      <c r="C26" s="33"/>
      <c r="D26" s="10"/>
    </row>
    <row r="27" spans="1:4" s="4" customFormat="1" ht="12.75">
      <c r="A27" s="11"/>
      <c r="B27" s="23"/>
      <c r="C27" s="33"/>
      <c r="D27" s="10"/>
    </row>
    <row r="28" spans="1:4" s="4" customFormat="1" ht="12.75">
      <c r="A28" s="11"/>
      <c r="B28" s="23"/>
      <c r="C28" s="33"/>
      <c r="D28" s="10"/>
    </row>
    <row r="29" spans="1:4" s="4" customFormat="1" ht="12.75">
      <c r="A29" s="11"/>
      <c r="B29" s="23"/>
      <c r="C29" s="33"/>
      <c r="D29" s="10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10"/>
    </row>
    <row r="32" spans="1:4" s="4" customFormat="1" ht="12.75">
      <c r="A32" s="11"/>
      <c r="B32" s="23"/>
      <c r="C32" s="33"/>
      <c r="D32" s="10"/>
    </row>
    <row r="33" spans="1:4" s="4" customFormat="1" ht="12.75">
      <c r="A33" s="12"/>
      <c r="B33" s="10"/>
      <c r="C33" s="20"/>
      <c r="D33" s="10"/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33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44</v>
      </c>
      <c r="C67" s="21"/>
      <c r="D67" s="58" t="s">
        <v>96</v>
      </c>
    </row>
    <row r="68" spans="1:4" s="4" customFormat="1" ht="12.75">
      <c r="A68" s="45"/>
      <c r="B68" s="57" t="s">
        <v>220</v>
      </c>
      <c r="C68" s="21"/>
      <c r="D68" s="57" t="s">
        <v>225</v>
      </c>
    </row>
    <row r="69" spans="1:4" s="4" customFormat="1" ht="12.75">
      <c r="A69" s="45"/>
      <c r="B69" s="57" t="s">
        <v>226</v>
      </c>
      <c r="C69" s="21"/>
      <c r="D69" s="57" t="s">
        <v>44</v>
      </c>
    </row>
    <row r="70" spans="1:4" s="4" customFormat="1" ht="13.5" thickBot="1">
      <c r="A70" s="46"/>
      <c r="B70" s="62" t="s">
        <v>223</v>
      </c>
      <c r="C70" s="52"/>
      <c r="D70" s="62" t="s">
        <v>42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6"/>
  <sheetViews>
    <sheetView view="pageBreakPreview" zoomScale="70" zoomScaleNormal="75" zoomScaleSheetLayoutView="70" workbookViewId="0" topLeftCell="A92">
      <selection activeCell="A1" sqref="A1:C138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337" t="s">
        <v>181</v>
      </c>
      <c r="B1" s="337"/>
      <c r="C1" s="337"/>
    </row>
    <row r="2" ht="13.5" thickBot="1"/>
    <row r="3" spans="1:3" ht="12.75">
      <c r="A3" s="124" t="s">
        <v>110</v>
      </c>
      <c r="B3" s="125" t="str">
        <f>+IF('D01'!B65&gt;0,'D01'!B65,"")</f>
        <v>FUSIONADO</v>
      </c>
      <c r="C3" s="126" t="str">
        <f>+IF('D01'!D65&gt;0,'D01'!D65,"")</f>
        <v>FUSIONADO</v>
      </c>
    </row>
    <row r="4" spans="1:3" ht="12.75">
      <c r="A4" s="127" t="str">
        <f>+'D01'!C9</f>
        <v>GRECIA (ET/M) - DEPARTAMENTAL</v>
      </c>
      <c r="B4" s="104">
        <f>+IF('D01'!B66&gt;0,'D01'!B66,"")</f>
      </c>
      <c r="C4" s="128">
        <f>+IF('D01'!D66&gt;0,'D01'!D66,"")</f>
      </c>
    </row>
    <row r="5" spans="1:3" ht="12.75">
      <c r="A5" s="127"/>
      <c r="B5" s="104">
        <f>+IF('D01'!B67&gt;0,'D01'!B67,"")</f>
      </c>
      <c r="C5" s="128">
        <f>+IF('D01'!D67&gt;0,'D01'!D67,"")</f>
      </c>
    </row>
    <row r="6" spans="1:3" ht="12.75">
      <c r="A6" s="127"/>
      <c r="B6" s="104">
        <f>+IF('D01'!B68&gt;0,'D01'!B68,"")</f>
      </c>
      <c r="C6" s="128">
        <f>+IF('D01'!D68&gt;0,'D01'!D68,"")</f>
      </c>
    </row>
    <row r="7" spans="1:3" ht="12.75">
      <c r="A7" s="127"/>
      <c r="B7" s="104">
        <f>+IF('D01'!B69&gt;0,'D01'!B69,"")</f>
      </c>
      <c r="C7" s="128">
        <f>+IF('D01'!D69&gt;0,'D01'!D69,"")</f>
      </c>
    </row>
    <row r="8" spans="1:3" ht="12.75">
      <c r="A8" s="127"/>
      <c r="B8" s="104">
        <f>+IF('D01'!B70&gt;0,'D01'!B70,"")</f>
      </c>
      <c r="C8" s="128">
        <f>+IF('D01'!D70&gt;0,'D01'!D70,"")</f>
      </c>
    </row>
    <row r="9" spans="1:3" ht="12.75">
      <c r="A9" s="129"/>
      <c r="B9" s="105">
        <f>+IF('D01'!B71&gt;0,'D01'!B71,"")</f>
      </c>
      <c r="C9" s="130">
        <f>+IF('D01'!D71&gt;0,'D01'!D71,"")</f>
      </c>
    </row>
    <row r="10" spans="1:3" ht="12.75">
      <c r="A10" s="131" t="s">
        <v>111</v>
      </c>
      <c r="B10" s="76" t="str">
        <f>+IF('D02'!B67&gt;0,'D02'!B67,"")</f>
        <v>DUBLE ALMEYDA</v>
      </c>
      <c r="C10" s="132" t="str">
        <f>+IF('D02'!D67&gt;0,'D02'!D67,"")</f>
        <v>ALVARO CASANOVA</v>
      </c>
    </row>
    <row r="11" spans="1:3" ht="12.75">
      <c r="A11" s="131" t="str">
        <f>+'D02'!C9</f>
        <v>IRARRAZAVAL (M) - AV. DIAGONAL LAS TORRES</v>
      </c>
      <c r="B11" s="76" t="str">
        <f>+IF('D02'!B68&gt;0,'D02'!B68,"")</f>
        <v>AMERICO VESPUCIO</v>
      </c>
      <c r="C11" s="132" t="str">
        <f>+IF('D02'!D68&gt;0,'D02'!D68,"")</f>
        <v>MUNICIPALIDAD LA REINA</v>
      </c>
    </row>
    <row r="12" spans="1:3" ht="12.75">
      <c r="A12" s="131"/>
      <c r="B12" s="76" t="str">
        <f>+IF('D02'!B69&gt;0,'D02'!B69,"")</f>
        <v>SIMON BOLIVAR</v>
      </c>
      <c r="C12" s="132" t="str">
        <f>+IF('D02'!D69&gt;0,'D02'!D69,"")</f>
        <v>LARRAIN</v>
      </c>
    </row>
    <row r="13" spans="1:3" ht="12.75">
      <c r="A13" s="131"/>
      <c r="B13" s="76" t="str">
        <f>+IF('D02'!B70&gt;0,'D02'!B70,"")</f>
        <v>LARRAIN</v>
      </c>
      <c r="C13" s="132" t="str">
        <f>+IF('D02'!D70&gt;0,'D02'!D70,"")</f>
        <v>ECHEÑIQUE</v>
      </c>
    </row>
    <row r="14" spans="1:3" ht="12.75">
      <c r="A14" s="131"/>
      <c r="B14" s="76" t="str">
        <f>+IF('D02'!B71&gt;0,'D02'!B71,"")</f>
        <v>MUNICIPALIDAD LA REINA</v>
      </c>
      <c r="C14" s="132" t="str">
        <f>+IF('D02'!D71&gt;0,'D02'!D71,"")</f>
        <v>OSSA</v>
      </c>
    </row>
    <row r="15" spans="1:3" ht="12.75">
      <c r="A15" s="131"/>
      <c r="B15" s="76" t="str">
        <f>+IF('D02'!B72&gt;0,'D02'!B72,"")</f>
        <v>ALVARO CASANOVA</v>
      </c>
      <c r="C15" s="132" t="str">
        <f>+IF('D02'!D72&gt;0,'D02'!D72,"")</f>
        <v>EDO CASTILLO VELASCO</v>
      </c>
    </row>
    <row r="16" spans="1:3" ht="12.75">
      <c r="A16" s="133"/>
      <c r="B16" s="77">
        <f>+IF('D02'!B73&gt;0,'D02'!B73,"")</f>
      </c>
      <c r="C16" s="134">
        <f>+IF('D02'!D73&gt;0,'D02'!D73,"")</f>
      </c>
    </row>
    <row r="17" spans="1:3" ht="12.75">
      <c r="A17" s="135" t="s">
        <v>114</v>
      </c>
      <c r="B17" s="75" t="str">
        <f>+IF('D03'!B70&gt;0,'D03'!B70,"")</f>
        <v>METRO TOESCA</v>
      </c>
      <c r="C17" s="136" t="str">
        <f>+IF('D03'!D70&gt;0,'D03'!D70,"")</f>
        <v>LAS PARCELAS</v>
      </c>
    </row>
    <row r="18" spans="1:3" ht="12.75">
      <c r="A18" s="131" t="str">
        <f>+'D03'!C9</f>
        <v>SANTA ISABEL - LAS PARCELAS</v>
      </c>
      <c r="B18" s="76" t="str">
        <f>+IF('D03'!B71&gt;0,'D03'!B71,"")</f>
        <v>COPIAPO</v>
      </c>
      <c r="C18" s="132" t="str">
        <f>+IF('D03'!D71&gt;0,'D03'!D71,"")</f>
        <v>ORIENTAL</v>
      </c>
    </row>
    <row r="19" spans="1:3" ht="12.75">
      <c r="A19" s="131"/>
      <c r="B19" s="76" t="str">
        <f>+IF('D03'!B72&gt;0,'D03'!B72,"")</f>
        <v>IRARRAZAVAL</v>
      </c>
      <c r="C19" s="132" t="str">
        <f>+IF('D03'!D72&gt;0,'D03'!D72,"")</f>
        <v>PLAZA EGAÑA(M)</v>
      </c>
    </row>
    <row r="20" spans="1:3" ht="12.75">
      <c r="A20" s="131"/>
      <c r="B20" s="76" t="str">
        <f>+IF('D03'!B73&gt;0,'D03'!B73,"")</f>
        <v>PLAZA EGAÑA(M)</v>
      </c>
      <c r="C20" s="132" t="str">
        <f>+IF('D03'!D73&gt;0,'D03'!D73,"")</f>
        <v>IRARRAZAVAL</v>
      </c>
    </row>
    <row r="21" spans="1:3" ht="12.75">
      <c r="A21" s="131"/>
      <c r="B21" s="76" t="str">
        <f>+IF('D03'!B74&gt;0,'D03'!B74,"")</f>
        <v>ORIENTAL</v>
      </c>
      <c r="C21" s="132" t="str">
        <f>+IF('D03'!D74&gt;0,'D03'!D74,"")</f>
        <v>10 DE JULIO</v>
      </c>
    </row>
    <row r="22" spans="1:3" ht="12.75">
      <c r="A22" s="131"/>
      <c r="B22" s="76" t="str">
        <f>+IF('D03'!B75&gt;0,'D03'!B75,"")</f>
        <v>LAS PARCELAS</v>
      </c>
      <c r="C22" s="132" t="str">
        <f>+IF('D03'!D75&gt;0,'D03'!D75,"")</f>
        <v>METRO TOESCA</v>
      </c>
    </row>
    <row r="23" spans="1:3" ht="12.75">
      <c r="A23" s="133"/>
      <c r="B23" s="77">
        <f>+IF('D03'!B76&gt;0,'D03'!B76,"")</f>
      </c>
      <c r="C23" s="134">
        <f>+IF('D03'!D76&gt;0,'D03'!D76,"")</f>
      </c>
    </row>
    <row r="24" spans="1:3" ht="12.75">
      <c r="A24" s="137" t="s">
        <v>340</v>
      </c>
      <c r="B24" s="103" t="str">
        <f>+IF('D03c'!B66&gt;0,'D03c'!B66,"")</f>
        <v>ORIENTAL</v>
      </c>
      <c r="C24" s="158" t="str">
        <f>+IF('D03c'!D66&gt;0,'D03c'!D66,"")</f>
        <v>LAS PARCELAS</v>
      </c>
    </row>
    <row r="25" spans="1:3" ht="12.75">
      <c r="A25" s="127" t="str">
        <f>+'D03c'!C9</f>
        <v>PLAZA EGAÑA (ET/M) - LAS PARCELAS</v>
      </c>
      <c r="B25" s="104" t="str">
        <f>+IF('D03c'!B67&gt;0,'D03c'!B67,"")</f>
        <v>LAS PARCELAS</v>
      </c>
      <c r="C25" s="128" t="str">
        <f>+IF('D03c'!D67&gt;0,'D03c'!D67,"")</f>
        <v>TOBALABA</v>
      </c>
    </row>
    <row r="26" spans="1:3" ht="12.75">
      <c r="A26" s="127"/>
      <c r="B26" s="104" t="str">
        <f>+IF('D03c'!B68&gt;0,'D03c'!B68,"")</f>
        <v>DIAG. LAS TORRES</v>
      </c>
      <c r="C26" s="128" t="str">
        <f>+IF('D03c'!D68&gt;0,'D03c'!D68,"")</f>
        <v>ARRIETA</v>
      </c>
    </row>
    <row r="27" spans="1:3" ht="12.75">
      <c r="A27" s="127"/>
      <c r="B27" s="104">
        <f>+IF('D03c'!B69&gt;0,'D03c'!B69,"")</f>
      </c>
      <c r="C27" s="128" t="str">
        <f>+IF('D03c'!D69&gt;0,'D03c'!D69,"")</f>
        <v>PLAZA EGAÑA(M)</v>
      </c>
    </row>
    <row r="28" spans="1:3" ht="12.75">
      <c r="A28" s="127"/>
      <c r="B28" s="104">
        <f>+IF('D03c'!B70&gt;0,'D03c'!B70,"")</f>
      </c>
      <c r="C28" s="128">
        <f>+IF('D03c'!D70&gt;0,'D03c'!D70,"")</f>
      </c>
    </row>
    <row r="29" spans="1:3" ht="12.75">
      <c r="A29" s="127"/>
      <c r="B29" s="104"/>
      <c r="C29" s="128"/>
    </row>
    <row r="30" spans="1:3" ht="12.75">
      <c r="A30" s="129"/>
      <c r="B30" s="105"/>
      <c r="C30" s="130"/>
    </row>
    <row r="31" spans="1:3" ht="12.75">
      <c r="A31" s="137" t="s">
        <v>115</v>
      </c>
      <c r="B31" s="103" t="str">
        <f>+IF('D04'!B66&gt;0,'D04'!B66,"")</f>
        <v>ELIMINADO</v>
      </c>
      <c r="C31" s="158" t="str">
        <f>+IF('D04'!D66&gt;0,'D04'!D66,"")</f>
        <v>ELIMINADO</v>
      </c>
    </row>
    <row r="32" spans="1:3" ht="12.75">
      <c r="A32" s="127" t="str">
        <f>+'D04'!C9</f>
        <v>FRANCISCO BILBAO (ET/M) - TOBALABA</v>
      </c>
      <c r="B32" s="104">
        <f>+IF('D04'!B67&gt;0,'D04'!B67,"")</f>
      </c>
      <c r="C32" s="128">
        <f>+IF('D04'!D67&gt;0,'D04'!D67,"")</f>
      </c>
    </row>
    <row r="33" spans="1:3" ht="12.75">
      <c r="A33" s="127"/>
      <c r="B33" s="104">
        <f>+IF('D04'!B68&gt;0,'D04'!B68,"")</f>
      </c>
      <c r="C33" s="128">
        <f>+IF('D04'!D68&gt;0,'D04'!D68,"")</f>
      </c>
    </row>
    <row r="34" spans="1:3" ht="12.75">
      <c r="A34" s="127"/>
      <c r="B34" s="104">
        <f>+IF('D04'!B69&gt;0,'D04'!B69,"")</f>
      </c>
      <c r="C34" s="128">
        <f>+IF('D04'!D69&gt;0,'D04'!D69,"")</f>
      </c>
    </row>
    <row r="35" spans="1:3" ht="12.75">
      <c r="A35" s="127"/>
      <c r="B35" s="104">
        <f>+IF('D04'!B70&gt;0,'D04'!B70,"")</f>
      </c>
      <c r="C35" s="128">
        <f>+IF('D04'!D70&gt;0,'D04'!D70,"")</f>
      </c>
    </row>
    <row r="36" spans="1:3" ht="12.75">
      <c r="A36" s="127"/>
      <c r="B36" s="104">
        <f>+IF('D04'!B71&gt;0,'D04'!B71,"")</f>
      </c>
      <c r="C36" s="128">
        <f>+IF('D04'!D71&gt;0,'D04'!D71,"")</f>
      </c>
    </row>
    <row r="37" spans="1:3" ht="12.75">
      <c r="A37" s="129"/>
      <c r="B37" s="104">
        <f>+IF('D04'!B72&gt;0,'D04'!B72,"")</f>
      </c>
      <c r="C37" s="128">
        <f>+IF('D04'!D72&gt;0,'D04'!D72,"")</f>
      </c>
    </row>
    <row r="38" spans="1:3" ht="12.75">
      <c r="A38" s="135" t="s">
        <v>116</v>
      </c>
      <c r="B38" s="89" t="str">
        <f>+IF('D05'!B64&gt;0,'D05'!B64,"")</f>
        <v>BIO BIO</v>
      </c>
      <c r="C38" s="175" t="str">
        <f>+IF('D05'!D64&gt;0,'D05'!D64,"")</f>
        <v>TOBALABA</v>
      </c>
    </row>
    <row r="39" spans="1:3" ht="12.75">
      <c r="A39" s="131" t="str">
        <f>+'D05'!C9</f>
        <v>DEPARTAMENTAL - FRANKLIN</v>
      </c>
      <c r="B39" s="90" t="str">
        <f>+IF('D05'!B65&gt;0,'D05'!B65,"")</f>
        <v>ÑUBLE</v>
      </c>
      <c r="C39" s="176" t="str">
        <f>+IF('D05'!D65&gt;0,'D05'!D65,"")</f>
        <v>ALEJANDRO SEPULVEDA</v>
      </c>
    </row>
    <row r="40" spans="1:3" ht="12.75">
      <c r="A40" s="131"/>
      <c r="B40" s="90" t="str">
        <f>+IF('D05'!B66&gt;0,'D05'!B66,"")</f>
        <v>RODRIGO DE ARAYA</v>
      </c>
      <c r="C40" s="176" t="str">
        <f>+IF('D05'!D66&gt;0,'D05'!D66,"")</f>
        <v>GRECIA</v>
      </c>
    </row>
    <row r="41" spans="1:3" ht="12.75">
      <c r="A41" s="131"/>
      <c r="B41" s="90" t="str">
        <f>+IF('D05'!B67&gt;0,'D05'!B67,"")</f>
        <v>GRECIA</v>
      </c>
      <c r="C41" s="176" t="str">
        <f>+IF('D05'!D67&gt;0,'D05'!D67,"")</f>
        <v>RODRIGO DE ARAYA</v>
      </c>
    </row>
    <row r="42" spans="1:3" ht="12.75">
      <c r="A42" s="131"/>
      <c r="B42" s="90" t="str">
        <f>+IF('D05'!B68&gt;0,'D05'!B68,"")</f>
        <v>ALEJANDRO SEPULVEDA</v>
      </c>
      <c r="C42" s="176" t="str">
        <f>+IF('D05'!D68&gt;0,'D05'!D68,"")</f>
        <v>GUILLERMO MANN</v>
      </c>
    </row>
    <row r="43" spans="1:3" ht="12.75">
      <c r="A43" s="131"/>
      <c r="B43" s="90" t="str">
        <f>+IF('D05'!B69&gt;0,'D05'!B69,"")</f>
        <v>TOBALABA</v>
      </c>
      <c r="C43" s="176" t="str">
        <f>+IF('D05'!D69&gt;0,'D05'!D69,"")</f>
        <v>FRANKLIN</v>
      </c>
    </row>
    <row r="44" spans="1:3" ht="12.75">
      <c r="A44" s="133"/>
      <c r="B44" s="91">
        <f>+IF('D05'!B70&gt;0,'D05'!B70,"")</f>
      </c>
      <c r="C44" s="177" t="str">
        <f>+IF('D05'!D70&gt;0,'D05'!D70,"")</f>
        <v>NATANIEL COX</v>
      </c>
    </row>
    <row r="45" spans="1:3" ht="12.75">
      <c r="A45" s="135" t="s">
        <v>117</v>
      </c>
      <c r="B45" s="76" t="str">
        <f>+IF('D06'!B65&gt;0,'D06'!B65,"")</f>
        <v>EXEQUIEL FERNANDEZ</v>
      </c>
      <c r="C45" s="132" t="str">
        <f>+IF('D06'!D65&gt;0,'D06'!D65,"")</f>
        <v>DEPARTAMENTAL</v>
      </c>
    </row>
    <row r="46" spans="1:3" ht="12.75">
      <c r="A46" s="131" t="str">
        <f>+'D06'!C9</f>
        <v>SUCRE - PEDRERO (ET/M)</v>
      </c>
      <c r="B46" s="76" t="str">
        <f>+IF('D06'!B66&gt;0,'D06'!B66,"")</f>
        <v>ROTONDA RODRIGO DE ARAYA</v>
      </c>
      <c r="C46" s="132" t="str">
        <f>+IF('D06'!D66&gt;0,'D06'!D66,"")</f>
        <v>ESTADIO MONUMENTAL</v>
      </c>
    </row>
    <row r="47" spans="1:3" ht="12.75">
      <c r="A47" s="131"/>
      <c r="B47" s="76" t="str">
        <f>+IF('D06'!B67&gt;0,'D06'!B67,"")</f>
        <v>EL LIBANO</v>
      </c>
      <c r="C47" s="132" t="str">
        <f>+IF('D06'!D67&gt;0,'D06'!D67,"")</f>
        <v>EL LIBANO</v>
      </c>
    </row>
    <row r="48" spans="1:3" ht="12.75">
      <c r="A48" s="131"/>
      <c r="B48" s="76" t="str">
        <f>+IF('D06'!B68&gt;0,'D06'!B68,"")</f>
        <v>DEPARTAMENTAL</v>
      </c>
      <c r="C48" s="132" t="str">
        <f>+IF('D06'!D68&gt;0,'D06'!D68,"")</f>
        <v>ROTONDA RODRIGO DE ARAYA</v>
      </c>
    </row>
    <row r="49" spans="1:3" ht="12.75">
      <c r="A49" s="131"/>
      <c r="B49" s="76" t="str">
        <f>+IF('D06'!B69&gt;0,'D06'!B69,"")</f>
        <v>ESTADIO MONUMENTAL</v>
      </c>
      <c r="C49" s="132" t="str">
        <f>+IF('D06'!D69&gt;0,'D06'!D69,"")</f>
        <v>JOSE PEDRO ALESSANDRI</v>
      </c>
    </row>
    <row r="50" spans="1:3" ht="12.75">
      <c r="A50" s="131"/>
      <c r="B50" s="76">
        <f>+IF('D06'!B70&gt;0,'D06'!B70,"")</f>
      </c>
      <c r="C50" s="132" t="str">
        <f>+IF('D06'!D70&gt;0,'D06'!D70,"")</f>
        <v>MUNICIPALIDAD DE ÑUÑOA</v>
      </c>
    </row>
    <row r="51" spans="1:3" ht="12.75">
      <c r="A51" s="133"/>
      <c r="B51" s="77">
        <f>+IF('D06'!B71&gt;0,'D06'!B71,"")</f>
      </c>
      <c r="C51" s="134">
        <f>+IF('D06'!D71&gt;0,'D06'!D71,"")</f>
      </c>
    </row>
    <row r="52" spans="1:3" ht="12.75">
      <c r="A52" s="135" t="s">
        <v>118</v>
      </c>
      <c r="B52" s="75" t="str">
        <f>+IF('D07'!B65&gt;0,'D07'!B65,"")</f>
        <v>ANTUPIREN</v>
      </c>
      <c r="C52" s="158" t="str">
        <f>+IF('D07'!D65&gt;0,'D07'!D65,"")</f>
        <v>AGRICOLA(M)</v>
      </c>
    </row>
    <row r="53" spans="1:3" ht="12.75">
      <c r="A53" s="131" t="str">
        <f>+'D07'!C9</f>
        <v>AV. DIAGONAL LAS TORRES - CARLOS VALDOVINOS (M)</v>
      </c>
      <c r="B53" s="76" t="str">
        <f>+IF('D07'!B66&gt;0,'D07'!B66,"")</f>
        <v>LOS PRESIDENTES</v>
      </c>
      <c r="C53" s="128" t="str">
        <f>+IF('D07'!D66&gt;0,'D07'!D66,"")</f>
        <v>LOS OLMOS</v>
      </c>
    </row>
    <row r="54" spans="1:3" ht="12.75">
      <c r="A54" s="131"/>
      <c r="B54" s="76" t="str">
        <f>+IF('D07'!B67&gt;0,'D07'!B67,"")</f>
        <v>ROTONDA GRECIA</v>
      </c>
      <c r="C54" s="128" t="str">
        <f>+IF('D07'!D67&gt;0,'D07'!D67,"")</f>
        <v>RAMON CRUZ</v>
      </c>
    </row>
    <row r="55" spans="1:3" ht="12.75">
      <c r="A55" s="131"/>
      <c r="B55" s="76" t="str">
        <f>+IF('D07'!B68&gt;0,'D07'!B68,"")</f>
        <v>RAMON CRUZ</v>
      </c>
      <c r="C55" s="128" t="str">
        <f>+IF('D07'!D68&gt;0,'D07'!D68,"")</f>
        <v>ROTONDA GRECIA</v>
      </c>
    </row>
    <row r="56" spans="1:3" ht="12.75">
      <c r="A56" s="131"/>
      <c r="B56" s="76" t="str">
        <f>+IF('D07'!B69&gt;0,'D07'!B69,"")</f>
        <v>LOS OLMOS</v>
      </c>
      <c r="C56" s="128" t="str">
        <f>+IF('D07'!D69&gt;0,'D07'!D69,"")</f>
        <v>LOS PRESIDENTES</v>
      </c>
    </row>
    <row r="57" spans="1:3" ht="12.75">
      <c r="A57" s="131"/>
      <c r="B57" s="76" t="str">
        <f>+IF('D07'!B70&gt;0,'D07'!B70,"")</f>
        <v>QUILIN</v>
      </c>
      <c r="C57" s="128" t="str">
        <f>+IF('D07'!D70&gt;0,'D07'!D70,"")</f>
        <v>ANTUPIREN</v>
      </c>
    </row>
    <row r="58" spans="1:3" ht="12.75">
      <c r="A58" s="133"/>
      <c r="B58" s="77">
        <f>+IF('D07'!B71&gt;0,'D07'!B71,"")</f>
      </c>
      <c r="C58" s="130">
        <f>+IF('D07'!D71&gt;0,'D07'!D71,"")</f>
      </c>
    </row>
    <row r="59" spans="1:3" ht="12.75">
      <c r="A59" s="135" t="s">
        <v>121</v>
      </c>
      <c r="B59" s="76" t="str">
        <f>+IF('D08'!B66&gt;0,'D08'!B66,"")</f>
        <v>QUEBRADA CAMARONES</v>
      </c>
      <c r="C59" s="132" t="str">
        <f>+IF('D08'!D66&gt;0,'D08'!D66,"")</f>
        <v>FRANCISCO BILBAO</v>
      </c>
    </row>
    <row r="60" spans="1:3" ht="12.75">
      <c r="A60" s="131" t="str">
        <f>+'D08'!C9</f>
        <v>AV. GRECIA - FRANCISCO BILBAO (ET/M)</v>
      </c>
      <c r="B60" s="76" t="str">
        <f>+IF('D08'!B67&gt;0,'D08'!B67,"")</f>
        <v>LAS PERDICES</v>
      </c>
      <c r="C60" s="132" t="str">
        <f>+IF('D08'!D67&gt;0,'D08'!D67,"")</f>
        <v>PADRE HURTADO</v>
      </c>
    </row>
    <row r="61" spans="1:3" ht="12.75">
      <c r="A61" s="131"/>
      <c r="B61" s="76" t="str">
        <f>+IF('D08'!B68&gt;0,'D08'!B68,"")</f>
        <v>VALENZUELA LLANOS</v>
      </c>
      <c r="C61" s="132" t="str">
        <f>+IF('D08'!D68&gt;0,'D08'!D68,"")</f>
        <v>VALENZUELA LLANOS</v>
      </c>
    </row>
    <row r="62" spans="1:3" ht="12.75">
      <c r="A62" s="131"/>
      <c r="B62" s="76" t="str">
        <f>+IF('D08'!B69&gt;0,'D08'!B69,"")</f>
        <v>PADRE HURTADO</v>
      </c>
      <c r="C62" s="132" t="str">
        <f>+IF('D08'!D69&gt;0,'D08'!D69,"")</f>
        <v>LAS PERDICES</v>
      </c>
    </row>
    <row r="63" spans="1:3" ht="12.75">
      <c r="A63" s="131"/>
      <c r="B63" s="76" t="str">
        <f>+IF('D08'!B70&gt;0,'D08'!B70,"")</f>
        <v>FRANCISCO BILBAO</v>
      </c>
      <c r="C63" s="132" t="str">
        <f>+IF('D08'!D70&gt;0,'D08'!D70,"")</f>
        <v>QUEBRADA CAMARONES</v>
      </c>
    </row>
    <row r="64" spans="1:3" ht="12.75">
      <c r="A64" s="131"/>
      <c r="B64" s="76">
        <f>+IF('D08'!B71&gt;0,'D08'!B71,"")</f>
      </c>
      <c r="C64" s="132">
        <f>+IF('D08'!D71&gt;0,'D08'!D71,"")</f>
      </c>
    </row>
    <row r="65" spans="1:3" ht="12.75">
      <c r="A65" s="133"/>
      <c r="B65" s="76">
        <f>+IF('D08'!B72&gt;0,'D08'!B72,"")</f>
      </c>
      <c r="C65" s="132">
        <f>+IF('D08'!D72&gt;0,'D08'!D72,"")</f>
      </c>
    </row>
    <row r="66" spans="1:3" ht="12.75">
      <c r="A66" s="137" t="s">
        <v>276</v>
      </c>
      <c r="B66" s="103" t="str">
        <f>+IF('D08c'!B68&gt;0,'D08c'!B68,"")</f>
        <v>VALENZUELA LLANOS</v>
      </c>
      <c r="C66" s="138" t="str">
        <f>+IF('D08c'!D68&gt;0,'D08c'!D68,"")</f>
        <v>PADRE HURTADO</v>
      </c>
    </row>
    <row r="67" spans="1:3" ht="12.75">
      <c r="A67" s="127" t="str">
        <f>+'D08c'!C9</f>
        <v>PLAZA LA REINA - FRANCISCO BILBAO (ET/M)</v>
      </c>
      <c r="B67" s="104" t="str">
        <f>+IF('D08c'!B69&gt;0,'D08c'!B69,"")</f>
        <v>AV. PADRE HURTADO</v>
      </c>
      <c r="C67" s="139" t="str">
        <f>+IF('D08c'!D69&gt;0,'D08c'!D69,"")</f>
        <v>VALENZUELA LLANOS</v>
      </c>
    </row>
    <row r="68" spans="1:3" ht="12.75">
      <c r="A68" s="127"/>
      <c r="B68" s="104" t="str">
        <f>+IF('D08c'!B70&gt;0,'D08c'!B70,"")</f>
        <v>FRANCISCO BILBAO(M)</v>
      </c>
      <c r="C68" s="139" t="str">
        <f>+IF('D08c'!D70&gt;0,'D08c'!D70,"")</f>
        <v>PLAZA LA REINA</v>
      </c>
    </row>
    <row r="69" spans="1:3" ht="12.75">
      <c r="A69" s="127"/>
      <c r="B69" s="104">
        <f>+IF('D08c'!B71&gt;0,'D08c'!B71,"")</f>
      </c>
      <c r="C69" s="139">
        <f>+IF('D08c'!D71&gt;0,'D08c'!D71,"")</f>
      </c>
    </row>
    <row r="70" spans="1:3" ht="12.75">
      <c r="A70" s="127"/>
      <c r="B70" s="104">
        <f>+IF('D08c'!B72&gt;0,'D08c'!B72,"")</f>
      </c>
      <c r="C70" s="139">
        <f>+IF('D08c'!D72&gt;0,'D08c'!D72,"")</f>
      </c>
    </row>
    <row r="71" spans="1:3" ht="12.75">
      <c r="A71" s="127"/>
      <c r="B71" s="104">
        <f>+IF('D08c'!B73&gt;0,'D08c'!B73,"")</f>
      </c>
      <c r="C71" s="139">
        <f>+IF('D08c'!D73&gt;0,'D08c'!D73,"")</f>
      </c>
    </row>
    <row r="72" spans="1:3" ht="12.75">
      <c r="A72" s="127"/>
      <c r="B72" s="104">
        <f>+IF('D08c'!B74&gt;0,'D08c'!B74,"")</f>
      </c>
      <c r="C72" s="139">
        <f>+IF('D08c'!D74&gt;0,'D08c'!D74,"")</f>
      </c>
    </row>
    <row r="73" spans="1:3" ht="12.75">
      <c r="A73" s="137" t="s">
        <v>123</v>
      </c>
      <c r="B73" s="103" t="str">
        <f>+IF('D09'!B66&gt;0,'D09'!B66,"")</f>
        <v>JOSE ARRIETA</v>
      </c>
      <c r="C73" s="158" t="str">
        <f>+IF('D09'!D66&gt;0,'D09'!D66,"")</f>
        <v>MUNICIPALIDAD ÑUÑOA</v>
      </c>
    </row>
    <row r="74" spans="1:3" ht="12.75">
      <c r="A74" s="127" t="str">
        <f>+'D09'!C9</f>
        <v>AV. DIAGONAL LAS TORRES - PLAZA ARMENIA (ET)</v>
      </c>
      <c r="B74" s="104" t="str">
        <f>+IF('D09'!B67&gt;0,'D09'!B67,"")</f>
        <v>PLAZA EGAÑA (M)</v>
      </c>
      <c r="C74" s="128" t="str">
        <f>+IF('D09'!D67&gt;0,'D09'!D67,"")</f>
        <v>CHILE-ESPAÑA</v>
      </c>
    </row>
    <row r="75" spans="1:3" ht="12.75">
      <c r="A75" s="127"/>
      <c r="B75" s="104" t="str">
        <f>+IF('D09'!B68&gt;0,'D09'!B68,"")</f>
        <v>PDTE BATTLE Y ORDOÑEZ</v>
      </c>
      <c r="C75" s="128" t="str">
        <f>+IF('D09'!D68&gt;0,'D09'!D68,"")</f>
        <v>PLAZA EGAÑA (M)</v>
      </c>
    </row>
    <row r="76" spans="1:3" ht="12.75">
      <c r="A76" s="127"/>
      <c r="B76" s="104" t="str">
        <f>+IF('D09'!B69&gt;0,'D09'!B69,"")</f>
        <v>SUECIA</v>
      </c>
      <c r="C76" s="128" t="str">
        <f>+IF('D09'!D69&gt;0,'D09'!D69,"")</f>
        <v>PDTE BATTLE Y ORDOÑEZ</v>
      </c>
    </row>
    <row r="77" spans="1:3" ht="12.75">
      <c r="A77" s="127"/>
      <c r="B77" s="104">
        <f>+IF('D09'!B70&gt;0,'D09'!B70,"")</f>
      </c>
      <c r="C77" s="128" t="str">
        <f>+IF('D09'!D70&gt;0,'D09'!D70,"")</f>
        <v>JOSE ARRIETA</v>
      </c>
    </row>
    <row r="78" spans="1:3" ht="12.75">
      <c r="A78" s="127"/>
      <c r="B78" s="104">
        <f>+IF('D09'!B71&gt;0,'D09'!B71,"")</f>
      </c>
      <c r="C78" s="128">
        <f>+IF('D09'!D71&gt;0,'D09'!D71,"")</f>
      </c>
    </row>
    <row r="79" spans="1:3" ht="12.75">
      <c r="A79" s="129"/>
      <c r="B79" s="104">
        <f>+IF('D09'!B72&gt;0,'D09'!B72,"")</f>
      </c>
      <c r="C79" s="128">
        <f>+IF('D09'!D72&gt;0,'D09'!D72,"")</f>
      </c>
    </row>
    <row r="80" spans="1:3" ht="12.75">
      <c r="A80" s="137" t="s">
        <v>124</v>
      </c>
      <c r="B80" s="103" t="str">
        <f>+IF('D10'!B65&gt;0,'D10'!B65,"")</f>
        <v>AMERICO VESPUCIO </v>
      </c>
      <c r="C80" s="138" t="str">
        <f>+IF('D10'!D65&gt;0,'D10'!D65,"")</f>
        <v>LAS PARCELAS</v>
      </c>
    </row>
    <row r="81" spans="1:3" ht="12.75">
      <c r="A81" s="127" t="str">
        <f>+'D10'!C9</f>
        <v>ROTONDA GRECIA (ET/M) - LARRAIN</v>
      </c>
      <c r="B81" s="104" t="str">
        <f>+IF('D10'!B66&gt;0,'D10'!B66,"")</f>
        <v>SN. VICENTE DE PAUL</v>
      </c>
      <c r="C81" s="139" t="str">
        <f>+IF('D10'!D66&gt;0,'D10'!D66,"")</f>
        <v>ORIENTAL</v>
      </c>
    </row>
    <row r="82" spans="1:3" ht="12.75">
      <c r="A82" s="127"/>
      <c r="B82" s="104" t="str">
        <f>+IF('D10'!B67&gt;0,'D10'!B67,"")</f>
        <v>HOSPITAL LUIS TISNÉ</v>
      </c>
      <c r="C82" s="139" t="str">
        <f>+IF('D10'!D67&gt;0,'D10'!D67,"")</f>
        <v>LO HERMIDA</v>
      </c>
    </row>
    <row r="83" spans="1:3" ht="12.75">
      <c r="A83" s="127"/>
      <c r="B83" s="104" t="str">
        <f>+IF('D10'!B68&gt;0,'D10'!B68,"")</f>
        <v>LO HERMIDA</v>
      </c>
      <c r="C83" s="139" t="str">
        <f>+IF('D10'!D68&gt;0,'D10'!D68,"")</f>
        <v>HOSPITAL LUIS TISNE</v>
      </c>
    </row>
    <row r="84" spans="1:3" ht="12.75">
      <c r="A84" s="127"/>
      <c r="B84" s="104" t="str">
        <f>+IF('D10'!B69&gt;0,'D10'!B69,"")</f>
        <v>CONSISTORIAL</v>
      </c>
      <c r="C84" s="139" t="str">
        <f>+IF('D10'!D69&gt;0,'D10'!D69,"")</f>
        <v>SN.VICENTE DE PAUL</v>
      </c>
    </row>
    <row r="85" spans="1:3" ht="12.75">
      <c r="A85" s="127"/>
      <c r="B85" s="104" t="str">
        <f>+IF('D10'!B70&gt;0,'D10'!B70,"")</f>
        <v>LARRAIN</v>
      </c>
      <c r="C85" s="139" t="str">
        <f>+IF('D10'!D70&gt;0,'D10'!D70,"")</f>
        <v>AMERICO VESPUCIO </v>
      </c>
    </row>
    <row r="86" spans="1:3" ht="12.75">
      <c r="A86" s="129"/>
      <c r="B86" s="105">
        <f>+IF('D10'!B71&gt;0,'D10'!B71,"")</f>
      </c>
      <c r="C86" s="178">
        <f>+IF('D10'!D71&gt;0,'D10'!D71,"")</f>
      </c>
    </row>
    <row r="87" spans="1:3" ht="12.75">
      <c r="A87" s="137" t="s">
        <v>279</v>
      </c>
      <c r="B87" s="103" t="str">
        <f>+IF('D10c'!B65&gt;0,'D10c'!B65,"")</f>
        <v>ELIMINADO</v>
      </c>
      <c r="C87" s="138" t="str">
        <f>+IF('D10c'!D65&gt;0,'D10c'!D65,"")</f>
        <v>ELIMINADO</v>
      </c>
    </row>
    <row r="88" spans="1:3" ht="12.75">
      <c r="A88" s="127" t="str">
        <f>+'D10c'!C9</f>
        <v>LAS TORRES - ROTONDA QUILIN (M)</v>
      </c>
      <c r="B88" s="104"/>
      <c r="C88" s="128"/>
    </row>
    <row r="89" spans="1:3" ht="12.75">
      <c r="A89" s="127"/>
      <c r="B89" s="104"/>
      <c r="C89" s="128"/>
    </row>
    <row r="90" spans="1:3" ht="12.75">
      <c r="A90" s="127"/>
      <c r="B90" s="104"/>
      <c r="C90" s="128"/>
    </row>
    <row r="91" spans="1:3" ht="12.75">
      <c r="A91" s="127"/>
      <c r="B91" s="104"/>
      <c r="C91" s="128"/>
    </row>
    <row r="92" spans="1:3" ht="12.75">
      <c r="A92" s="127"/>
      <c r="B92" s="104"/>
      <c r="C92" s="128"/>
    </row>
    <row r="93" spans="1:3" ht="12.75">
      <c r="A93" s="127"/>
      <c r="B93" s="104"/>
      <c r="C93" s="128"/>
    </row>
    <row r="94" spans="1:3" ht="12.75">
      <c r="A94" s="137" t="s">
        <v>125</v>
      </c>
      <c r="B94" s="103" t="str">
        <f>+IF('D11'!B67&gt;0,'D11'!B67,"")</f>
        <v>JOSE ARRIETA</v>
      </c>
      <c r="C94" s="158" t="str">
        <f>+IF('D11'!D67&gt;0,'D11'!D67,"")</f>
        <v>VICENTE PEREZ ROSALES</v>
      </c>
    </row>
    <row r="95" spans="1:3" ht="12.75">
      <c r="A95" s="127" t="str">
        <f>+'D11'!C9</f>
        <v>AV. DIAGONAL LAS TORRES - ROTONDA TOMAS MORO</v>
      </c>
      <c r="B95" s="104" t="str">
        <f>+IF('D11'!B68&gt;0,'D11'!B68,"")</f>
        <v>AERÓDROMO TOBALABA</v>
      </c>
      <c r="C95" s="128" t="str">
        <f>+IF('D11'!D68&gt;0,'D11'!D68,"")</f>
        <v>AERODROMO TOBALABA</v>
      </c>
    </row>
    <row r="96" spans="1:3" ht="12.75">
      <c r="A96" s="127"/>
      <c r="B96" s="104" t="str">
        <f>+IF('D11'!B69&gt;0,'D11'!B69,"")</f>
        <v>VICENTE PEREZ ROSALES</v>
      </c>
      <c r="C96" s="128" t="str">
        <f>+IF('D11'!D69&gt;0,'D11'!D69,"")</f>
        <v>JOSE ARRIETA</v>
      </c>
    </row>
    <row r="97" spans="1:3" ht="12.75">
      <c r="A97" s="127"/>
      <c r="B97" s="104" t="str">
        <f>+IF('D11'!B70&gt;0,'D11'!B70,"")</f>
        <v>ALCALDE MANUEL DE LA LASTRA</v>
      </c>
      <c r="C97" s="128">
        <f>+IF('D11'!D70&gt;0,'D11'!D70,"")</f>
      </c>
    </row>
    <row r="98" spans="1:3" ht="12.75">
      <c r="A98" s="127"/>
      <c r="B98" s="104">
        <f>+IF('D11'!B71&gt;0,'D11'!B71,"")</f>
      </c>
      <c r="C98" s="128">
        <f>+IF('D11'!D71&gt;0,'D11'!D71,"")</f>
      </c>
    </row>
    <row r="99" spans="1:3" ht="12.75">
      <c r="A99" s="127"/>
      <c r="B99" s="104">
        <f>+IF('D11'!B72&gt;0,'D11'!B72,"")</f>
      </c>
      <c r="C99" s="128">
        <f>+IF('D11'!D72&gt;0,'D11'!D72,"")</f>
      </c>
    </row>
    <row r="100" spans="1:3" ht="12.75">
      <c r="A100" s="129"/>
      <c r="B100" s="105">
        <f>+IF('D11'!B73&gt;0,'D11'!B73,"")</f>
      </c>
      <c r="C100" s="130">
        <f>+IF('D11'!D73&gt;0,'D11'!D73,"")</f>
      </c>
    </row>
    <row r="101" spans="1:3" ht="12.75">
      <c r="A101" s="127" t="s">
        <v>127</v>
      </c>
      <c r="B101" s="104" t="str">
        <f>+IF('D12'!B65&gt;0,'D12'!B65,"")</f>
        <v>TOBALABA</v>
      </c>
      <c r="C101" s="128" t="str">
        <f>+IF('D12'!D65&gt;0,'D12'!D65,"")</f>
        <v>AMERICO VESPUCIO</v>
      </c>
    </row>
    <row r="102" spans="1:3" ht="12.75">
      <c r="A102" s="127" t="str">
        <f>+'D12'!C9</f>
        <v>DEPARTAMENTAL - FRANCISCO BILBAO (ET/M)</v>
      </c>
      <c r="B102" s="104" t="str">
        <f>+IF('D12'!B66&gt;0,'D12'!B66,"")</f>
        <v>SAN LUIS DE MACUL</v>
      </c>
      <c r="C102" s="128" t="str">
        <f>+IF('D12'!D66&gt;0,'D12'!D66,"")</f>
        <v>GRECIA (ET/M)</v>
      </c>
    </row>
    <row r="103" spans="1:3" ht="12.75">
      <c r="A103" s="127"/>
      <c r="B103" s="104" t="str">
        <f>+IF('D12'!B67&gt;0,'D12'!B67,"")</f>
        <v>AMERICO VESPUCIO</v>
      </c>
      <c r="C103" s="128" t="str">
        <f>+IF('D12'!D67&gt;0,'D12'!D67,"")</f>
        <v>QUILIN (M)</v>
      </c>
    </row>
    <row r="104" spans="1:3" ht="12.75">
      <c r="A104" s="127"/>
      <c r="B104" s="104" t="str">
        <f>+IF('D12'!B68&gt;0,'D12'!B68,"")</f>
        <v>QUILIN (M)</v>
      </c>
      <c r="C104" s="128" t="str">
        <f>+IF('D12'!D68&gt;0,'D12'!D68,"")</f>
        <v>SAN LUIS DE MACUL</v>
      </c>
    </row>
    <row r="105" spans="1:3" ht="12.75">
      <c r="A105" s="127"/>
      <c r="B105" s="104" t="str">
        <f>+IF('D12'!B69&gt;0,'D12'!B69,"")</f>
        <v>GRECIA (ET/M)</v>
      </c>
      <c r="C105" s="128" t="str">
        <f>+IF('D12'!D69&gt;0,'D12'!D69,"")</f>
        <v>TOBALABA</v>
      </c>
    </row>
    <row r="106" spans="1:3" ht="12.75">
      <c r="A106" s="127"/>
      <c r="B106" s="104" t="str">
        <f>+IF('D12'!B70&gt;0,'D12'!B70,"")</f>
        <v>PLAZA EGAÑA (ET/M)</v>
      </c>
      <c r="C106" s="128" t="str">
        <f>+IF('D12'!D70&gt;0,'D12'!D70,"")</f>
        <v>DEPARTAMENTAL</v>
      </c>
    </row>
    <row r="107" spans="1:3" ht="12.75">
      <c r="A107" s="129"/>
      <c r="B107" s="105">
        <f>+IF('D12'!B71&gt;0,'D12'!B71,"")</f>
      </c>
      <c r="C107" s="130">
        <f>+IF('D12'!D71&gt;0,'D12'!D71,"")</f>
      </c>
    </row>
    <row r="108" spans="1:3" ht="12.75">
      <c r="A108" s="137" t="s">
        <v>128</v>
      </c>
      <c r="B108" s="104" t="str">
        <f>+IF('D13'!B66&gt;0,'D13'!B66,"")</f>
        <v>ESTADIO MONUMENTAL</v>
      </c>
      <c r="C108" s="128" t="str">
        <f>+IF('D13'!D66&gt;0,'D13'!D66,"")</f>
        <v>GRECIA</v>
      </c>
    </row>
    <row r="109" spans="1:3" ht="12.75">
      <c r="A109" s="127" t="str">
        <f>+'D13'!C9</f>
        <v>PEDRERO (ET/M) - IRARRAZAVAL (M)</v>
      </c>
      <c r="B109" s="104" t="str">
        <f>+IF('D13'!B67&gt;0,'D13'!B67,"")</f>
        <v>MARATHON</v>
      </c>
      <c r="C109" s="128" t="str">
        <f>+IF('D13'!D67&gt;0,'D13'!D67,"")</f>
        <v>ESTADIO NACIONAL</v>
      </c>
    </row>
    <row r="110" spans="1:3" ht="12.75">
      <c r="A110" s="127"/>
      <c r="B110" s="104" t="str">
        <f>+IF('D13'!B68&gt;0,'D13'!B68,"")</f>
        <v>ESTADIO NACIONAL</v>
      </c>
      <c r="C110" s="128" t="str">
        <f>+IF('D13'!D68&gt;0,'D13'!D68,"")</f>
        <v>MARATHON</v>
      </c>
    </row>
    <row r="111" spans="1:3" ht="12.75">
      <c r="A111" s="127"/>
      <c r="B111" s="104" t="str">
        <f>+IF('D13'!B69&gt;0,'D13'!B69,"")</f>
        <v>CARLOS DITTBORN</v>
      </c>
      <c r="C111" s="128" t="str">
        <f>+IF('D13'!D69&gt;0,'D13'!D69,"")</f>
        <v>FROILAN ROA</v>
      </c>
    </row>
    <row r="112" spans="1:3" ht="12.75">
      <c r="A112" s="127"/>
      <c r="B112" s="104" t="str">
        <f>+IF('D13'!B70&gt;0,'D13'!B70,"")</f>
        <v>SAN EUGENIO</v>
      </c>
      <c r="C112" s="128" t="str">
        <f>+IF('D13'!D70&gt;0,'D13'!D70,"")</f>
        <v>ESTADIO MONUMENTAL</v>
      </c>
    </row>
    <row r="113" spans="1:3" ht="12.75">
      <c r="A113" s="127"/>
      <c r="B113" s="104">
        <f>+IF('D13'!B71&gt;0,'D13'!B71,"")</f>
      </c>
      <c r="C113" s="128">
        <f>+IF('D13'!D71&gt;0,'D13'!D71,"")</f>
      </c>
    </row>
    <row r="114" spans="1:3" ht="12.75">
      <c r="A114" s="127"/>
      <c r="B114" s="104">
        <f>+IF('D13'!B72&gt;0,'D13'!B72,"")</f>
      </c>
      <c r="C114" s="128">
        <f>+IF('D13'!D72&gt;0,'D13'!D72,"")</f>
      </c>
    </row>
    <row r="115" spans="1:3" ht="12.75">
      <c r="A115" s="137" t="s">
        <v>130</v>
      </c>
      <c r="B115" s="103" t="str">
        <f>+IF('D14'!B67&gt;0,'D14'!B67,"")</f>
        <v>VICUÑA MACKENNA</v>
      </c>
      <c r="C115" s="158" t="str">
        <f>+IF('D14'!D67&gt;0,'D14'!D67,"")</f>
        <v>LOS PLATANOS</v>
      </c>
    </row>
    <row r="116" spans="1:3" ht="12.75">
      <c r="A116" s="127" t="str">
        <f>+'D14'!C9</f>
        <v>PEDRERO (ET/M) - QUILIN (M)</v>
      </c>
      <c r="B116" s="104" t="str">
        <f>+IF('D14'!B68&gt;0,'D14'!B68,"")</f>
        <v>ESCUELA AGRICOLA</v>
      </c>
      <c r="C116" s="128" t="str">
        <f>+IF('D14'!D68&gt;0,'D14'!D68,"")</f>
        <v>MARATHON</v>
      </c>
    </row>
    <row r="117" spans="1:3" ht="12.75">
      <c r="A117" s="131"/>
      <c r="B117" s="76" t="str">
        <f>+IF('D14'!B69&gt;0,'D14'!B69,"")</f>
        <v>MARATHON</v>
      </c>
      <c r="C117" s="132" t="str">
        <f>+IF('D14'!D69&gt;0,'D14'!D69,"")</f>
        <v>ESCUELA AGRICOLA</v>
      </c>
    </row>
    <row r="118" spans="1:3" ht="12.75">
      <c r="A118" s="131"/>
      <c r="B118" s="76" t="str">
        <f>+IF('D14'!B70&gt;0,'D14'!B70,"")</f>
        <v>QUILIN</v>
      </c>
      <c r="C118" s="132" t="str">
        <f>+IF('D14'!D70&gt;0,'D14'!D70,"")</f>
        <v>VICUÑA MACKENNA</v>
      </c>
    </row>
    <row r="119" spans="1:3" ht="12.75">
      <c r="A119" s="131"/>
      <c r="B119" s="76">
        <f>+IF('D14'!B71&gt;0,'D14'!B71,"")</f>
      </c>
      <c r="C119" s="132">
        <f>+IF('D14'!D71&gt;0,'D14'!D71,"")</f>
      </c>
    </row>
    <row r="120" spans="1:3" ht="12.75">
      <c r="A120" s="131"/>
      <c r="B120" s="76">
        <f>+IF('D14'!B72&gt;0,'D14'!B72,"")</f>
      </c>
      <c r="C120" s="132">
        <f>+IF('D14'!D72&gt;0,'D14'!D72,"")</f>
      </c>
    </row>
    <row r="121" spans="1:3" ht="12.75">
      <c r="A121" s="133"/>
      <c r="B121" s="77">
        <f>+IF('D14'!B73&gt;0,'D14'!B73,"")</f>
      </c>
      <c r="C121" s="134">
        <f>+IF('D14'!D73&gt;0,'D14'!D73,"")</f>
      </c>
    </row>
    <row r="122" spans="1:3" ht="12.75">
      <c r="A122" s="131" t="s">
        <v>131</v>
      </c>
      <c r="B122" s="76" t="str">
        <f>+IF('D15'!B66&gt;0,'D15'!B66,"")</f>
        <v>LAS PERDICES</v>
      </c>
      <c r="C122" s="132" t="str">
        <f>+IF('D15'!D66&gt;0,'D15'!D66,"")</f>
        <v>MONSEÑOR EDWARDS</v>
      </c>
    </row>
    <row r="123" spans="1:3" ht="12.75">
      <c r="A123" s="131" t="str">
        <f>+'D15'!C9</f>
        <v>DIAGONAL LAS TORRES - FRANCISCO BILBAO (ET/M)</v>
      </c>
      <c r="B123" s="76" t="str">
        <f>+IF('D15'!B67&gt;0,'D15'!B67,"")</f>
        <v>TALINAY</v>
      </c>
      <c r="C123" s="132" t="str">
        <f>+IF('D15'!D67&gt;0,'D15'!D67,"")</f>
        <v>JORGE ALESSANDRI</v>
      </c>
    </row>
    <row r="124" spans="1:3" ht="12.75">
      <c r="A124" s="131"/>
      <c r="B124" s="76" t="str">
        <f>+IF('D15'!B68&gt;0,'D15'!B68,"")</f>
        <v>AERÓDROMO TOBALABA</v>
      </c>
      <c r="C124" s="132" t="str">
        <f>+IF('D15'!D68&gt;0,'D15'!D68,"")</f>
        <v>AERÓDROMO TOBALABA</v>
      </c>
    </row>
    <row r="125" spans="1:3" ht="12.75">
      <c r="A125" s="131"/>
      <c r="B125" s="76" t="str">
        <f>+IF('D15'!B69&gt;0,'D15'!B69,"")</f>
        <v>MONSEÑOR EDWARDS</v>
      </c>
      <c r="C125" s="132" t="str">
        <f>+IF('D15'!D69&gt;0,'D15'!D69,"")</f>
        <v>TALINAY</v>
      </c>
    </row>
    <row r="126" spans="1:3" ht="12.75">
      <c r="A126" s="131"/>
      <c r="B126" s="76" t="str">
        <f>+IF('D15'!B70&gt;0,'D15'!B70,"")</f>
        <v>TOBALABA</v>
      </c>
      <c r="C126" s="132" t="str">
        <f>+IF('D15'!D70&gt;0,'D15'!D70,"")</f>
        <v>LAS PERDICES</v>
      </c>
    </row>
    <row r="127" spans="1:3" ht="12.75">
      <c r="A127" s="131"/>
      <c r="B127" s="76">
        <f>+IF('D15'!B71&gt;0,'D15'!B71,"")</f>
      </c>
      <c r="C127" s="132">
        <f>+IF('D15'!D71&gt;0,'D15'!D71,"")</f>
      </c>
    </row>
    <row r="128" spans="1:3" ht="12.75">
      <c r="A128" s="133"/>
      <c r="B128" s="76">
        <f>+IF('D15'!B72&gt;0,'D15'!B72,"")</f>
      </c>
      <c r="C128" s="132">
        <f>+IF('D15'!D72&gt;0,'D15'!D72,"")</f>
      </c>
    </row>
    <row r="129" spans="1:3" ht="12.75">
      <c r="A129" s="135" t="s">
        <v>132</v>
      </c>
      <c r="B129" s="75" t="str">
        <f>+IF('D16'!B65&gt;0,'D16'!B65,"")</f>
        <v>QUILIN</v>
      </c>
      <c r="C129" s="175" t="str">
        <f>+IF('D16'!D65&gt;0,'D16'!D65,"")</f>
        <v>TOBALABA</v>
      </c>
    </row>
    <row r="130" spans="1:3" ht="12.75">
      <c r="A130" s="131" t="str">
        <f>+'D16'!C9</f>
        <v>QUILIN (M) - TOBALABA</v>
      </c>
      <c r="B130" s="76" t="str">
        <f>+IF('D16'!B66&gt;0,'D16'!B66,"")</f>
        <v>EL LIBANO</v>
      </c>
      <c r="C130" s="176" t="str">
        <f>+IF('D16'!D66&gt;0,'D16'!D66,"")</f>
        <v>HAMBURGO</v>
      </c>
    </row>
    <row r="131" spans="1:3" ht="12.75">
      <c r="A131" s="131"/>
      <c r="B131" s="76" t="str">
        <f>+IF('D16'!B67&gt;0,'D16'!B67,"")</f>
        <v>ROTONDA RODRIGO DE ARAYA</v>
      </c>
      <c r="C131" s="176" t="str">
        <f>+IF('D16'!D67&gt;0,'D16'!D67,"")</f>
        <v>IRARRAZAVAL</v>
      </c>
    </row>
    <row r="132" spans="1:3" ht="12.75">
      <c r="A132" s="131"/>
      <c r="B132" s="76" t="str">
        <f>+IF('D16'!B68&gt;0,'D16'!B68,"")</f>
        <v>JUAN MOYA</v>
      </c>
      <c r="C132" s="176" t="str">
        <f>+IF('D16'!D68&gt;0,'D16'!D68,"")</f>
        <v>JUAN MOYA</v>
      </c>
    </row>
    <row r="133" spans="1:3" ht="12.75">
      <c r="A133" s="131"/>
      <c r="B133" s="76" t="str">
        <f>+IF('D16'!B69&gt;0,'D16'!B69,"")</f>
        <v>COVENTRY</v>
      </c>
      <c r="C133" s="176" t="str">
        <f>+IF('D16'!D69&gt;0,'D16'!D69,"")</f>
        <v>ROTONDA RODRIGO DE ARAYA</v>
      </c>
    </row>
    <row r="134" spans="1:3" ht="12.75">
      <c r="A134" s="131"/>
      <c r="B134" s="76" t="str">
        <f>+IF('D16'!B70&gt;0,'D16'!B70,"")</f>
        <v>FRANCISCO BILBAO</v>
      </c>
      <c r="C134" s="176" t="str">
        <f>+IF('D16'!D70&gt;0,'D16'!D70,"")</f>
        <v>ROTONDA QUILIN</v>
      </c>
    </row>
    <row r="135" spans="1:3" ht="12.75">
      <c r="A135" s="133"/>
      <c r="B135" s="77">
        <f>+IF('D16'!B71&gt;0,'D16'!B71,"")</f>
      </c>
      <c r="C135" s="177">
        <f>+IF('D16'!D71&gt;0,'D16'!D71,"")</f>
      </c>
    </row>
    <row r="136" spans="1:3" ht="12.75">
      <c r="A136" s="135" t="s">
        <v>134</v>
      </c>
      <c r="B136" s="75" t="str">
        <f>+IF('D17'!B66&gt;0,'D17'!B66,"")</f>
        <v>CONSISTORIAL</v>
      </c>
      <c r="C136" s="136" t="str">
        <f>+IF('D17'!D66&gt;0,'D17'!D66,"")</f>
        <v>QUILIN</v>
      </c>
    </row>
    <row r="137" spans="1:3" ht="12.75">
      <c r="A137" s="131" t="str">
        <f>+'D17'!C9</f>
        <v>ALTO MACUL - QUILIN (M)</v>
      </c>
      <c r="B137" s="76" t="str">
        <f>+IF('D17'!B67&gt;0,'D17'!B67,"")</f>
        <v>LOS PRESIDENTES</v>
      </c>
      <c r="C137" s="132" t="str">
        <f>+IF('D17'!D67&gt;0,'D17'!D67,"")</f>
        <v>PARQUE COUSIÑO MACUL</v>
      </c>
    </row>
    <row r="138" spans="1:3" ht="12.75">
      <c r="A138" s="131"/>
      <c r="B138" s="76" t="str">
        <f>+IF('D17'!B68&gt;0,'D17'!B68,"")</f>
        <v>TOBALABA</v>
      </c>
      <c r="C138" s="132" t="str">
        <f>+IF('D17'!D68&gt;0,'D17'!D68,"")</f>
        <v>TOBALABA</v>
      </c>
    </row>
    <row r="139" spans="1:3" ht="12.75">
      <c r="A139" s="131"/>
      <c r="B139" s="76" t="str">
        <f>+IF('D17'!B69&gt;0,'D17'!B69,"")</f>
        <v>PARQUE COUSIÑO MACUL</v>
      </c>
      <c r="C139" s="132" t="str">
        <f>+IF('D17'!D69&gt;0,'D17'!D69,"")</f>
        <v>LOS PRESIDENTES</v>
      </c>
    </row>
    <row r="140" spans="1:3" ht="12.75">
      <c r="A140" s="131"/>
      <c r="B140" s="76" t="str">
        <f>+IF('D17'!B70&gt;0,'D17'!B70,"")</f>
        <v>QUILIN </v>
      </c>
      <c r="C140" s="132" t="str">
        <f>+IF('D17'!D70&gt;0,'D17'!D70,"")</f>
        <v>CONSISTORIAL</v>
      </c>
    </row>
    <row r="141" spans="1:3" ht="12.75">
      <c r="A141" s="131"/>
      <c r="B141" s="76">
        <f>+IF('D17'!B71&gt;0,'D17'!B71,"")</f>
      </c>
      <c r="C141" s="132">
        <f>+IF('D17'!D71&gt;0,'D17'!D71,"")</f>
      </c>
    </row>
    <row r="142" spans="1:3" ht="12.75">
      <c r="A142" s="133"/>
      <c r="B142" s="77">
        <f>+IF('D17'!B72&gt;0,'D17'!B72,"")</f>
      </c>
      <c r="C142" s="134">
        <f>+IF('D17'!D72&gt;0,'D17'!D72,"")</f>
      </c>
    </row>
    <row r="143" spans="1:3" ht="12.75">
      <c r="A143" s="135" t="s">
        <v>135</v>
      </c>
      <c r="B143" s="75" t="str">
        <f>+IF('D18'!B66&gt;0,'D18'!B66,"")</f>
        <v>TALINAY</v>
      </c>
      <c r="C143" s="175" t="str">
        <f>+IF('D18'!D66&gt;0,'D18'!D66,"")</f>
        <v>SIMON BOLIVAR</v>
      </c>
    </row>
    <row r="144" spans="1:3" ht="12.75">
      <c r="A144" s="131" t="str">
        <f>+'D18'!C9</f>
        <v>AV. DIAGONAL LAS TORRES - BUSTAMANTE</v>
      </c>
      <c r="B144" s="76" t="str">
        <f>+IF('D18'!B67&gt;0,'D18'!B67,"")</f>
        <v>DIP. LAURA RODRIGUEZ</v>
      </c>
      <c r="C144" s="176" t="str">
        <f>+IF('D18'!D67&gt;0,'D18'!D67,"")</f>
        <v>PRINCIPE DE GALES</v>
      </c>
    </row>
    <row r="145" spans="1:3" ht="12.75">
      <c r="A145" s="131"/>
      <c r="B145" s="76" t="str">
        <f>+IF('D18'!B68&gt;0,'D18'!B68,"")</f>
        <v>VALENZUELA LLANOS</v>
      </c>
      <c r="C145" s="176" t="str">
        <f>+IF('D18'!D68&gt;0,'D18'!D68,"")</f>
        <v>VALENZUELA LLANOS</v>
      </c>
    </row>
    <row r="146" spans="1:3" ht="12.75">
      <c r="A146" s="131"/>
      <c r="B146" s="76" t="str">
        <f>+IF('D18'!B69&gt;0,'D18'!B69,"")</f>
        <v>PRINCIPE DE GALES</v>
      </c>
      <c r="C146" s="176" t="str">
        <f>+IF('D18'!D69&gt;0,'D18'!D69,"")</f>
        <v>DIP. LAURA RODRIGUEZ</v>
      </c>
    </row>
    <row r="147" spans="1:3" ht="12.75">
      <c r="A147" s="131"/>
      <c r="B147" s="76" t="str">
        <f>+IF('D18'!B70&gt;0,'D18'!B70,"")</f>
        <v>ECHEÑIQUE</v>
      </c>
      <c r="C147" s="176">
        <f>+IF('D18'!D70&gt;0,'D18'!D70,"")</f>
      </c>
    </row>
    <row r="148" spans="1:3" ht="12.75">
      <c r="A148" s="131"/>
      <c r="B148" s="76">
        <f>+IF('D18'!B71&gt;0,'D18'!B71,"")</f>
      </c>
      <c r="C148" s="176">
        <f>+IF('D18'!D71&gt;0,'D18'!D71,"")</f>
      </c>
    </row>
    <row r="149" spans="1:3" ht="12.75">
      <c r="A149" s="131"/>
      <c r="B149" s="77">
        <f>+IF('D18'!B71&gt;0,'D18'!B71,"")</f>
      </c>
      <c r="C149" s="177">
        <f>+IF('D18'!D71&gt;0,'D18'!D71,"")</f>
      </c>
    </row>
    <row r="150" spans="1:3" ht="12.75">
      <c r="A150" s="135" t="s">
        <v>217</v>
      </c>
      <c r="B150" s="75" t="str">
        <f>+IF('D19'!B67&gt;0,'D19'!B67,"")</f>
        <v>RAMON CRUZ</v>
      </c>
      <c r="C150" s="136" t="str">
        <f>+IF('D19'!D67&gt;0,'D19'!D67,"")</f>
        <v>ESCUELA AGRICOLA</v>
      </c>
    </row>
    <row r="151" spans="1:3" ht="12.75">
      <c r="A151" s="131" t="str">
        <f>+'D19'!C9</f>
        <v>QUILIN (M) - CARLOS VALDOVINOS (M)</v>
      </c>
      <c r="B151" s="76" t="str">
        <f>+IF('D19'!B68&gt;0,'D19'!B68,"")</f>
        <v>ARTURO GOZALVEZ</v>
      </c>
      <c r="C151" s="132" t="str">
        <f>+IF('D19'!D68&gt;0,'D19'!D68,"")</f>
        <v>LUIS VALENZUELA</v>
      </c>
    </row>
    <row r="152" spans="1:3" ht="12.75">
      <c r="A152" s="131"/>
      <c r="B152" s="76" t="str">
        <f>+IF('D19'!B69&gt;0,'D19'!B69,"")</f>
        <v>ESCUELA AGRICOLA </v>
      </c>
      <c r="C152" s="132" t="str">
        <f>+IF('D19'!D69&gt;0,'D19'!D69,"")</f>
        <v>RAMON CRUZ</v>
      </c>
    </row>
    <row r="153" spans="1:3" ht="12.75">
      <c r="A153" s="131"/>
      <c r="B153" s="76" t="str">
        <f>+IF('D19'!B70&gt;0,'D19'!B70,"")</f>
        <v>VICUÑA MACKENNA</v>
      </c>
      <c r="C153" s="132" t="str">
        <f>+IF('D19'!D70&gt;0,'D19'!D70,"")</f>
        <v>QUILIN</v>
      </c>
    </row>
    <row r="154" spans="1:3" ht="12.75">
      <c r="A154" s="131"/>
      <c r="B154" s="76">
        <f>+IF('D19'!B71&gt;0,'D19'!B71,"")</f>
      </c>
      <c r="C154" s="132">
        <f>+IF('D19'!D71&gt;0,'D19'!D71,"")</f>
      </c>
    </row>
    <row r="155" spans="1:3" ht="12.75">
      <c r="A155" s="131"/>
      <c r="B155" s="76"/>
      <c r="C155" s="132">
        <f>+IF('D19'!D72&gt;0,'D19'!D72,"")</f>
      </c>
    </row>
    <row r="156" spans="1:3" ht="13.5" thickBot="1">
      <c r="A156" s="140"/>
      <c r="B156" s="141">
        <f>+IF('D19'!B73&gt;0,'D19'!B73,"")</f>
      </c>
      <c r="C156" s="142">
        <f>+IF('D19'!D73&gt;0,'D19'!D73,"")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54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5" width="34.8515625" style="14" bestFit="1" customWidth="1"/>
    <col min="6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4" customFormat="1" ht="15" customHeight="1" thickBot="1">
      <c r="A5" s="276" t="s">
        <v>2</v>
      </c>
      <c r="B5" s="277"/>
      <c r="C5" s="278" t="s">
        <v>195</v>
      </c>
      <c r="D5" s="279"/>
    </row>
    <row r="6" spans="1:4" s="4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111</v>
      </c>
      <c r="D8" s="284"/>
    </row>
    <row r="9" spans="1:4" s="4" customFormat="1" ht="12.75">
      <c r="A9" s="6" t="s">
        <v>108</v>
      </c>
      <c r="B9" s="15"/>
      <c r="C9" s="281" t="s">
        <v>322</v>
      </c>
      <c r="D9" s="282"/>
    </row>
    <row r="10" spans="1:4" s="4" customFormat="1" ht="12.75">
      <c r="A10" s="270" t="s">
        <v>3</v>
      </c>
      <c r="B10" s="271"/>
      <c r="C10" s="281" t="s">
        <v>315</v>
      </c>
      <c r="D10" s="282"/>
    </row>
    <row r="11" spans="1:4" s="4" customFormat="1" ht="13.5" thickBot="1">
      <c r="A11" s="288" t="s">
        <v>5</v>
      </c>
      <c r="B11" s="289"/>
      <c r="C11" s="298" t="s">
        <v>191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7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5" s="4" customFormat="1" ht="12.75">
      <c r="A16" s="27" t="s">
        <v>93</v>
      </c>
      <c r="B16" s="38" t="s">
        <v>10</v>
      </c>
      <c r="C16" s="35" t="s">
        <v>321</v>
      </c>
      <c r="D16" s="38" t="s">
        <v>11</v>
      </c>
      <c r="E16" s="148"/>
    </row>
    <row r="17" spans="1:5" s="4" customFormat="1" ht="12.75">
      <c r="A17" s="13" t="s">
        <v>190</v>
      </c>
      <c r="B17" s="23" t="s">
        <v>10</v>
      </c>
      <c r="C17" s="29" t="s">
        <v>21</v>
      </c>
      <c r="D17" s="23" t="s">
        <v>11</v>
      </c>
      <c r="E17" s="148"/>
    </row>
    <row r="18" spans="1:4" s="4" customFormat="1" ht="12.75">
      <c r="A18" s="13" t="s">
        <v>275</v>
      </c>
      <c r="B18" s="23" t="s">
        <v>10</v>
      </c>
      <c r="C18" s="29" t="s">
        <v>24</v>
      </c>
      <c r="D18" s="23" t="s">
        <v>11</v>
      </c>
    </row>
    <row r="19" spans="1:4" s="4" customFormat="1" ht="12.75">
      <c r="A19" s="13" t="s">
        <v>20</v>
      </c>
      <c r="B19" s="23" t="s">
        <v>10</v>
      </c>
      <c r="C19" s="29" t="s">
        <v>25</v>
      </c>
      <c r="D19" s="23" t="s">
        <v>22</v>
      </c>
    </row>
    <row r="20" spans="1:4" s="4" customFormat="1" ht="13.5" customHeight="1">
      <c r="A20" s="13" t="s">
        <v>362</v>
      </c>
      <c r="B20" s="23" t="s">
        <v>22</v>
      </c>
      <c r="C20" s="33" t="s">
        <v>29</v>
      </c>
      <c r="D20" s="23" t="s">
        <v>22</v>
      </c>
    </row>
    <row r="21" spans="1:4" s="4" customFormat="1" ht="12.75">
      <c r="A21" s="13" t="s">
        <v>23</v>
      </c>
      <c r="B21" s="23" t="s">
        <v>22</v>
      </c>
      <c r="C21" s="29" t="s">
        <v>26</v>
      </c>
      <c r="D21" s="23" t="s">
        <v>22</v>
      </c>
    </row>
    <row r="22" spans="1:5" s="4" customFormat="1" ht="12.75">
      <c r="A22" s="11" t="s">
        <v>112</v>
      </c>
      <c r="B22" s="23" t="s">
        <v>22</v>
      </c>
      <c r="C22" s="33" t="s">
        <v>113</v>
      </c>
      <c r="D22" s="23" t="s">
        <v>22</v>
      </c>
      <c r="E22" s="24"/>
    </row>
    <row r="23" spans="1:4" s="4" customFormat="1" ht="12.75">
      <c r="A23" s="13" t="s">
        <v>86</v>
      </c>
      <c r="B23" s="23" t="s">
        <v>22</v>
      </c>
      <c r="C23" s="33" t="s">
        <v>23</v>
      </c>
      <c r="D23" s="23" t="s">
        <v>10</v>
      </c>
    </row>
    <row r="24" spans="1:4" s="4" customFormat="1" ht="11.25" customHeight="1">
      <c r="A24" s="11" t="s">
        <v>112</v>
      </c>
      <c r="B24" s="23" t="s">
        <v>22</v>
      </c>
      <c r="C24" s="13" t="s">
        <v>362</v>
      </c>
      <c r="D24" s="23" t="s">
        <v>10</v>
      </c>
    </row>
    <row r="25" spans="1:4" s="4" customFormat="1" ht="12.75">
      <c r="A25" s="11" t="s">
        <v>26</v>
      </c>
      <c r="B25" s="23" t="s">
        <v>22</v>
      </c>
      <c r="C25" s="33" t="s">
        <v>28</v>
      </c>
      <c r="D25" s="23" t="s">
        <v>10</v>
      </c>
    </row>
    <row r="26" spans="1:4" s="4" customFormat="1" ht="12.75">
      <c r="A26" s="13" t="s">
        <v>29</v>
      </c>
      <c r="B26" s="23" t="s">
        <v>22</v>
      </c>
      <c r="C26" s="33" t="s">
        <v>212</v>
      </c>
      <c r="D26" s="23" t="s">
        <v>10</v>
      </c>
    </row>
    <row r="27" spans="1:4" s="4" customFormat="1" ht="12.75">
      <c r="A27" s="11" t="s">
        <v>25</v>
      </c>
      <c r="B27" s="23" t="s">
        <v>22</v>
      </c>
      <c r="C27" s="33" t="s">
        <v>214</v>
      </c>
      <c r="D27" s="23" t="s">
        <v>10</v>
      </c>
    </row>
    <row r="28" spans="1:4" s="4" customFormat="1" ht="12.75">
      <c r="A28" s="11" t="s">
        <v>24</v>
      </c>
      <c r="B28" s="23" t="s">
        <v>22</v>
      </c>
      <c r="C28" s="33" t="s">
        <v>93</v>
      </c>
      <c r="D28" s="23" t="s">
        <v>10</v>
      </c>
    </row>
    <row r="29" spans="1:4" s="4" customFormat="1" ht="12.75">
      <c r="A29" s="11" t="s">
        <v>21</v>
      </c>
      <c r="B29" s="23" t="s">
        <v>22</v>
      </c>
      <c r="C29" s="33" t="s">
        <v>215</v>
      </c>
      <c r="D29" s="23" t="s">
        <v>10</v>
      </c>
    </row>
    <row r="30" spans="1:4" s="4" customFormat="1" ht="12.75">
      <c r="A30" s="11" t="s">
        <v>321</v>
      </c>
      <c r="B30" s="23" t="s">
        <v>11</v>
      </c>
      <c r="C30" s="33"/>
      <c r="D30" s="23"/>
    </row>
    <row r="31" spans="1:4" s="4" customFormat="1" ht="12.75">
      <c r="A31" s="11" t="s">
        <v>12</v>
      </c>
      <c r="B31" s="23" t="s">
        <v>11</v>
      </c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3.5" thickBot="1">
      <c r="A33" s="163"/>
      <c r="B33" s="164"/>
      <c r="C33" s="33"/>
      <c r="D33" s="23"/>
    </row>
    <row r="34" spans="1:4" s="4" customFormat="1" ht="12.75">
      <c r="A34" s="292" t="s">
        <v>392</v>
      </c>
      <c r="B34" s="293"/>
      <c r="C34" s="292" t="s">
        <v>393</v>
      </c>
      <c r="D34" s="293"/>
    </row>
    <row r="35" spans="1:4" s="4" customFormat="1" ht="12.75">
      <c r="A35" s="294"/>
      <c r="B35" s="295"/>
      <c r="C35" s="294"/>
      <c r="D35" s="295"/>
    </row>
    <row r="36" spans="1:4" s="4" customFormat="1" ht="13.5" thickBot="1">
      <c r="A36" s="296"/>
      <c r="B36" s="297"/>
      <c r="C36" s="296"/>
      <c r="D36" s="297"/>
    </row>
    <row r="37" spans="1:4" s="4" customFormat="1" ht="13.5" thickBot="1">
      <c r="A37" s="99" t="s">
        <v>8</v>
      </c>
      <c r="B37" s="101" t="s">
        <v>9</v>
      </c>
      <c r="C37" s="40" t="s">
        <v>8</v>
      </c>
      <c r="D37" s="41" t="s">
        <v>9</v>
      </c>
    </row>
    <row r="38" spans="1:4" s="4" customFormat="1" ht="12.75">
      <c r="A38" s="11" t="s">
        <v>215</v>
      </c>
      <c r="B38" s="23" t="s">
        <v>10</v>
      </c>
      <c r="C38" s="33" t="s">
        <v>29</v>
      </c>
      <c r="D38" s="23" t="s">
        <v>22</v>
      </c>
    </row>
    <row r="39" spans="1:4" s="4" customFormat="1" ht="12.75">
      <c r="A39" s="117" t="s">
        <v>275</v>
      </c>
      <c r="B39" s="23" t="s">
        <v>10</v>
      </c>
      <c r="C39" s="117" t="s">
        <v>370</v>
      </c>
      <c r="D39" s="23" t="s">
        <v>22</v>
      </c>
    </row>
    <row r="40" spans="1:4" s="4" customFormat="1" ht="12.75">
      <c r="A40" s="117" t="s">
        <v>216</v>
      </c>
      <c r="B40" s="23" t="s">
        <v>10</v>
      </c>
      <c r="C40" s="117" t="s">
        <v>72</v>
      </c>
      <c r="D40" s="23" t="s">
        <v>22</v>
      </c>
    </row>
    <row r="41" spans="1:4" s="4" customFormat="1" ht="11.25" customHeight="1">
      <c r="A41" s="116" t="s">
        <v>363</v>
      </c>
      <c r="B41" s="23" t="s">
        <v>10</v>
      </c>
      <c r="C41" s="33" t="s">
        <v>113</v>
      </c>
      <c r="D41" s="23" t="s">
        <v>22</v>
      </c>
    </row>
    <row r="42" spans="1:4" s="4" customFormat="1" ht="12.75">
      <c r="A42" s="116" t="s">
        <v>23</v>
      </c>
      <c r="B42" s="23" t="s">
        <v>22</v>
      </c>
      <c r="C42" s="33"/>
      <c r="D42" s="23"/>
    </row>
    <row r="43" spans="1:4" s="4" customFormat="1" ht="12.75">
      <c r="A43" s="117" t="s">
        <v>112</v>
      </c>
      <c r="B43" s="23" t="s">
        <v>22</v>
      </c>
      <c r="C43" s="33"/>
      <c r="D43" s="23"/>
    </row>
    <row r="44" spans="1:4" s="4" customFormat="1" ht="12.75">
      <c r="A44" s="116" t="s">
        <v>86</v>
      </c>
      <c r="B44" s="23" t="s">
        <v>22</v>
      </c>
      <c r="C44" s="33"/>
      <c r="D44" s="23"/>
    </row>
    <row r="45" spans="1:4" s="4" customFormat="1" ht="12.75">
      <c r="A45" s="117" t="s">
        <v>112</v>
      </c>
      <c r="B45" s="23" t="s">
        <v>22</v>
      </c>
      <c r="C45" s="33"/>
      <c r="D45" s="23"/>
    </row>
    <row r="46" spans="1:4" s="4" customFormat="1" ht="12.75">
      <c r="A46" s="117" t="s">
        <v>72</v>
      </c>
      <c r="B46" s="23" t="s">
        <v>22</v>
      </c>
      <c r="C46" s="33"/>
      <c r="D46" s="23"/>
    </row>
    <row r="47" spans="1:4" s="4" customFormat="1" ht="12.75">
      <c r="A47" s="117" t="s">
        <v>369</v>
      </c>
      <c r="B47" s="23" t="s">
        <v>22</v>
      </c>
      <c r="C47" s="33"/>
      <c r="D47" s="23"/>
    </row>
    <row r="48" spans="1:4" s="4" customFormat="1" ht="12.75">
      <c r="A48" s="168" t="s">
        <v>29</v>
      </c>
      <c r="B48" s="23" t="s">
        <v>22</v>
      </c>
      <c r="C48" s="152"/>
      <c r="D48" s="23"/>
    </row>
    <row r="49" spans="1:4" s="4" customFormat="1" ht="12.75">
      <c r="A49" s="117"/>
      <c r="B49" s="23"/>
      <c r="C49" s="33"/>
      <c r="D49" s="23"/>
    </row>
    <row r="50" spans="1:4" s="4" customFormat="1" ht="12.75">
      <c r="A50" s="11"/>
      <c r="B50" s="23"/>
      <c r="C50" s="33"/>
      <c r="D50" s="23"/>
    </row>
    <row r="51" spans="1:4" s="4" customFormat="1" ht="12.75">
      <c r="A51" s="11"/>
      <c r="B51" s="23"/>
      <c r="C51" s="33"/>
      <c r="D51" s="23"/>
    </row>
    <row r="52" spans="1:4" s="4" customFormat="1" ht="12.75">
      <c r="A52" s="12"/>
      <c r="B52" s="10"/>
      <c r="C52" s="20"/>
      <c r="D52" s="10"/>
    </row>
    <row r="53" spans="1:4" s="4" customFormat="1" ht="13.5" customHeight="1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5" t="s">
        <v>216</v>
      </c>
      <c r="C67" s="21"/>
      <c r="D67" s="55" t="s">
        <v>25</v>
      </c>
    </row>
    <row r="68" spans="1:4" s="4" customFormat="1" ht="12.75">
      <c r="A68" s="45"/>
      <c r="B68" s="57" t="s">
        <v>304</v>
      </c>
      <c r="C68" s="21"/>
      <c r="D68" s="57" t="s">
        <v>142</v>
      </c>
    </row>
    <row r="69" spans="1:4" s="4" customFormat="1" ht="12.75">
      <c r="A69" s="45"/>
      <c r="B69" s="57" t="s">
        <v>272</v>
      </c>
      <c r="C69" s="21"/>
      <c r="D69" s="57" t="s">
        <v>184</v>
      </c>
    </row>
    <row r="70" spans="1:4" s="4" customFormat="1" ht="12.75">
      <c r="A70" s="45"/>
      <c r="B70" s="57" t="s">
        <v>184</v>
      </c>
      <c r="C70" s="21"/>
      <c r="D70" s="57" t="s">
        <v>27</v>
      </c>
    </row>
    <row r="71" spans="1:4" s="4" customFormat="1" ht="12.75">
      <c r="A71" s="45"/>
      <c r="B71" s="57" t="s">
        <v>142</v>
      </c>
      <c r="C71" s="21"/>
      <c r="D71" s="57" t="s">
        <v>314</v>
      </c>
    </row>
    <row r="72" spans="1:4" s="4" customFormat="1" ht="13.5" thickBot="1">
      <c r="A72" s="46"/>
      <c r="B72" s="61" t="s">
        <v>25</v>
      </c>
      <c r="C72" s="52"/>
      <c r="D72" s="61" t="s">
        <v>368</v>
      </c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  <row r="76" spans="1:4" s="4" customFormat="1" ht="15">
      <c r="A76" s="14"/>
      <c r="B76" s="14"/>
      <c r="C76" s="14"/>
      <c r="D76" s="14"/>
    </row>
  </sheetData>
  <mergeCells count="16">
    <mergeCell ref="C8:D8"/>
    <mergeCell ref="A14:B14"/>
    <mergeCell ref="C14:D14"/>
    <mergeCell ref="A11:B11"/>
    <mergeCell ref="C11:D11"/>
    <mergeCell ref="A13:D13"/>
    <mergeCell ref="C4:D4"/>
    <mergeCell ref="A34:B36"/>
    <mergeCell ref="C34:D36"/>
    <mergeCell ref="A1:D1"/>
    <mergeCell ref="A10:B10"/>
    <mergeCell ref="C10:D10"/>
    <mergeCell ref="A4:B4"/>
    <mergeCell ref="A5:B5"/>
    <mergeCell ref="C5:D5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BreakPreview" zoomScale="85" zoomScaleNormal="75" zoomScaleSheetLayoutView="85" workbookViewId="0" topLeftCell="A19">
      <selection activeCell="A58" sqref="A5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7109375" style="14" customWidth="1"/>
    <col min="4" max="4" width="24.7109375" style="14" customWidth="1"/>
  </cols>
  <sheetData>
    <row r="1" spans="1:4" ht="25.5">
      <c r="A1" s="269" t="s">
        <v>0</v>
      </c>
      <c r="B1" s="269"/>
      <c r="C1" s="269"/>
      <c r="D1" s="269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274" t="s">
        <v>1</v>
      </c>
      <c r="B4" s="275"/>
      <c r="C4" s="267" t="s">
        <v>146</v>
      </c>
      <c r="D4" s="26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thickBot="1">
      <c r="A5" s="276" t="s">
        <v>2</v>
      </c>
      <c r="B5" s="277"/>
      <c r="C5" s="278" t="s">
        <v>195</v>
      </c>
      <c r="D5" s="27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8" customFormat="1" ht="12.75">
      <c r="A6" s="147"/>
      <c r="B6" s="147"/>
      <c r="C6" s="147"/>
      <c r="D6" s="147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98" customFormat="1" ht="13.5" thickBot="1">
      <c r="A7" s="149"/>
      <c r="B7" s="149"/>
      <c r="C7" s="160"/>
      <c r="D7" s="149"/>
      <c r="E7" s="150"/>
      <c r="F7" s="150"/>
      <c r="G7" s="150"/>
      <c r="H7" s="150" t="s">
        <v>266</v>
      </c>
      <c r="I7" s="150"/>
      <c r="J7" s="150"/>
      <c r="K7" s="150"/>
      <c r="L7" s="150"/>
      <c r="M7" s="150"/>
      <c r="N7" s="150"/>
      <c r="O7" s="150"/>
    </row>
    <row r="8" spans="1:15" ht="12.75">
      <c r="A8" s="63" t="s">
        <v>107</v>
      </c>
      <c r="B8" s="64"/>
      <c r="C8" s="309" t="s">
        <v>114</v>
      </c>
      <c r="D8" s="31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6" t="s">
        <v>108</v>
      </c>
      <c r="B9" s="15"/>
      <c r="C9" s="281" t="s">
        <v>300</v>
      </c>
      <c r="D9" s="28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70" t="s">
        <v>3</v>
      </c>
      <c r="B10" s="271"/>
      <c r="C10" s="304" t="s">
        <v>284</v>
      </c>
      <c r="D10" s="30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3.5" thickBot="1">
      <c r="A11" s="288" t="s">
        <v>5</v>
      </c>
      <c r="B11" s="289"/>
      <c r="C11" s="302" t="s">
        <v>191</v>
      </c>
      <c r="D11" s="30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15" ht="13.5" thickBot="1">
      <c r="A14" s="306" t="s">
        <v>6</v>
      </c>
      <c r="B14" s="307"/>
      <c r="C14" s="306" t="s">
        <v>7</v>
      </c>
      <c r="D14" s="30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thickBot="1">
      <c r="A15" s="99" t="s">
        <v>8</v>
      </c>
      <c r="B15" s="100" t="s">
        <v>9</v>
      </c>
      <c r="C15" s="99" t="s">
        <v>8</v>
      </c>
      <c r="D15" s="101" t="s">
        <v>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5" t="s">
        <v>254</v>
      </c>
      <c r="B16" s="22" t="s">
        <v>234</v>
      </c>
      <c r="C16" s="25" t="s">
        <v>321</v>
      </c>
      <c r="D16" s="22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2" t="s">
        <v>235</v>
      </c>
      <c r="B17" s="10" t="s">
        <v>234</v>
      </c>
      <c r="C17" s="12" t="s">
        <v>30</v>
      </c>
      <c r="D17" s="10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2" t="s">
        <v>255</v>
      </c>
      <c r="B18" s="10" t="s">
        <v>234</v>
      </c>
      <c r="C18" s="12" t="s">
        <v>32</v>
      </c>
      <c r="D18" s="10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12" t="s">
        <v>256</v>
      </c>
      <c r="B19" s="10" t="s">
        <v>234</v>
      </c>
      <c r="C19" s="12" t="s">
        <v>341</v>
      </c>
      <c r="D19" s="1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2" t="s">
        <v>257</v>
      </c>
      <c r="B20" s="10" t="s">
        <v>234</v>
      </c>
      <c r="C20" s="12" t="s">
        <v>34</v>
      </c>
      <c r="D20" s="10" t="s">
        <v>11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2" t="s">
        <v>190</v>
      </c>
      <c r="B21" s="10" t="s">
        <v>10</v>
      </c>
      <c r="C21" s="11" t="s">
        <v>183</v>
      </c>
      <c r="D21" s="23" t="s">
        <v>22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12" t="s">
        <v>29</v>
      </c>
      <c r="B22" s="10" t="s">
        <v>22</v>
      </c>
      <c r="C22" s="11" t="s">
        <v>29</v>
      </c>
      <c r="D22" s="23" t="s">
        <v>22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12" t="s">
        <v>31</v>
      </c>
      <c r="B23" s="10" t="s">
        <v>22</v>
      </c>
      <c r="C23" s="12" t="s">
        <v>190</v>
      </c>
      <c r="D23" s="10" t="s">
        <v>10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2" t="s">
        <v>33</v>
      </c>
      <c r="B24" s="10" t="s">
        <v>11</v>
      </c>
      <c r="C24" s="12" t="s">
        <v>257</v>
      </c>
      <c r="D24" s="10" t="s">
        <v>234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12" t="s">
        <v>341</v>
      </c>
      <c r="B25" s="10" t="s">
        <v>11</v>
      </c>
      <c r="C25" s="12" t="s">
        <v>258</v>
      </c>
      <c r="D25" s="10" t="s">
        <v>234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12" t="s">
        <v>32</v>
      </c>
      <c r="B26" s="10" t="s">
        <v>11</v>
      </c>
      <c r="C26" s="12"/>
      <c r="D26" s="1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12" t="s">
        <v>30</v>
      </c>
      <c r="B27" s="10" t="s">
        <v>11</v>
      </c>
      <c r="C27" s="12"/>
      <c r="D27" s="1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12" t="s">
        <v>321</v>
      </c>
      <c r="B28" s="10" t="s">
        <v>11</v>
      </c>
      <c r="C28" s="12"/>
      <c r="D28" s="1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2.75">
      <c r="A29" s="12" t="s">
        <v>12</v>
      </c>
      <c r="B29" s="10" t="s">
        <v>11</v>
      </c>
      <c r="C29" s="12"/>
      <c r="D29" s="10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4" ht="13.5" thickBot="1">
      <c r="A30" s="12"/>
      <c r="B30" s="10"/>
      <c r="C30" s="12"/>
      <c r="D30" s="10"/>
    </row>
    <row r="31" spans="1:4" ht="12.75">
      <c r="A31" s="292" t="s">
        <v>394</v>
      </c>
      <c r="B31" s="293"/>
      <c r="C31" s="12"/>
      <c r="D31" s="10"/>
    </row>
    <row r="32" spans="1:4" ht="12.75">
      <c r="A32" s="294"/>
      <c r="B32" s="295"/>
      <c r="C32" s="12"/>
      <c r="D32" s="10"/>
    </row>
    <row r="33" spans="1:4" ht="13.5" thickBot="1">
      <c r="A33" s="296"/>
      <c r="B33" s="297"/>
      <c r="C33" s="12"/>
      <c r="D33" s="10"/>
    </row>
    <row r="34" spans="1:4" ht="13.5" thickBot="1">
      <c r="A34" s="40" t="s">
        <v>8</v>
      </c>
      <c r="B34" s="41" t="s">
        <v>9</v>
      </c>
      <c r="C34" s="12"/>
      <c r="D34" s="10"/>
    </row>
    <row r="35" spans="1:4" ht="12.75">
      <c r="A35" s="153" t="s">
        <v>256</v>
      </c>
      <c r="B35" s="109" t="s">
        <v>234</v>
      </c>
      <c r="C35" s="12"/>
      <c r="D35" s="10"/>
    </row>
    <row r="36" spans="1:4" ht="12.75">
      <c r="A36" s="154" t="s">
        <v>254</v>
      </c>
      <c r="B36" s="109" t="s">
        <v>234</v>
      </c>
      <c r="C36" s="12"/>
      <c r="D36" s="10"/>
    </row>
    <row r="37" spans="1:4" ht="12.75">
      <c r="A37" s="154" t="s">
        <v>254</v>
      </c>
      <c r="B37" s="109" t="s">
        <v>38</v>
      </c>
      <c r="C37" s="12"/>
      <c r="D37" s="10"/>
    </row>
    <row r="38" spans="1:4" ht="12.75">
      <c r="A38" s="154" t="s">
        <v>129</v>
      </c>
      <c r="B38" s="109" t="s">
        <v>38</v>
      </c>
      <c r="C38" s="12"/>
      <c r="D38" s="10"/>
    </row>
    <row r="39" spans="1:4" ht="12.75">
      <c r="A39" s="154" t="s">
        <v>129</v>
      </c>
      <c r="B39" s="109" t="s">
        <v>299</v>
      </c>
      <c r="C39" s="12"/>
      <c r="D39" s="10"/>
    </row>
    <row r="40" spans="1:4" ht="12.75">
      <c r="A40" s="154" t="s">
        <v>259</v>
      </c>
      <c r="B40" s="109" t="s">
        <v>299</v>
      </c>
      <c r="C40" s="12"/>
      <c r="D40" s="10"/>
    </row>
    <row r="41" spans="1:4" ht="12.75">
      <c r="A41" s="116" t="s">
        <v>275</v>
      </c>
      <c r="B41" s="109" t="s">
        <v>10</v>
      </c>
      <c r="C41" s="20"/>
      <c r="D41" s="10"/>
    </row>
    <row r="42" spans="1:4" ht="12.75">
      <c r="A42" s="154" t="s">
        <v>216</v>
      </c>
      <c r="B42" s="109" t="s">
        <v>10</v>
      </c>
      <c r="C42" s="20"/>
      <c r="D42" s="10"/>
    </row>
    <row r="43" spans="1:4" ht="12.75" customHeight="1">
      <c r="A43" s="116" t="s">
        <v>363</v>
      </c>
      <c r="B43" s="23" t="s">
        <v>11</v>
      </c>
      <c r="C43" s="20"/>
      <c r="D43" s="10"/>
    </row>
    <row r="44" spans="1:4" ht="12.75" customHeight="1">
      <c r="A44" s="116" t="s">
        <v>363</v>
      </c>
      <c r="B44" s="109" t="s">
        <v>22</v>
      </c>
      <c r="C44" s="20"/>
      <c r="D44" s="10"/>
    </row>
    <row r="45" spans="1:4" ht="12" customHeight="1">
      <c r="A45" s="154" t="s">
        <v>36</v>
      </c>
      <c r="B45" s="109" t="s">
        <v>22</v>
      </c>
      <c r="C45" s="20"/>
      <c r="D45" s="10"/>
    </row>
    <row r="46" spans="1:4" ht="12.75">
      <c r="A46" s="117" t="s">
        <v>31</v>
      </c>
      <c r="B46" s="23" t="s">
        <v>22</v>
      </c>
      <c r="C46" s="20"/>
      <c r="D46" s="10"/>
    </row>
    <row r="47" spans="1:4" ht="12.75">
      <c r="A47" s="116" t="s">
        <v>35</v>
      </c>
      <c r="B47" s="23" t="s">
        <v>22</v>
      </c>
      <c r="C47" s="20"/>
      <c r="D47" s="10"/>
    </row>
    <row r="48" spans="1:4" ht="12.75">
      <c r="A48" s="117" t="s">
        <v>13</v>
      </c>
      <c r="B48" s="23" t="s">
        <v>11</v>
      </c>
      <c r="C48" s="20"/>
      <c r="D48" s="10"/>
    </row>
    <row r="49" spans="1:4" ht="12.75">
      <c r="A49" s="11" t="s">
        <v>32</v>
      </c>
      <c r="B49" s="23" t="s">
        <v>11</v>
      </c>
      <c r="C49" s="20"/>
      <c r="D49" s="10"/>
    </row>
    <row r="50" spans="1:4" ht="13.5" thickBot="1">
      <c r="A50" s="12"/>
      <c r="B50" s="10"/>
      <c r="C50" s="20"/>
      <c r="D50" s="10"/>
    </row>
    <row r="51" spans="1:4" ht="13.5" thickBot="1">
      <c r="A51" s="300" t="s">
        <v>405</v>
      </c>
      <c r="B51" s="301"/>
      <c r="C51" s="20"/>
      <c r="D51" s="10"/>
    </row>
    <row r="52" spans="1:4" ht="13.5" thickBot="1">
      <c r="A52" s="99" t="s">
        <v>8</v>
      </c>
      <c r="B52" s="101" t="s">
        <v>9</v>
      </c>
      <c r="C52" s="20"/>
      <c r="D52" s="10"/>
    </row>
    <row r="53" spans="1:4" ht="12.75">
      <c r="A53" s="11" t="s">
        <v>255</v>
      </c>
      <c r="B53" s="23" t="s">
        <v>234</v>
      </c>
      <c r="C53" s="20"/>
      <c r="D53" s="10"/>
    </row>
    <row r="54" spans="1:4" ht="12.75">
      <c r="A54" s="117" t="s">
        <v>245</v>
      </c>
      <c r="B54" s="23" t="s">
        <v>234</v>
      </c>
      <c r="C54" s="33"/>
      <c r="D54" s="23"/>
    </row>
    <row r="55" spans="1:4" ht="12.75">
      <c r="A55" s="117" t="s">
        <v>254</v>
      </c>
      <c r="B55" s="23" t="s">
        <v>234</v>
      </c>
      <c r="C55" s="33"/>
      <c r="D55" s="23"/>
    </row>
    <row r="56" spans="1:4" ht="12.75">
      <c r="A56" s="117" t="s">
        <v>254</v>
      </c>
      <c r="B56" s="109" t="s">
        <v>38</v>
      </c>
      <c r="C56" s="33"/>
      <c r="D56" s="23"/>
    </row>
    <row r="57" spans="1:4" ht="12.75">
      <c r="A57" s="154" t="s">
        <v>129</v>
      </c>
      <c r="B57" s="109" t="s">
        <v>38</v>
      </c>
      <c r="C57" s="33"/>
      <c r="D57" s="23"/>
    </row>
    <row r="58" spans="1:4" ht="12.75">
      <c r="A58" s="154" t="s">
        <v>129</v>
      </c>
      <c r="B58" s="109" t="s">
        <v>299</v>
      </c>
      <c r="C58" s="33"/>
      <c r="D58" s="23"/>
    </row>
    <row r="59" spans="1:4" ht="12.75">
      <c r="A59" s="154" t="s">
        <v>259</v>
      </c>
      <c r="B59" s="109" t="s">
        <v>299</v>
      </c>
      <c r="C59" s="33"/>
      <c r="D59" s="23"/>
    </row>
    <row r="60" spans="1:4" ht="12.75">
      <c r="A60" s="116" t="s">
        <v>275</v>
      </c>
      <c r="B60" s="109" t="s">
        <v>10</v>
      </c>
      <c r="C60" s="33"/>
      <c r="D60" s="23"/>
    </row>
    <row r="61" spans="1:4" ht="12.75">
      <c r="A61" s="154" t="s">
        <v>216</v>
      </c>
      <c r="B61" s="109" t="s">
        <v>10</v>
      </c>
      <c r="C61" s="33"/>
      <c r="D61" s="23"/>
    </row>
    <row r="62" spans="1:4" ht="12.75">
      <c r="A62" s="116" t="s">
        <v>363</v>
      </c>
      <c r="B62" s="23" t="s">
        <v>11</v>
      </c>
      <c r="C62" s="33"/>
      <c r="D62" s="23"/>
    </row>
    <row r="63" spans="1:4" ht="12.75">
      <c r="A63" s="116" t="s">
        <v>363</v>
      </c>
      <c r="B63" s="109" t="s">
        <v>22</v>
      </c>
      <c r="C63" s="33"/>
      <c r="D63" s="23"/>
    </row>
    <row r="64" spans="1:4" ht="12.75">
      <c r="A64" s="154" t="s">
        <v>36</v>
      </c>
      <c r="B64" s="109" t="s">
        <v>22</v>
      </c>
      <c r="C64" s="33"/>
      <c r="D64" s="23"/>
    </row>
    <row r="65" spans="1:4" ht="12.75">
      <c r="A65" s="117" t="s">
        <v>31</v>
      </c>
      <c r="B65" s="23" t="s">
        <v>22</v>
      </c>
      <c r="C65" s="33"/>
      <c r="D65" s="23"/>
    </row>
    <row r="66" spans="1:4" ht="12.75">
      <c r="A66" s="116" t="s">
        <v>35</v>
      </c>
      <c r="B66" s="23" t="s">
        <v>22</v>
      </c>
      <c r="C66" s="33"/>
      <c r="D66" s="23"/>
    </row>
    <row r="67" spans="1:4" ht="12.75">
      <c r="A67" s="117" t="s">
        <v>13</v>
      </c>
      <c r="B67" s="23" t="s">
        <v>11</v>
      </c>
      <c r="C67" s="33"/>
      <c r="D67" s="23"/>
    </row>
    <row r="68" spans="1:4" ht="12.75">
      <c r="A68" s="11" t="s">
        <v>32</v>
      </c>
      <c r="B68" s="23" t="s">
        <v>11</v>
      </c>
      <c r="C68" s="33"/>
      <c r="D68" s="23"/>
    </row>
    <row r="69" spans="1:4" ht="13.5" thickBot="1">
      <c r="A69" s="11"/>
      <c r="B69" s="23"/>
      <c r="C69" s="33"/>
      <c r="D69" s="122"/>
    </row>
    <row r="70" spans="1:4" ht="12.75">
      <c r="A70" s="85"/>
      <c r="B70" s="58" t="s">
        <v>285</v>
      </c>
      <c r="C70" s="155"/>
      <c r="D70" s="58" t="s">
        <v>32</v>
      </c>
    </row>
    <row r="71" spans="1:4" ht="12.75">
      <c r="A71" s="85"/>
      <c r="B71" s="57" t="s">
        <v>255</v>
      </c>
      <c r="C71" s="155"/>
      <c r="D71" s="57" t="s">
        <v>341</v>
      </c>
    </row>
    <row r="72" spans="1:4" ht="12.75">
      <c r="A72" s="85"/>
      <c r="B72" s="57" t="s">
        <v>182</v>
      </c>
      <c r="C72" s="155"/>
      <c r="D72" s="57" t="s">
        <v>287</v>
      </c>
    </row>
    <row r="73" spans="1:4" ht="12.75">
      <c r="A73" s="85"/>
      <c r="B73" s="57" t="s">
        <v>287</v>
      </c>
      <c r="C73" s="155"/>
      <c r="D73" s="57" t="s">
        <v>182</v>
      </c>
    </row>
    <row r="74" spans="1:4" ht="12.75">
      <c r="A74" s="85"/>
      <c r="B74" s="57" t="s">
        <v>341</v>
      </c>
      <c r="C74" s="155"/>
      <c r="D74" s="57" t="s">
        <v>286</v>
      </c>
    </row>
    <row r="75" spans="1:4" ht="13.5" thickBot="1">
      <c r="A75" s="156"/>
      <c r="B75" s="62" t="s">
        <v>32</v>
      </c>
      <c r="C75" s="157"/>
      <c r="D75" s="62" t="s">
        <v>285</v>
      </c>
    </row>
  </sheetData>
  <mergeCells count="16">
    <mergeCell ref="A1:D1"/>
    <mergeCell ref="A4:B4"/>
    <mergeCell ref="C4:D4"/>
    <mergeCell ref="C8:D8"/>
    <mergeCell ref="A5:B5"/>
    <mergeCell ref="C5:D5"/>
    <mergeCell ref="A51:B51"/>
    <mergeCell ref="C9:D9"/>
    <mergeCell ref="A10:B10"/>
    <mergeCell ref="C11:D11"/>
    <mergeCell ref="A11:B11"/>
    <mergeCell ref="C10:D10"/>
    <mergeCell ref="A13:D13"/>
    <mergeCell ref="A14:B14"/>
    <mergeCell ref="C14:D14"/>
    <mergeCell ref="A31:B33"/>
  </mergeCells>
  <printOptions/>
  <pageMargins left="0.75" right="0.75" top="1" bottom="1" header="0" footer="0"/>
  <pageSetup fitToHeight="1" fitToWidth="1" horizontalDpi="600" verticalDpi="600" orientation="portrait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69"/>
  <sheetViews>
    <sheetView view="pageBreakPreview" zoomScale="85" zoomScaleNormal="75" zoomScaleSheetLayoutView="85" workbookViewId="0" topLeftCell="A1">
      <selection activeCell="C30" sqref="C30:D31"/>
    </sheetView>
  </sheetViews>
  <sheetFormatPr defaultColWidth="11.421875" defaultRowHeight="12.75"/>
  <cols>
    <col min="1" max="1" width="38.8515625" style="14" customWidth="1"/>
    <col min="2" max="2" width="20.7109375" style="14" customWidth="1"/>
    <col min="3" max="3" width="38.8515625" style="14" customWidth="1"/>
    <col min="4" max="4" width="23.00390625" style="14" customWidth="1"/>
  </cols>
  <sheetData>
    <row r="1" spans="1:4" ht="25.5">
      <c r="A1" s="269" t="s">
        <v>0</v>
      </c>
      <c r="B1" s="269"/>
      <c r="C1" s="269"/>
      <c r="D1" s="269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274" t="s">
        <v>1</v>
      </c>
      <c r="B4" s="275"/>
      <c r="C4" s="267" t="s">
        <v>146</v>
      </c>
      <c r="D4" s="26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thickBot="1">
      <c r="A5" s="276" t="s">
        <v>2</v>
      </c>
      <c r="B5" s="277"/>
      <c r="C5" s="278" t="s">
        <v>195</v>
      </c>
      <c r="D5" s="27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8" customFormat="1" ht="12.75">
      <c r="A6" s="147"/>
      <c r="B6" s="147"/>
      <c r="C6" s="147"/>
      <c r="D6" s="147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98" customFormat="1" ht="13.5" thickBot="1">
      <c r="A7" s="149"/>
      <c r="B7" s="149"/>
      <c r="C7" s="160"/>
      <c r="D7" s="149"/>
      <c r="E7" s="150"/>
      <c r="F7" s="150"/>
      <c r="G7" s="150"/>
      <c r="H7" s="150" t="s">
        <v>266</v>
      </c>
      <c r="I7" s="150"/>
      <c r="J7" s="150"/>
      <c r="K7" s="150"/>
      <c r="L7" s="150"/>
      <c r="M7" s="150"/>
      <c r="N7" s="150"/>
      <c r="O7" s="150"/>
    </row>
    <row r="8" spans="1:15" ht="12.75">
      <c r="A8" s="63" t="s">
        <v>107</v>
      </c>
      <c r="B8" s="64"/>
      <c r="C8" s="309" t="s">
        <v>340</v>
      </c>
      <c r="D8" s="31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6" t="s">
        <v>108</v>
      </c>
      <c r="B9" s="15"/>
      <c r="C9" s="281" t="s">
        <v>354</v>
      </c>
      <c r="D9" s="28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70" t="s">
        <v>3</v>
      </c>
      <c r="B10" s="271"/>
      <c r="C10" s="304" t="s">
        <v>364</v>
      </c>
      <c r="D10" s="30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3.5" thickBot="1">
      <c r="A11" s="288" t="s">
        <v>5</v>
      </c>
      <c r="B11" s="289"/>
      <c r="C11" s="302" t="s">
        <v>191</v>
      </c>
      <c r="D11" s="30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7"/>
      <c r="B13" s="317"/>
      <c r="C13" s="317"/>
      <c r="D13" s="317"/>
    </row>
    <row r="14" spans="1:15" ht="13.5" thickBot="1">
      <c r="A14" s="306" t="s">
        <v>6</v>
      </c>
      <c r="B14" s="307"/>
      <c r="C14" s="315" t="s">
        <v>7</v>
      </c>
      <c r="D14" s="31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thickBot="1">
      <c r="A15" s="99" t="s">
        <v>8</v>
      </c>
      <c r="B15" s="100" t="s">
        <v>9</v>
      </c>
      <c r="C15" s="99" t="s">
        <v>8</v>
      </c>
      <c r="D15" s="101" t="s">
        <v>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5" t="s">
        <v>35</v>
      </c>
      <c r="B16" s="22" t="s">
        <v>11</v>
      </c>
      <c r="C16" s="25" t="s">
        <v>321</v>
      </c>
      <c r="D16" s="22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1" t="s">
        <v>13</v>
      </c>
      <c r="B17" s="10" t="s">
        <v>11</v>
      </c>
      <c r="C17" s="12" t="s">
        <v>30</v>
      </c>
      <c r="D17" s="10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2" t="s">
        <v>32</v>
      </c>
      <c r="B18" s="10" t="s">
        <v>11</v>
      </c>
      <c r="C18" s="12" t="s">
        <v>32</v>
      </c>
      <c r="D18" s="10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12" t="s">
        <v>30</v>
      </c>
      <c r="B19" s="10" t="s">
        <v>11</v>
      </c>
      <c r="C19" s="12" t="s">
        <v>13</v>
      </c>
      <c r="D19" s="1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2" t="s">
        <v>321</v>
      </c>
      <c r="B20" s="10" t="s">
        <v>11</v>
      </c>
      <c r="C20" s="12" t="s">
        <v>35</v>
      </c>
      <c r="D20" s="10" t="s">
        <v>22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2" t="s">
        <v>12</v>
      </c>
      <c r="B21" s="10" t="s">
        <v>11</v>
      </c>
      <c r="C21" s="12" t="s">
        <v>183</v>
      </c>
      <c r="D21" s="10" t="s">
        <v>22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12"/>
      <c r="B22" s="10"/>
      <c r="C22" s="12" t="s">
        <v>29</v>
      </c>
      <c r="D22" s="10" t="s">
        <v>22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12"/>
      <c r="B23" s="10"/>
      <c r="C23" s="12" t="s">
        <v>190</v>
      </c>
      <c r="D23" s="10" t="s">
        <v>10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2"/>
      <c r="B24" s="10"/>
      <c r="C24" s="12" t="s">
        <v>271</v>
      </c>
      <c r="D24" s="10" t="s">
        <v>10</v>
      </c>
      <c r="E24" s="26"/>
      <c r="F24" s="26"/>
      <c r="I24" s="26"/>
      <c r="J24" s="26"/>
      <c r="K24" s="26"/>
      <c r="L24" s="26"/>
      <c r="M24" s="26"/>
      <c r="N24" s="26"/>
      <c r="O24" s="26"/>
    </row>
    <row r="25" spans="1:15" ht="12.75">
      <c r="A25" s="12"/>
      <c r="B25" s="10"/>
      <c r="C25" s="12" t="s">
        <v>41</v>
      </c>
      <c r="D25" s="10" t="s">
        <v>10</v>
      </c>
      <c r="E25" s="26"/>
      <c r="F25" s="26"/>
      <c r="I25" s="26"/>
      <c r="J25" s="26"/>
      <c r="K25" s="26"/>
      <c r="L25" s="26"/>
      <c r="M25" s="26"/>
      <c r="N25" s="26"/>
      <c r="O25" s="26"/>
    </row>
    <row r="26" spans="1:15" ht="12.75">
      <c r="A26" s="12"/>
      <c r="B26" s="10"/>
      <c r="C26" s="12" t="s">
        <v>190</v>
      </c>
      <c r="D26" s="10" t="s">
        <v>10</v>
      </c>
      <c r="E26" s="26"/>
      <c r="F26" s="26"/>
      <c r="I26" s="26"/>
      <c r="J26" s="26"/>
      <c r="K26" s="26"/>
      <c r="L26" s="26"/>
      <c r="M26" s="26"/>
      <c r="N26" s="26"/>
      <c r="O26" s="26"/>
    </row>
    <row r="27" spans="1:15" ht="12.75">
      <c r="A27" s="12"/>
      <c r="B27" s="10"/>
      <c r="C27" s="12" t="s">
        <v>363</v>
      </c>
      <c r="D27" s="10" t="s">
        <v>10</v>
      </c>
      <c r="E27" s="26"/>
      <c r="F27" s="26"/>
      <c r="I27" s="26"/>
      <c r="J27" s="26"/>
      <c r="K27" s="26"/>
      <c r="L27" s="26"/>
      <c r="M27" s="26"/>
      <c r="N27" s="26"/>
      <c r="O27" s="26"/>
    </row>
    <row r="28" spans="1:15" ht="12.75">
      <c r="A28" s="12"/>
      <c r="B28" s="10"/>
      <c r="C28" s="12"/>
      <c r="D28" s="10"/>
      <c r="E28" s="26"/>
      <c r="F28" s="26"/>
      <c r="I28" s="26"/>
      <c r="J28" s="26"/>
      <c r="K28" s="26"/>
      <c r="L28" s="26"/>
      <c r="M28" s="26"/>
      <c r="N28" s="26"/>
      <c r="O28" s="26"/>
    </row>
    <row r="29" spans="1:15" ht="13.5" thickBot="1">
      <c r="A29" s="12"/>
      <c r="B29" s="10"/>
      <c r="C29" s="12"/>
      <c r="D29" s="10"/>
      <c r="E29" s="26"/>
      <c r="F29" s="26"/>
      <c r="I29" s="26"/>
      <c r="J29" s="26"/>
      <c r="K29" s="26"/>
      <c r="L29" s="26"/>
      <c r="M29" s="26"/>
      <c r="N29" s="26"/>
      <c r="O29" s="26"/>
    </row>
    <row r="30" spans="1:4" ht="12.75">
      <c r="A30" s="154"/>
      <c r="B30" s="109"/>
      <c r="C30" s="311" t="s">
        <v>395</v>
      </c>
      <c r="D30" s="312"/>
    </row>
    <row r="31" spans="1:4" ht="13.5" thickBot="1">
      <c r="A31" s="154"/>
      <c r="B31" s="109"/>
      <c r="C31" s="313"/>
      <c r="D31" s="314"/>
    </row>
    <row r="32" spans="1:4" ht="13.5" thickBot="1">
      <c r="A32" s="154"/>
      <c r="B32" s="109"/>
      <c r="C32" s="99" t="s">
        <v>8</v>
      </c>
      <c r="D32" s="101" t="s">
        <v>9</v>
      </c>
    </row>
    <row r="33" spans="1:4" ht="12.75">
      <c r="A33" s="154"/>
      <c r="B33" s="109"/>
      <c r="C33" s="12" t="s">
        <v>190</v>
      </c>
      <c r="D33" s="10" t="s">
        <v>10</v>
      </c>
    </row>
    <row r="34" spans="1:4" ht="12.75">
      <c r="A34" s="154"/>
      <c r="B34" s="109"/>
      <c r="C34" s="11" t="s">
        <v>41</v>
      </c>
      <c r="D34" s="10" t="s">
        <v>10</v>
      </c>
    </row>
    <row r="35" spans="1:4" ht="12.75">
      <c r="A35" s="154"/>
      <c r="B35" s="109"/>
      <c r="C35" s="11" t="s">
        <v>353</v>
      </c>
      <c r="D35" s="10" t="s">
        <v>10</v>
      </c>
    </row>
    <row r="36" spans="1:4" ht="12.75">
      <c r="A36" s="116"/>
      <c r="B36" s="109"/>
      <c r="C36" s="12" t="s">
        <v>23</v>
      </c>
      <c r="D36" s="10" t="s">
        <v>10</v>
      </c>
    </row>
    <row r="37" spans="1:4" ht="12.75">
      <c r="A37" s="154"/>
      <c r="B37" s="109"/>
      <c r="C37" s="12" t="s">
        <v>363</v>
      </c>
      <c r="D37" s="10" t="s">
        <v>10</v>
      </c>
    </row>
    <row r="38" spans="1:4" ht="12.75">
      <c r="A38" s="116"/>
      <c r="B38" s="23"/>
      <c r="C38" s="11"/>
      <c r="D38" s="23"/>
    </row>
    <row r="39" spans="1:4" ht="12.75">
      <c r="A39" s="116"/>
      <c r="B39" s="109"/>
      <c r="C39" s="11"/>
      <c r="D39" s="23"/>
    </row>
    <row r="40" spans="1:4" ht="12.75">
      <c r="A40" s="154"/>
      <c r="B40" s="109"/>
      <c r="C40" s="12"/>
      <c r="D40" s="10"/>
    </row>
    <row r="41" spans="1:4" ht="12.75">
      <c r="A41" s="117"/>
      <c r="B41" s="23"/>
      <c r="C41" s="11"/>
      <c r="D41" s="10"/>
    </row>
    <row r="42" spans="1:4" ht="12.75">
      <c r="A42" s="116"/>
      <c r="B42" s="23"/>
      <c r="C42" s="11"/>
      <c r="D42" s="10"/>
    </row>
    <row r="43" spans="1:4" ht="12.75">
      <c r="A43" s="117"/>
      <c r="B43" s="23"/>
      <c r="C43" s="12"/>
      <c r="D43" s="10"/>
    </row>
    <row r="44" spans="1:4" ht="12.75">
      <c r="A44" s="11"/>
      <c r="B44" s="23"/>
      <c r="C44" s="12"/>
      <c r="D44" s="10"/>
    </row>
    <row r="45" spans="1:4" ht="12.75">
      <c r="A45" s="12"/>
      <c r="B45" s="10"/>
      <c r="C45" s="33"/>
      <c r="D45" s="23"/>
    </row>
    <row r="46" spans="1:4" ht="12.75">
      <c r="A46" s="11"/>
      <c r="B46" s="23"/>
      <c r="C46" s="33"/>
      <c r="D46" s="23"/>
    </row>
    <row r="47" spans="1:4" ht="12.75">
      <c r="A47" s="117"/>
      <c r="B47" s="23"/>
      <c r="C47" s="33"/>
      <c r="D47" s="23"/>
    </row>
    <row r="48" spans="1:4" ht="12.75">
      <c r="A48" s="117"/>
      <c r="B48" s="23"/>
      <c r="C48" s="33"/>
      <c r="D48" s="23"/>
    </row>
    <row r="49" spans="1:4" ht="12.75">
      <c r="A49" s="117"/>
      <c r="B49" s="109"/>
      <c r="C49" s="33"/>
      <c r="D49" s="23"/>
    </row>
    <row r="50" spans="1:4" ht="12.75">
      <c r="A50" s="154"/>
      <c r="B50" s="109"/>
      <c r="C50" s="33"/>
      <c r="D50" s="23"/>
    </row>
    <row r="51" spans="1:4" ht="12.75">
      <c r="A51" s="154"/>
      <c r="B51" s="109"/>
      <c r="C51" s="33"/>
      <c r="D51" s="23"/>
    </row>
    <row r="52" spans="1:4" ht="12.75">
      <c r="A52" s="154"/>
      <c r="B52" s="109"/>
      <c r="C52" s="33"/>
      <c r="D52" s="23"/>
    </row>
    <row r="53" spans="1:4" ht="12.75">
      <c r="A53" s="116"/>
      <c r="B53" s="109"/>
      <c r="C53" s="33"/>
      <c r="D53" s="23"/>
    </row>
    <row r="54" spans="1:4" ht="12.75">
      <c r="A54" s="154"/>
      <c r="B54" s="109"/>
      <c r="C54" s="33"/>
      <c r="D54" s="23"/>
    </row>
    <row r="55" spans="1:4" ht="12.75">
      <c r="A55" s="154"/>
      <c r="B55" s="109"/>
      <c r="C55" s="33"/>
      <c r="D55" s="23"/>
    </row>
    <row r="56" spans="1:4" ht="12.75">
      <c r="A56" s="154"/>
      <c r="B56" s="109"/>
      <c r="C56" s="33"/>
      <c r="D56" s="23"/>
    </row>
    <row r="57" spans="1:4" ht="12.75">
      <c r="A57" s="154"/>
      <c r="B57" s="109"/>
      <c r="C57" s="33"/>
      <c r="D57" s="23"/>
    </row>
    <row r="58" spans="1:4" ht="12.75">
      <c r="A58" s="116"/>
      <c r="B58" s="23"/>
      <c r="C58" s="33"/>
      <c r="D58" s="23"/>
    </row>
    <row r="59" spans="1:4" ht="12.75">
      <c r="A59" s="116"/>
      <c r="B59" s="109"/>
      <c r="C59" s="33"/>
      <c r="D59" s="23"/>
    </row>
    <row r="60" spans="1:4" ht="12.75">
      <c r="A60" s="154"/>
      <c r="B60" s="109"/>
      <c r="C60" s="33"/>
      <c r="D60" s="23"/>
    </row>
    <row r="61" spans="1:4" ht="12.75">
      <c r="A61" s="117"/>
      <c r="B61" s="23"/>
      <c r="C61" s="33"/>
      <c r="D61" s="23"/>
    </row>
    <row r="62" spans="1:4" ht="12.75">
      <c r="A62" s="116"/>
      <c r="B62" s="23"/>
      <c r="C62" s="33"/>
      <c r="D62" s="23"/>
    </row>
    <row r="63" spans="1:4" ht="12.75">
      <c r="A63" s="117"/>
      <c r="B63" s="23"/>
      <c r="C63" s="33"/>
      <c r="D63" s="23"/>
    </row>
    <row r="64" spans="1:4" ht="12.75">
      <c r="A64" s="11"/>
      <c r="B64" s="23"/>
      <c r="C64" s="33"/>
      <c r="D64" s="23"/>
    </row>
    <row r="65" spans="1:4" ht="13.5" thickBot="1">
      <c r="A65" s="11"/>
      <c r="B65" s="23"/>
      <c r="C65" s="33"/>
      <c r="D65" s="122"/>
    </row>
    <row r="66" spans="1:4" ht="12.75">
      <c r="A66" s="85"/>
      <c r="B66" s="58" t="s">
        <v>341</v>
      </c>
      <c r="C66" s="155"/>
      <c r="D66" s="58" t="s">
        <v>32</v>
      </c>
    </row>
    <row r="67" spans="1:4" ht="12.75">
      <c r="A67" s="85"/>
      <c r="B67" s="57" t="s">
        <v>32</v>
      </c>
      <c r="C67" s="155"/>
      <c r="D67" s="57" t="s">
        <v>232</v>
      </c>
    </row>
    <row r="68" spans="1:4" ht="12.75">
      <c r="A68" s="85"/>
      <c r="B68" s="57" t="s">
        <v>357</v>
      </c>
      <c r="C68" s="155"/>
      <c r="D68" s="57" t="s">
        <v>356</v>
      </c>
    </row>
    <row r="69" spans="1:4" ht="13.5" thickBot="1">
      <c r="A69" s="156"/>
      <c r="B69" s="62"/>
      <c r="C69" s="157"/>
      <c r="D69" s="62" t="s">
        <v>287</v>
      </c>
    </row>
  </sheetData>
  <mergeCells count="15">
    <mergeCell ref="C30:D31"/>
    <mergeCell ref="C14:D14"/>
    <mergeCell ref="A10:B10"/>
    <mergeCell ref="C11:D11"/>
    <mergeCell ref="A11:B11"/>
    <mergeCell ref="C10:D10"/>
    <mergeCell ref="A13:D13"/>
    <mergeCell ref="A14:B14"/>
    <mergeCell ref="C9:D9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B19" sqref="B19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115</v>
      </c>
      <c r="D8" s="284"/>
    </row>
    <row r="9" spans="1:4" s="4" customFormat="1" ht="12.75">
      <c r="A9" s="6" t="s">
        <v>108</v>
      </c>
      <c r="B9" s="15"/>
      <c r="C9" s="281" t="s">
        <v>194</v>
      </c>
      <c r="D9" s="282"/>
    </row>
    <row r="10" spans="1:4" s="4" customFormat="1" ht="12.75">
      <c r="A10" s="270" t="s">
        <v>3</v>
      </c>
      <c r="B10" s="271"/>
      <c r="C10" s="281" t="s">
        <v>37</v>
      </c>
      <c r="D10" s="282"/>
    </row>
    <row r="11" spans="1:4" s="4" customFormat="1" ht="13.5" thickBot="1">
      <c r="A11" s="288" t="s">
        <v>5</v>
      </c>
      <c r="B11" s="289"/>
      <c r="C11" s="290" t="s">
        <v>208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7"/>
      <c r="B13" s="317"/>
      <c r="C13" s="317"/>
      <c r="D13" s="317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5"/>
      <c r="B16" s="22"/>
      <c r="C16" s="32"/>
      <c r="D16" s="22"/>
    </row>
    <row r="17" spans="1:4" s="4" customFormat="1" ht="12.75">
      <c r="A17" s="13"/>
      <c r="B17" s="23"/>
      <c r="C17" s="33"/>
      <c r="D17" s="10"/>
    </row>
    <row r="18" spans="1:4" s="4" customFormat="1" ht="12.75">
      <c r="A18" s="13"/>
      <c r="B18" s="23"/>
      <c r="C18" s="33"/>
      <c r="D18" s="10"/>
    </row>
    <row r="19" spans="1:4" s="4" customFormat="1" ht="12.75">
      <c r="A19" s="11"/>
      <c r="B19" s="23"/>
      <c r="C19" s="29"/>
      <c r="D19" s="10"/>
    </row>
    <row r="20" spans="1:4" s="4" customFormat="1" ht="12.75">
      <c r="A20" s="11"/>
      <c r="B20" s="23"/>
      <c r="C20" s="29"/>
      <c r="D20" s="10"/>
    </row>
    <row r="21" spans="1:4" s="4" customFormat="1" ht="12.75">
      <c r="A21" s="11"/>
      <c r="B21" s="23"/>
      <c r="C21" s="29"/>
      <c r="D21" s="10"/>
    </row>
    <row r="22" spans="1:4" s="4" customFormat="1" ht="12.75">
      <c r="A22" s="11"/>
      <c r="B22" s="23"/>
      <c r="C22" s="29"/>
      <c r="D22" s="10"/>
    </row>
    <row r="23" spans="1:4" s="4" customFormat="1" ht="12.75">
      <c r="A23" s="11"/>
      <c r="B23" s="23"/>
      <c r="C23" s="33"/>
      <c r="D23" s="10"/>
    </row>
    <row r="24" spans="1:4" s="4" customFormat="1" ht="12.75">
      <c r="A24" s="11"/>
      <c r="B24" s="23"/>
      <c r="C24" s="33"/>
      <c r="D24" s="10"/>
    </row>
    <row r="25" spans="1:4" s="4" customFormat="1" ht="12.75">
      <c r="A25" s="11"/>
      <c r="B25" s="23"/>
      <c r="C25" s="29"/>
      <c r="D25" s="10"/>
    </row>
    <row r="26" spans="1:4" s="4" customFormat="1" ht="13.5" thickBot="1">
      <c r="A26" s="11"/>
      <c r="B26" s="23"/>
      <c r="C26" s="29"/>
      <c r="D26" s="10"/>
    </row>
    <row r="27" spans="1:4" s="4" customFormat="1" ht="13.5" thickBot="1">
      <c r="A27" s="318" t="s">
        <v>308</v>
      </c>
      <c r="B27" s="319"/>
      <c r="C27" s="319"/>
      <c r="D27" s="320"/>
    </row>
    <row r="28" spans="1:4" s="4" customFormat="1" ht="12.75">
      <c r="A28" s="321"/>
      <c r="B28" s="322"/>
      <c r="C28" s="322"/>
      <c r="D28" s="323"/>
    </row>
    <row r="29" spans="1:4" s="4" customFormat="1" ht="12.75">
      <c r="A29" s="321"/>
      <c r="B29" s="322"/>
      <c r="C29" s="322"/>
      <c r="D29" s="323"/>
    </row>
    <row r="30" spans="1:4" s="4" customFormat="1" ht="12.75">
      <c r="A30" s="321"/>
      <c r="B30" s="322"/>
      <c r="C30" s="322"/>
      <c r="D30" s="323"/>
    </row>
    <row r="31" spans="1:4" s="4" customFormat="1" ht="12.75">
      <c r="A31" s="321"/>
      <c r="B31" s="322"/>
      <c r="C31" s="322"/>
      <c r="D31" s="323"/>
    </row>
    <row r="32" spans="1:4" s="4" customFormat="1" ht="12.75">
      <c r="A32" s="321"/>
      <c r="B32" s="322"/>
      <c r="C32" s="322"/>
      <c r="D32" s="323"/>
    </row>
    <row r="33" spans="1:4" s="4" customFormat="1" ht="14.25" customHeight="1">
      <c r="A33" s="321"/>
      <c r="B33" s="322"/>
      <c r="C33" s="322"/>
      <c r="D33" s="323"/>
    </row>
    <row r="34" spans="1:4" s="4" customFormat="1" ht="12.75">
      <c r="A34" s="321"/>
      <c r="B34" s="322"/>
      <c r="C34" s="322"/>
      <c r="D34" s="323"/>
    </row>
    <row r="35" spans="1:4" s="4" customFormat="1" ht="14.25" customHeight="1">
      <c r="A35" s="321"/>
      <c r="B35" s="322"/>
      <c r="C35" s="322"/>
      <c r="D35" s="323"/>
    </row>
    <row r="36" spans="1:4" s="4" customFormat="1" ht="12.75">
      <c r="A36" s="321"/>
      <c r="B36" s="322"/>
      <c r="C36" s="322"/>
      <c r="D36" s="323"/>
    </row>
    <row r="37" spans="1:4" s="4" customFormat="1" ht="12.75">
      <c r="A37" s="321"/>
      <c r="B37" s="322"/>
      <c r="C37" s="322"/>
      <c r="D37" s="323"/>
    </row>
    <row r="38" spans="1:4" s="4" customFormat="1" ht="12.75">
      <c r="A38" s="321"/>
      <c r="B38" s="322"/>
      <c r="C38" s="322"/>
      <c r="D38" s="323"/>
    </row>
    <row r="39" spans="1:4" s="4" customFormat="1" ht="12.75">
      <c r="A39" s="321"/>
      <c r="B39" s="322"/>
      <c r="C39" s="322"/>
      <c r="D39" s="323"/>
    </row>
    <row r="40" spans="1:4" s="4" customFormat="1" ht="12.75">
      <c r="A40" s="321"/>
      <c r="B40" s="322"/>
      <c r="C40" s="322"/>
      <c r="D40" s="323"/>
    </row>
    <row r="41" spans="1:4" s="4" customFormat="1" ht="12.75">
      <c r="A41" s="321"/>
      <c r="B41" s="322"/>
      <c r="C41" s="322"/>
      <c r="D41" s="323"/>
    </row>
    <row r="42" spans="1:4" s="4" customFormat="1" ht="12.75">
      <c r="A42" s="321"/>
      <c r="B42" s="322"/>
      <c r="C42" s="322"/>
      <c r="D42" s="323"/>
    </row>
    <row r="43" spans="1:4" s="4" customFormat="1" ht="13.5" thickBot="1">
      <c r="A43" s="324"/>
      <c r="B43" s="325"/>
      <c r="C43" s="325"/>
      <c r="D43" s="326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173" t="s">
        <v>358</v>
      </c>
      <c r="C66" s="174"/>
      <c r="D66" s="173" t="s">
        <v>358</v>
      </c>
    </row>
    <row r="67" spans="1:4" s="4" customFormat="1" ht="12.75">
      <c r="A67" s="45"/>
      <c r="B67" s="57"/>
      <c r="C67" s="21"/>
      <c r="D67" s="56"/>
    </row>
    <row r="68" spans="1:4" s="4" customFormat="1" ht="12.75">
      <c r="A68" s="45"/>
      <c r="B68" s="57"/>
      <c r="C68" s="21"/>
      <c r="D68" s="56"/>
    </row>
    <row r="69" spans="1:4" s="4" customFormat="1" ht="15">
      <c r="A69" s="47"/>
      <c r="B69" s="57"/>
      <c r="C69" s="53"/>
      <c r="D69" s="57"/>
    </row>
    <row r="70" spans="1:4" ht="15.75" thickBot="1">
      <c r="A70" s="48"/>
      <c r="B70" s="62"/>
      <c r="C70" s="54"/>
      <c r="D70" s="61"/>
    </row>
  </sheetData>
  <mergeCells count="15">
    <mergeCell ref="C9:D9"/>
    <mergeCell ref="C8:D8"/>
    <mergeCell ref="C4:D4"/>
    <mergeCell ref="A1:D1"/>
    <mergeCell ref="A4:B4"/>
    <mergeCell ref="A5:B5"/>
    <mergeCell ref="C5:D5"/>
    <mergeCell ref="C11:D11"/>
    <mergeCell ref="A10:B10"/>
    <mergeCell ref="C10:D10"/>
    <mergeCell ref="A27:D43"/>
    <mergeCell ref="A14:B14"/>
    <mergeCell ref="C14:D14"/>
    <mergeCell ref="A13:D13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116</v>
      </c>
      <c r="D8" s="284"/>
    </row>
    <row r="9" spans="1:4" s="4" customFormat="1" ht="12.75">
      <c r="A9" s="6" t="s">
        <v>108</v>
      </c>
      <c r="B9" s="15"/>
      <c r="C9" s="281" t="s">
        <v>238</v>
      </c>
      <c r="D9" s="282"/>
    </row>
    <row r="10" spans="1:4" s="4" customFormat="1" ht="12.75">
      <c r="A10" s="270" t="s">
        <v>3</v>
      </c>
      <c r="B10" s="271"/>
      <c r="C10" s="272" t="s">
        <v>242</v>
      </c>
      <c r="D10" s="273"/>
    </row>
    <row r="11" spans="1:4" s="4" customFormat="1" ht="13.5" thickBot="1">
      <c r="A11" s="288" t="s">
        <v>5</v>
      </c>
      <c r="B11" s="289"/>
      <c r="C11" s="298" t="s">
        <v>360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7" t="s">
        <v>235</v>
      </c>
      <c r="B16" s="38" t="s">
        <v>234</v>
      </c>
      <c r="C16" s="29" t="s">
        <v>56</v>
      </c>
      <c r="D16" s="23" t="s">
        <v>11</v>
      </c>
    </row>
    <row r="17" spans="1:4" s="4" customFormat="1" ht="12.75">
      <c r="A17" s="13" t="s">
        <v>236</v>
      </c>
      <c r="B17" s="23" t="s">
        <v>234</v>
      </c>
      <c r="C17" s="29" t="s">
        <v>13</v>
      </c>
      <c r="D17" s="23" t="s">
        <v>11</v>
      </c>
    </row>
    <row r="18" spans="1:4" s="4" customFormat="1" ht="12.75">
      <c r="A18" s="11" t="s">
        <v>251</v>
      </c>
      <c r="B18" s="23" t="s">
        <v>234</v>
      </c>
      <c r="C18" s="29" t="s">
        <v>14</v>
      </c>
      <c r="D18" s="23" t="s">
        <v>11</v>
      </c>
    </row>
    <row r="19" spans="1:4" s="4" customFormat="1" ht="12.75">
      <c r="A19" s="11" t="s">
        <v>252</v>
      </c>
      <c r="B19" s="23" t="s">
        <v>234</v>
      </c>
      <c r="C19" s="29" t="s">
        <v>15</v>
      </c>
      <c r="D19" s="23" t="s">
        <v>11</v>
      </c>
    </row>
    <row r="20" spans="1:4" s="4" customFormat="1" ht="12.75">
      <c r="A20" s="13" t="s">
        <v>253</v>
      </c>
      <c r="B20" s="23" t="s">
        <v>234</v>
      </c>
      <c r="C20" s="29" t="s">
        <v>12</v>
      </c>
      <c r="D20" s="23" t="s">
        <v>11</v>
      </c>
    </row>
    <row r="21" spans="1:4" s="4" customFormat="1" ht="12.75">
      <c r="A21" s="13" t="s">
        <v>237</v>
      </c>
      <c r="B21" s="23" t="s">
        <v>234</v>
      </c>
      <c r="C21" s="29" t="s">
        <v>4</v>
      </c>
      <c r="D21" s="23" t="s">
        <v>10</v>
      </c>
    </row>
    <row r="22" spans="1:4" s="4" customFormat="1" ht="12.75">
      <c r="A22" s="13" t="s">
        <v>47</v>
      </c>
      <c r="B22" s="23" t="s">
        <v>10</v>
      </c>
      <c r="C22" s="33" t="s">
        <v>49</v>
      </c>
      <c r="D22" s="23" t="s">
        <v>43</v>
      </c>
    </row>
    <row r="23" spans="1:4" s="4" customFormat="1" ht="12.75">
      <c r="A23" s="13" t="s">
        <v>48</v>
      </c>
      <c r="B23" s="23" t="s">
        <v>10</v>
      </c>
      <c r="C23" s="29" t="s">
        <v>50</v>
      </c>
      <c r="D23" s="23" t="s">
        <v>43</v>
      </c>
    </row>
    <row r="24" spans="1:4" s="4" customFormat="1" ht="12.75">
      <c r="A24" s="13" t="s">
        <v>49</v>
      </c>
      <c r="B24" s="23" t="s">
        <v>43</v>
      </c>
      <c r="C24" s="29" t="s">
        <v>49</v>
      </c>
      <c r="D24" s="23" t="s">
        <v>43</v>
      </c>
    </row>
    <row r="25" spans="1:4" s="4" customFormat="1" ht="12.75">
      <c r="A25" s="13" t="s">
        <v>50</v>
      </c>
      <c r="B25" s="23" t="s">
        <v>43</v>
      </c>
      <c r="C25" s="29" t="s">
        <v>51</v>
      </c>
      <c r="D25" s="23" t="s">
        <v>10</v>
      </c>
    </row>
    <row r="26" spans="1:4" s="4" customFormat="1" ht="12.75">
      <c r="A26" s="11" t="s">
        <v>49</v>
      </c>
      <c r="B26" s="23" t="s">
        <v>43</v>
      </c>
      <c r="C26" s="33" t="s">
        <v>52</v>
      </c>
      <c r="D26" s="23" t="s">
        <v>10</v>
      </c>
    </row>
    <row r="27" spans="1:4" s="4" customFormat="1" ht="12.75">
      <c r="A27" s="11" t="s">
        <v>4</v>
      </c>
      <c r="B27" s="23" t="s">
        <v>10</v>
      </c>
      <c r="C27" s="33" t="s">
        <v>53</v>
      </c>
      <c r="D27" s="23" t="s">
        <v>10</v>
      </c>
    </row>
    <row r="28" spans="1:4" s="4" customFormat="1" ht="12.75">
      <c r="A28" s="11" t="s">
        <v>12</v>
      </c>
      <c r="B28" s="23" t="s">
        <v>11</v>
      </c>
      <c r="C28" s="33" t="s">
        <v>244</v>
      </c>
      <c r="D28" s="23" t="s">
        <v>234</v>
      </c>
    </row>
    <row r="29" spans="1:4" s="4" customFormat="1" ht="12.75">
      <c r="A29" s="11" t="s">
        <v>15</v>
      </c>
      <c r="B29" s="23" t="s">
        <v>11</v>
      </c>
      <c r="C29" s="33" t="s">
        <v>245</v>
      </c>
      <c r="D29" s="23" t="s">
        <v>234</v>
      </c>
    </row>
    <row r="30" spans="1:4" s="4" customFormat="1" ht="12.75">
      <c r="A30" s="13" t="s">
        <v>14</v>
      </c>
      <c r="B30" s="23" t="s">
        <v>11</v>
      </c>
      <c r="C30" s="33" t="s">
        <v>233</v>
      </c>
      <c r="D30" s="23" t="s">
        <v>234</v>
      </c>
    </row>
    <row r="31" spans="1:4" s="4" customFormat="1" ht="12.75">
      <c r="A31" s="13" t="s">
        <v>13</v>
      </c>
      <c r="B31" s="23" t="s">
        <v>11</v>
      </c>
      <c r="C31" s="33"/>
      <c r="D31" s="23"/>
    </row>
    <row r="32" spans="1:4" s="4" customFormat="1" ht="12.75">
      <c r="A32" s="13" t="s">
        <v>56</v>
      </c>
      <c r="B32" s="23" t="s">
        <v>57</v>
      </c>
      <c r="C32" s="29"/>
      <c r="D32" s="23"/>
    </row>
    <row r="33" spans="1:4" s="4" customFormat="1" ht="12.75">
      <c r="A33" s="13" t="s">
        <v>316</v>
      </c>
      <c r="B33" s="23" t="s">
        <v>57</v>
      </c>
      <c r="C33" s="29"/>
      <c r="D33" s="23"/>
    </row>
    <row r="34" spans="1:4" s="4" customFormat="1" ht="12.75">
      <c r="A34" s="13"/>
      <c r="B34" s="23"/>
      <c r="C34" s="214"/>
      <c r="D34" s="215"/>
    </row>
    <row r="35" spans="1:4" s="4" customFormat="1" ht="13.5" thickBot="1">
      <c r="A35" s="13"/>
      <c r="B35" s="23"/>
      <c r="C35" s="214"/>
      <c r="D35" s="215"/>
    </row>
    <row r="36" spans="1:4" s="4" customFormat="1" ht="12.75">
      <c r="A36" s="11"/>
      <c r="B36" s="23"/>
      <c r="C36" s="292" t="s">
        <v>396</v>
      </c>
      <c r="D36" s="293"/>
    </row>
    <row r="37" spans="1:4" s="4" customFormat="1" ht="13.5" thickBot="1">
      <c r="A37" s="11"/>
      <c r="B37" s="23"/>
      <c r="C37" s="296"/>
      <c r="D37" s="297"/>
    </row>
    <row r="38" spans="1:4" s="4" customFormat="1" ht="13.5" thickBot="1">
      <c r="A38" s="11"/>
      <c r="B38" s="23"/>
      <c r="C38" s="40" t="s">
        <v>8</v>
      </c>
      <c r="D38" s="41" t="s">
        <v>9</v>
      </c>
    </row>
    <row r="39" spans="1:4" s="4" customFormat="1" ht="12.75">
      <c r="A39" s="11"/>
      <c r="B39" s="23"/>
      <c r="C39" s="28" t="s">
        <v>13</v>
      </c>
      <c r="D39" s="10" t="s">
        <v>11</v>
      </c>
    </row>
    <row r="40" spans="1:4" s="4" customFormat="1" ht="12.75">
      <c r="A40" s="11"/>
      <c r="B40" s="23"/>
      <c r="C40" s="118" t="s">
        <v>17</v>
      </c>
      <c r="D40" s="23" t="s">
        <v>11</v>
      </c>
    </row>
    <row r="41" spans="1:4" s="4" customFormat="1" ht="12.75">
      <c r="A41" s="11"/>
      <c r="B41" s="23"/>
      <c r="C41" s="118" t="s">
        <v>109</v>
      </c>
      <c r="D41" s="10" t="s">
        <v>11</v>
      </c>
    </row>
    <row r="42" spans="1:4" s="4" customFormat="1" ht="12.75">
      <c r="A42" s="11"/>
      <c r="B42" s="23"/>
      <c r="C42" s="119" t="s">
        <v>18</v>
      </c>
      <c r="D42" s="10" t="s">
        <v>11</v>
      </c>
    </row>
    <row r="43" spans="1:4" s="4" customFormat="1" ht="12.75">
      <c r="A43" s="11"/>
      <c r="B43" s="23"/>
      <c r="C43" s="119" t="s">
        <v>19</v>
      </c>
      <c r="D43" s="10" t="s">
        <v>11</v>
      </c>
    </row>
    <row r="44" spans="1:4" s="4" customFormat="1" ht="12.75">
      <c r="A44" s="11"/>
      <c r="B44" s="23"/>
      <c r="C44" s="119" t="s">
        <v>289</v>
      </c>
      <c r="D44" s="23" t="s">
        <v>11</v>
      </c>
    </row>
    <row r="45" spans="1:4" s="4" customFormat="1" ht="12.75">
      <c r="A45" s="11"/>
      <c r="B45" s="23"/>
      <c r="C45" s="118" t="s">
        <v>14</v>
      </c>
      <c r="D45" s="10" t="s">
        <v>11</v>
      </c>
    </row>
    <row r="46" spans="1:4" s="4" customFormat="1" ht="12.75">
      <c r="A46" s="11"/>
      <c r="B46" s="23"/>
      <c r="C46" s="28" t="s">
        <v>15</v>
      </c>
      <c r="D46" s="10" t="s">
        <v>11</v>
      </c>
    </row>
    <row r="47" spans="1:4" s="4" customFormat="1" ht="12.75">
      <c r="A47" s="11"/>
      <c r="B47" s="10"/>
      <c r="C47" s="28"/>
      <c r="D47" s="10"/>
    </row>
    <row r="48" spans="1:4" s="4" customFormat="1" ht="12.75">
      <c r="A48" s="13"/>
      <c r="B48" s="10"/>
      <c r="C48" s="28"/>
      <c r="D48" s="10"/>
    </row>
    <row r="49" spans="1:4" s="4" customFormat="1" ht="12.75">
      <c r="A49" s="13"/>
      <c r="B49" s="10"/>
      <c r="C49" s="20"/>
      <c r="D49" s="10"/>
    </row>
    <row r="50" spans="1:4" s="4" customFormat="1" ht="12.75">
      <c r="A50" s="13"/>
      <c r="B50" s="23"/>
      <c r="C50" s="20"/>
      <c r="D50" s="10"/>
    </row>
    <row r="51" spans="1:4" s="4" customFormat="1" ht="12.75">
      <c r="A51" s="13"/>
      <c r="B51" s="10"/>
      <c r="C51" s="20"/>
      <c r="D51" s="10"/>
    </row>
    <row r="52" spans="1:4" s="4" customFormat="1" ht="12.75">
      <c r="A52" s="13"/>
      <c r="B52" s="23"/>
      <c r="C52" s="20"/>
      <c r="D52" s="10"/>
    </row>
    <row r="53" spans="1:4" s="4" customFormat="1" ht="12.75">
      <c r="A53" s="11"/>
      <c r="B53" s="23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3.5" thickBot="1">
      <c r="A63" s="12"/>
      <c r="B63" s="39"/>
      <c r="C63" s="20"/>
      <c r="D63" s="39"/>
    </row>
    <row r="64" spans="1:4" s="4" customFormat="1" ht="12.75">
      <c r="A64" s="45"/>
      <c r="B64" s="58" t="s">
        <v>241</v>
      </c>
      <c r="C64" s="155"/>
      <c r="D64" s="58" t="s">
        <v>232</v>
      </c>
    </row>
    <row r="65" spans="1:4" s="4" customFormat="1" ht="12.75">
      <c r="A65" s="45"/>
      <c r="B65" s="57" t="s">
        <v>237</v>
      </c>
      <c r="C65" s="155"/>
      <c r="D65" s="57" t="s">
        <v>14</v>
      </c>
    </row>
    <row r="66" spans="1:4" s="4" customFormat="1" ht="12.75">
      <c r="A66" s="45"/>
      <c r="B66" s="57" t="s">
        <v>239</v>
      </c>
      <c r="C66" s="155"/>
      <c r="D66" s="57" t="s">
        <v>336</v>
      </c>
    </row>
    <row r="67" spans="1:4" s="4" customFormat="1" ht="12.75">
      <c r="A67" s="45"/>
      <c r="B67" s="57" t="s">
        <v>336</v>
      </c>
      <c r="C67" s="155"/>
      <c r="D67" s="57" t="s">
        <v>239</v>
      </c>
    </row>
    <row r="68" spans="1:4" s="4" customFormat="1" ht="12.75">
      <c r="A68" s="45"/>
      <c r="B68" s="57" t="s">
        <v>14</v>
      </c>
      <c r="C68" s="155"/>
      <c r="D68" s="57" t="s">
        <v>240</v>
      </c>
    </row>
    <row r="69" spans="1:4" s="4" customFormat="1" ht="12.75">
      <c r="A69" s="45"/>
      <c r="B69" s="57" t="s">
        <v>232</v>
      </c>
      <c r="C69" s="155"/>
      <c r="D69" s="57" t="s">
        <v>233</v>
      </c>
    </row>
    <row r="70" spans="1:4" s="4" customFormat="1" ht="13.5" thickBot="1">
      <c r="A70" s="46"/>
      <c r="B70" s="62"/>
      <c r="C70" s="157"/>
      <c r="D70" s="62" t="s">
        <v>235</v>
      </c>
    </row>
    <row r="71" spans="1:4" s="4" customFormat="1" ht="12.75">
      <c r="A71" s="17"/>
      <c r="B71" s="151"/>
      <c r="C71" s="151"/>
      <c r="D71" s="151"/>
    </row>
    <row r="72" spans="1:4" s="4" customFormat="1" ht="12.75">
      <c r="A72" s="17"/>
      <c r="B72" s="17"/>
      <c r="C72" s="17"/>
      <c r="D72" s="17"/>
    </row>
    <row r="73" spans="1:4" s="4" customFormat="1" ht="15">
      <c r="A73" s="17"/>
      <c r="B73" s="17"/>
      <c r="C73" s="14"/>
      <c r="D73" s="14"/>
    </row>
    <row r="74" spans="1:4" s="4" customFormat="1" ht="15">
      <c r="A74" s="17"/>
      <c r="B74" s="17"/>
      <c r="C74" s="14"/>
      <c r="D74" s="14"/>
    </row>
  </sheetData>
  <mergeCells count="15">
    <mergeCell ref="C36:D37"/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4" t="s">
        <v>1</v>
      </c>
      <c r="B4" s="275"/>
      <c r="C4" s="267" t="s">
        <v>146</v>
      </c>
      <c r="D4" s="268"/>
    </row>
    <row r="5" spans="1:4" s="3" customFormat="1" ht="15" customHeight="1" thickBot="1">
      <c r="A5" s="276" t="s">
        <v>2</v>
      </c>
      <c r="B5" s="277"/>
      <c r="C5" s="278" t="s">
        <v>195</v>
      </c>
      <c r="D5" s="279"/>
    </row>
    <row r="6" spans="1:4" s="3" customFormat="1" ht="15" customHeight="1">
      <c r="A6" s="147"/>
      <c r="B6" s="147"/>
      <c r="C6" s="147"/>
      <c r="D6" s="147"/>
    </row>
    <row r="7" spans="1:4" s="4" customFormat="1" ht="15" customHeight="1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117</v>
      </c>
      <c r="D8" s="284"/>
    </row>
    <row r="9" spans="1:4" s="4" customFormat="1" ht="12.75">
      <c r="A9" s="6" t="s">
        <v>108</v>
      </c>
      <c r="B9" s="15"/>
      <c r="C9" s="281" t="s">
        <v>174</v>
      </c>
      <c r="D9" s="282"/>
    </row>
    <row r="10" spans="1:4" s="4" customFormat="1" ht="12.75">
      <c r="A10" s="270" t="s">
        <v>3</v>
      </c>
      <c r="B10" s="271"/>
      <c r="C10" s="272" t="s">
        <v>372</v>
      </c>
      <c r="D10" s="273"/>
    </row>
    <row r="11" spans="1:4" s="4" customFormat="1" ht="13.5" thickBot="1">
      <c r="A11" s="288" t="s">
        <v>5</v>
      </c>
      <c r="B11" s="289"/>
      <c r="C11" s="290" t="s">
        <v>230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59" t="s">
        <v>80</v>
      </c>
      <c r="B16" s="38" t="s">
        <v>10</v>
      </c>
      <c r="C16" s="34" t="s">
        <v>343</v>
      </c>
      <c r="D16" s="38" t="s">
        <v>54</v>
      </c>
    </row>
    <row r="17" spans="1:4" s="4" customFormat="1" ht="12.75">
      <c r="A17" s="11" t="s">
        <v>55</v>
      </c>
      <c r="B17" s="23" t="s">
        <v>10</v>
      </c>
      <c r="C17" s="33" t="s">
        <v>56</v>
      </c>
      <c r="D17" s="23" t="s">
        <v>57</v>
      </c>
    </row>
    <row r="18" spans="1:4" s="4" customFormat="1" ht="12.75">
      <c r="A18" s="11" t="s">
        <v>12</v>
      </c>
      <c r="B18" s="23" t="s">
        <v>10</v>
      </c>
      <c r="C18" s="33" t="s">
        <v>296</v>
      </c>
      <c r="D18" s="23" t="s">
        <v>43</v>
      </c>
    </row>
    <row r="19" spans="1:4" s="4" customFormat="1" ht="12.75">
      <c r="A19" s="11" t="s">
        <v>58</v>
      </c>
      <c r="B19" s="23" t="s">
        <v>10</v>
      </c>
      <c r="C19" s="33" t="s">
        <v>59</v>
      </c>
      <c r="D19" s="23" t="s">
        <v>43</v>
      </c>
    </row>
    <row r="20" spans="1:4" s="4" customFormat="1" ht="12.75">
      <c r="A20" s="11" t="s">
        <v>50</v>
      </c>
      <c r="B20" s="23" t="s">
        <v>43</v>
      </c>
      <c r="C20" s="33" t="s">
        <v>333</v>
      </c>
      <c r="D20" s="23" t="s">
        <v>43</v>
      </c>
    </row>
    <row r="21" spans="1:4" s="4" customFormat="1" ht="12.75">
      <c r="A21" s="11" t="s">
        <v>388</v>
      </c>
      <c r="B21" s="23" t="s">
        <v>43</v>
      </c>
      <c r="C21" s="33" t="s">
        <v>388</v>
      </c>
      <c r="D21" s="23" t="s">
        <v>43</v>
      </c>
    </row>
    <row r="22" spans="1:4" s="4" customFormat="1" ht="12.75">
      <c r="A22" s="11" t="s">
        <v>333</v>
      </c>
      <c r="B22" s="23" t="s">
        <v>43</v>
      </c>
      <c r="C22" s="33" t="s">
        <v>50</v>
      </c>
      <c r="D22" s="23" t="s">
        <v>43</v>
      </c>
    </row>
    <row r="23" spans="1:4" s="4" customFormat="1" ht="12.75">
      <c r="A23" s="11" t="s">
        <v>59</v>
      </c>
      <c r="B23" s="23" t="s">
        <v>43</v>
      </c>
      <c r="C23" s="33" t="s">
        <v>58</v>
      </c>
      <c r="D23" s="23" t="s">
        <v>10</v>
      </c>
    </row>
    <row r="24" spans="1:4" s="4" customFormat="1" ht="12.75">
      <c r="A24" s="11" t="s">
        <v>60</v>
      </c>
      <c r="B24" s="23" t="s">
        <v>43</v>
      </c>
      <c r="C24" s="33" t="s">
        <v>12</v>
      </c>
      <c r="D24" s="23" t="s">
        <v>10</v>
      </c>
    </row>
    <row r="25" spans="1:4" s="4" customFormat="1" ht="12.75">
      <c r="A25" s="11" t="s">
        <v>56</v>
      </c>
      <c r="B25" s="23" t="s">
        <v>43</v>
      </c>
      <c r="C25" s="33" t="s">
        <v>61</v>
      </c>
      <c r="D25" s="23" t="s">
        <v>10</v>
      </c>
    </row>
    <row r="26" spans="1:4" s="4" customFormat="1" ht="12.75">
      <c r="A26" s="11" t="s">
        <v>94</v>
      </c>
      <c r="B26" s="23" t="s">
        <v>43</v>
      </c>
      <c r="C26" s="33" t="s">
        <v>62</v>
      </c>
      <c r="D26" s="23" t="s">
        <v>10</v>
      </c>
    </row>
    <row r="27" spans="1:4" s="4" customFormat="1" ht="12.75">
      <c r="A27" s="11" t="s">
        <v>210</v>
      </c>
      <c r="B27" s="23" t="s">
        <v>43</v>
      </c>
      <c r="C27" s="33" t="s">
        <v>347</v>
      </c>
      <c r="D27" s="23" t="s">
        <v>10</v>
      </c>
    </row>
    <row r="28" spans="1:4" s="4" customFormat="1" ht="12.75">
      <c r="A28" s="11"/>
      <c r="B28" s="23"/>
      <c r="C28" s="33" t="s">
        <v>65</v>
      </c>
      <c r="D28" s="23" t="s">
        <v>10</v>
      </c>
    </row>
    <row r="29" spans="1:4" s="4" customFormat="1" ht="12.75">
      <c r="A29" s="11"/>
      <c r="B29" s="23"/>
      <c r="C29" s="33"/>
      <c r="D29" s="23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2.75">
      <c r="A33" s="11"/>
      <c r="B33" s="23"/>
      <c r="C33" s="33"/>
      <c r="D33" s="23"/>
    </row>
    <row r="34" spans="1:4" s="4" customFormat="1" ht="12.75">
      <c r="A34" s="18"/>
      <c r="B34" s="36"/>
      <c r="C34" s="20"/>
      <c r="D34" s="10"/>
    </row>
    <row r="35" spans="1:4" s="4" customFormat="1" ht="12.75">
      <c r="A35" s="19"/>
      <c r="B35" s="37"/>
      <c r="C35" s="20"/>
      <c r="D35" s="10"/>
    </row>
    <row r="36" spans="1:4" s="4" customFormat="1" ht="12.75">
      <c r="A36" s="19"/>
      <c r="B36" s="37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58" t="s">
        <v>55</v>
      </c>
      <c r="C65" s="21"/>
      <c r="D65" s="58" t="s">
        <v>334</v>
      </c>
    </row>
    <row r="66" spans="1:4" s="4" customFormat="1" ht="25.5">
      <c r="A66" s="45"/>
      <c r="B66" s="57" t="s">
        <v>50</v>
      </c>
      <c r="C66" s="21"/>
      <c r="D66" s="57" t="s">
        <v>141</v>
      </c>
    </row>
    <row r="67" spans="1:4" s="4" customFormat="1" ht="12.75">
      <c r="A67" s="45"/>
      <c r="B67" s="57" t="s">
        <v>333</v>
      </c>
      <c r="C67" s="21"/>
      <c r="D67" s="57" t="s">
        <v>333</v>
      </c>
    </row>
    <row r="68" spans="1:4" s="4" customFormat="1" ht="25.5">
      <c r="A68" s="45"/>
      <c r="B68" s="57" t="s">
        <v>334</v>
      </c>
      <c r="C68" s="21"/>
      <c r="D68" s="57" t="s">
        <v>50</v>
      </c>
    </row>
    <row r="69" spans="1:4" s="4" customFormat="1" ht="12.75">
      <c r="A69" s="45"/>
      <c r="B69" s="50" t="s">
        <v>141</v>
      </c>
      <c r="C69" s="21"/>
      <c r="D69" s="57" t="s">
        <v>335</v>
      </c>
    </row>
    <row r="70" spans="1:4" s="4" customFormat="1" ht="24.75" customHeight="1" thickBot="1">
      <c r="A70" s="46"/>
      <c r="B70" s="51"/>
      <c r="C70" s="52"/>
      <c r="D70" s="51" t="s">
        <v>140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5" zoomScaleNormal="75" zoomScaleSheetLayoutView="75" workbookViewId="0" topLeftCell="A1">
      <selection activeCell="D55" sqref="D55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69" t="s">
        <v>0</v>
      </c>
      <c r="B1" s="269"/>
      <c r="C1" s="269"/>
      <c r="D1" s="269"/>
    </row>
    <row r="2" spans="1:4" s="1" customFormat="1" ht="20.25">
      <c r="A2" s="2"/>
      <c r="B2" s="2"/>
      <c r="C2" s="2"/>
      <c r="D2" s="2"/>
    </row>
    <row r="3" spans="1:4" s="1" customFormat="1" ht="21" thickBot="1">
      <c r="A3" s="2"/>
      <c r="B3" s="2"/>
      <c r="C3" s="2"/>
      <c r="D3" s="2"/>
    </row>
    <row r="4" spans="1:4" s="3" customFormat="1" ht="12.75">
      <c r="A4" s="274" t="s">
        <v>1</v>
      </c>
      <c r="B4" s="329"/>
      <c r="C4" s="333" t="s">
        <v>146</v>
      </c>
      <c r="D4" s="334"/>
    </row>
    <row r="5" spans="1:4" s="3" customFormat="1" ht="13.5" thickBot="1">
      <c r="A5" s="276" t="s">
        <v>2</v>
      </c>
      <c r="B5" s="330"/>
      <c r="C5" s="331" t="s">
        <v>195</v>
      </c>
      <c r="D5" s="332"/>
    </row>
    <row r="6" spans="1:4" s="3" customFormat="1" ht="12.75">
      <c r="A6" s="147"/>
      <c r="B6" s="147"/>
      <c r="C6" s="147"/>
      <c r="D6" s="147"/>
    </row>
    <row r="7" spans="1:4" s="4" customFormat="1" ht="13.5" thickBot="1">
      <c r="A7" s="149"/>
      <c r="B7" s="149"/>
      <c r="C7" s="160"/>
      <c r="D7" s="149"/>
    </row>
    <row r="8" spans="1:4" s="4" customFormat="1" ht="12.75">
      <c r="A8" s="63" t="s">
        <v>107</v>
      </c>
      <c r="B8" s="64"/>
      <c r="C8" s="283" t="s">
        <v>118</v>
      </c>
      <c r="D8" s="284"/>
    </row>
    <row r="9" spans="1:4" s="4" customFormat="1" ht="12.75">
      <c r="A9" s="6" t="s">
        <v>108</v>
      </c>
      <c r="B9" s="15"/>
      <c r="C9" s="281" t="s">
        <v>323</v>
      </c>
      <c r="D9" s="282"/>
    </row>
    <row r="10" spans="1:4" s="4" customFormat="1" ht="12.75">
      <c r="A10" s="270" t="s">
        <v>3</v>
      </c>
      <c r="B10" s="271"/>
      <c r="C10" s="327" t="s">
        <v>191</v>
      </c>
      <c r="D10" s="328"/>
    </row>
    <row r="11" spans="1:4" s="4" customFormat="1" ht="13.5" thickBot="1">
      <c r="A11" s="288" t="s">
        <v>5</v>
      </c>
      <c r="B11" s="289"/>
      <c r="C11" s="298" t="s">
        <v>344</v>
      </c>
      <c r="D11" s="299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0"/>
      <c r="B13" s="280"/>
      <c r="C13" s="280"/>
      <c r="D13" s="280"/>
    </row>
    <row r="14" spans="1:4" s="4" customFormat="1" ht="13.5" thickBot="1">
      <c r="A14" s="285" t="s">
        <v>6</v>
      </c>
      <c r="B14" s="286"/>
      <c r="C14" s="285" t="s">
        <v>7</v>
      </c>
      <c r="D14" s="286"/>
    </row>
    <row r="15" spans="1:4" s="4" customFormat="1" ht="13.5" thickBot="1">
      <c r="A15" s="99" t="s">
        <v>8</v>
      </c>
      <c r="B15" s="100" t="s">
        <v>9</v>
      </c>
      <c r="C15" s="99" t="s">
        <v>8</v>
      </c>
      <c r="D15" s="101" t="s">
        <v>9</v>
      </c>
    </row>
    <row r="16" spans="1:4" s="4" customFormat="1" ht="12.75">
      <c r="A16" s="27" t="s">
        <v>321</v>
      </c>
      <c r="B16" s="38" t="s">
        <v>11</v>
      </c>
      <c r="C16" s="34" t="s">
        <v>343</v>
      </c>
      <c r="D16" s="38" t="s">
        <v>54</v>
      </c>
    </row>
    <row r="17" spans="1:4" s="4" customFormat="1" ht="12.75">
      <c r="A17" s="13" t="s">
        <v>30</v>
      </c>
      <c r="B17" s="23" t="s">
        <v>11</v>
      </c>
      <c r="C17" s="33" t="s">
        <v>96</v>
      </c>
      <c r="D17" s="23" t="s">
        <v>43</v>
      </c>
    </row>
    <row r="18" spans="1:4" s="4" customFormat="1" ht="12.75">
      <c r="A18" s="13" t="s">
        <v>67</v>
      </c>
      <c r="B18" s="23" t="s">
        <v>11</v>
      </c>
      <c r="C18" s="33" t="s">
        <v>48</v>
      </c>
      <c r="D18" s="23" t="s">
        <v>43</v>
      </c>
    </row>
    <row r="19" spans="1:4" s="4" customFormat="1" ht="12.75">
      <c r="A19" s="13" t="s">
        <v>119</v>
      </c>
      <c r="B19" s="23" t="s">
        <v>11</v>
      </c>
      <c r="C19" s="33" t="s">
        <v>97</v>
      </c>
      <c r="D19" s="23" t="s">
        <v>43</v>
      </c>
    </row>
    <row r="20" spans="1:4" s="4" customFormat="1" ht="12.75">
      <c r="A20" s="13" t="s">
        <v>21</v>
      </c>
      <c r="B20" s="23" t="s">
        <v>11</v>
      </c>
      <c r="C20" s="33" t="s">
        <v>163</v>
      </c>
      <c r="D20" s="23" t="s">
        <v>43</v>
      </c>
    </row>
    <row r="21" spans="1:4" s="4" customFormat="1" ht="12.75">
      <c r="A21" s="13" t="s">
        <v>120</v>
      </c>
      <c r="B21" s="23" t="s">
        <v>11</v>
      </c>
      <c r="C21" s="33" t="s">
        <v>104</v>
      </c>
      <c r="D21" s="23" t="s">
        <v>43</v>
      </c>
    </row>
    <row r="22" spans="1:4" s="4" customFormat="1" ht="12.75">
      <c r="A22" s="13" t="s">
        <v>231</v>
      </c>
      <c r="B22" s="23" t="s">
        <v>11</v>
      </c>
      <c r="C22" s="33" t="s">
        <v>98</v>
      </c>
      <c r="D22" s="23" t="s">
        <v>43</v>
      </c>
    </row>
    <row r="23" spans="1:4" s="4" customFormat="1" ht="12.75">
      <c r="A23" s="95" t="s">
        <v>120</v>
      </c>
      <c r="B23" s="23" t="s">
        <v>11</v>
      </c>
      <c r="C23" s="33" t="s">
        <v>103</v>
      </c>
      <c r="D23" s="23" t="s">
        <v>43</v>
      </c>
    </row>
    <row r="24" spans="1:4" s="4" customFormat="1" ht="12.75">
      <c r="A24" s="13" t="s">
        <v>69</v>
      </c>
      <c r="B24" s="23" t="s">
        <v>11</v>
      </c>
      <c r="C24" s="33" t="s">
        <v>44</v>
      </c>
      <c r="D24" s="23" t="s">
        <v>43</v>
      </c>
    </row>
    <row r="25" spans="1:4" s="4" customFormat="1" ht="12.75">
      <c r="A25" s="13" t="s">
        <v>18</v>
      </c>
      <c r="B25" s="23" t="s">
        <v>11</v>
      </c>
      <c r="C25" s="33" t="s">
        <v>49</v>
      </c>
      <c r="D25" s="23" t="s">
        <v>43</v>
      </c>
    </row>
    <row r="26" spans="1:4" s="4" customFormat="1" ht="12.75">
      <c r="A26" s="13" t="s">
        <v>19</v>
      </c>
      <c r="B26" s="23" t="s">
        <v>11</v>
      </c>
      <c r="C26" s="33" t="s">
        <v>4</v>
      </c>
      <c r="D26" s="23" t="s">
        <v>10</v>
      </c>
    </row>
    <row r="27" spans="1:4" s="4" customFormat="1" ht="12.75">
      <c r="A27" s="13" t="s">
        <v>68</v>
      </c>
      <c r="B27" s="23" t="s">
        <v>11</v>
      </c>
      <c r="C27" s="33" t="s">
        <v>12</v>
      </c>
      <c r="D27" s="23" t="s">
        <v>11</v>
      </c>
    </row>
    <row r="28" spans="1:4" s="4" customFormat="1" ht="12.75">
      <c r="A28" s="229" t="s">
        <v>397</v>
      </c>
      <c r="B28" s="23" t="s">
        <v>11</v>
      </c>
      <c r="C28" s="33" t="s">
        <v>66</v>
      </c>
      <c r="D28" s="23" t="s">
        <v>11</v>
      </c>
    </row>
    <row r="29" spans="1:4" s="4" customFormat="1" ht="12.75">
      <c r="A29" s="13" t="s">
        <v>4</v>
      </c>
      <c r="B29" s="23" t="s">
        <v>10</v>
      </c>
      <c r="C29" s="33" t="s">
        <v>68</v>
      </c>
      <c r="D29" s="23" t="s">
        <v>11</v>
      </c>
    </row>
    <row r="30" spans="1:4" s="4" customFormat="1" ht="12.75">
      <c r="A30" s="13" t="s">
        <v>49</v>
      </c>
      <c r="B30" s="23" t="s">
        <v>10</v>
      </c>
      <c r="C30" s="33" t="s">
        <v>19</v>
      </c>
      <c r="D30" s="23" t="s">
        <v>11</v>
      </c>
    </row>
    <row r="31" spans="1:4" s="4" customFormat="1" ht="12.75">
      <c r="A31" s="13" t="s">
        <v>44</v>
      </c>
      <c r="B31" s="23" t="s">
        <v>43</v>
      </c>
      <c r="C31" s="33" t="s">
        <v>18</v>
      </c>
      <c r="D31" s="23" t="s">
        <v>11</v>
      </c>
    </row>
    <row r="32" spans="1:4" s="4" customFormat="1" ht="12.75">
      <c r="A32" s="13" t="s">
        <v>103</v>
      </c>
      <c r="B32" s="23" t="s">
        <v>43</v>
      </c>
      <c r="C32" s="33" t="s">
        <v>69</v>
      </c>
      <c r="D32" s="23" t="s">
        <v>11</v>
      </c>
    </row>
    <row r="33" spans="1:4" s="4" customFormat="1" ht="12.75">
      <c r="A33" s="13" t="s">
        <v>98</v>
      </c>
      <c r="B33" s="23" t="s">
        <v>43</v>
      </c>
      <c r="C33" s="33" t="s">
        <v>120</v>
      </c>
      <c r="D33" s="23" t="s">
        <v>11</v>
      </c>
    </row>
    <row r="34" spans="1:4" s="4" customFormat="1" ht="12.75">
      <c r="A34" s="13" t="s">
        <v>104</v>
      </c>
      <c r="B34" s="23" t="s">
        <v>43</v>
      </c>
      <c r="C34" s="33" t="s">
        <v>231</v>
      </c>
      <c r="D34" s="23" t="s">
        <v>11</v>
      </c>
    </row>
    <row r="35" spans="1:4" s="4" customFormat="1" ht="12.75">
      <c r="A35" s="11" t="s">
        <v>163</v>
      </c>
      <c r="B35" s="23" t="s">
        <v>43</v>
      </c>
      <c r="C35" s="5" t="s">
        <v>120</v>
      </c>
      <c r="D35" s="23" t="s">
        <v>11</v>
      </c>
    </row>
    <row r="36" spans="1:4" s="4" customFormat="1" ht="12.75">
      <c r="A36" s="11" t="s">
        <v>97</v>
      </c>
      <c r="B36" s="23" t="s">
        <v>43</v>
      </c>
      <c r="C36" s="13" t="s">
        <v>21</v>
      </c>
      <c r="D36" s="23" t="s">
        <v>11</v>
      </c>
    </row>
    <row r="37" spans="1:4" s="4" customFormat="1" ht="12.75">
      <c r="A37" s="11" t="s">
        <v>48</v>
      </c>
      <c r="B37" s="23" t="s">
        <v>43</v>
      </c>
      <c r="C37" s="11" t="s">
        <v>119</v>
      </c>
      <c r="D37" s="23" t="s">
        <v>11</v>
      </c>
    </row>
    <row r="38" spans="1:4" s="4" customFormat="1" ht="12.75">
      <c r="A38" s="11" t="s">
        <v>17</v>
      </c>
      <c r="B38" s="23" t="s">
        <v>43</v>
      </c>
      <c r="C38" s="11" t="s">
        <v>67</v>
      </c>
      <c r="D38" s="23" t="s">
        <v>11</v>
      </c>
    </row>
    <row r="39" spans="1:4" s="4" customFormat="1" ht="12.75">
      <c r="A39" s="11"/>
      <c r="B39" s="23"/>
      <c r="C39" s="13" t="s">
        <v>30</v>
      </c>
      <c r="D39" s="23" t="s">
        <v>11</v>
      </c>
    </row>
    <row r="40" spans="1:4" s="4" customFormat="1" ht="12.75">
      <c r="A40" s="11"/>
      <c r="B40" s="23"/>
      <c r="C40" s="11" t="s">
        <v>321</v>
      </c>
      <c r="D40" s="23" t="s">
        <v>11</v>
      </c>
    </row>
    <row r="41" spans="1:4" s="4" customFormat="1" ht="12.75">
      <c r="A41" s="11"/>
      <c r="B41" s="23"/>
      <c r="C41" s="11" t="s">
        <v>12</v>
      </c>
      <c r="D41" s="23" t="s">
        <v>11</v>
      </c>
    </row>
    <row r="42" spans="1:4" s="4" customFormat="1" ht="12.75">
      <c r="A42" s="11"/>
      <c r="B42" s="23"/>
      <c r="C42" s="33"/>
      <c r="D42" s="23"/>
    </row>
    <row r="43" spans="1:4" s="4" customFormat="1" ht="13.5" thickBot="1">
      <c r="A43" s="11"/>
      <c r="B43" s="23"/>
      <c r="C43" s="33"/>
      <c r="D43" s="23"/>
    </row>
    <row r="44" spans="1:4" s="4" customFormat="1" ht="13.5" thickBot="1">
      <c r="A44" s="300" t="s">
        <v>406</v>
      </c>
      <c r="B44" s="301"/>
      <c r="C44" s="300" t="s">
        <v>406</v>
      </c>
      <c r="D44" s="301"/>
    </row>
    <row r="45" spans="1:4" s="4" customFormat="1" ht="13.5" thickBot="1">
      <c r="A45" s="106" t="s">
        <v>288</v>
      </c>
      <c r="B45" s="107" t="s">
        <v>9</v>
      </c>
      <c r="C45" s="108" t="s">
        <v>290</v>
      </c>
      <c r="D45" s="107" t="s">
        <v>9</v>
      </c>
    </row>
    <row r="46" spans="1:4" s="4" customFormat="1" ht="12.75">
      <c r="A46" s="218" t="s">
        <v>18</v>
      </c>
      <c r="B46" s="10" t="s">
        <v>11</v>
      </c>
      <c r="C46" s="218" t="s">
        <v>19</v>
      </c>
      <c r="D46" s="10" t="s">
        <v>11</v>
      </c>
    </row>
    <row r="47" spans="1:4" s="4" customFormat="1" ht="12.75">
      <c r="A47" s="218" t="s">
        <v>404</v>
      </c>
      <c r="B47" s="10" t="s">
        <v>11</v>
      </c>
      <c r="C47" s="218" t="s">
        <v>403</v>
      </c>
      <c r="D47" s="10" t="s">
        <v>11</v>
      </c>
    </row>
    <row r="48" spans="1:4" s="4" customFormat="1" ht="12.75">
      <c r="A48" s="218" t="s">
        <v>403</v>
      </c>
      <c r="B48" s="10" t="s">
        <v>11</v>
      </c>
      <c r="C48" s="218" t="s">
        <v>404</v>
      </c>
      <c r="D48" s="10" t="s">
        <v>11</v>
      </c>
    </row>
    <row r="49" spans="1:4" s="4" customFormat="1" ht="12.75">
      <c r="A49" s="218" t="s">
        <v>19</v>
      </c>
      <c r="B49" s="10" t="s">
        <v>11</v>
      </c>
      <c r="C49" s="218" t="s">
        <v>18</v>
      </c>
      <c r="D49" s="10" t="s">
        <v>11</v>
      </c>
    </row>
    <row r="50" spans="1:4" s="4" customFormat="1" ht="12.75">
      <c r="A50" s="11"/>
      <c r="B50" s="23"/>
      <c r="C50" s="20"/>
      <c r="D50" s="10"/>
    </row>
    <row r="51" spans="1:4" s="4" customFormat="1" ht="12.75">
      <c r="A51" s="11"/>
      <c r="B51" s="23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94" t="s">
        <v>120</v>
      </c>
      <c r="C65" s="21"/>
      <c r="D65" s="94" t="s">
        <v>301</v>
      </c>
    </row>
    <row r="66" spans="1:4" s="4" customFormat="1" ht="12.75">
      <c r="A66" s="45"/>
      <c r="B66" s="57" t="s">
        <v>18</v>
      </c>
      <c r="C66" s="21"/>
      <c r="D66" s="57" t="s">
        <v>103</v>
      </c>
    </row>
    <row r="67" spans="1:4" s="4" customFormat="1" ht="12.75">
      <c r="A67" s="45"/>
      <c r="B67" s="57" t="s">
        <v>4</v>
      </c>
      <c r="C67" s="21"/>
      <c r="D67" s="57" t="s">
        <v>44</v>
      </c>
    </row>
    <row r="68" spans="1:4" s="4" customFormat="1" ht="12.75">
      <c r="A68" s="45"/>
      <c r="B68" s="57" t="s">
        <v>44</v>
      </c>
      <c r="C68" s="21"/>
      <c r="D68" s="57" t="s">
        <v>4</v>
      </c>
    </row>
    <row r="69" spans="1:4" s="4" customFormat="1" ht="12.75">
      <c r="A69" s="45"/>
      <c r="B69" s="57" t="s">
        <v>103</v>
      </c>
      <c r="C69" s="21"/>
      <c r="D69" s="57" t="s">
        <v>18</v>
      </c>
    </row>
    <row r="70" spans="1:4" s="4" customFormat="1" ht="13.5" thickBot="1">
      <c r="A70" s="46"/>
      <c r="B70" s="62" t="s">
        <v>42</v>
      </c>
      <c r="C70" s="52"/>
      <c r="D70" s="62" t="s">
        <v>120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6">
    <mergeCell ref="C4:D4"/>
    <mergeCell ref="A14:B14"/>
    <mergeCell ref="C14:D14"/>
    <mergeCell ref="A11:B11"/>
    <mergeCell ref="C11:D11"/>
    <mergeCell ref="A13:D13"/>
    <mergeCell ref="A44:B44"/>
    <mergeCell ref="C44:D44"/>
    <mergeCell ref="A1:D1"/>
    <mergeCell ref="A10:B10"/>
    <mergeCell ref="C10:D10"/>
    <mergeCell ref="A4:B4"/>
    <mergeCell ref="A5:B5"/>
    <mergeCell ref="C5:D5"/>
    <mergeCell ref="C9:D9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2009-04-24T16:00:09Z</cp:lastPrinted>
  <dcterms:created xsi:type="dcterms:W3CDTF">2006-11-14T12:24:35Z</dcterms:created>
  <dcterms:modified xsi:type="dcterms:W3CDTF">2009-07-30T21:02:57Z</dcterms:modified>
  <cp:category/>
  <cp:version/>
  <cp:contentType/>
  <cp:contentStatus/>
</cp:coreProperties>
</file>