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4140" tabRatio="868" activeTab="15"/>
  </bookViews>
  <sheets>
    <sheet name="Diccionario" sheetId="1" r:id="rId1"/>
    <sheet name="E01" sheetId="2" r:id="rId2"/>
    <sheet name="E02" sheetId="3" r:id="rId3"/>
    <sheet name="E03" sheetId="4" r:id="rId4"/>
    <sheet name="E04" sheetId="5" r:id="rId5"/>
    <sheet name="E05" sheetId="6" r:id="rId6"/>
    <sheet name="E06" sheetId="7" r:id="rId7"/>
    <sheet name="E07" sheetId="8" r:id="rId8"/>
    <sheet name="E08" sheetId="9" r:id="rId9"/>
    <sheet name="E09" sheetId="10" r:id="rId10"/>
    <sheet name="E10" sheetId="11" r:id="rId11"/>
    <sheet name="E11" sheetId="12" r:id="rId12"/>
    <sheet name="E12" sheetId="13" r:id="rId13"/>
    <sheet name="E13" sheetId="14" r:id="rId14"/>
    <sheet name="E14" sheetId="15" r:id="rId15"/>
    <sheet name="E15" sheetId="16" r:id="rId16"/>
    <sheet name="E16" sheetId="17" r:id="rId17"/>
    <sheet name="E17" sheetId="18" r:id="rId18"/>
    <sheet name="E18" sheetId="19" r:id="rId19"/>
    <sheet name="Letreros" sheetId="20" r:id="rId20"/>
  </sheets>
  <externalReferences>
    <externalReference r:id="rId23"/>
    <externalReference r:id="rId24"/>
    <externalReference r:id="rId25"/>
  </externalReferences>
  <definedNames>
    <definedName name="_xlnm.Print_Area" localSheetId="0">'Diccionario'!$A$1:$Q$33</definedName>
    <definedName name="_xlnm.Print_Area" localSheetId="1">'E01'!$A$1:$D$72</definedName>
    <definedName name="_xlnm.Print_Area" localSheetId="2">'E02'!$A$1:$D$72</definedName>
    <definedName name="_xlnm.Print_Area" localSheetId="3">'E03'!$A$1:$D$72</definedName>
    <definedName name="_xlnm.Print_Area" localSheetId="4">'E04'!$A$1:$D$72</definedName>
    <definedName name="_xlnm.Print_Area" localSheetId="5">'E05'!$A$1:$D$73</definedName>
    <definedName name="_xlnm.Print_Area" localSheetId="6">'E06'!$A$1:$D$73</definedName>
    <definedName name="_xlnm.Print_Area" localSheetId="7">'E07'!$A$1:$D$72</definedName>
    <definedName name="_xlnm.Print_Area" localSheetId="8">'E08'!$A$1:$D$73</definedName>
    <definedName name="_xlnm.Print_Area" localSheetId="9">'E09'!$A$1:$D$72</definedName>
    <definedName name="_xlnm.Print_Area" localSheetId="10">'E10'!$A$1:$D$72</definedName>
    <definedName name="_xlnm.Print_Area" localSheetId="11">'E11'!$A$1:$D$72</definedName>
    <definedName name="_xlnm.Print_Area" localSheetId="12">'E12'!$A$1:$D$72</definedName>
    <definedName name="_xlnm.Print_Area" localSheetId="13">'E13'!$A$1:$D$73</definedName>
    <definedName name="_xlnm.Print_Area" localSheetId="14">'E14'!$A$1:$D$72</definedName>
    <definedName name="_xlnm.Print_Area" localSheetId="15">'E15'!$A$1:$F$74</definedName>
    <definedName name="_xlnm.Print_Area" localSheetId="16">'E16'!$A$1:$D$72</definedName>
    <definedName name="_xlnm.Print_Area" localSheetId="17">'E17'!$A$1:$E$71</definedName>
    <definedName name="_xlnm.Print_Area" localSheetId="18">'E18'!$A$1:$D$72</definedName>
    <definedName name="_xlnm.Print_Area" localSheetId="19">'Letreros'!$A$1:$C$128</definedName>
    <definedName name="DATABASE" localSheetId="0">'Diccionario'!$C$5:$F$5</definedName>
    <definedName name="_xlnm.Print_Titles" localSheetId="19">'Letreros'!$1:$2</definedName>
  </definedNames>
  <calcPr fullCalcOnLoad="1"/>
</workbook>
</file>

<file path=xl/comments1.xml><?xml version="1.0" encoding="utf-8"?>
<comments xmlns="http://schemas.openxmlformats.org/spreadsheetml/2006/main">
  <authors>
    <author>karla.candia</author>
  </authors>
  <commentList>
    <comment ref="P5" authorId="0">
      <text>
        <r>
          <rPr>
            <b/>
            <sz val="8"/>
            <rFont val="Tahoma"/>
            <family val="0"/>
          </rPr>
          <t>Total
Parcial
Ninguna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Carolina Igor</author>
  </authors>
  <commentList>
    <comment ref="C40" authorId="0">
      <text>
        <r>
          <rPr>
            <b/>
            <sz val="10"/>
            <rFont val="Tahoma"/>
            <family val="2"/>
          </rPr>
          <t>FERIA  GRAL ARRIAGADA ENTRE ARENISCA Y JULIO CESAR</t>
        </r>
      </text>
    </comment>
  </commentList>
</comments>
</file>

<file path=xl/comments11.xml><?xml version="1.0" encoding="utf-8"?>
<comments xmlns="http://schemas.openxmlformats.org/spreadsheetml/2006/main">
  <authors>
    <author>Carolina Igor</author>
  </authors>
  <commentList>
    <comment ref="C32" authorId="0">
      <text>
        <r>
          <rPr>
            <b/>
            <sz val="10"/>
            <rFont val="Tahoma"/>
            <family val="2"/>
          </rPr>
          <t>FERIA STA AMALIA ENTRE STA RAQUEL Y MANUTARA</t>
        </r>
      </text>
    </comment>
    <comment ref="C40" authorId="0">
      <text>
        <r>
          <rPr>
            <b/>
            <sz val="10"/>
            <rFont val="Tahoma"/>
            <family val="2"/>
          </rPr>
          <t>FERIA TOME ENTRE STA ROSA Y EL TABO</t>
        </r>
      </text>
    </comment>
  </commentList>
</comments>
</file>

<file path=xl/comments12.xml><?xml version="1.0" encoding="utf-8"?>
<comments xmlns="http://schemas.openxmlformats.org/spreadsheetml/2006/main">
  <authors>
    <author>Carolina Igor</author>
  </authors>
  <commentList>
    <comment ref="C44" authorId="0">
      <text>
        <r>
          <rPr>
            <b/>
            <sz val="10"/>
            <rFont val="Tahoma"/>
            <family val="2"/>
          </rPr>
          <t>FERIA SAN JORGE ENTRE TOCORNAL Y STA CECILIA</t>
        </r>
      </text>
    </comment>
    <comment ref="C53" authorId="0">
      <text>
        <r>
          <rPr>
            <b/>
            <sz val="10"/>
            <rFont val="Tahoma"/>
            <family val="2"/>
          </rPr>
          <t>FERIA CANTO GRAL ENTRE STA ROSA Y S.EASTMAN</t>
        </r>
      </text>
    </comment>
  </commentList>
</comments>
</file>

<file path=xl/comments13.xml><?xml version="1.0" encoding="utf-8"?>
<comments xmlns="http://schemas.openxmlformats.org/spreadsheetml/2006/main">
  <authors>
    <author>Carolina Igor</author>
  </authors>
  <commentList>
    <comment ref="C39" authorId="0">
      <text>
        <r>
          <rPr>
            <b/>
            <sz val="10"/>
            <rFont val="Tahoma"/>
            <family val="2"/>
          </rPr>
          <t>FERIA SAN JORGE ENTRE TOCORNAL Y STA CECILIA</t>
        </r>
      </text>
    </comment>
    <comment ref="C48" authorId="0">
      <text>
        <r>
          <rPr>
            <b/>
            <sz val="10"/>
            <rFont val="Tahoma"/>
            <family val="2"/>
          </rPr>
          <t>FERIA SAN JORGE ENTRE ROCIO Y EL ACERO</t>
        </r>
      </text>
    </comment>
  </commentList>
</comments>
</file>

<file path=xl/comments14.xml><?xml version="1.0" encoding="utf-8"?>
<comments xmlns="http://schemas.openxmlformats.org/spreadsheetml/2006/main">
  <authors>
    <author>Carolina Igor</author>
  </authors>
  <commentList>
    <comment ref="A37" authorId="0">
      <text>
        <r>
          <rPr>
            <b/>
            <sz val="10"/>
            <rFont val="Tahoma"/>
            <family val="2"/>
          </rPr>
          <t>Reversibilidad LAS ACACIAS-G.ALDERETE-MANUTARA
(Tramo Américo Vespucio-San José de la Estrella,
17:00 - 21:00 hrs.)</t>
        </r>
      </text>
    </comment>
    <comment ref="C37" authorId="0">
      <text>
        <r>
          <rPr>
            <b/>
            <sz val="10"/>
            <rFont val="Tahoma"/>
            <family val="2"/>
          </rPr>
          <t>Reversibilidad MANUTARA-G.ALDERETE-LAS ACACIAS
(Tramo San José de la Estrella-A.Vespucio,
 07:00 - 10:00 hrs.)</t>
        </r>
      </text>
    </comment>
  </commentList>
</comments>
</file>

<file path=xl/comments15.xml><?xml version="1.0" encoding="utf-8"?>
<comments xmlns="http://schemas.openxmlformats.org/spreadsheetml/2006/main">
  <authors>
    <author>Carolina Igor</author>
  </authors>
  <commentList>
    <comment ref="A31" authorId="0">
      <text>
        <r>
          <rPr>
            <b/>
            <sz val="10"/>
            <rFont val="Tahoma"/>
            <family val="2"/>
          </rPr>
          <t>Reversibilidad GERÓNIMO DE ALDERETE
(Tramo Perú - Colombia, 07:00 - 10:00 hrs.)</t>
        </r>
      </text>
    </comment>
    <comment ref="C31" authorId="0">
      <text>
        <r>
          <rPr>
            <b/>
            <sz val="10"/>
            <rFont val="Tahoma"/>
            <family val="2"/>
          </rPr>
          <t>Reversibilidad GERÓNIMO DE ALDERETE
(Tramo Colombia - Perú, 17:00 - 21:00 hrs.)</t>
        </r>
      </text>
    </comment>
  </commentList>
</comments>
</file>

<file path=xl/comments16.xml><?xml version="1.0" encoding="utf-8"?>
<comments xmlns="http://schemas.openxmlformats.org/spreadsheetml/2006/main">
  <authors>
    <author>Carolina Igor</author>
  </authors>
  <commentList>
    <comment ref="C41" authorId="0">
      <text>
        <r>
          <rPr>
            <b/>
            <sz val="10"/>
            <rFont val="Tahoma"/>
            <family val="2"/>
          </rPr>
          <t>FERIA GRAL ARRIAGADA ENTRE ARENISCA Y JULIO CESAR</t>
        </r>
      </text>
    </comment>
    <comment ref="C33" authorId="0">
      <text>
        <r>
          <rPr>
            <b/>
            <sz val="10"/>
            <rFont val="Tahoma"/>
            <family val="2"/>
          </rPr>
          <t xml:space="preserve">Reversibilidad COLOMBIA - FROILÁN ROA
(Tramo Gerónimo de Alderete-Departamental, 07:00-10:00 hrs.)
</t>
        </r>
      </text>
    </comment>
  </commentList>
</comments>
</file>

<file path=xl/comments18.xml><?xml version="1.0" encoding="utf-8"?>
<comments xmlns="http://schemas.openxmlformats.org/spreadsheetml/2006/main">
  <authors>
    <author>Carolina Igor</author>
  </authors>
  <commentList>
    <comment ref="C36" authorId="0">
      <text>
        <r>
          <rPr>
            <b/>
            <sz val="10"/>
            <rFont val="Tahoma"/>
            <family val="2"/>
          </rPr>
          <t xml:space="preserve">Reversibilidad COLOMBIA - FROILÁN ROA
(Tramo Gerónimo de Alderete-Departamental, 07:00-10:00 hrs.)
</t>
        </r>
      </text>
    </comment>
  </commentList>
</comments>
</file>

<file path=xl/comments3.xml><?xml version="1.0" encoding="utf-8"?>
<comments xmlns="http://schemas.openxmlformats.org/spreadsheetml/2006/main">
  <authors>
    <author>Carolina Igor</author>
  </authors>
  <commentList>
    <comment ref="C43" authorId="0">
      <text>
        <r>
          <rPr>
            <b/>
            <sz val="10"/>
            <rFont val="Tahoma"/>
            <family val="2"/>
          </rPr>
          <t>FERIA J.M.CARRERA ENTRE V.MACKENNA Y PERU</t>
        </r>
      </text>
    </comment>
    <comment ref="C37" authorId="0">
      <text>
        <r>
          <rPr>
            <b/>
            <sz val="10"/>
            <rFont val="Tahoma"/>
            <family val="2"/>
          </rPr>
          <t>FERIA SAN JORGE ENTRE TOCORNAL Y STA CECILIA</t>
        </r>
      </text>
    </comment>
  </commentList>
</comments>
</file>

<file path=xl/comments6.xml><?xml version="1.0" encoding="utf-8"?>
<comments xmlns="http://schemas.openxmlformats.org/spreadsheetml/2006/main">
  <authors>
    <author>Carolina Igor</author>
  </authors>
  <commentList>
    <comment ref="C55" authorId="0">
      <text>
        <r>
          <rPr>
            <b/>
            <sz val="10"/>
            <rFont val="Tahoma"/>
            <family val="2"/>
          </rPr>
          <t>FERIA P.ESTEBAN GUMUCIO VIVES ENTRE LA SERENA Y LOS VILOS</t>
        </r>
      </text>
    </comment>
    <comment ref="A44" authorId="0">
      <text>
        <r>
          <rPr>
            <b/>
            <sz val="10"/>
            <rFont val="Tahoma"/>
            <family val="2"/>
          </rPr>
          <t xml:space="preserve">Reversibilidad COLOMBIA - FROILÁN ROA
(Tramo Gerónimo de Alderete-Departamental, 07:00-10:00 hrs.)
</t>
        </r>
      </text>
    </comment>
  </commentList>
</comments>
</file>

<file path=xl/comments7.xml><?xml version="1.0" encoding="utf-8"?>
<comments xmlns="http://schemas.openxmlformats.org/spreadsheetml/2006/main">
  <authors>
    <author>Carolina Igor</author>
  </authors>
  <commentList>
    <comment ref="A34" authorId="0">
      <text>
        <r>
          <rPr>
            <b/>
            <sz val="10"/>
            <rFont val="Tahoma"/>
            <family val="2"/>
          </rPr>
          <t xml:space="preserve">Reversibilidad COLOMBIA - FROILÁN ROA
(Tramo Gerónimo de Alderete-Departamental, 07:00-10:00 hrs.)
</t>
        </r>
      </text>
    </comment>
  </commentList>
</comments>
</file>

<file path=xl/comments9.xml><?xml version="1.0" encoding="utf-8"?>
<comments xmlns="http://schemas.openxmlformats.org/spreadsheetml/2006/main">
  <authors>
    <author>Carolina Igor</author>
  </authors>
  <commentList>
    <comment ref="C42" authorId="0">
      <text>
        <r>
          <rPr>
            <b/>
            <sz val="10"/>
            <rFont val="Tahoma"/>
            <family val="2"/>
          </rPr>
          <t>FERIA  E.OLIVARES ENTRE PERU Y COLOMBIA</t>
        </r>
      </text>
    </comment>
    <comment ref="A33" authorId="0">
      <text>
        <r>
          <rPr>
            <b/>
            <sz val="10"/>
            <rFont val="Tahoma"/>
            <family val="2"/>
          </rPr>
          <t>Reversibilidad PERÚ - BACTERIOLÓGICO 
(Tramo Gerónimo de Alderete-Enrique Olivares, 17:00 - 21:00 hrs.)</t>
        </r>
      </text>
    </comment>
    <comment ref="C33" authorId="0">
      <text>
        <r>
          <rPr>
            <b/>
            <sz val="10"/>
            <rFont val="Tahoma"/>
            <family val="2"/>
          </rPr>
          <t>Reversibilidad PERÚ - BACTERIOLÓGICO
(Tramo Enrique Olivares - Gerónimo de Alderete, 07:00 - 10:00 hrs.)</t>
        </r>
      </text>
    </comment>
  </commentList>
</comments>
</file>

<file path=xl/sharedStrings.xml><?xml version="1.0" encoding="utf-8"?>
<sst xmlns="http://schemas.openxmlformats.org/spreadsheetml/2006/main" count="3092" uniqueCount="395">
  <si>
    <t>IDENTIFICACIÓN SERVICIO</t>
  </si>
  <si>
    <t>ZONA DE ALIMENTACIÓN</t>
  </si>
  <si>
    <t>COMUNAS</t>
  </si>
  <si>
    <t>LA FLORIDA Y LA GRANJA</t>
  </si>
  <si>
    <t>INICIO DEL SERVICIO DE IDA</t>
  </si>
  <si>
    <t>JOSE MIGUEL CARRERA / AV. LA FLORIDA</t>
  </si>
  <si>
    <t>INICIO DEL SERVICIO DE REGRESO</t>
  </si>
  <si>
    <t>TRAZADO DE IDA</t>
  </si>
  <si>
    <t>TRAZADO DE REGRESO</t>
  </si>
  <si>
    <t>CALLE</t>
  </si>
  <si>
    <t>COMUNA</t>
  </si>
  <si>
    <t>JOSE MIGUEL CARRERA</t>
  </si>
  <si>
    <t>LA FLORIDA</t>
  </si>
  <si>
    <t>AV. SAN GREGORIO</t>
  </si>
  <si>
    <t>LA GRANJA</t>
  </si>
  <si>
    <t>EL TABO</t>
  </si>
  <si>
    <t>SAN JOSE DE LA ESTRELLA</t>
  </si>
  <si>
    <t>PADRE JUAN MEYER</t>
  </si>
  <si>
    <t>BAHIA CATALINA</t>
  </si>
  <si>
    <t>CORONEL</t>
  </si>
  <si>
    <t>AV. MANUEL RODRIGUEZ</t>
  </si>
  <si>
    <t>AV. PERU</t>
  </si>
  <si>
    <t>AV. TRINIDAD ORIENTE</t>
  </si>
  <si>
    <t>AV. LA FLORIDA</t>
  </si>
  <si>
    <t>AV. SANTA ROSA</t>
  </si>
  <si>
    <t>AV. VICUÑA MACKENNA</t>
  </si>
  <si>
    <t>AV. TRINIDAD</t>
  </si>
  <si>
    <t>SALVADOR SANFUENTES</t>
  </si>
  <si>
    <t>RUCALIN</t>
  </si>
  <si>
    <t>TACORA</t>
  </si>
  <si>
    <t>ELISA CORREA SANFUENTES</t>
  </si>
  <si>
    <t>AV. LO OVALLE</t>
  </si>
  <si>
    <t>SANTA CECILIA</t>
  </si>
  <si>
    <t>COLOMBIA</t>
  </si>
  <si>
    <t>JARDIN ALTO</t>
  </si>
  <si>
    <t>AV. WALKER MARTINEZ</t>
  </si>
  <si>
    <t>LINARES</t>
  </si>
  <si>
    <t>GERONIMO DE ALDERETE</t>
  </si>
  <si>
    <t>LIA AGUIRRE</t>
  </si>
  <si>
    <t>FRESIA</t>
  </si>
  <si>
    <t>MAMIÑA</t>
  </si>
  <si>
    <t>ELQUI</t>
  </si>
  <si>
    <t>ANTOFAGASTA</t>
  </si>
  <si>
    <t>TAMARUGAL</t>
  </si>
  <si>
    <t>AV. VICUÑA MACKENNA PONIENTE</t>
  </si>
  <si>
    <t>EL PELICANO</t>
  </si>
  <si>
    <t>AV. MEXICO</t>
  </si>
  <si>
    <t>SANTA AMALIA</t>
  </si>
  <si>
    <t>AV. VICUÑA MACKENNA ORIENTE</t>
  </si>
  <si>
    <t>AV. MARATHON</t>
  </si>
  <si>
    <t>AV. DEPARTAMENTAL</t>
  </si>
  <si>
    <t>MACUL</t>
  </si>
  <si>
    <t>CALLE K</t>
  </si>
  <si>
    <t>MAÑIO</t>
  </si>
  <si>
    <t>SEBASTOPOL</t>
  </si>
  <si>
    <t>PUNTA ARENAS</t>
  </si>
  <si>
    <t>MIRADOR AZUL</t>
  </si>
  <si>
    <t>MARIA ANGELICA</t>
  </si>
  <si>
    <t>FROILAN ROA</t>
  </si>
  <si>
    <t>PALENA</t>
  </si>
  <si>
    <t>ROLANDO FRODEN</t>
  </si>
  <si>
    <t>OROMPELLO</t>
  </si>
  <si>
    <t>DIAGONAL SANTA IRENE</t>
  </si>
  <si>
    <t>REAL PONTEVEDRA</t>
  </si>
  <si>
    <t>LAS PERDICES</t>
  </si>
  <si>
    <t>SAN FRANCISCO</t>
  </si>
  <si>
    <t>LAS ARAUCARIAS</t>
  </si>
  <si>
    <t>SAN VICENTE DE PAUL</t>
  </si>
  <si>
    <t>CARLOS LUIS GONZALEZ</t>
  </si>
  <si>
    <t>ROJAS MAGALLANES</t>
  </si>
  <si>
    <t>ARAUCANIA</t>
  </si>
  <si>
    <t>AV. DIEGO PORTALES</t>
  </si>
  <si>
    <t>PERPETUA FREIRE</t>
  </si>
  <si>
    <t>CORDILLERA</t>
  </si>
  <si>
    <t>SAN JORGE</t>
  </si>
  <si>
    <t>DIAGONAL SUR ORIENTE</t>
  </si>
  <si>
    <t>CONCORDIA</t>
  </si>
  <si>
    <t>LAS UVAS Y EL VIENTO</t>
  </si>
  <si>
    <t>AV. SANTA RAQUEL</t>
  </si>
  <si>
    <t>JOAQUIN EDWARDS BELLO</t>
  </si>
  <si>
    <t>GENERAL ARRIAGADA</t>
  </si>
  <si>
    <t>CANTO GENERAL</t>
  </si>
  <si>
    <t>PEDRO LIRA</t>
  </si>
  <si>
    <t>ALBORADA</t>
  </si>
  <si>
    <t>SAN MIGUEL</t>
  </si>
  <si>
    <t>ENRIQUE OLIVARES</t>
  </si>
  <si>
    <t>SANTA JULIA</t>
  </si>
  <si>
    <t>CALBUCO</t>
  </si>
  <si>
    <t>AV. LA FLORIDA / SAN JORGE</t>
  </si>
  <si>
    <t>ALPATACAL</t>
  </si>
  <si>
    <t>MONITOR</t>
  </si>
  <si>
    <t>RIQUELME</t>
  </si>
  <si>
    <t>MARIA ELENA</t>
  </si>
  <si>
    <t>BENJAMIN SUBERCASEAUX</t>
  </si>
  <si>
    <t>LAS HIGUERAS</t>
  </si>
  <si>
    <t>VOLCAN CALBUCO</t>
  </si>
  <si>
    <t>NUEVA 1</t>
  </si>
  <si>
    <t>VOLCAN LLAIMA</t>
  </si>
  <si>
    <t>DIAGONAL LOS CASTAÑOS</t>
  </si>
  <si>
    <t>TRONCAL SAN FRANCISCO</t>
  </si>
  <si>
    <t>CODIGO USUARIO</t>
  </si>
  <si>
    <t>NOMBRE DEL SERVICIO</t>
  </si>
  <si>
    <t>E01</t>
  </si>
  <si>
    <t>E02</t>
  </si>
  <si>
    <t>E03</t>
  </si>
  <si>
    <t>LAGO CHUNGARA</t>
  </si>
  <si>
    <t>E04</t>
  </si>
  <si>
    <t>ANTONIO ACEVEDO HERNANDEZ</t>
  </si>
  <si>
    <t>E05</t>
  </si>
  <si>
    <t>E06</t>
  </si>
  <si>
    <t>MARATHON</t>
  </si>
  <si>
    <t>E07</t>
  </si>
  <si>
    <t>E08</t>
  </si>
  <si>
    <t>E09</t>
  </si>
  <si>
    <t>SOFIA EASTMAN DE HUNNEUS</t>
  </si>
  <si>
    <t>E10</t>
  </si>
  <si>
    <t>TOME</t>
  </si>
  <si>
    <t>E11</t>
  </si>
  <si>
    <t>SAN RAMON</t>
  </si>
  <si>
    <t>E12</t>
  </si>
  <si>
    <t>E13</t>
  </si>
  <si>
    <t>E14</t>
  </si>
  <si>
    <t/>
  </si>
  <si>
    <t>ESTADIO</t>
  </si>
  <si>
    <t>LOS PIONEROS</t>
  </si>
  <si>
    <t>AMPARO CALAF</t>
  </si>
  <si>
    <t>ANGOL</t>
  </si>
  <si>
    <t>SAN GREGORIO</t>
  </si>
  <si>
    <t>SAN FRANCISCO / LAS PERDICES</t>
  </si>
  <si>
    <t>CARLOS LUIS GONZALEZ / SAN VICENTE DE PAUL</t>
  </si>
  <si>
    <t>MANUEL RODRIGUEZ</t>
  </si>
  <si>
    <t>WALKER MARTINEZ</t>
  </si>
  <si>
    <t>DEPARTAMENTAL</t>
  </si>
  <si>
    <t>SANTA RAQUEL</t>
  </si>
  <si>
    <t>METRO SANTA JULIA</t>
  </si>
  <si>
    <t>HOSPITAL PADRE HURTADO</t>
  </si>
  <si>
    <t>DIEGO PORTALES</t>
  </si>
  <si>
    <t>METRO LA GRANJA</t>
  </si>
  <si>
    <t>METRO BELLAVISTA DE LA FLORIDA</t>
  </si>
  <si>
    <t>MIM</t>
  </si>
  <si>
    <t xml:space="preserve">ROJAS MAGALLANES </t>
  </si>
  <si>
    <t>EL HUALLE - SANTA ROSA P21</t>
  </si>
  <si>
    <t xml:space="preserve">METRO LA GRANJA </t>
  </si>
  <si>
    <t>ESTADIO MUNICIPAL</t>
  </si>
  <si>
    <t>E</t>
  </si>
  <si>
    <t>30001I</t>
  </si>
  <si>
    <t>30002I</t>
  </si>
  <si>
    <t>30007I</t>
  </si>
  <si>
    <t>30013I</t>
  </si>
  <si>
    <t>30020I</t>
  </si>
  <si>
    <t>30021I</t>
  </si>
  <si>
    <t>30022I</t>
  </si>
  <si>
    <t>30024I</t>
  </si>
  <si>
    <t>30026I</t>
  </si>
  <si>
    <t>30028I</t>
  </si>
  <si>
    <t>30029I</t>
  </si>
  <si>
    <t>30002I_var</t>
  </si>
  <si>
    <t>313I</t>
  </si>
  <si>
    <t>314I</t>
  </si>
  <si>
    <t>AV. TOBALABA</t>
  </si>
  <si>
    <t>JULIO CESAR</t>
  </si>
  <si>
    <t>ANEXO Nº 1:  DE LOS SERVICIOS</t>
  </si>
  <si>
    <t>ZONA E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</si>
  <si>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</si>
  <si>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</si>
  <si>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</si>
  <si>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</si>
  <si>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</si>
  <si>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</si>
  <si>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</si>
  <si>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Servicio de postulación definido en Bases</t>
  </si>
  <si>
    <t>Servicio de postulación fusionado con servicio 312 (también de postulación)</t>
  </si>
  <si>
    <t>DIEGO PORTALES - BELLAVISTA DE LA FLORIDA (ET/M)</t>
  </si>
  <si>
    <t>30032I</t>
  </si>
  <si>
    <t>Servicio de postulación eliminado por fusión con servicio E05</t>
  </si>
  <si>
    <t>(M)</t>
  </si>
  <si>
    <t>Estación de Metro</t>
  </si>
  <si>
    <t>(ET)</t>
  </si>
  <si>
    <t>Estación de Transbordo</t>
  </si>
  <si>
    <t>(ET/M)</t>
  </si>
  <si>
    <t>Estación de Transbordo y Metro</t>
  </si>
  <si>
    <t>RESUMEN LETREROS ZONA E</t>
  </si>
  <si>
    <t>PADRE ESTEBAN GUMUCIO VIVES</t>
  </si>
  <si>
    <t>RETORNO PONIENTE</t>
  </si>
  <si>
    <t>NOCTURNOS</t>
  </si>
  <si>
    <t>si</t>
  </si>
  <si>
    <t>no</t>
  </si>
  <si>
    <t>Servicio creado</t>
  </si>
  <si>
    <t>Variante creada a partir del servicio E02</t>
  </si>
  <si>
    <t>LAGO YELCHO</t>
  </si>
  <si>
    <t>PUENTE ALTO</t>
  </si>
  <si>
    <t>BELLAVISTA DE LA FLORIDA (ET/M)  - MARIA ANGELICA</t>
  </si>
  <si>
    <t>BELLAVISTA DE LA FLORIDA (ET/M)  - GERONIMO DE ALDERETE</t>
  </si>
  <si>
    <t>ROJAS MAGALLANES (M)</t>
  </si>
  <si>
    <t>DIEGO PORTALES - SANTA ROSA (ET/M)</t>
  </si>
  <si>
    <t>SAN JOSE DE LA ESTRELLA - BELLAVISTA DE LA FLORIDA (ET/M)</t>
  </si>
  <si>
    <t>E15</t>
  </si>
  <si>
    <t>TRINIDAD (M) - PEDRERO (ET/M)</t>
  </si>
  <si>
    <t>ELISA CORREA (M) - SANTA ROSA (ET/M)</t>
  </si>
  <si>
    <t>AVENIDA UNO</t>
  </si>
  <si>
    <t>SOTERO DEL RIO</t>
  </si>
  <si>
    <t>VICENTE VALDES</t>
  </si>
  <si>
    <t>14 VICUÑA MACKENNA</t>
  </si>
  <si>
    <t>CRS</t>
  </si>
  <si>
    <t>E16</t>
  </si>
  <si>
    <t>J. E. BELLO</t>
  </si>
  <si>
    <t>DAVID ARELLANO</t>
  </si>
  <si>
    <t>MALL  FLORIDA CENTER</t>
  </si>
  <si>
    <t>E17</t>
  </si>
  <si>
    <t>BELLAVISTA DE LA FLORIDA (ET/M) - LAS PERDICES</t>
  </si>
  <si>
    <t>MIRADOR (M)</t>
  </si>
  <si>
    <t>MACUL (ET/M)</t>
  </si>
  <si>
    <t>AMERICO VESPUCIO</t>
  </si>
  <si>
    <t>FROILAN LAGOS</t>
  </si>
  <si>
    <t>BAHÍA CATALINA - FROILAN LAGOS</t>
  </si>
  <si>
    <t>SOTERO DEL RIO - SANTA ROSA (ET/M)</t>
  </si>
  <si>
    <t>GABRIELA ORIENTE</t>
  </si>
  <si>
    <t>AV. CONCHA Y TORO</t>
  </si>
  <si>
    <t>AV. GABRIELA ORIENTE</t>
  </si>
  <si>
    <t>SERAFIN ZAMORA</t>
  </si>
  <si>
    <t>SAN JOSE DE LA ESTRELLA - SANTA ROSA (ET/M)</t>
  </si>
  <si>
    <t>LOS GLADIOLOS</t>
  </si>
  <si>
    <t>Acto Administrativo</t>
  </si>
  <si>
    <t>Res. 459 (22.03.2007)</t>
  </si>
  <si>
    <t>-</t>
  </si>
  <si>
    <t>Res. 2296 (13.12.2006)</t>
  </si>
  <si>
    <t>RENGIFO</t>
  </si>
  <si>
    <t>GABRIELA ORIENTE / RENGIFO</t>
  </si>
  <si>
    <t>Res. 784 (30.04.2007)</t>
  </si>
  <si>
    <t>JULO VILDOSOLA</t>
  </si>
  <si>
    <t>PEDRO AGUIRRE CERDA</t>
  </si>
  <si>
    <t>LOS FRANCISCANOS</t>
  </si>
  <si>
    <t>JULIO VILDOSOLA</t>
  </si>
  <si>
    <t>TERMINAL DIEGO PORTALES</t>
  </si>
  <si>
    <t>ALICAHUE</t>
  </si>
  <si>
    <t>LA SERENA - DIEGO PORTALES</t>
  </si>
  <si>
    <t>MARÍA ELENA</t>
  </si>
  <si>
    <t>SAN JOSÉ DE LA ESTRELLA</t>
  </si>
  <si>
    <t>PERÚ</t>
  </si>
  <si>
    <t xml:space="preserve">AV. TRINIDAD  </t>
  </si>
  <si>
    <t>E18</t>
  </si>
  <si>
    <t>CAUPOLICAN</t>
  </si>
  <si>
    <t>ESPERANZA</t>
  </si>
  <si>
    <t>AV. LA SERENA</t>
  </si>
  <si>
    <t>Res. 2514 (28.12.2007)</t>
  </si>
  <si>
    <t>BAHIA CATALINA - BELLAVISTA DE LA FLORIDA (ET/M)</t>
  </si>
  <si>
    <t>ISLA ADELAIDA</t>
  </si>
  <si>
    <t>MANUTARA</t>
  </si>
  <si>
    <t>LOS CONDORES</t>
  </si>
  <si>
    <t>WILLIAMS KING</t>
  </si>
  <si>
    <t>LIRCAY</t>
  </si>
  <si>
    <t>DR. SOTERO DEL RIO</t>
  </si>
  <si>
    <t>GERONIMO ALDERETE</t>
  </si>
  <si>
    <t>MIGUEL MUJICA</t>
  </si>
  <si>
    <t>CABO DE HORNOS</t>
  </si>
  <si>
    <t>HOSPITAL PADRE HURTADO - BELLAVISTA DE LA FLORIDA (ET/M)</t>
  </si>
  <si>
    <t>CUATRO ORIENTE</t>
  </si>
  <si>
    <t>SANTA ROSA</t>
  </si>
  <si>
    <t xml:space="preserve"> LAS PERDICES / SAN FRANCISCO</t>
  </si>
  <si>
    <t>ALONSO DE ERCILLA</t>
  </si>
  <si>
    <t>LOS VILOS</t>
  </si>
  <si>
    <t>BAHIA CATALINA / CABO DE HORNOS</t>
  </si>
  <si>
    <t>LO OVALLE (M) - DIEGO PORTALES</t>
  </si>
  <si>
    <t>EIM LO OVALLE</t>
  </si>
  <si>
    <t>PAULINA</t>
  </si>
  <si>
    <t>LA CISTERNA</t>
  </si>
  <si>
    <t>CARVAJAL</t>
  </si>
  <si>
    <t>CIENCIAS</t>
  </si>
  <si>
    <t>GENERAL FREIRE</t>
  </si>
  <si>
    <t>SANTA ANA</t>
  </si>
  <si>
    <t>TEGUALDA</t>
  </si>
  <si>
    <t>MILLARAY</t>
  </si>
  <si>
    <t>SERGIO CEPPI</t>
  </si>
  <si>
    <t>TRINIDAD (M)</t>
  </si>
  <si>
    <t>SANTA ROSA (M)</t>
  </si>
  <si>
    <t>LO OVALLE (M) - JARDIN ALTO</t>
  </si>
  <si>
    <t>AV. ROJAS MAGALLANES / LAS PERDICES</t>
  </si>
  <si>
    <t>AV. ROJAS MAGALLANES</t>
  </si>
  <si>
    <t>NUEVA 2</t>
  </si>
  <si>
    <t>BRIONES LUCO</t>
  </si>
  <si>
    <t>COLON</t>
  </si>
  <si>
    <t>FERNANDEZ ALBANO</t>
  </si>
  <si>
    <t>BELLAVISTA DE LA FLORIDA (ET/M)</t>
  </si>
  <si>
    <t>LA CISTERNA (M) - BELLAVISTA DE LA FLORIDA(ET/M)</t>
  </si>
  <si>
    <t>LAS BRISAS</t>
  </si>
  <si>
    <t>ECUADOR</t>
  </si>
  <si>
    <t>BLAS VIAL</t>
  </si>
  <si>
    <t>URUGUAY</t>
  </si>
  <si>
    <t>SAN JOAQUIN</t>
  </si>
  <si>
    <t>AV. EL PARRON</t>
  </si>
  <si>
    <t>PDTE. LUIS IGNACIO LULA DA SILVA</t>
  </si>
  <si>
    <t xml:space="preserve">GRAN AVENIDA JOSE MIGUEL CARRERA </t>
  </si>
  <si>
    <t>PEDRERO (ET/M)</t>
  </si>
  <si>
    <t>ROJAS MAGALLANES / LAS PERDICES</t>
  </si>
  <si>
    <t>Horario de Operación</t>
  </si>
  <si>
    <t>Facilidades a Discapacitados</t>
  </si>
  <si>
    <t>Laboral</t>
  </si>
  <si>
    <t>Sábado</t>
  </si>
  <si>
    <t>Ninguna</t>
  </si>
  <si>
    <t>Parcial</t>
  </si>
  <si>
    <t>24 horas</t>
  </si>
  <si>
    <t>TRAZADO DE FERIA IDA (SABADO)</t>
  </si>
  <si>
    <t>TRAZADO DE FERIA REGRESO (SABADO)</t>
  </si>
  <si>
    <t>JOHN KENNEDY</t>
  </si>
  <si>
    <t>PERU</t>
  </si>
  <si>
    <t>TRAZADO DE FERIA REGRESO (DOMINGO)</t>
  </si>
  <si>
    <t>TRAZADO DE FERIA IDA (MIERCOLES Y SABADO)</t>
  </si>
  <si>
    <t>TRAZADO DE FERIA REGRESO (MIERCOLES Y SABADO)</t>
  </si>
  <si>
    <t>LA PINTANA</t>
  </si>
  <si>
    <t>TRAZADO DE FERIA IDA (MARTES Y VIERNES)</t>
  </si>
  <si>
    <t>TRAZADO DE FERIA REGRESO (MARTES Y VIERNES)</t>
  </si>
  <si>
    <t>COMBARBALA</t>
  </si>
  <si>
    <t>CALLE 2</t>
  </si>
  <si>
    <t>JOAQUIN TOCORNAL</t>
  </si>
  <si>
    <t>TRAZADO DE FERIA REGRESO (JUEVES Y DOMINGO)</t>
  </si>
  <si>
    <t>TRAZADO DE FERIA IDA (MARTES)</t>
  </si>
  <si>
    <t>TRAZADO DE FERIA REGRESO (MARTES)</t>
  </si>
  <si>
    <t>BACTEREOLOGICO</t>
  </si>
  <si>
    <t>PEÑALOLEN</t>
  </si>
  <si>
    <t>EIM BELLAVISTA DE LA FLORIDA</t>
  </si>
  <si>
    <t>CONCHA Y TORO</t>
  </si>
  <si>
    <t>ANTONIO ACEVEDO HERNANDEZ / AV. MARATHON</t>
  </si>
  <si>
    <t>TRAZADO DE FERIA REGRESO PM (JUEVES)</t>
  </si>
  <si>
    <t>AV. JOAQUIN EDWARDS BELLO</t>
  </si>
  <si>
    <t>AV. LINARES</t>
  </si>
  <si>
    <t>CAUPOLICAN / RIQUELME</t>
  </si>
  <si>
    <t>AV. ELIAS FERNANDEZ ALBANO</t>
  </si>
  <si>
    <t>VICUÑA MACKENNA</t>
  </si>
  <si>
    <t>TRINIDAD</t>
  </si>
  <si>
    <t>MEXICO</t>
  </si>
  <si>
    <t>EL PARRON</t>
  </si>
  <si>
    <t>ROJAS MAGALLANES(M)</t>
  </si>
  <si>
    <t>VICENTE VALDES(M)</t>
  </si>
  <si>
    <t xml:space="preserve">ELISA CORREA </t>
  </si>
  <si>
    <t>J.E.BELLO</t>
  </si>
  <si>
    <t>J.E. BELLO</t>
  </si>
  <si>
    <t>J.E BELLO</t>
  </si>
  <si>
    <t>EUSEBIO LILLO</t>
  </si>
  <si>
    <t>MIRADOR AZUL PONIENTE</t>
  </si>
  <si>
    <t xml:space="preserve">MIRADOR AZUL </t>
  </si>
  <si>
    <t>FILOMENA SOTO</t>
  </si>
  <si>
    <t xml:space="preserve">GRAN AVENIDA </t>
  </si>
  <si>
    <t>GRAN AVENIDA</t>
  </si>
  <si>
    <t xml:space="preserve">AV. LA FLORIDA </t>
  </si>
  <si>
    <t>LAGO YELCHO / AV. LA FLORIDA</t>
  </si>
  <si>
    <t>SN JOSE DE LA ESTRELLA</t>
  </si>
  <si>
    <t>TERMINAL, DIEGO PORTALES 1714</t>
  </si>
  <si>
    <t>RETORNO ORIENTE</t>
  </si>
  <si>
    <t>CALLE DE SERVICIO CAMILO HENRIQUEZ</t>
  </si>
  <si>
    <t>LOS TOROS</t>
  </si>
  <si>
    <t>CALLE DE SERVICIO CAMILO HENRIQUEZ/CAMILO HENRIQUEZ</t>
  </si>
  <si>
    <t>Domingo y Festivos</t>
  </si>
  <si>
    <t>Indicaciones para Determinar Programa Base (*)</t>
  </si>
  <si>
    <t>(*) A contar del 25 de octubre de 2008, se incrementó la Flota Base en 11 buses (equialentes a 700 plazas)</t>
  </si>
  <si>
    <t>(*) A contar del 23 de Febrero de 2009, se incrementó la Flota Base en 1 bus.</t>
  </si>
  <si>
    <t>Antes del 1 de noviembre de 2008, el Programa requería los siguientes kilometrajes diarios: 2.427(laboral), 2.306(sabado) y 2.186(domingo).</t>
  </si>
  <si>
    <t>Antes del 25 de octubre de 2008, el Programa requería los siguientes kilometrajes diarios: 2.627(laboral), 2.335(sabado) y 2.275(domingo).</t>
  </si>
  <si>
    <t>Antes del 25 de octubre de 2008, el Programa requería los siguientes kilometrajes diarios: 1.230(laboral), 1.190(sabado) y 1.167(domingo).</t>
  </si>
  <si>
    <t>Antes del 23 de febrero de 2009, el Programa requería los siguientes kilometrajes diarios: 2.152(laboral), 1.946(sabado) y 1.859(domingo).</t>
  </si>
  <si>
    <t>MALL PLAZA TOBALABA</t>
  </si>
  <si>
    <t>CORREDOR VICUÑA MACKENNA</t>
  </si>
  <si>
    <t>ACCESO CORREDOR VICENTE VALDES</t>
  </si>
  <si>
    <t>SALIDA CORREDOR TRINIDAD</t>
  </si>
  <si>
    <t>ACCESO CORREDOR  ROJAS MAGALLANES</t>
  </si>
  <si>
    <t>RETORNO NO COMERCIAL</t>
  </si>
  <si>
    <t>IDA NO COMERCIAL</t>
  </si>
  <si>
    <t>ACCESO CORREDOR PERPETUA FREIRE</t>
  </si>
  <si>
    <t>ACCESO CORREDOR ROJAS MAGALLANES</t>
  </si>
  <si>
    <t>LA VICTORIA</t>
  </si>
  <si>
    <t>TERMINAL VICTORIA</t>
  </si>
  <si>
    <t>AV. DIEGO PORTALES / AV. LA FLORIDA</t>
  </si>
  <si>
    <t>TERMINAL,  LA VICTORIA 060</t>
  </si>
  <si>
    <t>Antes del 10 de mayo de 2009, el Programa requería los siguientes kilometrajes diarios: 2.602(laboral), 2.245(sabado) y 2.164(domingo).</t>
  </si>
  <si>
    <t>Antes del 10 de mayo de 2009, el Programa requería los siguientes kilometrajes diarios: 3.442(laboral), 3.164(sabado) y 3.111(domingo).</t>
  </si>
  <si>
    <t>(*) A contar del 10 de Mayo de 2009, se incrementa la Flota Base en 2 bus.</t>
  </si>
  <si>
    <t>FROILAN ROA /FROILAN LAGOS</t>
  </si>
  <si>
    <t xml:space="preserve">AV. AMERICO VESPUCIO </t>
  </si>
  <si>
    <t>AV. AMERICO VESPUCIO</t>
  </si>
  <si>
    <t>AV. SANTA ROSA / AV. AMERICO VESPUCIO</t>
  </si>
  <si>
    <t>AV. AMERICO VESPUCIO/GRAN AVDA JOSE MIGUEL CARRERA</t>
  </si>
  <si>
    <t xml:space="preserve">AV. AMERICO VESPUCIO / AV. SANTA ROSA </t>
  </si>
  <si>
    <t>AV.  AMERICO VESPUCIO / AV. SANTA ROSA</t>
  </si>
  <si>
    <t>TRAZADO IDA PUNTA MAÑANA, REVERSIBILIDAD COLOMBIA-FROILÁN ROA (7:00-10:00)</t>
  </si>
  <si>
    <t>TRAZADO IDA PUNTA TARDE, REVERSIBILIDAD PERÚ-BACTERIOLÓGICO (17:00-21:00)</t>
  </si>
  <si>
    <t>TRAZADO REGRESO PUNTA MAÑANA, REVERSIBILIDAD PERÚ-BACTERIOLÓGICO (07:00-10:00)</t>
  </si>
  <si>
    <t>TRAZADO IDA PUNTA TARDE, REVERSIBILIDAD LAS ACACIAS-G.ALDERETE-MANUTARA (17:00-21:00)</t>
  </si>
  <si>
    <t>TRAZADO REGRESO, REVERSIBILIDAD MANUTARA-G.ALDERETE-LAS ACACIAS (07:00-10:00)</t>
  </si>
  <si>
    <t>TRAZADO PUNTA TARDE (17:30-20:30)</t>
  </si>
  <si>
    <t>TRAZADO PUNTA MAÑANA (06:30-08:30)</t>
  </si>
  <si>
    <t>TRAZADO IDA PUNTA MAÑANA, REVERSIBILIDAD GERÓNIMO DE ALDERETE (07:00-10:00)</t>
  </si>
  <si>
    <t xml:space="preserve">TRAZADO REGRESO PUNTA TARDE, REVERSIBILIDAD GERÓNIMO DE ALDERETE (17:00-21:00) </t>
  </si>
  <si>
    <t>TRAZADO REGRESO PUNTA MAÑANA, REVERSIBILIDAD COLOMBIA-FROILÁN ROA (07:00-10:00)</t>
  </si>
  <si>
    <t>TRAZADO IDA PUNTA MAÑANA, REVERSIBILIDAD COLOMBIA-FROILÁN ROA (07:00-10:00)</t>
  </si>
  <si>
    <t>LAS ACACIAS</t>
  </si>
  <si>
    <t>AV. CAMILO HENRIQUEZ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</si>
</sst>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.0"/>
    <numFmt numFmtId="187" formatCode="#,##0\ &quot;pta&quot;;\-#,##0\ &quot;pta&quot;"/>
    <numFmt numFmtId="188" formatCode="#,##0\ &quot;pta&quot;;[Red]\-#,##0\ &quot;pta&quot;"/>
    <numFmt numFmtId="189" formatCode="#,##0.00\ &quot;pta&quot;;\-#,##0.00\ &quot;pta&quot;"/>
    <numFmt numFmtId="190" formatCode="#,##0.00\ &quot;pta&quot;;[Red]\-#,##0.00\ &quot;pta&quot;"/>
    <numFmt numFmtId="191" formatCode="_-* #,##0\ &quot;pta&quot;_-;\-* #,##0\ &quot;pta&quot;_-;_-* &quot;-&quot;\ &quot;pta&quot;_-;_-@_-"/>
    <numFmt numFmtId="192" formatCode="_-* #,##0\ _p_t_a_-;\-* #,##0\ _p_t_a_-;_-* &quot;-&quot;\ _p_t_a_-;_-@_-"/>
    <numFmt numFmtId="193" formatCode="_-* #,##0.00\ &quot;pta&quot;_-;\-* #,##0.00\ &quot;pta&quot;_-;_-* &quot;-&quot;??\ &quot;pta&quot;_-;_-@_-"/>
    <numFmt numFmtId="194" formatCode="_-* #,##0.00\ _p_t_a_-;\-* #,##0.00\ _p_t_a_-;_-* &quot;-&quot;??\ _p_t_a_-;_-@_-"/>
    <numFmt numFmtId="195" formatCode="0.000000"/>
    <numFmt numFmtId="196" formatCode="0.00000"/>
    <numFmt numFmtId="197" formatCode="0.0000"/>
    <numFmt numFmtId="198" formatCode="0.000"/>
    <numFmt numFmtId="199" formatCode="0.0000000"/>
    <numFmt numFmtId="200" formatCode="0.00000000"/>
    <numFmt numFmtId="201" formatCode="0.000000000"/>
    <numFmt numFmtId="202" formatCode="0.0000000000"/>
    <numFmt numFmtId="203" formatCode="0.00000000000"/>
    <numFmt numFmtId="204" formatCode="_-* #,##0.0_-;\-* #,##0.0_-;_-* &quot;-&quot;??_-;_-@_-"/>
    <numFmt numFmtId="205" formatCode="_-* #,##0_-;\-* #,##0_-;_-* &quot;-&quot;??_-;_-@_-"/>
    <numFmt numFmtId="206" formatCode="_-* #,##0.0_-;\-* #,##0.0_-;_-* &quot;-&quot;?_-;_-@_-"/>
    <numFmt numFmtId="207" formatCode="#,##0.0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0"/>
    </font>
    <font>
      <b/>
      <sz val="10"/>
      <name val="Tahoma"/>
      <family val="2"/>
    </font>
    <font>
      <b/>
      <sz val="10"/>
      <color indexed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hair"/>
      <right style="hair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12" xfId="0" applyFont="1" applyBorder="1" applyAlignment="1">
      <alignment vertical="center" wrapText="1"/>
    </xf>
    <xf numFmtId="0" fontId="8" fillId="0" borderId="13" xfId="0" applyFont="1" applyBorder="1" applyAlignment="1">
      <alignment/>
    </xf>
    <xf numFmtId="0" fontId="7" fillId="0" borderId="13" xfId="0" applyFont="1" applyBorder="1" applyAlignment="1">
      <alignment vertical="center" wrapText="1"/>
    </xf>
    <xf numFmtId="0" fontId="8" fillId="0" borderId="12" xfId="0" applyFont="1" applyBorder="1" applyAlignment="1">
      <alignment/>
    </xf>
    <xf numFmtId="0" fontId="7" fillId="0" borderId="12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7" fillId="0" borderId="16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9" fontId="7" fillId="0" borderId="4" xfId="21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35" xfId="0" applyFont="1" applyFill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37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2" borderId="38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6" fillId="2" borderId="39" xfId="0" applyFont="1" applyFill="1" applyBorder="1" applyAlignment="1">
      <alignment horizontal="center"/>
    </xf>
    <xf numFmtId="0" fontId="6" fillId="0" borderId="28" xfId="0" applyFont="1" applyFill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42" xfId="0" applyFont="1" applyFill="1" applyBorder="1" applyAlignment="1">
      <alignment vertical="center" wrapText="1"/>
    </xf>
    <xf numFmtId="0" fontId="7" fillId="0" borderId="4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4" xfId="0" applyFont="1" applyFill="1" applyBorder="1" applyAlignment="1">
      <alignment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/>
    </xf>
    <xf numFmtId="0" fontId="6" fillId="0" borderId="23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36" xfId="0" applyFont="1" applyFill="1" applyBorder="1" applyAlignment="1">
      <alignment vertical="center" wrapText="1"/>
    </xf>
    <xf numFmtId="1" fontId="10" fillId="0" borderId="40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1" fontId="10" fillId="0" borderId="48" xfId="0" applyNumberFormat="1" applyFont="1" applyBorder="1" applyAlignment="1">
      <alignment horizontal="center" vertical="center" wrapText="1"/>
    </xf>
    <xf numFmtId="1" fontId="10" fillId="0" borderId="30" xfId="0" applyNumberFormat="1" applyFont="1" applyBorder="1" applyAlignment="1">
      <alignment horizontal="center" vertical="center" wrapText="1"/>
    </xf>
    <xf numFmtId="1" fontId="10" fillId="0" borderId="48" xfId="0" applyNumberFormat="1" applyFont="1" applyFill="1" applyBorder="1" applyAlignment="1">
      <alignment horizontal="center" vertical="center" wrapText="1"/>
    </xf>
    <xf numFmtId="20" fontId="0" fillId="0" borderId="29" xfId="0" applyNumberFormat="1" applyFill="1" applyBorder="1" applyAlignment="1">
      <alignment horizontal="center" vertical="center" wrapText="1"/>
    </xf>
    <xf numFmtId="20" fontId="0" fillId="0" borderId="49" xfId="0" applyNumberFormat="1" applyFill="1" applyBorder="1" applyAlignment="1">
      <alignment horizontal="center" vertical="center" wrapText="1"/>
    </xf>
    <xf numFmtId="20" fontId="0" fillId="0" borderId="9" xfId="0" applyNumberForma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1" fontId="10" fillId="0" borderId="51" xfId="0" applyNumberFormat="1" applyFont="1" applyBorder="1" applyAlignment="1">
      <alignment horizontal="center" vertical="center" wrapText="1"/>
    </xf>
    <xf numFmtId="1" fontId="10" fillId="0" borderId="40" xfId="0" applyNumberFormat="1" applyFont="1" applyBorder="1" applyAlignment="1">
      <alignment horizontal="center" vertical="center" wrapText="1"/>
    </xf>
    <xf numFmtId="1" fontId="10" fillId="0" borderId="51" xfId="0" applyNumberFormat="1" applyFont="1" applyFill="1" applyBorder="1" applyAlignment="1">
      <alignment horizontal="center" vertical="center" wrapText="1"/>
    </xf>
    <xf numFmtId="20" fontId="0" fillId="0" borderId="28" xfId="0" applyNumberFormat="1" applyFill="1" applyBorder="1" applyAlignment="1">
      <alignment horizontal="center" vertical="center" wrapText="1"/>
    </xf>
    <xf numFmtId="20" fontId="0" fillId="0" borderId="52" xfId="0" applyNumberFormat="1" applyFill="1" applyBorder="1" applyAlignment="1">
      <alignment horizontal="center" vertical="center" wrapText="1"/>
    </xf>
    <xf numFmtId="20" fontId="0" fillId="0" borderId="3" xfId="0" applyNumberForma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1" fontId="10" fillId="0" borderId="54" xfId="0" applyNumberFormat="1" applyFont="1" applyBorder="1" applyAlignment="1">
      <alignment horizontal="center" vertical="center" wrapText="1"/>
    </xf>
    <xf numFmtId="1" fontId="10" fillId="0" borderId="41" xfId="0" applyNumberFormat="1" applyFont="1" applyBorder="1" applyAlignment="1">
      <alignment horizontal="center" vertical="center" wrapText="1"/>
    </xf>
    <xf numFmtId="1" fontId="10" fillId="0" borderId="54" xfId="0" applyNumberFormat="1" applyFont="1" applyFill="1" applyBorder="1" applyAlignment="1">
      <alignment horizontal="center" vertical="center" wrapText="1"/>
    </xf>
    <xf numFmtId="20" fontId="0" fillId="0" borderId="55" xfId="0" applyNumberFormat="1" applyFill="1" applyBorder="1" applyAlignment="1">
      <alignment horizontal="center" vertical="center" wrapText="1"/>
    </xf>
    <xf numFmtId="20" fontId="0" fillId="0" borderId="56" xfId="0" applyNumberFormat="1" applyFill="1" applyBorder="1" applyAlignment="1">
      <alignment horizontal="center" vertical="center" wrapText="1"/>
    </xf>
    <xf numFmtId="20" fontId="0" fillId="0" borderId="26" xfId="0" applyNumberFormat="1" applyFill="1" applyBorder="1" applyAlignment="1">
      <alignment horizontal="center" vertical="center" wrapText="1"/>
    </xf>
    <xf numFmtId="1" fontId="10" fillId="0" borderId="41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65" xfId="0" applyFill="1" applyBorder="1" applyAlignment="1">
      <alignment/>
    </xf>
    <xf numFmtId="0" fontId="0" fillId="0" borderId="66" xfId="0" applyFill="1" applyBorder="1" applyAlignment="1">
      <alignment/>
    </xf>
    <xf numFmtId="0" fontId="6" fillId="0" borderId="0" xfId="0" applyFont="1" applyBorder="1" applyAlignment="1">
      <alignment/>
    </xf>
    <xf numFmtId="2" fontId="10" fillId="0" borderId="21" xfId="0" applyNumberFormat="1" applyFont="1" applyFill="1" applyBorder="1" applyAlignment="1">
      <alignment horizontal="center" vertical="center" wrapText="1"/>
    </xf>
    <xf numFmtId="2" fontId="10" fillId="0" borderId="42" xfId="0" applyNumberFormat="1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2" fontId="10" fillId="0" borderId="67" xfId="0" applyNumberFormat="1" applyFont="1" applyFill="1" applyBorder="1" applyAlignment="1">
      <alignment horizontal="center" vertical="center" wrapText="1"/>
    </xf>
    <xf numFmtId="2" fontId="10" fillId="0" borderId="48" xfId="0" applyNumberFormat="1" applyFont="1" applyFill="1" applyBorder="1" applyAlignment="1">
      <alignment horizontal="center" vertical="center" wrapText="1"/>
    </xf>
    <xf numFmtId="2" fontId="10" fillId="0" borderId="51" xfId="0" applyNumberFormat="1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2" fontId="10" fillId="0" borderId="54" xfId="0" applyNumberFormat="1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7" fillId="0" borderId="69" xfId="0" applyFont="1" applyBorder="1" applyAlignment="1">
      <alignment vertical="center" wrapText="1"/>
    </xf>
    <xf numFmtId="0" fontId="7" fillId="0" borderId="70" xfId="0" applyFont="1" applyBorder="1" applyAlignment="1">
      <alignment vertical="center" wrapText="1"/>
    </xf>
    <xf numFmtId="0" fontId="7" fillId="0" borderId="71" xfId="0" applyFont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0" fontId="7" fillId="0" borderId="72" xfId="0" applyFont="1" applyFill="1" applyBorder="1" applyAlignment="1">
      <alignment horizontal="left" vertical="center" wrapText="1"/>
    </xf>
    <xf numFmtId="0" fontId="7" fillId="0" borderId="73" xfId="0" applyFont="1" applyFill="1" applyBorder="1" applyAlignment="1">
      <alignment vertical="center" wrapText="1"/>
    </xf>
    <xf numFmtId="0" fontId="7" fillId="0" borderId="74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vertical="center" wrapText="1"/>
    </xf>
    <xf numFmtId="0" fontId="7" fillId="5" borderId="22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7" fillId="5" borderId="19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5" borderId="27" xfId="0" applyFont="1" applyFill="1" applyBorder="1" applyAlignment="1">
      <alignment horizontal="center"/>
    </xf>
    <xf numFmtId="1" fontId="11" fillId="6" borderId="75" xfId="0" applyNumberFormat="1" applyFont="1" applyFill="1" applyBorder="1" applyAlignment="1">
      <alignment horizontal="center" vertical="center" wrapText="1"/>
    </xf>
    <xf numFmtId="1" fontId="11" fillId="6" borderId="76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20" fontId="0" fillId="0" borderId="28" xfId="0" applyNumberFormat="1" applyFill="1" applyBorder="1" applyAlignment="1">
      <alignment horizontal="center" vertical="center" wrapText="1"/>
    </xf>
    <xf numFmtId="20" fontId="0" fillId="0" borderId="52" xfId="0" applyNumberFormat="1" applyFill="1" applyBorder="1" applyAlignment="1">
      <alignment horizontal="center" vertical="center" wrapText="1"/>
    </xf>
    <xf numFmtId="20" fontId="0" fillId="0" borderId="3" xfId="0" applyNumberFormat="1" applyFill="1" applyBorder="1" applyAlignment="1">
      <alignment horizontal="center" vertical="center" wrapText="1"/>
    </xf>
    <xf numFmtId="1" fontId="11" fillId="6" borderId="77" xfId="0" applyNumberFormat="1" applyFont="1" applyFill="1" applyBorder="1" applyAlignment="1">
      <alignment horizontal="center" vertical="center" wrapText="1"/>
    </xf>
    <xf numFmtId="1" fontId="11" fillId="6" borderId="78" xfId="0" applyNumberFormat="1" applyFont="1" applyFill="1" applyBorder="1" applyAlignment="1">
      <alignment horizontal="center" vertical="center" wrapText="1"/>
    </xf>
    <xf numFmtId="1" fontId="11" fillId="6" borderId="79" xfId="0" applyNumberFormat="1" applyFont="1" applyFill="1" applyBorder="1" applyAlignment="1">
      <alignment horizontal="center" vertical="center" wrapText="1"/>
    </xf>
    <xf numFmtId="1" fontId="11" fillId="6" borderId="80" xfId="0" applyNumberFormat="1" applyFont="1" applyFill="1" applyBorder="1" applyAlignment="1">
      <alignment horizontal="center" vertical="center" wrapText="1"/>
    </xf>
    <xf numFmtId="1" fontId="11" fillId="6" borderId="81" xfId="0" applyNumberFormat="1" applyFont="1" applyFill="1" applyBorder="1" applyAlignment="1">
      <alignment horizontal="center" vertical="center" wrapText="1"/>
    </xf>
    <xf numFmtId="0" fontId="11" fillId="6" borderId="82" xfId="0" applyFont="1" applyFill="1" applyBorder="1" applyAlignment="1">
      <alignment horizontal="center"/>
    </xf>
    <xf numFmtId="0" fontId="11" fillId="6" borderId="83" xfId="0" applyFont="1" applyFill="1" applyBorder="1" applyAlignment="1">
      <alignment horizontal="center"/>
    </xf>
    <xf numFmtId="0" fontId="11" fillId="6" borderId="84" xfId="0" applyFont="1" applyFill="1" applyBorder="1" applyAlignment="1">
      <alignment horizontal="center"/>
    </xf>
    <xf numFmtId="1" fontId="11" fillId="6" borderId="85" xfId="0" applyNumberFormat="1" applyFont="1" applyFill="1" applyBorder="1" applyAlignment="1">
      <alignment horizontal="center" vertical="center" wrapText="1"/>
    </xf>
    <xf numFmtId="0" fontId="0" fillId="0" borderId="86" xfId="0" applyBorder="1" applyAlignment="1">
      <alignment horizontal="center"/>
    </xf>
    <xf numFmtId="1" fontId="11" fillId="6" borderId="87" xfId="0" applyNumberFormat="1" applyFont="1" applyFill="1" applyBorder="1" applyAlignment="1">
      <alignment horizontal="center" vertical="center" wrapText="1"/>
    </xf>
    <xf numFmtId="0" fontId="0" fillId="0" borderId="88" xfId="0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6" fillId="6" borderId="89" xfId="0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67" xfId="0" applyFont="1" applyBorder="1" applyAlignment="1">
      <alignment horizontal="left"/>
    </xf>
    <xf numFmtId="0" fontId="7" fillId="5" borderId="55" xfId="0" applyFont="1" applyFill="1" applyBorder="1" applyAlignment="1">
      <alignment horizontal="center"/>
    </xf>
    <xf numFmtId="0" fontId="7" fillId="0" borderId="42" xfId="0" applyFont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6" fillId="7" borderId="47" xfId="0" applyFont="1" applyFill="1" applyBorder="1" applyAlignment="1">
      <alignment horizontal="left" vertical="center"/>
    </xf>
    <xf numFmtId="0" fontId="6" fillId="7" borderId="90" xfId="0" applyFont="1" applyFill="1" applyBorder="1" applyAlignment="1">
      <alignment horizontal="left" vertical="center"/>
    </xf>
    <xf numFmtId="0" fontId="6" fillId="7" borderId="53" xfId="0" applyFont="1" applyFill="1" applyBorder="1" applyAlignment="1">
      <alignment horizontal="left" vertical="center"/>
    </xf>
    <xf numFmtId="0" fontId="6" fillId="7" borderId="91" xfId="0" applyFont="1" applyFill="1" applyBorder="1" applyAlignment="1">
      <alignment horizontal="left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6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6" borderId="92" xfId="0" applyFont="1" applyFill="1" applyBorder="1" applyAlignment="1">
      <alignment horizontal="center"/>
    </xf>
    <xf numFmtId="0" fontId="6" fillId="6" borderId="93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6" fillId="6" borderId="37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6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8" borderId="12" xfId="0" applyFont="1" applyFill="1" applyBorder="1" applyAlignment="1">
      <alignment horizontal="center"/>
    </xf>
    <xf numFmtId="0" fontId="7" fillId="8" borderId="42" xfId="0" applyFont="1" applyFill="1" applyBorder="1" applyAlignment="1">
      <alignment horizontal="center"/>
    </xf>
    <xf numFmtId="0" fontId="6" fillId="6" borderId="9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left" vertical="center"/>
    </xf>
    <xf numFmtId="0" fontId="6" fillId="7" borderId="21" xfId="0" applyFont="1" applyFill="1" applyBorder="1" applyAlignment="1">
      <alignment horizontal="left" vertical="center"/>
    </xf>
    <xf numFmtId="0" fontId="6" fillId="7" borderId="13" xfId="0" applyFont="1" applyFill="1" applyBorder="1" applyAlignment="1">
      <alignment horizontal="left" vertical="center"/>
    </xf>
    <xf numFmtId="0" fontId="6" fillId="7" borderId="6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/>
    </xf>
    <xf numFmtId="0" fontId="7" fillId="4" borderId="67" xfId="0" applyFont="1" applyFill="1" applyBorder="1" applyAlignment="1">
      <alignment horizontal="center"/>
    </xf>
    <xf numFmtId="0" fontId="6" fillId="6" borderId="95" xfId="0" applyFont="1" applyFill="1" applyBorder="1" applyAlignment="1">
      <alignment horizontal="center"/>
    </xf>
    <xf numFmtId="0" fontId="7" fillId="0" borderId="41" xfId="0" applyFont="1" applyBorder="1" applyAlignment="1">
      <alignment horizontal="left"/>
    </xf>
    <xf numFmtId="0" fontId="6" fillId="6" borderId="37" xfId="0" applyFont="1" applyFill="1" applyBorder="1" applyAlignment="1">
      <alignment horizontal="center" wrapText="1"/>
    </xf>
    <xf numFmtId="0" fontId="6" fillId="6" borderId="35" xfId="0" applyFont="1" applyFill="1" applyBorder="1" applyAlignment="1">
      <alignment horizontal="center" wrapText="1"/>
    </xf>
    <xf numFmtId="0" fontId="6" fillId="6" borderId="25" xfId="0" applyFont="1" applyFill="1" applyBorder="1" applyAlignment="1">
      <alignment horizontal="center" wrapText="1"/>
    </xf>
    <xf numFmtId="0" fontId="6" fillId="6" borderId="66" xfId="0" applyFont="1" applyFill="1" applyBorder="1" applyAlignment="1">
      <alignment horizontal="center" wrapText="1"/>
    </xf>
    <xf numFmtId="0" fontId="7" fillId="0" borderId="40" xfId="0" applyFont="1" applyBorder="1" applyAlignment="1">
      <alignment horizontal="left"/>
    </xf>
    <xf numFmtId="0" fontId="7" fillId="0" borderId="25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7" fillId="0" borderId="20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vertical="center" wrapText="1"/>
    </xf>
    <xf numFmtId="0" fontId="7" fillId="4" borderId="19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pablo.beltran\Configuraci&#243;n%20local\Archivos%20temporales%20de%20Internet\OLK3\Proyectos\Unidades%20de%20Negocio\dicc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TCAD\Revision%20RTS%2009\E02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Proyectos\Unidades%20de%20Negocio\Etapa%20Regimen\Programas%20Modificados%20para%20Marzo\Fichas%20Mod\Proyectos\Unidades%20de%20Negocio\dicc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  <sheetDataSet>
      <sheetData sheetId="0">
        <row r="2">
          <cell r="E2" t="str">
            <v>14 DE OCTUBRE - CERRILLOS</v>
          </cell>
        </row>
        <row r="3">
          <cell r="E3" t="str">
            <v>ACAPULCO - CERRILLOS</v>
          </cell>
        </row>
        <row r="4">
          <cell r="E4" t="str">
            <v>AEROPUERTO - CERRILLOS</v>
          </cell>
        </row>
        <row r="5">
          <cell r="E5" t="str">
            <v>ARTURO PRAT - CERRILLOS</v>
          </cell>
        </row>
        <row r="6">
          <cell r="E6" t="str">
            <v>AV. 5 DE ABRIL - CERRILLOS</v>
          </cell>
        </row>
        <row r="7">
          <cell r="E7" t="str">
            <v>AV. ALCALDE CARLOS VALDOVINOS - CERRILLOS</v>
          </cell>
        </row>
        <row r="8">
          <cell r="E8" t="str">
            <v>AV. CERRILLOS - CERRILLOS</v>
          </cell>
        </row>
        <row r="9">
          <cell r="E9" t="str">
            <v>AV. CIRCUNVALACION AMERICO VESPUCIO - CERRILLOS</v>
          </cell>
        </row>
        <row r="10">
          <cell r="E10" t="str">
            <v>AV. DEL FERROCARRIL - CERRILLOS</v>
          </cell>
        </row>
        <row r="11">
          <cell r="E11" t="str">
            <v>AV. DEPARTAMENTAL - CERRILLOS</v>
          </cell>
        </row>
        <row r="12">
          <cell r="E12" t="str">
            <v>AV. DOS - CERRILLOS</v>
          </cell>
        </row>
        <row r="13">
          <cell r="E13" t="str">
            <v>AV. ESQUINA BLANCA - CERRILLOS</v>
          </cell>
        </row>
        <row r="14">
          <cell r="E14" t="str">
            <v>AV. FELIX MARGOZ - CERRILLOS</v>
          </cell>
        </row>
        <row r="15">
          <cell r="E15" t="str">
            <v>AV. GENERAL VELASQUEZ - CERRILLOS</v>
          </cell>
        </row>
        <row r="16">
          <cell r="E16" t="str">
            <v>AV. LAS TORRES - CERRILLOS</v>
          </cell>
        </row>
        <row r="17">
          <cell r="E17" t="str">
            <v>AV. LO ERRAZURIZ - CERRILLOS</v>
          </cell>
        </row>
        <row r="18">
          <cell r="E18" t="str">
            <v>AV. LO ESPEJO - CERRILLOS</v>
          </cell>
        </row>
        <row r="19">
          <cell r="E19" t="str">
            <v>AV. PEDRO AGUIRRE CERDA - CERRILLOS</v>
          </cell>
        </row>
        <row r="20">
          <cell r="E20" t="str">
            <v>AV. PRESIDENTE SALVADOR ALLENDE - CERRILLOS</v>
          </cell>
        </row>
        <row r="21">
          <cell r="E21" t="str">
            <v>AV. TRES - CERRILLOS</v>
          </cell>
        </row>
        <row r="22">
          <cell r="E22" t="str">
            <v>AV. UNO - CERRILLOS</v>
          </cell>
        </row>
        <row r="23">
          <cell r="E23" t="str">
            <v>BUZETA - CERRILLOS</v>
          </cell>
        </row>
        <row r="24">
          <cell r="E24" t="str">
            <v>CALETERA VESPUCIO ORIENTE - CERRILLOS</v>
          </cell>
        </row>
        <row r="25">
          <cell r="E25" t="str">
            <v>CAMINO A LONQUEN - CERRILLOS</v>
          </cell>
        </row>
        <row r="26">
          <cell r="E26" t="str">
            <v>CARREFOUR - CERRILLOS</v>
          </cell>
        </row>
        <row r="27">
          <cell r="E27" t="str">
            <v>COSTA RICA - CERRILLOS</v>
          </cell>
        </row>
        <row r="28">
          <cell r="E28" t="str">
            <v>DIVINO MAESTRO - CERRILLOS</v>
          </cell>
        </row>
        <row r="29">
          <cell r="E29" t="str">
            <v>DOCTOR VARGAS SALCEDO - CERRILLOS</v>
          </cell>
        </row>
        <row r="30">
          <cell r="E30" t="str">
            <v>DON ORIONE - CERRILLOS</v>
          </cell>
        </row>
        <row r="31">
          <cell r="E31" t="str">
            <v>EL MIRADOR - CERRILLOS</v>
          </cell>
        </row>
        <row r="32">
          <cell r="E32" t="str">
            <v>INTERIOR PLAZA OESTE - CERRILLOS</v>
          </cell>
        </row>
        <row r="33">
          <cell r="E33" t="str">
            <v>JULIO VERNE - CERRILLOS</v>
          </cell>
        </row>
        <row r="34">
          <cell r="E34" t="str">
            <v>LA PRIMAVERA - CERRILLOS</v>
          </cell>
        </row>
        <row r="35">
          <cell r="E35" t="str">
            <v>LOS PRESIDENTES SUR - CERRILLOS</v>
          </cell>
        </row>
        <row r="36">
          <cell r="E36" t="str">
            <v>LOS TILOS - CERRILLOS</v>
          </cell>
        </row>
        <row r="37">
          <cell r="E37" t="str">
            <v>MEXICO - CERRILLOS</v>
          </cell>
        </row>
        <row r="38">
          <cell r="E38" t="str">
            <v>NICARAGUA - CERRILLOS</v>
          </cell>
        </row>
        <row r="39">
          <cell r="E39" t="str">
            <v>PABLO SUAREZ - CERRILLOS</v>
          </cell>
        </row>
        <row r="40">
          <cell r="E40" t="str">
            <v>PLAZA OESTE - CERRILLOS</v>
          </cell>
        </row>
        <row r="41">
          <cell r="E41" t="str">
            <v>RAPA NUI - CERRILLOS</v>
          </cell>
        </row>
        <row r="42">
          <cell r="E42" t="str">
            <v>ROSA ESTER RODRIGUEZ - CERRILLOS</v>
          </cell>
        </row>
        <row r="43">
          <cell r="E43" t="str">
            <v>SANTA TERESITA - CERRILLOS</v>
          </cell>
        </row>
        <row r="44">
          <cell r="E44" t="str">
            <v>VISTA ALEGRE - CERRILLOS</v>
          </cell>
        </row>
        <row r="45">
          <cell r="E45" t="str">
            <v>VISTA CLARA - CERRILLOS</v>
          </cell>
        </row>
        <row r="46">
          <cell r="E46" t="str">
            <v>VISTA HERMOSA - CERRILLOS</v>
          </cell>
        </row>
        <row r="47">
          <cell r="E47" t="str">
            <v>CERRILLOS - CERRILLOS</v>
          </cell>
        </row>
        <row r="48">
          <cell r="E48" t="str">
            <v>RUTA 78 - CERRILLOS</v>
          </cell>
        </row>
        <row r="49">
          <cell r="E49" t="str">
            <v>2ª AVENIDA - CERRILLOS</v>
          </cell>
        </row>
        <row r="50">
          <cell r="E50" t="str">
            <v>AV. CARRASCAL - CERRO NAVIA</v>
          </cell>
        </row>
        <row r="51">
          <cell r="E51" t="str">
            <v>AV. COSTANERA SUR - CERRO NAVIA</v>
          </cell>
        </row>
        <row r="52">
          <cell r="E52" t="str">
            <v>AV. DIAGONAL RENY - CERRO NAVIA</v>
          </cell>
        </row>
        <row r="53">
          <cell r="E53" t="str">
            <v>AV. JOSE JOAQUIN PEREZ - CERRO NAVIA</v>
          </cell>
        </row>
        <row r="54">
          <cell r="E54" t="str">
            <v>AV. LA ESTRELLA - CERRO NAVIA</v>
          </cell>
        </row>
        <row r="55">
          <cell r="E55" t="str">
            <v>AV. LAS TORRES - CERRO NAVIA</v>
          </cell>
        </row>
        <row r="56">
          <cell r="E56" t="str">
            <v>AV. PEDRO AGUIRRE CERDA - CERRO NAVIA</v>
          </cell>
        </row>
        <row r="57">
          <cell r="E57" t="str">
            <v>AV. SAN FRANCISCO - CERRO NAVIA</v>
          </cell>
        </row>
        <row r="58">
          <cell r="E58" t="str">
            <v>BOROA - CERRO NAVIA</v>
          </cell>
        </row>
        <row r="59">
          <cell r="E59" t="str">
            <v>CULTURA - CERRO NAVIA</v>
          </cell>
        </row>
        <row r="60">
          <cell r="E60" t="str">
            <v>EL ARENAL - CERRO NAVIA</v>
          </cell>
        </row>
        <row r="61">
          <cell r="E61" t="str">
            <v>ESTADOS UNIDOS - CERRO NAVIA</v>
          </cell>
        </row>
        <row r="62">
          <cell r="E62" t="str">
            <v>FLORENCIA - CERRO NAVIA</v>
          </cell>
        </row>
        <row r="63">
          <cell r="E63" t="str">
            <v>HUELEN - CERRO NAVIA</v>
          </cell>
        </row>
        <row r="64">
          <cell r="E64" t="str">
            <v>ISTRIA - CERRO NAVIA</v>
          </cell>
        </row>
        <row r="65">
          <cell r="E65" t="str">
            <v>LA CAPILLA - CERRO NAVIA</v>
          </cell>
        </row>
        <row r="66">
          <cell r="E66" t="str">
            <v>LA VIÑITA - CERRO NAVIA</v>
          </cell>
        </row>
        <row r="67">
          <cell r="E67" t="str">
            <v>LANALHUE - CERRO NAVIA</v>
          </cell>
        </row>
        <row r="68">
          <cell r="E68" t="str">
            <v>LAS FRAGATAS - CERRO NAVIA</v>
          </cell>
        </row>
        <row r="69">
          <cell r="E69" t="str">
            <v>LAS TORRES DE PANIMAVIDA - CERRO NAVIA</v>
          </cell>
        </row>
        <row r="70">
          <cell r="E70" t="str">
            <v>LISBOA - CERRO NAVIA</v>
          </cell>
        </row>
        <row r="71">
          <cell r="E71" t="str">
            <v>LO LOPEZ - CERRO NAVIA</v>
          </cell>
        </row>
        <row r="72">
          <cell r="E72" t="str">
            <v>LO PRADO - CERRO NAVIA</v>
          </cell>
        </row>
        <row r="73">
          <cell r="E73" t="str">
            <v>LOS DURAZNOS - CERRO NAVIA</v>
          </cell>
        </row>
        <row r="74">
          <cell r="E74" t="str">
            <v>LOS LAGOS - CERRO NAVIA</v>
          </cell>
        </row>
        <row r="75">
          <cell r="E75" t="str">
            <v>LOS PLACERES - CERRO NAVIA</v>
          </cell>
        </row>
        <row r="76">
          <cell r="E76" t="str">
            <v>LUIS LAZZARINI - CERRO NAVIA</v>
          </cell>
        </row>
        <row r="77">
          <cell r="E77" t="str">
            <v>MANUEL RODRIGUEZ - CERRO NAVIA</v>
          </cell>
        </row>
        <row r="78">
          <cell r="E78" t="str">
            <v>MAPOCHO - CERRO NAVIA</v>
          </cell>
        </row>
        <row r="79">
          <cell r="E79" t="str">
            <v>MAPOCHO NORTE - CERRO NAVIA</v>
          </cell>
        </row>
        <row r="80">
          <cell r="E80" t="str">
            <v>MAPOCHO SUR - CERRO NAVIA</v>
          </cell>
        </row>
        <row r="81">
          <cell r="E81" t="str">
            <v>MATEO DE TORO Y ZAMBRANO - CERRO NAVIA</v>
          </cell>
        </row>
        <row r="82">
          <cell r="E82" t="str">
            <v>NEPTUNO - CERRO NAVIA</v>
          </cell>
        </row>
        <row r="83">
          <cell r="E83" t="str">
            <v>PAULA JARAQUEMADA - CERRO NAVIA</v>
          </cell>
        </row>
        <row r="84">
          <cell r="E84" t="str">
            <v>PROFESOR DARIO SALAZAR - CERRO NAVIA</v>
          </cell>
        </row>
        <row r="85">
          <cell r="E85" t="str">
            <v>PULA - CERRO NAVIA</v>
          </cell>
        </row>
        <row r="86">
          <cell r="E86" t="str">
            <v>RAMON ANGEL JARA - CERRO NAVIA</v>
          </cell>
        </row>
        <row r="87">
          <cell r="E87" t="str">
            <v>RIO DOURO - CERRO NAVIA</v>
          </cell>
        </row>
        <row r="88">
          <cell r="E88" t="str">
            <v>ROLANDO PETERSEN - CERRO NAVIA</v>
          </cell>
        </row>
        <row r="89">
          <cell r="E89" t="str">
            <v>ROMA - CERRO NAVIA</v>
          </cell>
        </row>
        <row r="90">
          <cell r="E90" t="str">
            <v>SALVADOR GUTIERREZ - CERRO NAVIA</v>
          </cell>
        </row>
        <row r="91">
          <cell r="E91" t="str">
            <v>SANTOS MEDEL - CERRO NAVIA</v>
          </cell>
        </row>
        <row r="92">
          <cell r="E92" t="str">
            <v>SAO PAULO - CERRO NAVIA</v>
          </cell>
        </row>
        <row r="93">
          <cell r="E93" t="str">
            <v>SARGENTO CANDELARIA - CERRO NAVIA</v>
          </cell>
        </row>
        <row r="94">
          <cell r="E94" t="str">
            <v>SERRANO - CERRO NAVIA</v>
          </cell>
        </row>
        <row r="95">
          <cell r="E95" t="str">
            <v>TENIENTE CRUZ - CERRO NAVIA</v>
          </cell>
        </row>
        <row r="96">
          <cell r="E96" t="str">
            <v>VICUÑA ROZAS - CERRO NAVIA</v>
          </cell>
        </row>
        <row r="97">
          <cell r="E97" t="str">
            <v>CARDENAL RAUL SILVA HENRIQUEZ - CERRO NAVIA</v>
          </cell>
        </row>
        <row r="98">
          <cell r="E98" t="str">
            <v>14 DE LA FAMA - CONCHALI</v>
          </cell>
        </row>
        <row r="99">
          <cell r="E99" t="str">
            <v>ALBERTO GONZALEZ - CONCHALI</v>
          </cell>
        </row>
        <row r="100">
          <cell r="E100" t="str">
            <v>ARAGUAYAS - CONCHALI</v>
          </cell>
        </row>
        <row r="101">
          <cell r="E101" t="str">
            <v>ARTURO PEREZ CANTO - CONCHALI</v>
          </cell>
        </row>
        <row r="102">
          <cell r="E102" t="str">
            <v>AV. ALTONA - CONCHALI</v>
          </cell>
        </row>
        <row r="103">
          <cell r="E103" t="str">
            <v>AV. CARDENAL JOSE MARIA CARO - CONCHALI</v>
          </cell>
        </row>
        <row r="104">
          <cell r="E104" t="str">
            <v>AV. CIRCUNVALACION AMERICO VESPUCIO - CONCHALI</v>
          </cell>
        </row>
        <row r="105">
          <cell r="E105" t="str">
            <v>AV. DIEGO SILVA HENRIQUEZ - CONCHALI</v>
          </cell>
        </row>
        <row r="106">
          <cell r="E106" t="str">
            <v>AV. DORSAL - CONCHALI</v>
          </cell>
        </row>
        <row r="107">
          <cell r="E107" t="str">
            <v>AV. EL CORTIJO - CONCHALI</v>
          </cell>
        </row>
        <row r="108">
          <cell r="E108" t="str">
            <v>AV. FERMIN VIVACETA - CONCHALI</v>
          </cell>
        </row>
        <row r="109">
          <cell r="E109" t="str">
            <v>AV. GENERAL GAMBINO - CONCHALI</v>
          </cell>
        </row>
        <row r="110">
          <cell r="E110" t="str">
            <v>AV. INDEPENDENCIA - CONCHALI</v>
          </cell>
        </row>
        <row r="111">
          <cell r="E111" t="str">
            <v>AV. LA PALMILLA - CONCHALI</v>
          </cell>
        </row>
        <row r="112">
          <cell r="E112" t="str">
            <v>AV. LOS ZAPADORES - CONCHALI</v>
          </cell>
        </row>
        <row r="113">
          <cell r="E113" t="str">
            <v>AV. PEDRO FONTOVA - CONCHALI</v>
          </cell>
        </row>
        <row r="114">
          <cell r="E114" t="str">
            <v>AV. PRESIDENTE EDUARDO FREI MONTALVA - CONCHALI</v>
          </cell>
        </row>
        <row r="115">
          <cell r="E115" t="str">
            <v>AV. PRINCIPAL CAP. IGNACIO CARRERA PINTO - CONCHALI</v>
          </cell>
        </row>
        <row r="116">
          <cell r="E116" t="str">
            <v>AVIADOR ACEVEDO - CONCHALI</v>
          </cell>
        </row>
        <row r="117">
          <cell r="E117" t="str">
            <v>BARON DE JURAS REALES - CONCHALI</v>
          </cell>
        </row>
        <row r="118">
          <cell r="E118" t="str">
            <v>CALLE 1 - CONCHALI</v>
          </cell>
        </row>
        <row r="119">
          <cell r="E119" t="str">
            <v>CALLE 2 - CONCHALI</v>
          </cell>
        </row>
        <row r="120">
          <cell r="E120" t="str">
            <v>CALLE 20 - CONCHALI</v>
          </cell>
        </row>
        <row r="121">
          <cell r="E121" t="str">
            <v>CALLE 21 - CONCHALI</v>
          </cell>
        </row>
        <row r="122">
          <cell r="E122" t="str">
            <v>CALLE 8 - CONCHALI</v>
          </cell>
        </row>
        <row r="123">
          <cell r="E123" t="str">
            <v>CALLE G - CONCHALI</v>
          </cell>
        </row>
        <row r="124">
          <cell r="E124" t="str">
            <v>CARRETERA GENERAL SAN MARTIN - CONCHALI</v>
          </cell>
        </row>
        <row r="125">
          <cell r="E125" t="str">
            <v>CAUQUENES - CONCHALI</v>
          </cell>
        </row>
        <row r="126">
          <cell r="E126" t="str">
            <v>EL CORTIJO - CONCHALI</v>
          </cell>
        </row>
        <row r="127">
          <cell r="E127" t="str">
            <v>EL GUANACO - CONCHALI</v>
          </cell>
        </row>
        <row r="128">
          <cell r="E128" t="str">
            <v>ERNESTO RIED - CONCHALI</v>
          </cell>
        </row>
        <row r="129">
          <cell r="E129" t="str">
            <v>ESTOCOLMO - CONCHALI</v>
          </cell>
        </row>
        <row r="130">
          <cell r="E130" t="str">
            <v>FORESTAL - CONCHALI</v>
          </cell>
        </row>
        <row r="131">
          <cell r="E131" t="str">
            <v>GENERAL SANDINO - CONCHALI</v>
          </cell>
        </row>
        <row r="132">
          <cell r="E132" t="str">
            <v>GRANADA - CONCHALI</v>
          </cell>
        </row>
        <row r="133">
          <cell r="E133" t="str">
            <v>HEROES DE IQUIQUE - CONCHALI</v>
          </cell>
        </row>
        <row r="134">
          <cell r="E134" t="str">
            <v>HEROES DE LA CONCEPCION - CONCHALI</v>
          </cell>
        </row>
        <row r="135">
          <cell r="E135" t="str">
            <v>HORACIO JOHNSON - CONCHALI</v>
          </cell>
        </row>
        <row r="136">
          <cell r="E136" t="str">
            <v>HUECHURABA - CONCHALI</v>
          </cell>
        </row>
        <row r="137">
          <cell r="E137" t="str">
            <v>IGNACIO CARRERA PINTO - CONCHALI</v>
          </cell>
        </row>
        <row r="138">
          <cell r="E138" t="str">
            <v>ISABEL CARRERA - CONCHALI</v>
          </cell>
        </row>
        <row r="139">
          <cell r="E139" t="str">
            <v>JULIO MONTT SALAMANCA - CONCHALI</v>
          </cell>
        </row>
        <row r="140">
          <cell r="E140" t="str">
            <v>JULIO PARRA SANTOS - CONCHALI</v>
          </cell>
        </row>
        <row r="141">
          <cell r="E141" t="str">
            <v>LAS INDUSTRIAS - CONCHALI</v>
          </cell>
        </row>
        <row r="142">
          <cell r="E142" t="str">
            <v>CALLE LOCAL PANAMERICANA NORTE - CONCHALI</v>
          </cell>
        </row>
        <row r="143">
          <cell r="E143" t="str">
            <v>LOS ACACIOS - CONCHALI</v>
          </cell>
        </row>
        <row r="144">
          <cell r="E144" t="str">
            <v>MONTERREY - CONCHALI</v>
          </cell>
        </row>
        <row r="145">
          <cell r="E145" t="str">
            <v>NAHUELBUTA - CONCHALI</v>
          </cell>
        </row>
        <row r="146">
          <cell r="E146" t="str">
            <v>RIO MADEIRA - CONCHALI</v>
          </cell>
        </row>
        <row r="147">
          <cell r="E147" t="str">
            <v>SAN FERNANDO - CONCHALI</v>
          </cell>
        </row>
        <row r="148">
          <cell r="E148" t="str">
            <v>SANTA INES - CONCHALI</v>
          </cell>
        </row>
        <row r="149">
          <cell r="E149" t="str">
            <v>TENIENTE PONCE - CONCHALI</v>
          </cell>
        </row>
        <row r="150">
          <cell r="E150" t="str">
            <v>TOLTEN - CONCHALI</v>
          </cell>
        </row>
        <row r="151">
          <cell r="E151" t="str">
            <v>URMENETA - CONCHALI</v>
          </cell>
        </row>
        <row r="152">
          <cell r="E152" t="str">
            <v>VICHUQUEN - CONCHALI</v>
          </cell>
        </row>
        <row r="153">
          <cell r="E153" t="str">
            <v>CALETERA AMERICO VESPUCIO NORTE - CONCHALI</v>
          </cell>
        </row>
        <row r="154">
          <cell r="E154" t="str">
            <v>AV. DIAGONAL SAN RAFAEL - CONCHALI</v>
          </cell>
        </row>
        <row r="155">
          <cell r="E155" t="str">
            <v>1 ORIENTE - EL BOSQUE</v>
          </cell>
        </row>
        <row r="156">
          <cell r="E156" t="str">
            <v>18 DE SEPTIEMBRE - EL BOSQUE</v>
          </cell>
        </row>
        <row r="157">
          <cell r="E157" t="str">
            <v>ALEJANDRO GUZMAN - EL BOSQUE</v>
          </cell>
        </row>
        <row r="158">
          <cell r="E158" t="str">
            <v>ALMIRANTE RIVEROS - EL BOSQUE</v>
          </cell>
        </row>
        <row r="159">
          <cell r="E159" t="str">
            <v>ANTONIO BORQUEZ DEL SOLAR - EL BOSQUE</v>
          </cell>
        </row>
        <row r="160">
          <cell r="E160" t="str">
            <v>AV. CENTRAL - EL BOSQUE</v>
          </cell>
        </row>
        <row r="161">
          <cell r="E161" t="str">
            <v>AV. IMPERIAL - EL BOSQUE</v>
          </cell>
        </row>
        <row r="162">
          <cell r="E162" t="str">
            <v>AV. JOSE JOAQUIN PRIETO VIAL - EL BOSQUE</v>
          </cell>
        </row>
        <row r="163">
          <cell r="E163" t="str">
            <v>AV. LAS PARCELAS - EL BOSQUE</v>
          </cell>
        </row>
        <row r="164">
          <cell r="E164" t="str">
            <v>AV. LO BLANCO - EL BOSQUE</v>
          </cell>
        </row>
        <row r="165">
          <cell r="E165" t="str">
            <v>AV. LO ESPEJO - EL BOSQUE</v>
          </cell>
        </row>
        <row r="166">
          <cell r="E166" t="str">
            <v>AV. OBSERVATORIO - EL BOSQUE</v>
          </cell>
        </row>
        <row r="167">
          <cell r="E167" t="str">
            <v>AV. SAN FRANCISCO - EL BOSQUE</v>
          </cell>
        </row>
        <row r="168">
          <cell r="E168" t="str">
            <v>CALLE A - EL BOSQUE</v>
          </cell>
        </row>
        <row r="169">
          <cell r="E169" t="str">
            <v>CANAL BEAGLE - EL BOSQUE</v>
          </cell>
        </row>
        <row r="170">
          <cell r="E170" t="str">
            <v>CAPRICORNIO - EL BOSQUE</v>
          </cell>
        </row>
        <row r="171">
          <cell r="E171" t="str">
            <v>DOMINGO GOMEZ ROJAS - EL BOSQUE</v>
          </cell>
        </row>
        <row r="172">
          <cell r="E172" t="str">
            <v>EL PILLAN - EL BOSQUE</v>
          </cell>
        </row>
        <row r="173">
          <cell r="E173" t="str">
            <v>GALVARINO - EL BOSQUE</v>
          </cell>
        </row>
        <row r="174">
          <cell r="E174" t="str">
            <v>GENERAL KORNER - EL BOSQUE</v>
          </cell>
        </row>
        <row r="175">
          <cell r="E175" t="str">
            <v>GENERAL SILVA - EL BOSQUE</v>
          </cell>
        </row>
        <row r="176">
          <cell r="E176" t="str">
            <v>GRAN AVENIDA JOSE MIGUEL CARRERA - EL BOSQUE</v>
          </cell>
        </row>
        <row r="177">
          <cell r="E177" t="str">
            <v>JUAN SOLAR PARRA - EL BOSQUE</v>
          </cell>
        </row>
        <row r="178">
          <cell r="E178" t="str">
            <v>JULIO COVARRUBIAS - EL BOSQUE</v>
          </cell>
        </row>
        <row r="179">
          <cell r="E179" t="str">
            <v>LAS ARAUCARIAS - EL BOSQUE</v>
          </cell>
        </row>
        <row r="180">
          <cell r="E180" t="str">
            <v>LAS QUINTAS - EL BOSQUE</v>
          </cell>
        </row>
        <row r="181">
          <cell r="E181" t="str">
            <v>LO MARTINEZ - EL BOSQUE</v>
          </cell>
        </row>
        <row r="182">
          <cell r="E182" t="str">
            <v>LOS AVIADORES - EL BOSQUE</v>
          </cell>
        </row>
        <row r="183">
          <cell r="E183" t="str">
            <v>LOS CAROLINOS - EL BOSQUE</v>
          </cell>
        </row>
        <row r="184">
          <cell r="E184" t="str">
            <v>LOS CORALES - EL BOSQUE</v>
          </cell>
        </row>
        <row r="185">
          <cell r="E185" t="str">
            <v>LOS MORROS - EL BOSQUE</v>
          </cell>
        </row>
        <row r="186">
          <cell r="E186" t="str">
            <v>LOS NOGALES - EL BOSQUE</v>
          </cell>
        </row>
        <row r="187">
          <cell r="E187" t="str">
            <v>LOS RAULIES - EL BOSQUE</v>
          </cell>
        </row>
        <row r="188">
          <cell r="E188" t="str">
            <v>LOS TREBOLES - EL BOSQUE</v>
          </cell>
        </row>
        <row r="189">
          <cell r="E189" t="str">
            <v>MAR TIRRENO - EL BOSQUE</v>
          </cell>
        </row>
        <row r="190">
          <cell r="E190" t="str">
            <v>NUEVA IMPERIAL - EL BOSQUE</v>
          </cell>
        </row>
        <row r="191">
          <cell r="E191" t="str">
            <v>NUEVA ORIENTE - EL BOSQUE</v>
          </cell>
        </row>
        <row r="192">
          <cell r="E192" t="str">
            <v>OCHAGAVIA - EL BOSQUE</v>
          </cell>
        </row>
        <row r="193">
          <cell r="E193" t="str">
            <v>PEDRO ANTONIO GONZALEZ - EL BOSQUE</v>
          </cell>
        </row>
        <row r="194">
          <cell r="E194" t="str">
            <v>PEÑABLANCA - EL BOSQUE</v>
          </cell>
        </row>
        <row r="195">
          <cell r="E195" t="str">
            <v>PICTON - EL BOSQUE</v>
          </cell>
        </row>
        <row r="196">
          <cell r="E196" t="str">
            <v>RENGO - EL BOSQUE</v>
          </cell>
        </row>
        <row r="197">
          <cell r="E197" t="str">
            <v>RIQUELME - EL BOSQUE</v>
          </cell>
        </row>
        <row r="198">
          <cell r="E198" t="str">
            <v>TOMAS YAVAR - EL BOSQUE</v>
          </cell>
        </row>
        <row r="199">
          <cell r="E199" t="str">
            <v>TUCAPEL - EL BOSQUE</v>
          </cell>
        </row>
        <row r="200">
          <cell r="E200" t="str">
            <v>VECINAL SUR - EL BOSQUE</v>
          </cell>
        </row>
        <row r="201">
          <cell r="E201" t="str">
            <v>VICTOR PLAZA MAYORGA - EL BOSQUE</v>
          </cell>
        </row>
        <row r="202">
          <cell r="E202" t="str">
            <v>SANTA ELENA - EL BOSQUE</v>
          </cell>
        </row>
        <row r="203">
          <cell r="E203" t="str">
            <v>1 SUR - EL BOSQUE</v>
          </cell>
        </row>
        <row r="204">
          <cell r="E204" t="str">
            <v>ARICA - ESTACION CENTRAL</v>
          </cell>
        </row>
        <row r="205">
          <cell r="E205" t="str">
            <v>AV. 5 DE ABRIL - ESTACION CENTRAL</v>
          </cell>
        </row>
        <row r="206">
          <cell r="E206" t="str">
            <v>AV. AEROPUERTO - ESTACION CENTRAL</v>
          </cell>
        </row>
        <row r="207">
          <cell r="E207" t="str">
            <v>AV. APOSTOL SANTIAGO - ESTACION CENTRAL</v>
          </cell>
        </row>
        <row r="208">
          <cell r="E208" t="str">
            <v>AV. DEL FERROCARRIL - ESTACION CENTRAL</v>
          </cell>
        </row>
        <row r="209">
          <cell r="E209" t="str">
            <v>AV. ECUADOR - ESTACION CENTRAL</v>
          </cell>
        </row>
        <row r="210">
          <cell r="E210" t="str">
            <v>AV. LAS PARCELAS - ESTACION CENTRAL</v>
          </cell>
        </row>
        <row r="211">
          <cell r="E211" t="str">
            <v>AV. LAS REJAS - ESTACION CENTRAL</v>
          </cell>
        </row>
        <row r="212">
          <cell r="E212" t="str">
            <v>AV. LAS TORRES - ESTACION CENTRAL</v>
          </cell>
        </row>
        <row r="213">
          <cell r="E213" t="str">
            <v>AV. LIBERTADOR BERNARDO O´HIGGINS - ESTACION CENTRAL</v>
          </cell>
        </row>
        <row r="214">
          <cell r="E214" t="str">
            <v>AV. LOS PAJARITOS - ESTACION CENTRAL</v>
          </cell>
        </row>
        <row r="215">
          <cell r="E215" t="str">
            <v>AV. MATUCANA - ESTACION CENTRAL</v>
          </cell>
        </row>
        <row r="216">
          <cell r="E216" t="str">
            <v>AV. PEDRO AGUIRRE CERDA - ESTACION CENTRAL</v>
          </cell>
        </row>
        <row r="217">
          <cell r="E217" t="str">
            <v>AV. PORTALES - ESTACION CENTRAL</v>
          </cell>
        </row>
        <row r="218">
          <cell r="E218" t="str">
            <v>AV. RAMON FREIRE - ESTACION CENTRAL</v>
          </cell>
        </row>
        <row r="219">
          <cell r="E219" t="str">
            <v>AV. SUR - ESTACION CENTRAL</v>
          </cell>
        </row>
        <row r="220">
          <cell r="E220" t="str">
            <v>BERNAL DEL MERCADO - ESTACION CENTRAL</v>
          </cell>
        </row>
        <row r="221">
          <cell r="E221" t="str">
            <v>BLANCO GARCES - ESTACION CENTRAL</v>
          </cell>
        </row>
        <row r="222">
          <cell r="E222" t="str">
            <v>BUZETA - ESTACION CENTRAL</v>
          </cell>
        </row>
        <row r="223">
          <cell r="E223" t="str">
            <v>CALLE 1 - ESTACION CENTRAL</v>
          </cell>
        </row>
        <row r="224">
          <cell r="E224" t="str">
            <v>CAPITAN GALVEZ - ESTACION CENTRAL</v>
          </cell>
        </row>
        <row r="225">
          <cell r="E225" t="str">
            <v>CONCON - ESTACION CENTRAL</v>
          </cell>
        </row>
        <row r="226">
          <cell r="E226" t="str">
            <v>CONSTANTINO - ESTACION CENTRAL</v>
          </cell>
        </row>
        <row r="227">
          <cell r="E227" t="str">
            <v>CORONEL GODOY - ESTACION CENTRAL</v>
          </cell>
        </row>
        <row r="228">
          <cell r="E228" t="str">
            <v>CORONEL SOUPER - ESTACION CENTRAL</v>
          </cell>
        </row>
        <row r="229">
          <cell r="E229" t="str">
            <v>COVADONGA - ESTACION CENTRAL</v>
          </cell>
        </row>
        <row r="230">
          <cell r="E230" t="str">
            <v>CURACAVI - ESTACION CENTRAL</v>
          </cell>
        </row>
        <row r="231">
          <cell r="E231" t="str">
            <v>DIAGONAL SANTIAGO - ESTACION CENTRAL</v>
          </cell>
        </row>
        <row r="232">
          <cell r="E232" t="str">
            <v>DOLORES - ESTACION CENTRAL</v>
          </cell>
        </row>
        <row r="233">
          <cell r="E233" t="str">
            <v>EXPOSICION - ESTACION CENTRAL</v>
          </cell>
        </row>
        <row r="234">
          <cell r="E234" t="str">
            <v>GANDARILLAS - ESTACION CENTRAL</v>
          </cell>
        </row>
        <row r="235">
          <cell r="E235" t="str">
            <v>GENERAL AMENGUAL - ESTACION CENTRAL</v>
          </cell>
        </row>
        <row r="236">
          <cell r="E236" t="str">
            <v>HERMANOS CARRERA - ESTACION CENTRAL</v>
          </cell>
        </row>
        <row r="237">
          <cell r="E237" t="str">
            <v>HERMANOS EYRAUD - ESTACION CENTRAL</v>
          </cell>
        </row>
        <row r="238">
          <cell r="E238" t="str">
            <v>IQUIQUE - ESTACION CENTRAL</v>
          </cell>
        </row>
        <row r="239">
          <cell r="E239" t="str">
            <v>JAVIERA SALAS - ESTACION CENTRAL</v>
          </cell>
        </row>
        <row r="240">
          <cell r="E240" t="str">
            <v>JOTABECHE - ESTACION CENTRAL</v>
          </cell>
        </row>
        <row r="241">
          <cell r="E241" t="str">
            <v>JUANA WEBER DE AMUNATEGUI - ESTACION CENTRAL</v>
          </cell>
        </row>
        <row r="242">
          <cell r="E242" t="str">
            <v>LAS ACACIAS - ESTACION CENTRAL</v>
          </cell>
        </row>
        <row r="243">
          <cell r="E243" t="str">
            <v>LAS ENCINAS - ESTACION CENTRAL</v>
          </cell>
        </row>
        <row r="244">
          <cell r="E244" t="str">
            <v>LAS ESTEPAS - ESTACION CENTRAL</v>
          </cell>
        </row>
        <row r="245">
          <cell r="E245" t="str">
            <v>LAS VIOLETAS - ESTACION CENTRAL</v>
          </cell>
        </row>
        <row r="246">
          <cell r="E246" t="str">
            <v>LOGROÑO - ESTACION CENTRAL</v>
          </cell>
        </row>
        <row r="247">
          <cell r="E247" t="str">
            <v>LOS ALERCES - ESTACION CENTRAL</v>
          </cell>
        </row>
        <row r="248">
          <cell r="E248" t="str">
            <v>LOS JAZMINES - ESTACION CENTRAL</v>
          </cell>
        </row>
        <row r="249">
          <cell r="E249" t="str">
            <v>LOS VALLES - ESTACION CENTRAL</v>
          </cell>
        </row>
        <row r="250">
          <cell r="E250" t="str">
            <v>LUIS INFANTE CERDA - ESTACION CENTRAL</v>
          </cell>
        </row>
        <row r="251">
          <cell r="E251" t="str">
            <v>MANUEL CHACON - ESTACION CENTRAL</v>
          </cell>
        </row>
        <row r="252">
          <cell r="E252" t="str">
            <v>MANUEL RODRIGUEZ - ESTACION CENTRAL</v>
          </cell>
        </row>
        <row r="253">
          <cell r="E253" t="str">
            <v>MANUEL THOMPSON - ESTACION CENTRAL</v>
          </cell>
        </row>
        <row r="254">
          <cell r="E254" t="str">
            <v>PALENA - ESTACION CENTRAL</v>
          </cell>
        </row>
        <row r="255">
          <cell r="E255" t="str">
            <v>PASAJE 52 - ESTACION CENTRAL</v>
          </cell>
        </row>
        <row r="256">
          <cell r="E256" t="str">
            <v>PINGUINOS - ESTACION CENTRAL</v>
          </cell>
        </row>
        <row r="257">
          <cell r="E257" t="str">
            <v>PORTO SEGURO - ESTACION CENTRAL</v>
          </cell>
        </row>
        <row r="258">
          <cell r="E258" t="str">
            <v>QUEMCHI - ESTACION CENTRAL</v>
          </cell>
        </row>
        <row r="259">
          <cell r="E259" t="str">
            <v>RADAL - ESTACION CENTRAL</v>
          </cell>
        </row>
        <row r="260">
          <cell r="E260" t="str">
            <v>RIO QUETRO - ESTACION CENTRAL</v>
          </cell>
        </row>
        <row r="261">
          <cell r="E261" t="str">
            <v>SAN JOSE - ESTACION CENTRAL</v>
          </cell>
        </row>
        <row r="262">
          <cell r="E262" t="str">
            <v>TORO MAZOTTE - ESTACION CENTRAL</v>
          </cell>
        </row>
        <row r="263">
          <cell r="E263" t="str">
            <v>UROFOSFATOS - ESTACION CENTRAL</v>
          </cell>
        </row>
        <row r="264">
          <cell r="E264" t="str">
            <v>USPALLATA - ESTACION CENTRAL</v>
          </cell>
        </row>
        <row r="265">
          <cell r="E265" t="str">
            <v>VISTA HERMOSA - ESTACION CENTRAL</v>
          </cell>
        </row>
        <row r="266">
          <cell r="E266" t="str">
            <v>YELCHO - ESTACION CENTRAL</v>
          </cell>
        </row>
        <row r="267">
          <cell r="E267" t="str">
            <v>ESTACION LAS REJAS - ESTACION CENTRAL</v>
          </cell>
        </row>
        <row r="268">
          <cell r="E268" t="str">
            <v>ANTOFAGASTA - ESTACION CENTRAL</v>
          </cell>
        </row>
        <row r="269">
          <cell r="E269" t="str">
            <v>LAS SOPHORAS - ESTACION CENTRAL</v>
          </cell>
        </row>
        <row r="270">
          <cell r="E270" t="str">
            <v>EL BELLOTO - ESTACION CENTRAL</v>
          </cell>
        </row>
        <row r="271">
          <cell r="E271" t="str">
            <v>SCHATCHTEBECH - ESTACION CENTRAL</v>
          </cell>
        </row>
        <row r="272">
          <cell r="E272" t="str">
            <v>TACNA - ESTACION CENTRAL</v>
          </cell>
        </row>
        <row r="273">
          <cell r="E273" t="str">
            <v>CAMINO A VALPARAISO - ESTACION CENTRAL</v>
          </cell>
        </row>
        <row r="274">
          <cell r="E274" t="str">
            <v>NICASIO RETAMALES - ESTACION CENTRAL</v>
          </cell>
        </row>
        <row r="275">
          <cell r="E275" t="str">
            <v>AV. CIRCUNVALACION AMERICO VESPUCIO - HUECHURABA</v>
          </cell>
        </row>
        <row r="276">
          <cell r="E276" t="str">
            <v>AV. EL SALTO - HUECHURABA</v>
          </cell>
        </row>
        <row r="277">
          <cell r="E277" t="str">
            <v>AV. LA PINCOYA - HUECHURABA</v>
          </cell>
        </row>
        <row r="278">
          <cell r="E278" t="str">
            <v>AV. LAS TORRES - HUECHURABA</v>
          </cell>
        </row>
        <row r="279">
          <cell r="E279" t="str">
            <v>AV. LOS LIBERTADORES - HUECHURABA</v>
          </cell>
        </row>
        <row r="280">
          <cell r="E280" t="str">
            <v>AV. PEDRO FONTOVA - HUECHURABA</v>
          </cell>
        </row>
        <row r="281">
          <cell r="E281" t="str">
            <v>AV. RECOLETA - HUECHURABA</v>
          </cell>
        </row>
        <row r="282">
          <cell r="E282" t="str">
            <v>CALLE NUEVA - HUECHURABA</v>
          </cell>
        </row>
        <row r="283">
          <cell r="E283" t="str">
            <v>CAMINO AL BOSQUE DE SANTIAGO - HUECHURABA</v>
          </cell>
        </row>
        <row r="284">
          <cell r="E284" t="str">
            <v>CAMINO LA PIRAMIDE - HUECHURABA</v>
          </cell>
        </row>
        <row r="285">
          <cell r="E285" t="str">
            <v>CAMINO PUNTA MOCHA - HUECHURABA</v>
          </cell>
        </row>
        <row r="286">
          <cell r="E286" t="str">
            <v>CARLOS AGUIRRE LUCO - HUECHURABA</v>
          </cell>
        </row>
        <row r="287">
          <cell r="E287" t="str">
            <v>CARRETERA GENERAL SAN MARTIN - HUECHURABA</v>
          </cell>
        </row>
        <row r="288">
          <cell r="E288" t="str">
            <v>CHERCANES - HUECHURABA</v>
          </cell>
        </row>
        <row r="289">
          <cell r="E289" t="str">
            <v>CONQUISTADOR DEL MONTE - HUECHURABA</v>
          </cell>
        </row>
        <row r="290">
          <cell r="E290" t="str">
            <v>DIEGO BARROS ARANA - HUECHURABA</v>
          </cell>
        </row>
        <row r="291">
          <cell r="E291" t="str">
            <v>EL ROSAL - HUECHURABA</v>
          </cell>
        </row>
        <row r="292">
          <cell r="E292" t="str">
            <v>GUILLERMO SUBIABRE - HUECHURABA</v>
          </cell>
        </row>
        <row r="293">
          <cell r="E293" t="str">
            <v>ISLUGA - HUECHURABA</v>
          </cell>
        </row>
        <row r="294">
          <cell r="E294" t="str">
            <v>JOSE JOAQUIN AGUIRRE LUCO - HUECHURABA</v>
          </cell>
        </row>
        <row r="295">
          <cell r="E295" t="str">
            <v>JUAN CRISTOBAL - HUECHURABA</v>
          </cell>
        </row>
        <row r="296">
          <cell r="E296" t="str">
            <v>LA FLORIDA - HUECHURABA</v>
          </cell>
        </row>
        <row r="297">
          <cell r="E297" t="str">
            <v>LA GRANJA - HUECHURABA</v>
          </cell>
        </row>
        <row r="298">
          <cell r="E298" t="str">
            <v>LA QUINCHA - HUECHURABA</v>
          </cell>
        </row>
        <row r="299">
          <cell r="E299" t="str">
            <v>LAS PETUNIAS - HUECHURABA</v>
          </cell>
        </row>
        <row r="300">
          <cell r="E300" t="str">
            <v>LASANA - HUECHURABA</v>
          </cell>
        </row>
        <row r="301">
          <cell r="E301" t="str">
            <v>LLUTA - HUECHURABA</v>
          </cell>
        </row>
        <row r="302">
          <cell r="E302" t="str">
            <v>LOS AROMOS - HUECHURABA</v>
          </cell>
        </row>
        <row r="303">
          <cell r="E303" t="str">
            <v>LOS CIPRESES - HUECHURABA</v>
          </cell>
        </row>
        <row r="304">
          <cell r="E304" t="str">
            <v>LOS FLAMENCOS - HUECHURABA</v>
          </cell>
        </row>
        <row r="305">
          <cell r="E305" t="str">
            <v>LOS NOGALES - HUECHURABA</v>
          </cell>
        </row>
        <row r="306">
          <cell r="E306" t="str">
            <v>LOS PINOS - HUECHURABA</v>
          </cell>
        </row>
        <row r="307">
          <cell r="E307" t="str">
            <v>LOS RETAMOS - HUECHURABA</v>
          </cell>
        </row>
        <row r="308">
          <cell r="E308" t="str">
            <v>MEJILLONES - HUECHURABA</v>
          </cell>
        </row>
        <row r="309">
          <cell r="E309" t="str">
            <v>PEDRO AGUIRRE CERDA - HUECHURABA</v>
          </cell>
        </row>
        <row r="310">
          <cell r="E310" t="str">
            <v>PEÑALOLEN - HUECHURABA</v>
          </cell>
        </row>
        <row r="311">
          <cell r="E311" t="str">
            <v>PREMIO NOBEL - HUECHURABA</v>
          </cell>
        </row>
        <row r="312">
          <cell r="E312" t="str">
            <v>PRESIDENTE SALVADOR ALLENDE - HUECHURABA</v>
          </cell>
        </row>
        <row r="313">
          <cell r="E313" t="str">
            <v>PUNTA MOCHA - HUECHURABA</v>
          </cell>
        </row>
        <row r="314">
          <cell r="E314" t="str">
            <v>RINCONADA EL SALTO - HUECHURABA</v>
          </cell>
        </row>
        <row r="315">
          <cell r="E315" t="str">
            <v>SAN PEDRO DE ATACAMA - HUECHURABA</v>
          </cell>
        </row>
        <row r="316">
          <cell r="E316" t="str">
            <v>SANTA MARTA DE HUECHURABA - HUECHURABA</v>
          </cell>
        </row>
        <row r="317">
          <cell r="E317" t="str">
            <v>SANTA ROSA DE HUECHURABA - HUECHURABA</v>
          </cell>
        </row>
        <row r="318">
          <cell r="E318" t="str">
            <v>14 DE LA FAMA - INDEPENDENCIA</v>
          </cell>
        </row>
        <row r="319">
          <cell r="E319" t="str">
            <v>ARTESANOS - INDEPENDENCIA</v>
          </cell>
        </row>
        <row r="320">
          <cell r="E320" t="str">
            <v>AV. DOMINGO SANTA MARIA - INDEPENDENCIA</v>
          </cell>
        </row>
        <row r="321">
          <cell r="E321" t="str">
            <v>AV. EINSTEIN - INDEPENDENCIA</v>
          </cell>
        </row>
        <row r="322">
          <cell r="E322" t="str">
            <v>AV. FERMIN VIVACETA - INDEPENDENCIA</v>
          </cell>
        </row>
        <row r="323">
          <cell r="E323" t="str">
            <v>AV. INDEPENDENCIA - INDEPENDENCIA</v>
          </cell>
        </row>
        <row r="324">
          <cell r="E324" t="str">
            <v>AV. LA PAZ - INDEPENDENCIA</v>
          </cell>
        </row>
        <row r="325">
          <cell r="E325" t="str">
            <v>AV. PRESIDENTE EDUARDO FREI MONTALVA - INDEPENDENCIA</v>
          </cell>
        </row>
        <row r="326">
          <cell r="E326" t="str">
            <v>AV. SALOMON SACK - INDEPENDENCIA</v>
          </cell>
        </row>
        <row r="327">
          <cell r="E327" t="str">
            <v>AV. SANTA MARIA - INDEPENDENCIA</v>
          </cell>
        </row>
        <row r="328">
          <cell r="E328" t="str">
            <v>AV. SANTOS DUMONT - INDEPENDENCIA</v>
          </cell>
        </row>
        <row r="329">
          <cell r="E329" t="str">
            <v>BAJOS DE JIMENEZ - INDEPENDENCIA</v>
          </cell>
        </row>
        <row r="330">
          <cell r="E330" t="str">
            <v>BARON DE JURAS REALES - INDEPENDENCIA</v>
          </cell>
        </row>
        <row r="331">
          <cell r="E331" t="str">
            <v>BELISARIO PRAT - INDEPENDENCIA</v>
          </cell>
        </row>
        <row r="332">
          <cell r="E332" t="str">
            <v>COLON - INDEPENDENCIA</v>
          </cell>
        </row>
        <row r="333">
          <cell r="E333" t="str">
            <v>CORONEL AGUSTIN LOPEZ DE ALCAZAR - INDEPENDENCIA</v>
          </cell>
        </row>
        <row r="334">
          <cell r="E334" t="str">
            <v>CORREGIMIENTO - INDEPENDENCIA</v>
          </cell>
        </row>
        <row r="335">
          <cell r="E335" t="str">
            <v>EL GUANACO - INDEPENDENCIA</v>
          </cell>
        </row>
        <row r="336">
          <cell r="E336" t="str">
            <v>ENRIQUE SORO - INDEPENDENCIA</v>
          </cell>
        </row>
        <row r="337">
          <cell r="E337" t="str">
            <v>ESCANILLA - INDEPENDENCIA</v>
          </cell>
        </row>
        <row r="338">
          <cell r="E338" t="str">
            <v>GAMERO - INDEPENDENCIA</v>
          </cell>
        </row>
        <row r="339">
          <cell r="E339" t="str">
            <v>GENERAL BORGOÑO - INDEPENDENCIA</v>
          </cell>
        </row>
        <row r="340">
          <cell r="E340" t="str">
            <v>GENERAL SAAVEDRA - INDEPENDENCIA</v>
          </cell>
        </row>
        <row r="341">
          <cell r="E341" t="str">
            <v>LAS CAÑAS - INDEPENDENCIA</v>
          </cell>
        </row>
        <row r="342">
          <cell r="E342" t="str">
            <v>LAS ENREDADERAS - INDEPENDENCIA</v>
          </cell>
        </row>
        <row r="343">
          <cell r="E343" t="str">
            <v>LASTRA - INDEPENDENCIA</v>
          </cell>
        </row>
        <row r="344">
          <cell r="E344" t="str">
            <v>LUIS GALDAMES - INDEPENDENCIA</v>
          </cell>
        </row>
        <row r="345">
          <cell r="E345" t="str">
            <v>MARURI - INDEPENDENCIA</v>
          </cell>
        </row>
        <row r="346">
          <cell r="E346" t="str">
            <v>NUEVA DE MATTE - INDEPENDENCIA</v>
          </cell>
        </row>
        <row r="347">
          <cell r="E347" t="str">
            <v>NUEVA UNO - INDEPENDENCIA</v>
          </cell>
        </row>
        <row r="348">
          <cell r="E348" t="str">
            <v>OLIVOS - INDEPENDENCIA</v>
          </cell>
        </row>
        <row r="349">
          <cell r="E349" t="str">
            <v>PRIETO - INDEPENDENCIA</v>
          </cell>
        </row>
        <row r="350">
          <cell r="E350" t="str">
            <v>REINA MARIA - INDEPENDENCIA</v>
          </cell>
        </row>
        <row r="351">
          <cell r="E351" t="str">
            <v>RIVERA - INDEPENDENCIA</v>
          </cell>
        </row>
        <row r="352">
          <cell r="E352" t="str">
            <v>SAN LUIS - INDEPENDENCIA</v>
          </cell>
        </row>
        <row r="353">
          <cell r="E353" t="str">
            <v>PROFESOR ALBERTO ZAÑARTU - INDEPENDENCIA</v>
          </cell>
        </row>
        <row r="354">
          <cell r="E354" t="str">
            <v>SAN JOSE - INDEPENDENCIA</v>
          </cell>
        </row>
        <row r="355">
          <cell r="E355" t="str">
            <v>LAS ARAUCARIAS - INDEPENDENCIA</v>
          </cell>
        </row>
        <row r="356">
          <cell r="E356" t="str">
            <v>ECHEVERRIA - INDEPENDENCIA</v>
          </cell>
        </row>
        <row r="357">
          <cell r="E357" t="str">
            <v>JOSE CIFUENTES - INDEPENDENCIA</v>
          </cell>
        </row>
        <row r="358">
          <cell r="E358" t="str">
            <v>AV. ESPAÑA - INDEPENDENCIA</v>
          </cell>
        </row>
        <row r="359">
          <cell r="E359" t="str">
            <v>ARGENTINA - INDEPENDENCIA</v>
          </cell>
        </row>
        <row r="360">
          <cell r="E360" t="str">
            <v>URIBE - INDEPENDENCIA</v>
          </cell>
        </row>
        <row r="361">
          <cell r="E361" t="str">
            <v>FRANCIA - INDEPENDENCIA</v>
          </cell>
        </row>
        <row r="362">
          <cell r="E362" t="str">
            <v>ANGAMOS - LA CISTERNA</v>
          </cell>
        </row>
        <row r="363">
          <cell r="E363" t="str">
            <v>ARGENTINA - LA CISTERNA</v>
          </cell>
        </row>
        <row r="364">
          <cell r="E364" t="str">
            <v>AV. CIRCUNVALACION AMERICO VESPUCIO - LA CISTERNA</v>
          </cell>
        </row>
        <row r="365">
          <cell r="E365" t="str">
            <v>AV. EL PARRON - LA CISTERNA</v>
          </cell>
        </row>
        <row r="366">
          <cell r="E366" t="str">
            <v>AV. FERNANDEZ ALBANO - LA CISTERNA</v>
          </cell>
        </row>
        <row r="367">
          <cell r="E367" t="str">
            <v>AV. GOYCOLEA - LA CISTERNA</v>
          </cell>
        </row>
        <row r="368">
          <cell r="E368" t="str">
            <v>AV. JOSE JOAQUIN PRIETO VIAL - LA CISTERNA</v>
          </cell>
        </row>
        <row r="369">
          <cell r="E369" t="str">
            <v>AV. LO ESPEJO - LA CISTERNA</v>
          </cell>
        </row>
        <row r="370">
          <cell r="E370" t="str">
            <v>AV. LO OVALLE - LA CISTERNA</v>
          </cell>
        </row>
        <row r="371">
          <cell r="E371" t="str">
            <v>AV. MARIA - LA CISTERNA</v>
          </cell>
        </row>
        <row r="372">
          <cell r="E372" t="str">
            <v>BALDOMERO LILLO - LA CISTERNA</v>
          </cell>
        </row>
        <row r="373">
          <cell r="E373" t="str">
            <v>BRIONES LUCO - LA CISTERNA</v>
          </cell>
        </row>
        <row r="374">
          <cell r="E374" t="str">
            <v>CAPRICORNIO - LA CISTERNA</v>
          </cell>
        </row>
        <row r="375">
          <cell r="E375" t="str">
            <v>CARVAJAL - LA CISTERNA</v>
          </cell>
        </row>
        <row r="376">
          <cell r="E376" t="str">
            <v>CIENCIAS - LA CISTERNA</v>
          </cell>
        </row>
        <row r="377">
          <cell r="E377" t="str">
            <v>COLON - LA CISTERNA</v>
          </cell>
        </row>
        <row r="378">
          <cell r="E378" t="str">
            <v>COMANDANTE SOZA - LA CISTERNA</v>
          </cell>
        </row>
        <row r="379">
          <cell r="E379" t="str">
            <v>ECUADOR - LA CISTERNA</v>
          </cell>
        </row>
        <row r="380">
          <cell r="E380" t="str">
            <v>GENERAL FREIRE - LA CISTERNA</v>
          </cell>
        </row>
        <row r="381">
          <cell r="E381" t="str">
            <v>GRAN AVENIDA JOSE MIGUEL CARRERA - LA CISTERNA</v>
          </cell>
        </row>
        <row r="382">
          <cell r="E382" t="str">
            <v>INDUSTRIA - LA CISTERNA</v>
          </cell>
        </row>
        <row r="383">
          <cell r="E383" t="str">
            <v>ISABEL LA CATOLICA - LA CISTERNA</v>
          </cell>
        </row>
        <row r="384">
          <cell r="E384" t="str">
            <v>JOAQUIN DIAZ GARCES - LA CISTERNA</v>
          </cell>
        </row>
        <row r="385">
          <cell r="E385" t="str">
            <v>JORGE CACERES - LA CISTERNA</v>
          </cell>
        </row>
        <row r="386">
          <cell r="E386" t="str">
            <v>JULIO COVARRUBIAS - LA CISTERNA</v>
          </cell>
        </row>
        <row r="387">
          <cell r="E387" t="str">
            <v>LA BLANCA - LA CISTERNA</v>
          </cell>
        </row>
        <row r="388">
          <cell r="E388" t="str">
            <v>LAS BRISAS - LA CISTERNA</v>
          </cell>
        </row>
        <row r="389">
          <cell r="E389" t="str">
            <v>LOCARNO - LA CISTERNA</v>
          </cell>
        </row>
        <row r="390">
          <cell r="E390" t="str">
            <v>LOS MORROS - LA CISTERNA</v>
          </cell>
        </row>
        <row r="391">
          <cell r="E391" t="str">
            <v>LOS NOGALES - LA CISTERNA</v>
          </cell>
        </row>
        <row r="392">
          <cell r="E392" t="str">
            <v>NUEVA ORIENTE - LA CISTERNA</v>
          </cell>
        </row>
        <row r="393">
          <cell r="E393" t="str">
            <v>PAULINA - LA CISTERNA</v>
          </cell>
        </row>
        <row r="394">
          <cell r="E394" t="str">
            <v>PEDRO AGUIRRE CERDA - LA CISTERNA</v>
          </cell>
        </row>
        <row r="395">
          <cell r="E395" t="str">
            <v>RAMON CARVALLO ORREGO - LA CISTERNA</v>
          </cell>
        </row>
        <row r="396">
          <cell r="E396" t="str">
            <v>RIQUELME - LA CISTERNA</v>
          </cell>
        </row>
        <row r="397">
          <cell r="E397" t="str">
            <v>SAN LUIS - LA CISTERNA</v>
          </cell>
        </row>
        <row r="398">
          <cell r="E398" t="str">
            <v>SANTA MARIA - LA CISTERNA</v>
          </cell>
        </row>
        <row r="399">
          <cell r="E399" t="str">
            <v>SERGIO CEPPI - LA CISTERNA</v>
          </cell>
        </row>
        <row r="400">
          <cell r="E400" t="str">
            <v>TERMINAL LO OVALLE - LA CISTERNA</v>
          </cell>
        </row>
        <row r="401">
          <cell r="E401" t="str">
            <v>TRINIDAD RAMIREZ - LA CISTERNA</v>
          </cell>
        </row>
        <row r="402">
          <cell r="E402" t="str">
            <v>URUGUAY - LA CISTERNA</v>
          </cell>
        </row>
        <row r="403">
          <cell r="E403" t="str">
            <v>VICUÑA MACKENNA - LA CISTERNA</v>
          </cell>
        </row>
        <row r="404">
          <cell r="E404" t="str">
            <v>LA CISTERNA - LA CISTERNA</v>
          </cell>
        </row>
        <row r="405">
          <cell r="E405" t="str">
            <v>AV. PRESIDENTE JORGE ALESSANDRI RODRIGUEZ - LA CISTERNA</v>
          </cell>
        </row>
        <row r="406">
          <cell r="E406" t="str">
            <v>ALONSO DE ERCILLA - LA FLORIDA</v>
          </cell>
        </row>
        <row r="407">
          <cell r="E407" t="str">
            <v>ANTOFAGASTA - LA FLORIDA</v>
          </cell>
        </row>
        <row r="408">
          <cell r="E408" t="str">
            <v>AV. CAMILO HENRIQUEZ - LA FLORIDA</v>
          </cell>
        </row>
        <row r="409">
          <cell r="E409" t="str">
            <v>AV. CIRCUNVALACION AMERICO VESPUCIO - LA FLORIDA</v>
          </cell>
        </row>
        <row r="410">
          <cell r="E410" t="str">
            <v>AV. DEPARTAMENTAL - LA FLORIDA</v>
          </cell>
        </row>
        <row r="411">
          <cell r="E411" t="str">
            <v>AV. DIEGO PORTALES - LA FLORIDA</v>
          </cell>
        </row>
        <row r="412">
          <cell r="E412" t="str">
            <v>AV. DOCTOR LUIS CALVO MACKENNA - LA FLORIDA</v>
          </cell>
        </row>
        <row r="413">
          <cell r="E413" t="str">
            <v>AV. EL PARQUE - LA FLORIDA</v>
          </cell>
        </row>
        <row r="414">
          <cell r="E414" t="str">
            <v>AV. LA FLORIDA - LA FLORIDA</v>
          </cell>
        </row>
        <row r="415">
          <cell r="E415" t="str">
            <v>AV. LAS PERDICES - LA FLORIDA</v>
          </cell>
        </row>
        <row r="416">
          <cell r="E416" t="str">
            <v>AV. MEXICO - LA FLORIDA</v>
          </cell>
        </row>
        <row r="417">
          <cell r="E417" t="str">
            <v>AV. PERU - LA FLORIDA</v>
          </cell>
        </row>
        <row r="418">
          <cell r="E418" t="str">
            <v>AV. SANTA RAQUEL - LA FLORIDA</v>
          </cell>
        </row>
        <row r="419">
          <cell r="E419" t="str">
            <v>AV. TOBALABA - LA FLORIDA</v>
          </cell>
        </row>
        <row r="420">
          <cell r="E420" t="str">
            <v>AV. TRINIDAD - LA FLORIDA</v>
          </cell>
        </row>
        <row r="421">
          <cell r="E421" t="str">
            <v>AV. TRINIDAD RAMIREZ - LA FLORIDA</v>
          </cell>
        </row>
        <row r="422">
          <cell r="E422" t="str">
            <v>AV. TRINIDAD RAMIREZ ORIENTE - LA FLORIDA</v>
          </cell>
        </row>
        <row r="423">
          <cell r="E423" t="str">
            <v>AV. VICUÑA MACKENNA - LA FLORIDA</v>
          </cell>
        </row>
        <row r="424">
          <cell r="E424" t="str">
            <v>AV. VICUÑA MACKENNA ORIENTE - LA FLORIDA</v>
          </cell>
        </row>
        <row r="425">
          <cell r="E425" t="str">
            <v>AV. VICUÑA MACKENNA PONIENTE - LA FLORIDA</v>
          </cell>
        </row>
        <row r="426">
          <cell r="E426" t="str">
            <v>AV. WALKER MARTINEZ - LA FLORIDA</v>
          </cell>
        </row>
        <row r="427">
          <cell r="E427" t="str">
            <v>BACTERIOLOGICO - LA FLORIDA</v>
          </cell>
        </row>
        <row r="428">
          <cell r="E428" t="str">
            <v>BAHIA CATALINA - LA FLORIDA</v>
          </cell>
        </row>
        <row r="429">
          <cell r="E429" t="str">
            <v>CALLE 1 - LA FLORIDA</v>
          </cell>
        </row>
        <row r="430">
          <cell r="E430" t="str">
            <v>CALLE 2 - LA FLORIDA</v>
          </cell>
        </row>
        <row r="431">
          <cell r="E431" t="str">
            <v>CALLE ORIENTE - LA FLORIDA</v>
          </cell>
        </row>
        <row r="432">
          <cell r="E432" t="str">
            <v>CARLOS LUIS GONZALEZ - LA FLORIDA</v>
          </cell>
        </row>
        <row r="433">
          <cell r="E433" t="str">
            <v>COLOMBIA - LA FLORIDA</v>
          </cell>
        </row>
        <row r="434">
          <cell r="E434" t="str">
            <v>CONCORDIA - LA FLORIDA</v>
          </cell>
        </row>
        <row r="435">
          <cell r="E435" t="str">
            <v>CORONEL - LA FLORIDA</v>
          </cell>
        </row>
        <row r="436">
          <cell r="E436" t="str">
            <v>DIAGONAL LOS CASTAÑOS - LA FLORIDA</v>
          </cell>
        </row>
        <row r="437">
          <cell r="E437" t="str">
            <v>EL ALGARROBO - LA FLORIDA</v>
          </cell>
        </row>
        <row r="438">
          <cell r="E438" t="str">
            <v>EL ARAUCANO - LA FLORIDA</v>
          </cell>
        </row>
        <row r="439">
          <cell r="E439" t="str">
            <v>EL QUISCO - LA FLORIDA</v>
          </cell>
        </row>
        <row r="440">
          <cell r="E440" t="str">
            <v>ELISA CORREA SANFUENTES - LA FLORIDA</v>
          </cell>
        </row>
        <row r="441">
          <cell r="E441" t="str">
            <v>ELQUI - LA FLORIDA</v>
          </cell>
        </row>
        <row r="442">
          <cell r="E442" t="str">
            <v>ENRIQUE OLIVARES - LA FLORIDA</v>
          </cell>
        </row>
        <row r="443">
          <cell r="E443" t="str">
            <v>FRESIA - LA FLORIDA</v>
          </cell>
        </row>
        <row r="444">
          <cell r="E444" t="str">
            <v>FROILAN ROA - LA FLORIDA</v>
          </cell>
        </row>
        <row r="445">
          <cell r="E445" t="str">
            <v>GARCIA HURTADO DE MENDOZA - LA FLORIDA</v>
          </cell>
        </row>
        <row r="446">
          <cell r="E446" t="str">
            <v>GENERAL ARRIAGADA - LA FLORIDA</v>
          </cell>
        </row>
        <row r="447">
          <cell r="E447" t="str">
            <v>GERONIMO DE ALDERETE - LA FLORIDA</v>
          </cell>
        </row>
        <row r="448">
          <cell r="E448" t="str">
            <v>HONDURAS - LA FLORIDA</v>
          </cell>
        </row>
        <row r="449">
          <cell r="E449" t="str">
            <v>JARDIN ALTO - LA FLORIDA</v>
          </cell>
        </row>
        <row r="450">
          <cell r="E450" t="str">
            <v>JOAQUIN EDWARDS BELLO - LA FLORIDA</v>
          </cell>
        </row>
        <row r="451">
          <cell r="E451" t="str">
            <v>JOSE MIGUEL CARRERA - LA FLORIDA</v>
          </cell>
        </row>
        <row r="452">
          <cell r="E452" t="str">
            <v>JULIO CESAR - LA FLORIDA</v>
          </cell>
        </row>
        <row r="453">
          <cell r="E453" t="str">
            <v>LA SERENA - LA FLORIDA</v>
          </cell>
        </row>
        <row r="454">
          <cell r="E454" t="str">
            <v>LAGO CHUNGARA - LA FLORIDA</v>
          </cell>
        </row>
        <row r="455">
          <cell r="E455" t="str">
            <v>LAGO COCHRANE - LA FLORIDA</v>
          </cell>
        </row>
        <row r="456">
          <cell r="E456" t="str">
            <v>LAPISLAZULI - LA FLORIDA</v>
          </cell>
        </row>
        <row r="457">
          <cell r="E457" t="str">
            <v>LAS ARAUCARIAS - LA FLORIDA</v>
          </cell>
        </row>
        <row r="458">
          <cell r="E458" t="str">
            <v>LAS HIGUERAS - LA FLORIDA</v>
          </cell>
        </row>
        <row r="459">
          <cell r="E459" t="str">
            <v>LAS NALCAS - LA FLORIDA</v>
          </cell>
        </row>
        <row r="460">
          <cell r="E460" t="str">
            <v>LIA AGUIRRE - LA FLORIDA</v>
          </cell>
        </row>
        <row r="461">
          <cell r="E461" t="str">
            <v>LINARES - LA FLORIDA</v>
          </cell>
        </row>
        <row r="462">
          <cell r="E462" t="str">
            <v>LIRCAY - LA FLORIDA</v>
          </cell>
        </row>
        <row r="463">
          <cell r="E463" t="str">
            <v>LONTANANZA - LA FLORIDA</v>
          </cell>
        </row>
        <row r="464">
          <cell r="E464" t="str">
            <v>LOS ARAUCANOS - LA FLORIDA</v>
          </cell>
        </row>
        <row r="465">
          <cell r="E465" t="str">
            <v>LOS CARDENALES - LA FLORIDA</v>
          </cell>
        </row>
        <row r="466">
          <cell r="E466" t="str">
            <v>MAMIÑA - LA FLORIDA</v>
          </cell>
        </row>
        <row r="467">
          <cell r="E467" t="str">
            <v>MANUEL CAVADA - LA FLORIDA</v>
          </cell>
        </row>
        <row r="468">
          <cell r="E468" t="str">
            <v>MARIA ANGELICA - LA FLORIDA</v>
          </cell>
        </row>
        <row r="469">
          <cell r="E469" t="str">
            <v>MARIA CRISTINA - LA FLORIDA</v>
          </cell>
        </row>
        <row r="470">
          <cell r="E470" t="str">
            <v>MARIA ELENA - LA FLORIDA</v>
          </cell>
        </row>
        <row r="471">
          <cell r="E471" t="str">
            <v>METRO ESTACION BELLAVISTA DE LA FLORIDA - LA FLORIDA</v>
          </cell>
        </row>
        <row r="472">
          <cell r="E472" t="str">
            <v>MIGUEL MUJICA - LA FLORIDA</v>
          </cell>
        </row>
        <row r="473">
          <cell r="E473" t="str">
            <v>MIRADOR AZUL - LA FLORIDA</v>
          </cell>
        </row>
        <row r="474">
          <cell r="E474" t="str">
            <v>NAZARIO CHACON ZAMORA - LA FLORIDA</v>
          </cell>
        </row>
        <row r="475">
          <cell r="E475" t="str">
            <v>NUESTRA SEÑORA DE LOURDES - LA FLORIDA</v>
          </cell>
        </row>
        <row r="476">
          <cell r="E476" t="str">
            <v>NUEVO CONTINENTE - LA FLORIDA</v>
          </cell>
        </row>
        <row r="477">
          <cell r="E477" t="str">
            <v>PERPETUA FREIRE - LA FLORIDA</v>
          </cell>
        </row>
        <row r="478">
          <cell r="E478" t="str">
            <v>PUENTE MARIA ANGELICA - LA FLORIDA</v>
          </cell>
        </row>
        <row r="479">
          <cell r="E479" t="str">
            <v>PUNTA ARENAS - LA FLORIDA</v>
          </cell>
        </row>
        <row r="480">
          <cell r="E480" t="str">
            <v>RAFAEL MATUS - LA FLORIDA</v>
          </cell>
        </row>
        <row r="481">
          <cell r="E481" t="str">
            <v>RECALADA SUR - LA FLORIDA</v>
          </cell>
        </row>
        <row r="482">
          <cell r="E482" t="str">
            <v>RODRIGO DE TRIANA - LA FLORIDA</v>
          </cell>
        </row>
        <row r="483">
          <cell r="E483" t="str">
            <v>ROJAS MAGALLANES - LA FLORIDA</v>
          </cell>
        </row>
        <row r="484">
          <cell r="E484" t="str">
            <v>ROLANDO FRODEN - LA FLORIDA</v>
          </cell>
        </row>
        <row r="485">
          <cell r="E485" t="str">
            <v>ROTONDA DEPARTAMENTAL - LA FLORIDA</v>
          </cell>
        </row>
        <row r="486">
          <cell r="E486" t="str">
            <v>RUCALIN - LA FLORIDA</v>
          </cell>
        </row>
        <row r="487">
          <cell r="E487" t="str">
            <v>SALVADOR SANFUENTES - LA FLORIDA</v>
          </cell>
        </row>
        <row r="488">
          <cell r="E488" t="str">
            <v>SAN ALFONSO - LA FLORIDA</v>
          </cell>
        </row>
        <row r="489">
          <cell r="E489" t="str">
            <v>SAN ANTONIO DE PADUA - LA FLORIDA</v>
          </cell>
        </row>
        <row r="490">
          <cell r="E490" t="str">
            <v>SAN FRANCISCO - LA FLORIDA</v>
          </cell>
        </row>
        <row r="491">
          <cell r="E491" t="str">
            <v>SAN JORGE - LA FLORIDA</v>
          </cell>
        </row>
        <row r="492">
          <cell r="E492" t="str">
            <v>SAN JOSE DE LA ESTRELLA - LA FLORIDA</v>
          </cell>
        </row>
        <row r="493">
          <cell r="E493" t="str">
            <v>SAN LUIS - LA FLORIDA</v>
          </cell>
        </row>
        <row r="494">
          <cell r="E494" t="str">
            <v>SAN MIGUEL - LA FLORIDA</v>
          </cell>
        </row>
        <row r="495">
          <cell r="E495" t="str">
            <v>SAN PEDRO - LA FLORIDA</v>
          </cell>
        </row>
        <row r="496">
          <cell r="E496" t="str">
            <v>SAN RAMON - LA FLORIDA</v>
          </cell>
        </row>
        <row r="497">
          <cell r="E497" t="str">
            <v>SAN VICENTE DE PAUL - LA FLORIDA</v>
          </cell>
        </row>
        <row r="498">
          <cell r="E498" t="str">
            <v>SANTA AMALIA - LA FLORIDA</v>
          </cell>
        </row>
        <row r="499">
          <cell r="E499" t="str">
            <v>SANTA CECILIA - LA FLORIDA</v>
          </cell>
        </row>
        <row r="500">
          <cell r="E500" t="str">
            <v>SANTA DELIA - LA FLORIDA</v>
          </cell>
        </row>
        <row r="501">
          <cell r="E501" t="str">
            <v>SANTA FLORENCIA - LA FLORIDA</v>
          </cell>
        </row>
        <row r="502">
          <cell r="E502" t="str">
            <v>SANTA JULIA - LA FLORIDA</v>
          </cell>
        </row>
        <row r="503">
          <cell r="E503" t="str">
            <v>SERAFIN ZAMORA - LA FLORIDA</v>
          </cell>
        </row>
        <row r="504">
          <cell r="E504" t="str">
            <v>TAMARUGAL - LA FLORIDA</v>
          </cell>
        </row>
        <row r="505">
          <cell r="E505" t="str">
            <v>TRONCAL SAN FRANCISCO - LA FLORIDA</v>
          </cell>
        </row>
        <row r="506">
          <cell r="E506" t="str">
            <v>TURQUESA - LA FLORIDA</v>
          </cell>
        </row>
        <row r="507">
          <cell r="E507" t="str">
            <v>VOLCAN CALBUCO - LA FLORIDA</v>
          </cell>
        </row>
        <row r="508">
          <cell r="E508" t="str">
            <v>VOLCAN LLAIMA - LA FLORIDA</v>
          </cell>
        </row>
        <row r="509">
          <cell r="E509" t="str">
            <v>VOLCAN OSORNO - LA FLORIDA</v>
          </cell>
        </row>
        <row r="510">
          <cell r="E510" t="str">
            <v>DOCTOR SOTERO DEL RIO - LA FLORIDA</v>
          </cell>
        </row>
        <row r="511">
          <cell r="E511" t="str">
            <v>CONCEPCION - LA FLORIDA</v>
          </cell>
        </row>
        <row r="512">
          <cell r="E512" t="str">
            <v>VICENTE VALDES - LA FLORIDA</v>
          </cell>
        </row>
        <row r="513">
          <cell r="E513" t="str">
            <v>CALLE NUEVA - LA FLORIDA</v>
          </cell>
        </row>
        <row r="514">
          <cell r="E514" t="str">
            <v>AV. CENTRAL - LA GRANJA</v>
          </cell>
        </row>
        <row r="515">
          <cell r="E515" t="str">
            <v>AV. CIRCUNVALACION AMERICO VESPUCIO - LA GRANJA</v>
          </cell>
        </row>
        <row r="516">
          <cell r="E516" t="str">
            <v>AV. LAS INDUSTRIAS - LA GRANJA</v>
          </cell>
        </row>
        <row r="517">
          <cell r="E517" t="str">
            <v>AV. LO OVALLE - LA GRANJA</v>
          </cell>
        </row>
        <row r="518">
          <cell r="E518" t="str">
            <v>AV. MANUEL RODRIGUEZ - LA GRANJA</v>
          </cell>
        </row>
        <row r="519">
          <cell r="E519" t="str">
            <v>AV. SAN FRANCISCO - LA GRANJA</v>
          </cell>
        </row>
        <row r="520">
          <cell r="E520" t="str">
            <v>AV. SAN GREGORIO - LA GRANJA</v>
          </cell>
        </row>
        <row r="521">
          <cell r="E521" t="str">
            <v>AV. SANTA ROSA - LA GRANJA</v>
          </cell>
        </row>
        <row r="522">
          <cell r="E522" t="str">
            <v>AV. TRINIDAD - LA GRANJA</v>
          </cell>
        </row>
        <row r="523">
          <cell r="E523" t="str">
            <v>AV. TRINIDAD RAMIREZ - LA GRANJA</v>
          </cell>
        </row>
        <row r="524">
          <cell r="E524" t="str">
            <v>AV. YUNGAY - LA GRANJA</v>
          </cell>
        </row>
        <row r="525">
          <cell r="E525" t="str">
            <v>BAHIA CATALINA - LA GRANJA</v>
          </cell>
        </row>
        <row r="526">
          <cell r="E526" t="str">
            <v>BENJAMIN SUBERCASEAUX - LA GRANJA</v>
          </cell>
        </row>
        <row r="527">
          <cell r="E527" t="str">
            <v>CALLE G - LA GRANJA</v>
          </cell>
        </row>
        <row r="528">
          <cell r="E528" t="str">
            <v>CALLE K - LA GRANJA</v>
          </cell>
        </row>
        <row r="529">
          <cell r="E529" t="str">
            <v>CALLE P - LA GRANJA</v>
          </cell>
        </row>
        <row r="530">
          <cell r="E530" t="str">
            <v>CANTO GENERAL - LA GRANJA</v>
          </cell>
        </row>
        <row r="531">
          <cell r="E531" t="str">
            <v>CORONEL - LA GRANJA</v>
          </cell>
        </row>
        <row r="532">
          <cell r="E532" t="str">
            <v>EL TABO - LA GRANJA</v>
          </cell>
        </row>
        <row r="533">
          <cell r="E533" t="str">
            <v>JOAQUIN EDWARDS BELLO - LA GRANJA</v>
          </cell>
        </row>
        <row r="534">
          <cell r="E534" t="str">
            <v>JOSE SANTOS GONZALEZ VERA - LA GRANJA</v>
          </cell>
        </row>
        <row r="535">
          <cell r="E535" t="str">
            <v>LA CASTRINA - LA GRANJA</v>
          </cell>
        </row>
        <row r="536">
          <cell r="E536" t="str">
            <v>LA SERENA - LA GRANJA</v>
          </cell>
        </row>
        <row r="537">
          <cell r="E537" t="str">
            <v>LAS TRANQUERAS - LA GRANJA</v>
          </cell>
        </row>
        <row r="538">
          <cell r="E538" t="str">
            <v>LAS UVAS Y EL VIENTO - LA GRANJA</v>
          </cell>
        </row>
        <row r="539">
          <cell r="E539" t="str">
            <v>LAUREL - LA GRANJA</v>
          </cell>
        </row>
        <row r="540">
          <cell r="E540" t="str">
            <v>LINARES - LA GRANJA</v>
          </cell>
        </row>
        <row r="541">
          <cell r="E541" t="str">
            <v>LOS MAYAS - LA GRANJA</v>
          </cell>
        </row>
        <row r="542">
          <cell r="E542" t="str">
            <v>MAÑIO - LA GRANJA</v>
          </cell>
        </row>
        <row r="543">
          <cell r="E543" t="str">
            <v>MANUEL PLAZA - LA GRANJA</v>
          </cell>
        </row>
        <row r="544">
          <cell r="E544" t="str">
            <v>PADRE JUAN MEYER - LA GRANJA</v>
          </cell>
        </row>
        <row r="545">
          <cell r="E545" t="str">
            <v>PEDRO LIRA - LA GRANJA</v>
          </cell>
        </row>
        <row r="546">
          <cell r="E546" t="str">
            <v>PORVENIR - LA GRANJA</v>
          </cell>
        </row>
        <row r="547">
          <cell r="E547" t="str">
            <v>PUNTA ARENAS - LA GRANJA</v>
          </cell>
        </row>
        <row r="548">
          <cell r="E548" t="str">
            <v>SAN JOSE DE LA ESTRELLA - LA GRANJA</v>
          </cell>
        </row>
        <row r="549">
          <cell r="E549" t="str">
            <v>SANTA ANA - LA GRANJA</v>
          </cell>
        </row>
        <row r="550">
          <cell r="E550" t="str">
            <v>SANTO TOMAS - LA GRANJA</v>
          </cell>
        </row>
        <row r="551">
          <cell r="E551" t="str">
            <v>SOFIA CARMONA - LA GRANJA</v>
          </cell>
        </row>
        <row r="552">
          <cell r="E552" t="str">
            <v>SOFIA EASTMAN DE HUNNEUS - LA GRANJA</v>
          </cell>
        </row>
        <row r="553">
          <cell r="E553" t="str">
            <v>TACORA - LA GRANJA</v>
          </cell>
        </row>
        <row r="554">
          <cell r="E554" t="str">
            <v>VICUÑA MACKENNA - LA GRANJA</v>
          </cell>
        </row>
        <row r="555">
          <cell r="E555" t="str">
            <v>SARGENTO CANDELARIA - LA GRANJA</v>
          </cell>
        </row>
        <row r="556">
          <cell r="E556" t="str">
            <v>GALVARINO - LA GRANJA</v>
          </cell>
        </row>
        <row r="557">
          <cell r="E557" t="str">
            <v>ESPERANZA - LA GRANJA</v>
          </cell>
        </row>
        <row r="558">
          <cell r="E558" t="str">
            <v>MONITOR - LA GRANJA</v>
          </cell>
        </row>
        <row r="559">
          <cell r="E559" t="str">
            <v>RIQUELME - LA GRANJA</v>
          </cell>
        </row>
        <row r="560">
          <cell r="E560" t="str">
            <v>4 ORIENTE - LA PINTANA</v>
          </cell>
        </row>
        <row r="561">
          <cell r="E561" t="str">
            <v>ALMIRANTE LATORRE - LA PINTANA</v>
          </cell>
        </row>
        <row r="562">
          <cell r="E562" t="str">
            <v>ANIBAL HUNNEUS - LA PINTANA</v>
          </cell>
        </row>
        <row r="563">
          <cell r="E563" t="str">
            <v>ANIBAL PINTO - LA PINTANA</v>
          </cell>
        </row>
        <row r="564">
          <cell r="E564" t="str">
            <v>ANTONIO MACHADO - LA PINTANA</v>
          </cell>
        </row>
        <row r="565">
          <cell r="E565" t="str">
            <v>AV. GABRIELA - LA PINTANA</v>
          </cell>
        </row>
        <row r="566">
          <cell r="E566" t="str">
            <v>AV. JUANITA - LA PINTANA</v>
          </cell>
        </row>
        <row r="567">
          <cell r="E567" t="str">
            <v>AV. LA BANDERA - LA PINTANA</v>
          </cell>
        </row>
        <row r="568">
          <cell r="E568" t="str">
            <v>AV. LO BLANCO - LA PINTANA</v>
          </cell>
        </row>
        <row r="569">
          <cell r="E569" t="str">
            <v>AV. LO OVALLE - LA PINTANA</v>
          </cell>
        </row>
        <row r="570">
          <cell r="E570" t="str">
            <v>AV. OBSERVATORIO - LA PINTANA</v>
          </cell>
        </row>
        <row r="571">
          <cell r="E571" t="str">
            <v>AV. SAN FRANCISCO - LA PINTANA</v>
          </cell>
        </row>
        <row r="572">
          <cell r="E572" t="str">
            <v>AV. SANTA ROSA - LA PINTANA</v>
          </cell>
        </row>
        <row r="573">
          <cell r="E573" t="str">
            <v>BAHIA CATALINA - LA PINTANA</v>
          </cell>
        </row>
        <row r="574">
          <cell r="E574" t="str">
            <v>BALDOMERO LILLO - LA PINTANA</v>
          </cell>
        </row>
        <row r="575">
          <cell r="E575" t="str">
            <v>BATALLON CHACABUCO - LA PINTANA</v>
          </cell>
        </row>
        <row r="576">
          <cell r="E576" t="str">
            <v>C. LUAR - LA PINTANA</v>
          </cell>
        </row>
        <row r="577">
          <cell r="E577" t="str">
            <v>CAMINO EL MARISCAL - LA PINTANA</v>
          </cell>
        </row>
        <row r="578">
          <cell r="E578" t="str">
            <v>CAMINO EL RETIRO - LA PINTANA</v>
          </cell>
        </row>
        <row r="579">
          <cell r="E579" t="str">
            <v>CIUDAD DE MEXICO - LA PINTANA</v>
          </cell>
        </row>
        <row r="580">
          <cell r="E580" t="str">
            <v>DOMINGO SANTA CRUZ - LA PINTANA</v>
          </cell>
        </row>
        <row r="581">
          <cell r="E581" t="str">
            <v>EL NOGAL - LA PINTANA</v>
          </cell>
        </row>
        <row r="582">
          <cell r="E582" t="str">
            <v>EL OLIVAR - LA PINTANA</v>
          </cell>
        </row>
        <row r="583">
          <cell r="E583" t="str">
            <v>EL OMBU - LA PINTANA</v>
          </cell>
        </row>
        <row r="584">
          <cell r="E584" t="str">
            <v>EL OREGON - LA PINTANA</v>
          </cell>
        </row>
        <row r="585">
          <cell r="E585" t="str">
            <v>EL TOQUI - LA PINTANA</v>
          </cell>
        </row>
        <row r="586">
          <cell r="E586" t="str">
            <v>GABRIELA - LA PINTANA</v>
          </cell>
        </row>
        <row r="587">
          <cell r="E587" t="str">
            <v>GENERAL ARRIAGADA - LA PINTANA</v>
          </cell>
        </row>
        <row r="588">
          <cell r="E588" t="str">
            <v>GENERAL BERNARDINO PARADA - LA PINTANA</v>
          </cell>
        </row>
        <row r="589">
          <cell r="E589" t="str">
            <v>GENERAL FRANCISCO FRANCO - LA PINTANA</v>
          </cell>
        </row>
        <row r="590">
          <cell r="E590" t="str">
            <v>GOBERNADOR MUÑOZ GAMERO - LA PINTANA</v>
          </cell>
        </row>
        <row r="591">
          <cell r="E591" t="str">
            <v>INES DE SUAREZ - LA PINTANA</v>
          </cell>
        </row>
        <row r="592">
          <cell r="E592" t="str">
            <v>JACARANDA - LA PINTANA</v>
          </cell>
        </row>
        <row r="593">
          <cell r="E593" t="str">
            <v>JOAQUIN EDWARDS BELLO - LA PINTANA</v>
          </cell>
        </row>
        <row r="594">
          <cell r="E594" t="str">
            <v>JOSE MANUEL BALMACEDA - LA PINTANA</v>
          </cell>
        </row>
        <row r="595">
          <cell r="E595" t="str">
            <v>JOSE TORIBIO MEDINA - LA PINTANA</v>
          </cell>
        </row>
        <row r="596">
          <cell r="E596" t="str">
            <v>JULIO BARNECHEA - LA PINTANA</v>
          </cell>
        </row>
        <row r="597">
          <cell r="E597" t="str">
            <v>LA ORQUESTA - LA PINTANA</v>
          </cell>
        </row>
        <row r="598">
          <cell r="E598" t="str">
            <v>LA PRADERA - LA PINTANA</v>
          </cell>
        </row>
        <row r="599">
          <cell r="E599" t="str">
            <v>LA SERENA - LA PINTANA</v>
          </cell>
        </row>
        <row r="600">
          <cell r="E600" t="str">
            <v>LAS PARCELAS - LA PINTANA</v>
          </cell>
        </row>
        <row r="601">
          <cell r="E601" t="str">
            <v>LO MARTINEZ - LA PINTANA</v>
          </cell>
        </row>
        <row r="602">
          <cell r="E602" t="str">
            <v>LOS DURAZNOS - LA PINTANA</v>
          </cell>
        </row>
        <row r="603">
          <cell r="E603" t="str">
            <v>LOS LIMONEROS - LA PINTANA</v>
          </cell>
        </row>
        <row r="604">
          <cell r="E604" t="str">
            <v>LOS MAYAS - LA PINTANA</v>
          </cell>
        </row>
        <row r="605">
          <cell r="E605" t="str">
            <v>LOS NOGALES - LA PINTANA</v>
          </cell>
        </row>
        <row r="606">
          <cell r="E606" t="str">
            <v>LOS OLMECAS - LA PINTANA</v>
          </cell>
        </row>
        <row r="607">
          <cell r="E607" t="str">
            <v>LOS PALTOS - LA PINTANA</v>
          </cell>
        </row>
        <row r="608">
          <cell r="E608" t="str">
            <v>LOS PLATANOS - LA PINTANA</v>
          </cell>
        </row>
        <row r="609">
          <cell r="E609" t="str">
            <v>LOS ZAPOTECAS - LA PINTANA</v>
          </cell>
        </row>
        <row r="610">
          <cell r="E610" t="str">
            <v>PATAGONIA - LA PINTANA</v>
          </cell>
        </row>
        <row r="611">
          <cell r="E611" t="str">
            <v>PEDRO AGUIRRE CERDA - LA PINTANA</v>
          </cell>
        </row>
        <row r="612">
          <cell r="E612" t="str">
            <v>PEDRO NOVOA - LA PINTANA</v>
          </cell>
        </row>
        <row r="613">
          <cell r="E613" t="str">
            <v>PLAZA DE ARMAS - LA PINTANA</v>
          </cell>
        </row>
        <row r="614">
          <cell r="E614" t="str">
            <v>PORTO ALEGRE - LA PINTANA</v>
          </cell>
        </row>
        <row r="615">
          <cell r="E615" t="str">
            <v>PROFESOR JULIO CHAVEZ - LA PINTANA</v>
          </cell>
        </row>
        <row r="616">
          <cell r="E616" t="str">
            <v>ROSA ESTER - LA PINTANA</v>
          </cell>
        </row>
        <row r="617">
          <cell r="E617" t="str">
            <v>SANTA CECILIA - LA PINTANA</v>
          </cell>
        </row>
        <row r="618">
          <cell r="E618" t="str">
            <v>SANTA PILAR - LA PINTANA</v>
          </cell>
        </row>
        <row r="619">
          <cell r="E619" t="str">
            <v>SANTA VALENTINA - LA PINTANA</v>
          </cell>
        </row>
        <row r="620">
          <cell r="E620" t="str">
            <v>SANTO TOMAS - LA PINTANA</v>
          </cell>
        </row>
        <row r="621">
          <cell r="E621" t="str">
            <v>SARGENTO DANIEL REBOLLEDO - LA PINTANA</v>
          </cell>
        </row>
        <row r="622">
          <cell r="E622" t="str">
            <v>TENIENTE CRUZ - LA PINTANA</v>
          </cell>
        </row>
        <row r="623">
          <cell r="E623" t="str">
            <v>TENIENTE MONTT SALAMANCA - LA PINTANA</v>
          </cell>
        </row>
        <row r="624">
          <cell r="E624" t="str">
            <v>VENANCIA LEIVA - LA PINTANA</v>
          </cell>
        </row>
        <row r="625">
          <cell r="E625" t="str">
            <v>VICENTE LLANOS - LA PINTANA</v>
          </cell>
        </row>
        <row r="626">
          <cell r="E626" t="str">
            <v>EL MAÑIO - LA PINTANA</v>
          </cell>
        </row>
        <row r="627">
          <cell r="E627" t="str">
            <v>EL ROBLE - LA PINTANA</v>
          </cell>
        </row>
        <row r="628">
          <cell r="E628" t="str">
            <v>LA PINTANA - LA PINTANA</v>
          </cell>
        </row>
        <row r="629">
          <cell r="E629" t="str">
            <v>ALCALDE MANUEL DE LA LASTRA - LA REINA</v>
          </cell>
        </row>
        <row r="630">
          <cell r="E630" t="str">
            <v>ALVARO CASANOVA - LA REINA</v>
          </cell>
        </row>
        <row r="631">
          <cell r="E631" t="str">
            <v>ANDACOLLO - LA REINA</v>
          </cell>
        </row>
        <row r="632">
          <cell r="E632" t="str">
            <v>AV. CIRCUNVALACION AMERICO VESPUCIO - LA REINA</v>
          </cell>
        </row>
        <row r="633">
          <cell r="E633" t="str">
            <v>AV. CORDILLERA - LA REINA</v>
          </cell>
        </row>
        <row r="634">
          <cell r="E634" t="str">
            <v>AV. ECHEÑIQUE - LA REINA</v>
          </cell>
        </row>
        <row r="635">
          <cell r="E635" t="str">
            <v>AV. EGAÑA - LA REINA</v>
          </cell>
        </row>
        <row r="636">
          <cell r="E636" t="str">
            <v>AV. FRANCISCO BILBAO - LA REINA</v>
          </cell>
        </row>
        <row r="637">
          <cell r="E637" t="str">
            <v>AV. JOSE ARRIETA - LA REINA</v>
          </cell>
        </row>
        <row r="638">
          <cell r="E638" t="str">
            <v>AV. LARRAIN - LA REINA</v>
          </cell>
        </row>
        <row r="639">
          <cell r="E639" t="str">
            <v>AV. NUEVA LARRAIN - LA REINA</v>
          </cell>
        </row>
        <row r="640">
          <cell r="E640" t="str">
            <v>AV. OSSA - LA REINA</v>
          </cell>
        </row>
        <row r="641">
          <cell r="E641" t="str">
            <v>AV. PADRE HURTADO - LA REINA</v>
          </cell>
        </row>
        <row r="642">
          <cell r="E642" t="str">
            <v>AV. PRINCIPE DE GALES - LA REINA</v>
          </cell>
        </row>
        <row r="643">
          <cell r="E643" t="str">
            <v>AV. SIMON BOLIVAR - LA REINA</v>
          </cell>
        </row>
        <row r="644">
          <cell r="E644" t="str">
            <v>AV. TOBALABA - LA REINA</v>
          </cell>
        </row>
        <row r="645">
          <cell r="E645" t="str">
            <v>CAMINO LAS PERDICES - LA REINA</v>
          </cell>
        </row>
        <row r="646">
          <cell r="E646" t="str">
            <v>CARLOS OSSANDON - LA REINA</v>
          </cell>
        </row>
        <row r="647">
          <cell r="E647" t="str">
            <v>CLORINDA HENRIQUEZ - LA REINA</v>
          </cell>
        </row>
        <row r="648">
          <cell r="E648" t="str">
            <v>DIPUTADA LAURA RODRIGUEZ - LA REINA</v>
          </cell>
        </row>
        <row r="649">
          <cell r="E649" t="str">
            <v>EL TAMBO - LA REINA</v>
          </cell>
        </row>
        <row r="650">
          <cell r="E650" t="str">
            <v>FRANCISCO DE VILLAGRA - LA REINA</v>
          </cell>
        </row>
        <row r="651">
          <cell r="E651" t="str">
            <v>ICTINOS - LA REINA</v>
          </cell>
        </row>
        <row r="652">
          <cell r="E652" t="str">
            <v>JAVIERA CARRERA SUR - LA REINA</v>
          </cell>
        </row>
        <row r="653">
          <cell r="E653" t="str">
            <v>JORGE ALESSANDRI - LA REINA</v>
          </cell>
        </row>
        <row r="654">
          <cell r="E654" t="str">
            <v>JOSE ORTEGA Y GASSET - LA REINA</v>
          </cell>
        </row>
        <row r="655">
          <cell r="E655" t="str">
            <v>JUAN MILTON - LA REINA</v>
          </cell>
        </row>
        <row r="656">
          <cell r="E656" t="str">
            <v>JULIA BERSTEIN - LA REINA</v>
          </cell>
        </row>
        <row r="657">
          <cell r="E657" t="str">
            <v>LA CAÑADA - LA REINA</v>
          </cell>
        </row>
        <row r="658">
          <cell r="E658" t="str">
            <v>LAS PERDICES - LA REINA</v>
          </cell>
        </row>
        <row r="659">
          <cell r="E659" t="str">
            <v>LIMACHE - LA REINA</v>
          </cell>
        </row>
        <row r="660">
          <cell r="E660" t="str">
            <v>LIMARI - LA REINA</v>
          </cell>
        </row>
        <row r="661">
          <cell r="E661" t="str">
            <v>LORELEY - LA REINA</v>
          </cell>
        </row>
        <row r="662">
          <cell r="E662" t="str">
            <v>LOS CORCOLENES - LA REINA</v>
          </cell>
        </row>
        <row r="663">
          <cell r="E663" t="str">
            <v>LOS LITRES - LA REINA</v>
          </cell>
        </row>
        <row r="664">
          <cell r="E664" t="str">
            <v>MAMIÑA - LA REINA</v>
          </cell>
        </row>
        <row r="665">
          <cell r="E665" t="str">
            <v>MONSEÑOR EDWARDS - LA REINA</v>
          </cell>
        </row>
        <row r="666">
          <cell r="E666" t="str">
            <v>NUEVA VALENZUELA LLANOS - LA REINA</v>
          </cell>
        </row>
        <row r="667">
          <cell r="E667" t="str">
            <v>PALMAS DE MALLORCA - LA REINA</v>
          </cell>
        </row>
        <row r="668">
          <cell r="E668" t="str">
            <v>PARINACOTA - LA REINA</v>
          </cell>
        </row>
        <row r="669">
          <cell r="E669" t="str">
            <v>PAULA JARAQUEMADA - LA REINA</v>
          </cell>
        </row>
        <row r="670">
          <cell r="E670" t="str">
            <v>PEPE VILA - LA REINA</v>
          </cell>
        </row>
        <row r="671">
          <cell r="E671" t="str">
            <v>PUENTE LA CAÑADA - LA REINA</v>
          </cell>
        </row>
        <row r="672">
          <cell r="E672" t="str">
            <v>QUILLAGUA - LA REINA</v>
          </cell>
        </row>
        <row r="673">
          <cell r="E673" t="str">
            <v>RAMON LAVAL - LA REINA</v>
          </cell>
        </row>
        <row r="674">
          <cell r="E674" t="str">
            <v>REINA VICTORIA - LA REINA</v>
          </cell>
        </row>
        <row r="675">
          <cell r="E675" t="str">
            <v>RIO LAUCA - LA REINA</v>
          </cell>
        </row>
        <row r="676">
          <cell r="E676" t="str">
            <v>SALVADOR IZQUIERDO - LA REINA</v>
          </cell>
        </row>
        <row r="677">
          <cell r="E677" t="str">
            <v>SANCHEZ FONTECILLA - LA REINA</v>
          </cell>
        </row>
        <row r="678">
          <cell r="E678" t="str">
            <v>TALINAY - LA REINA</v>
          </cell>
        </row>
        <row r="679">
          <cell r="E679" t="str">
            <v>TOBIAS BARROS - LA REINA</v>
          </cell>
        </row>
        <row r="680">
          <cell r="E680" t="str">
            <v>VALENZUELA LLANOS - LA REINA</v>
          </cell>
        </row>
        <row r="681">
          <cell r="E681" t="str">
            <v>VICENTE PEREZ ROSALES - LA REINA</v>
          </cell>
        </row>
        <row r="682">
          <cell r="E682" t="str">
            <v>LOS TORNEROS - LA REINA</v>
          </cell>
        </row>
        <row r="683">
          <cell r="E683" t="str">
            <v>ABADIA - LAS CONDES</v>
          </cell>
        </row>
        <row r="684">
          <cell r="E684" t="str">
            <v>AV. ALEJANDRO FLEMING - LAS CONDES</v>
          </cell>
        </row>
        <row r="685">
          <cell r="E685" t="str">
            <v>AV. APOQUINDO - LAS CONDES</v>
          </cell>
        </row>
        <row r="686">
          <cell r="E686" t="str">
            <v>AV. CANAL EL BOLDO - LAS CONDES</v>
          </cell>
        </row>
        <row r="687">
          <cell r="E687" t="str">
            <v>AV. CHARLES HAMILTON - LAS CONDES</v>
          </cell>
        </row>
        <row r="688">
          <cell r="E688" t="str">
            <v>AV. CHESTERTON - LAS CONDES</v>
          </cell>
        </row>
        <row r="689">
          <cell r="E689" t="str">
            <v>AV. CIRCUNVALACION AMERICO VESPUCIO - LAS CONDES</v>
          </cell>
        </row>
        <row r="690">
          <cell r="E690" t="str">
            <v>AV. CRISTOBAL COLON - LAS CONDES</v>
          </cell>
        </row>
        <row r="691">
          <cell r="E691" t="str">
            <v>AV. EL BOSQUE - LAS CONDES</v>
          </cell>
        </row>
        <row r="692">
          <cell r="E692" t="str">
            <v>AV. FRANCISCO BILBAO - LAS CONDES</v>
          </cell>
        </row>
        <row r="693">
          <cell r="E693" t="str">
            <v>AV. FRANCISCO BULNES CORREA - LAS CONDES</v>
          </cell>
        </row>
        <row r="694">
          <cell r="E694" t="str">
            <v>AV. LA PLAZA - LAS CONDES</v>
          </cell>
        </row>
        <row r="695">
          <cell r="E695" t="str">
            <v>AV. LAS CONDES - LAS CONDES</v>
          </cell>
        </row>
        <row r="696">
          <cell r="E696" t="str">
            <v>AV. LAS TRANQUERAS - LAS CONDES</v>
          </cell>
        </row>
        <row r="697">
          <cell r="E697" t="str">
            <v>AV. MANQUEHUE - LAS CONDES</v>
          </cell>
        </row>
        <row r="698">
          <cell r="E698" t="str">
            <v>AV. PADRE HURTADO - LAS CONDES</v>
          </cell>
        </row>
        <row r="699">
          <cell r="E699" t="str">
            <v>AV. PAUL HARRIS - LAS CONDES</v>
          </cell>
        </row>
        <row r="700">
          <cell r="E700" t="str">
            <v>AV. PRESIDENTE KENNEDY - LAS CONDES</v>
          </cell>
        </row>
        <row r="701">
          <cell r="E701" t="str">
            <v>AV. TOBALABA - LAS CONDES</v>
          </cell>
        </row>
        <row r="702">
          <cell r="E702" t="str">
            <v>AV. TOMAS MORO - LAS CONDES</v>
          </cell>
        </row>
        <row r="703">
          <cell r="E703" t="str">
            <v>AV. VITACURA - LAS CONDES</v>
          </cell>
        </row>
        <row r="704">
          <cell r="E704" t="str">
            <v>CALETERA KENNEDY SUR - LAS CONDES</v>
          </cell>
        </row>
        <row r="705">
          <cell r="E705" t="str">
            <v>CAMINO DE ASIS - LAS CONDES</v>
          </cell>
        </row>
        <row r="706">
          <cell r="E706" t="str">
            <v>CAMINO DE LAS FLORES - LAS CONDES</v>
          </cell>
        </row>
        <row r="707">
          <cell r="E707" t="str">
            <v>CAMINO DEL ALBA - LAS CONDES</v>
          </cell>
        </row>
        <row r="708">
          <cell r="E708" t="str">
            <v>CAMINO EL ALGARROBO - LAS CONDES</v>
          </cell>
        </row>
        <row r="709">
          <cell r="E709" t="str">
            <v>CAMINO OTOÑAL - LAS CONDES</v>
          </cell>
        </row>
        <row r="710">
          <cell r="E710" t="str">
            <v>CERRO COLORADO - LAS CONDES</v>
          </cell>
        </row>
        <row r="711">
          <cell r="E711" t="str">
            <v>CIRCUNVALACION LAS FLORES - LAS CONDES</v>
          </cell>
        </row>
        <row r="712">
          <cell r="E712" t="str">
            <v>CRUZ DEL SUR - LAS CONDES</v>
          </cell>
        </row>
        <row r="713">
          <cell r="E713" t="str">
            <v>ENCOMENDEROS - LAS CONDES</v>
          </cell>
        </row>
        <row r="714">
          <cell r="E714" t="str">
            <v>ESTACION ESCUELA MILITAR - LAS CONDES</v>
          </cell>
        </row>
        <row r="715">
          <cell r="E715" t="str">
            <v>ESTADIO U.C. (TER.) - LAS CONDES</v>
          </cell>
        </row>
        <row r="716">
          <cell r="E716" t="str">
            <v>FLORENCIO BARRIOS - LAS CONDES</v>
          </cell>
        </row>
        <row r="717">
          <cell r="E717" t="str">
            <v>HERNANDO DE MAGALLANES - LAS CONDES</v>
          </cell>
        </row>
        <row r="718">
          <cell r="E718" t="str">
            <v>ISABEL LA CATOLICA - LAS CONDES</v>
          </cell>
        </row>
        <row r="719">
          <cell r="E719" t="str">
            <v>JUAN ESTEBAN MONTERO - LAS CONDES</v>
          </cell>
        </row>
        <row r="720">
          <cell r="E720" t="str">
            <v>LA ESCUELA - LAS CONDES</v>
          </cell>
        </row>
        <row r="721">
          <cell r="E721" t="str">
            <v>LA FUENTE - LAS CONDES</v>
          </cell>
        </row>
        <row r="722">
          <cell r="E722" t="str">
            <v>LA QUEBRADA - LAS CONDES</v>
          </cell>
        </row>
        <row r="723">
          <cell r="E723" t="str">
            <v>LOS DOMINICOS - LAS CONDES</v>
          </cell>
        </row>
        <row r="724">
          <cell r="E724" t="str">
            <v>MARIA TERESA - LAS CONDES</v>
          </cell>
        </row>
        <row r="725">
          <cell r="E725" t="str">
            <v>NEVERIA - LAS CONDES</v>
          </cell>
        </row>
        <row r="726">
          <cell r="E726" t="str">
            <v>NUEVA APOQUINDO - LAS CONDES</v>
          </cell>
        </row>
        <row r="727">
          <cell r="E727" t="str">
            <v>NUEVA BILBAO - LAS CONDES</v>
          </cell>
        </row>
        <row r="728">
          <cell r="E728" t="str">
            <v>NUEVA LAS CONDES - LAS CONDES</v>
          </cell>
        </row>
        <row r="729">
          <cell r="E729" t="str">
            <v>PARQUE ARAUCO - LAS CONDES</v>
          </cell>
        </row>
        <row r="730">
          <cell r="E730" t="str">
            <v>PATAGONIA - LAS CONDES</v>
          </cell>
        </row>
        <row r="731">
          <cell r="E731" t="str">
            <v>PEHUEN - LAS CONDES</v>
          </cell>
        </row>
        <row r="732">
          <cell r="E732" t="str">
            <v>PLAZA SAN ENRIQUE - LAS CONDES</v>
          </cell>
        </row>
        <row r="733">
          <cell r="E733" t="str">
            <v>QUEBRADA HONDA - LAS CONDES</v>
          </cell>
        </row>
        <row r="734">
          <cell r="E734" t="str">
            <v>RENATO SANCHEZ - LAS CONDES</v>
          </cell>
        </row>
        <row r="735">
          <cell r="E735" t="str">
            <v>ROSARIO NORTE - LAS CONDES</v>
          </cell>
        </row>
        <row r="736">
          <cell r="E736" t="str">
            <v>ROSITA PAZ - LAS CONDES</v>
          </cell>
        </row>
        <row r="737">
          <cell r="E737" t="str">
            <v>ROTONDA ATENAS - LAS CONDES</v>
          </cell>
        </row>
        <row r="738">
          <cell r="E738" t="str">
            <v>ROTONDA LAS FLORES - LAS CONDES</v>
          </cell>
        </row>
        <row r="739">
          <cell r="E739" t="str">
            <v>SAN DAMIAN - LAS CONDES</v>
          </cell>
        </row>
        <row r="740">
          <cell r="E740" t="str">
            <v>SANCHEZ FONTECILLA - LAS CONDES</v>
          </cell>
        </row>
        <row r="741">
          <cell r="E741" t="str">
            <v>SANTA ZITA - LAS CONDES</v>
          </cell>
        </row>
        <row r="742">
          <cell r="E742" t="str">
            <v>SEBASTIAN ELCANO - LAS CONDES</v>
          </cell>
        </row>
        <row r="743">
          <cell r="E743" t="str">
            <v>STA. TERESA DE JORNET DE IBARS - LAS CONDES</v>
          </cell>
        </row>
        <row r="744">
          <cell r="E744" t="str">
            <v>TAJAMAR - LAS CONDES</v>
          </cell>
        </row>
        <row r="745">
          <cell r="E745" t="str">
            <v>TALAVERAS DE LA REINA - LAS CONDES</v>
          </cell>
        </row>
        <row r="746">
          <cell r="E746" t="str">
            <v>VICENTE HUIDOBRO - LAS CONDES</v>
          </cell>
        </row>
        <row r="747">
          <cell r="E747" t="str">
            <v>VITAL APOQUINDO - LAS CONDES</v>
          </cell>
        </row>
        <row r="748">
          <cell r="E748" t="str">
            <v>AV. CUARTO CENTENARIO - LAS CONDES</v>
          </cell>
        </row>
        <row r="749">
          <cell r="E749" t="str">
            <v>2 PONIENTE - LO BARNECHEA</v>
          </cell>
        </row>
        <row r="750">
          <cell r="E750" t="str">
            <v>AV. BERNARDO LARRAIN COTAPOS - LO BARNECHEA</v>
          </cell>
        </row>
        <row r="751">
          <cell r="E751" t="str">
            <v>AV. CENTRAL - LO BARNECHEA</v>
          </cell>
        </row>
        <row r="752">
          <cell r="E752" t="str">
            <v>AV. EL GOLF DE MANQUEHUE - LO BARNECHEA</v>
          </cell>
        </row>
        <row r="753">
          <cell r="E753" t="str">
            <v>AV. JOSE ALCALDE DELANO - LO BARNECHEA</v>
          </cell>
        </row>
        <row r="754">
          <cell r="E754" t="str">
            <v>AV. LA DEHESA - LO BARNECHEA</v>
          </cell>
        </row>
        <row r="755">
          <cell r="E755" t="str">
            <v>AV. LAS CONDES - LO BARNECHEA</v>
          </cell>
        </row>
        <row r="756">
          <cell r="E756" t="str">
            <v>AV. LO BARNECHEA - LO BARNECHEA</v>
          </cell>
        </row>
        <row r="757">
          <cell r="E757" t="str">
            <v>AV. PANORAMICA SUR - LO BARNECHEA</v>
          </cell>
        </row>
        <row r="758">
          <cell r="E758" t="str">
            <v>CALLE 1 NORTE - LO BARNECHEA</v>
          </cell>
        </row>
        <row r="759">
          <cell r="E759" t="str">
            <v>CALLE 2 NORTE - LO BARNECHEA</v>
          </cell>
        </row>
        <row r="760">
          <cell r="E760" t="str">
            <v>CAMINO CENTRAL - LO BARNECHEA</v>
          </cell>
        </row>
        <row r="761">
          <cell r="E761" t="str">
            <v>CAMINO CERRO 18 - LO BARNECHEA</v>
          </cell>
        </row>
        <row r="762">
          <cell r="E762" t="str">
            <v>CAMINO DE ASIS - LO BARNECHEA</v>
          </cell>
        </row>
        <row r="763">
          <cell r="E763" t="str">
            <v>CIRCUNVALACION NORTE - LO BARNECHEA</v>
          </cell>
        </row>
        <row r="764">
          <cell r="E764" t="str">
            <v>CIRCUNVALACION SUR - LO BARNECHEA</v>
          </cell>
        </row>
        <row r="765">
          <cell r="E765" t="str">
            <v>COMANDANTE MALBEC - LO BARNECHEA</v>
          </cell>
        </row>
        <row r="766">
          <cell r="E766" t="str">
            <v>DOS ORIENTE - LO BARNECHEA</v>
          </cell>
        </row>
        <row r="767">
          <cell r="E767" t="str">
            <v>DOS PONIENTE - LO BARNECHEA</v>
          </cell>
        </row>
        <row r="768">
          <cell r="E768" t="str">
            <v>EL GABINO - LO BARNECHEA</v>
          </cell>
        </row>
        <row r="769">
          <cell r="E769" t="str">
            <v>EL RODEO - LO BARNECHEA</v>
          </cell>
        </row>
        <row r="770">
          <cell r="E770" t="str">
            <v>LOS QUINCHEROS - LO BARNECHEA</v>
          </cell>
        </row>
        <row r="771">
          <cell r="E771" t="str">
            <v>LOS TRAPENSES - LO BARNECHEA</v>
          </cell>
        </row>
        <row r="772">
          <cell r="E772" t="str">
            <v>NIDO DE AGUILAS - LO BARNECHEA</v>
          </cell>
        </row>
        <row r="773">
          <cell r="E773" t="str">
            <v>PADRE ALFREDO ARTEAGA - LO BARNECHEA</v>
          </cell>
        </row>
        <row r="774">
          <cell r="E774" t="str">
            <v>PUENTE NUEVO - LO BARNECHEA</v>
          </cell>
        </row>
        <row r="775">
          <cell r="E775" t="str">
            <v>PUENTE SAN ENRIQUE - LO BARNECHEA</v>
          </cell>
        </row>
        <row r="776">
          <cell r="E776" t="str">
            <v>RAUL LABBE - LO BARNECHEA</v>
          </cell>
        </row>
        <row r="777">
          <cell r="E777" t="str">
            <v>RUBEN BARRALES - LO BARNECHEA</v>
          </cell>
        </row>
        <row r="778">
          <cell r="E778" t="str">
            <v>BOULEVARD JARDIN DE LOS PAJAROS NORTE - LO BARNECHEA</v>
          </cell>
        </row>
        <row r="779">
          <cell r="E779" t="str">
            <v>EL GUINDO - LO BARNECHEA</v>
          </cell>
        </row>
        <row r="780">
          <cell r="E780" t="str">
            <v>18 DE SEPTIEMBRE - LO ESPEJO</v>
          </cell>
        </row>
        <row r="781">
          <cell r="E781" t="str">
            <v>9 DE ENERO - LO ESPEJO</v>
          </cell>
        </row>
        <row r="782">
          <cell r="E782" t="str">
            <v>ACAPULCO - LO ESPEJO</v>
          </cell>
        </row>
        <row r="783">
          <cell r="E783" t="str">
            <v>ASTABURUAGA - LO ESPEJO</v>
          </cell>
        </row>
        <row r="784">
          <cell r="E784" t="str">
            <v>AUGUSTO D´HALMAR - LO ESPEJO</v>
          </cell>
        </row>
        <row r="785">
          <cell r="E785" t="str">
            <v>AV. CARDENAL RAUL SILVA HENRIQUEZ - LO ESPEJO</v>
          </cell>
        </row>
        <row r="786">
          <cell r="E786" t="str">
            <v>AV. CENTRAL - LO ESPEJO</v>
          </cell>
        </row>
        <row r="787">
          <cell r="E787" t="str">
            <v>AV. CERRILLOS - LO ESPEJO</v>
          </cell>
        </row>
        <row r="788">
          <cell r="E788" t="str">
            <v>AV. CIRCUNVALACION AMERICO VESPUCIO - LO ESPEJO</v>
          </cell>
        </row>
        <row r="789">
          <cell r="E789" t="str">
            <v>AV. CLOTARIO BLEST - LO ESPEJO</v>
          </cell>
        </row>
        <row r="790">
          <cell r="E790" t="str">
            <v>AV. DEL FERROCARRIL - LO ESPEJO</v>
          </cell>
        </row>
        <row r="791">
          <cell r="E791" t="str">
            <v>AV. JOSE JOAQUIN PRIETO VIAL - LO ESPEJO</v>
          </cell>
        </row>
        <row r="792">
          <cell r="E792" t="str">
            <v>AV. LA FERIA - LO ESPEJO</v>
          </cell>
        </row>
        <row r="793">
          <cell r="E793" t="str">
            <v>AV. LINCOLN - LO ESPEJO</v>
          </cell>
        </row>
        <row r="794">
          <cell r="E794" t="str">
            <v>AV. LO ESPEJO - LO ESPEJO</v>
          </cell>
        </row>
        <row r="795">
          <cell r="E795" t="str">
            <v>AV. LO OVALLE - LO ESPEJO</v>
          </cell>
        </row>
        <row r="796">
          <cell r="E796" t="str">
            <v>AV. PDTE. E. FREI M. EX-LIMITE URBANO - LO ESPEJO</v>
          </cell>
        </row>
        <row r="797">
          <cell r="E797" t="str">
            <v>AV. PDTE. S. ALLENDE G. EX-FERNANDEZ ALBANO - LO ESPEJO</v>
          </cell>
        </row>
        <row r="798">
          <cell r="E798" t="str">
            <v>AV. PRESIDENTE ADOLFO LOPEZ MATEO - LO ESPEJO</v>
          </cell>
        </row>
        <row r="799">
          <cell r="E799" t="str">
            <v>AV. PRESIDENTE JORGE ALESSANDRI RODRIGUEZ - LO ESPEJO</v>
          </cell>
        </row>
        <row r="800">
          <cell r="E800" t="str">
            <v>BALMACEDA - LO ESPEJO</v>
          </cell>
        </row>
        <row r="801">
          <cell r="E801" t="str">
            <v>BUENAVENTURA - LO ESPEJO</v>
          </cell>
        </row>
        <row r="802">
          <cell r="E802" t="str">
            <v>CHIHUAHUA - LO ESPEJO</v>
          </cell>
        </row>
        <row r="803">
          <cell r="E803" t="str">
            <v>COOPERACION - LO ESPEJO</v>
          </cell>
        </row>
        <row r="804">
          <cell r="E804" t="str">
            <v>DIAGONAL LAS TORRES - LO ESPEJO</v>
          </cell>
        </row>
        <row r="805">
          <cell r="E805" t="str">
            <v>FERNANDEZ ALBANO - LO ESPEJO</v>
          </cell>
        </row>
        <row r="806">
          <cell r="E806" t="str">
            <v>FERRARI - LO ESPEJO</v>
          </cell>
        </row>
        <row r="807">
          <cell r="E807" t="str">
            <v>GABRIELA MISTRAL - LO ESPEJO</v>
          </cell>
        </row>
        <row r="808">
          <cell r="E808" t="str">
            <v>GIL DE CASTRO - LO ESPEJO</v>
          </cell>
        </row>
        <row r="809">
          <cell r="E809" t="str">
            <v>GUADALAJARA - LO ESPEJO</v>
          </cell>
        </row>
        <row r="810">
          <cell r="E810" t="str">
            <v>GUANAJUATO - LO ESPEJO</v>
          </cell>
        </row>
        <row r="811">
          <cell r="E811" t="str">
            <v>HUASCO - LO ESPEJO</v>
          </cell>
        </row>
        <row r="812">
          <cell r="E812" t="str">
            <v>INES DE SUAREZ - LO ESPEJO</v>
          </cell>
        </row>
        <row r="813">
          <cell r="E813" t="str">
            <v>ISABEL RIQUELME - LO ESPEJO</v>
          </cell>
        </row>
        <row r="814">
          <cell r="E814" t="str">
            <v>JUAN FRANCISCO GONZALEZ - LO ESPEJO</v>
          </cell>
        </row>
        <row r="815">
          <cell r="E815" t="str">
            <v>JUPITER - LO ESPEJO</v>
          </cell>
        </row>
        <row r="816">
          <cell r="E816" t="str">
            <v>LA HABANA - LO ESPEJO</v>
          </cell>
        </row>
        <row r="817">
          <cell r="E817" t="str">
            <v>LEON DE LA BARRA - LO ESPEJO</v>
          </cell>
        </row>
        <row r="818">
          <cell r="E818" t="str">
            <v>LUCILA GODOY - LO ESPEJO</v>
          </cell>
        </row>
        <row r="819">
          <cell r="E819" t="str">
            <v>MAIPU - LO ESPEJO</v>
          </cell>
        </row>
        <row r="820">
          <cell r="E820" t="str">
            <v>ORTIZ DE ZARATE - LO ESPEJO</v>
          </cell>
        </row>
        <row r="821">
          <cell r="E821" t="str">
            <v>PASCUAL ORTEGA - LO ESPEJO</v>
          </cell>
        </row>
        <row r="822">
          <cell r="E822" t="str">
            <v>PEDRO LIRA - LO ESPEJO</v>
          </cell>
        </row>
        <row r="823">
          <cell r="E823" t="str">
            <v>PELANTARO - LO ESPEJO</v>
          </cell>
        </row>
        <row r="824">
          <cell r="E824" t="str">
            <v>PIO XII - LO ESPEJO</v>
          </cell>
        </row>
        <row r="825">
          <cell r="E825" t="str">
            <v>PRESIDENTE ADOLFO LOPEZ MATEO - LO ESPEJO</v>
          </cell>
        </row>
        <row r="826">
          <cell r="E826" t="str">
            <v>REÑACA - LO ESPEJO</v>
          </cell>
        </row>
        <row r="827">
          <cell r="E827" t="str">
            <v>SANTA ANITA - LO ESPEJO</v>
          </cell>
        </row>
        <row r="828">
          <cell r="E828" t="str">
            <v>SATURNO - LO ESPEJO</v>
          </cell>
        </row>
        <row r="829">
          <cell r="E829" t="str">
            <v>UNICORNIO - LO ESPEJO</v>
          </cell>
        </row>
        <row r="830">
          <cell r="E830" t="str">
            <v>VALENZUELA PUELMA - LO ESPEJO</v>
          </cell>
        </row>
        <row r="831">
          <cell r="E831" t="str">
            <v>VALPARAISO - LO ESPEJO</v>
          </cell>
        </row>
        <row r="832">
          <cell r="E832" t="str">
            <v>VENUS - LO ESPEJO</v>
          </cell>
        </row>
        <row r="833">
          <cell r="E833" t="str">
            <v>VIÑA DEL MAR - LO ESPEJO</v>
          </cell>
        </row>
        <row r="834">
          <cell r="E834" t="str">
            <v>JORGE GUERRA SQUELLA - LO ESPEJO</v>
          </cell>
        </row>
        <row r="835">
          <cell r="E835" t="str">
            <v>PRESIDENTE EDUARDO FREI MONTALVA - LO ESPEJO</v>
          </cell>
        </row>
        <row r="836">
          <cell r="E836" t="str">
            <v>AV. DORSAL - LO PRADO</v>
          </cell>
        </row>
        <row r="837">
          <cell r="E837" t="str">
            <v>AV. GENERAL OSCAR BONILLA - LO PRADO</v>
          </cell>
        </row>
        <row r="838">
          <cell r="E838" t="str">
            <v>AV. LAS REJAS - LO PRADO</v>
          </cell>
        </row>
        <row r="839">
          <cell r="E839" t="str">
            <v>AV. LAS TORRES - LO PRADO</v>
          </cell>
        </row>
        <row r="840">
          <cell r="E840" t="str">
            <v>AV. LIBERTADOR BERNARDO O´HIGGINS - LO PRADO</v>
          </cell>
        </row>
        <row r="841">
          <cell r="E841" t="str">
            <v>AV. LOS TORDOS - LO PRADO</v>
          </cell>
        </row>
        <row r="842">
          <cell r="E842" t="str">
            <v>AV. MEXICO - LO PRADO</v>
          </cell>
        </row>
        <row r="843">
          <cell r="E843" t="str">
            <v>AV. PEDRO DE CORDOVA - LO PRADO</v>
          </cell>
        </row>
        <row r="844">
          <cell r="E844" t="str">
            <v>AV. SAN FRANCISCO - LO PRADO</v>
          </cell>
        </row>
        <row r="845">
          <cell r="E845" t="str">
            <v>CORONA SUECA - LO PRADO</v>
          </cell>
        </row>
        <row r="846">
          <cell r="E846" t="str">
            <v>ESPAÑA - LO PRADO</v>
          </cell>
        </row>
        <row r="847">
          <cell r="E847" t="str">
            <v>GABRIELA MISTRAL - LO PRADO</v>
          </cell>
        </row>
        <row r="848">
          <cell r="E848" t="str">
            <v>GENERAL BUENDIA - LO PRADO</v>
          </cell>
        </row>
        <row r="849">
          <cell r="E849" t="str">
            <v>ISLA DECEPCION - LO PRADO</v>
          </cell>
        </row>
        <row r="850">
          <cell r="E850" t="str">
            <v>LO PRADO - LO PRADO</v>
          </cell>
        </row>
        <row r="851">
          <cell r="E851" t="str">
            <v>LOS ALELIES - LO PRADO</v>
          </cell>
        </row>
        <row r="852">
          <cell r="E852" t="str">
            <v>LOS ARRAYANES - LO PRADO</v>
          </cell>
        </row>
        <row r="853">
          <cell r="E853" t="str">
            <v>LOS COPIHUES - LO PRADO</v>
          </cell>
        </row>
        <row r="854">
          <cell r="E854" t="str">
            <v>METRO SAN PABLO - LO PRADO</v>
          </cell>
        </row>
        <row r="855">
          <cell r="E855" t="str">
            <v>MEXICO - LO PRADO</v>
          </cell>
        </row>
        <row r="856">
          <cell r="E856" t="str">
            <v>NEPTUNO - LO PRADO</v>
          </cell>
        </row>
        <row r="857">
          <cell r="E857" t="str">
            <v>QUEBEC - LO PRADO</v>
          </cell>
        </row>
        <row r="858">
          <cell r="E858" t="str">
            <v>RICARDO VIAL - LO PRADO</v>
          </cell>
        </row>
        <row r="859">
          <cell r="E859" t="str">
            <v>ROTONDA GENERAL BONILLA - LO PRADO</v>
          </cell>
        </row>
        <row r="860">
          <cell r="E860" t="str">
            <v>ROTONDA SANTIAGO BUERAS - LO PRADO</v>
          </cell>
        </row>
        <row r="861">
          <cell r="E861" t="str">
            <v>SAN GERMAN - LO PRADO</v>
          </cell>
        </row>
        <row r="862">
          <cell r="E862" t="str">
            <v>SAN PABLO - LO PRADO</v>
          </cell>
        </row>
        <row r="863">
          <cell r="E863" t="str">
            <v>SANTA MARTA - LO PRADO</v>
          </cell>
        </row>
        <row r="864">
          <cell r="E864" t="str">
            <v>SERGIO VALDOVINOS - LO PRADO</v>
          </cell>
        </row>
        <row r="865">
          <cell r="E865" t="str">
            <v>TENIENTE CRUZ - LO PRADO</v>
          </cell>
        </row>
        <row r="866">
          <cell r="E866" t="str">
            <v>TERRITORIO ANTARTICO - LO PRADO</v>
          </cell>
        </row>
        <row r="867">
          <cell r="E867" t="str">
            <v>WALDO TAFF - LO PRADO</v>
          </cell>
        </row>
        <row r="868">
          <cell r="E868" t="str">
            <v>ESTACION METRO PAJARITOS - LO PRADO</v>
          </cell>
        </row>
        <row r="869">
          <cell r="E869" t="str">
            <v>OBISPO RODRIGUEZ - LO PRADO</v>
          </cell>
        </row>
        <row r="870">
          <cell r="E870" t="str">
            <v>RUTA 68 - LO PRADO</v>
          </cell>
        </row>
        <row r="871">
          <cell r="E871" t="str">
            <v>ARTURO GORDON - MACUL</v>
          </cell>
        </row>
        <row r="872">
          <cell r="E872" t="str">
            <v>ARTURO GOZALVEZ - MACUL</v>
          </cell>
        </row>
        <row r="873">
          <cell r="E873" t="str">
            <v>AUGUSTO WINTER - MACUL</v>
          </cell>
        </row>
        <row r="874">
          <cell r="E874" t="str">
            <v>AV. CIRCUNVALACION AMERICO VESPUCIO - MACUL</v>
          </cell>
        </row>
        <row r="875">
          <cell r="E875" t="str">
            <v>AV. DEPARTAMENTAL - MACUL</v>
          </cell>
        </row>
        <row r="876">
          <cell r="E876" t="str">
            <v>AV. EL LIBANO - MACUL</v>
          </cell>
        </row>
        <row r="877">
          <cell r="E877" t="str">
            <v>AV. JOSE PEDRO ALESSANDRI - MACUL</v>
          </cell>
        </row>
        <row r="878">
          <cell r="E878" t="str">
            <v>AV. LAS TORRES - MACUL</v>
          </cell>
        </row>
        <row r="879">
          <cell r="E879" t="str">
            <v>AV. MACUL - MACUL</v>
          </cell>
        </row>
        <row r="880">
          <cell r="E880" t="str">
            <v>AV. MARATHON - MACUL</v>
          </cell>
        </row>
        <row r="881">
          <cell r="E881" t="str">
            <v>AV. PEDRO DE VALDIVIA - MACUL</v>
          </cell>
        </row>
        <row r="882">
          <cell r="E882" t="str">
            <v>AV. RODRIGO DE ARAYA - MACUL</v>
          </cell>
        </row>
        <row r="883">
          <cell r="E883" t="str">
            <v>AV. TOBALABA - MACUL</v>
          </cell>
        </row>
        <row r="884">
          <cell r="E884" t="str">
            <v>AV. VICUÑA MACKENNA - MACUL</v>
          </cell>
        </row>
        <row r="885">
          <cell r="E885" t="str">
            <v>BENITO REBOLLEDO - MACUL</v>
          </cell>
        </row>
        <row r="886">
          <cell r="E886" t="str">
            <v>CALLE 4 - MACUL</v>
          </cell>
        </row>
        <row r="887">
          <cell r="E887" t="str">
            <v>CALLE 5 - MACUL</v>
          </cell>
        </row>
        <row r="888">
          <cell r="E888" t="str">
            <v>CARLOS GONZALEZ - MACUL</v>
          </cell>
        </row>
        <row r="889">
          <cell r="E889" t="str">
            <v>CASTILLO URIZAR - MACUL</v>
          </cell>
        </row>
        <row r="890">
          <cell r="E890" t="str">
            <v>DIAGONAL LOS PRESIDENTES - MACUL</v>
          </cell>
        </row>
        <row r="891">
          <cell r="E891" t="str">
            <v>DIEGO DOUBLE - MACUL</v>
          </cell>
        </row>
        <row r="892">
          <cell r="E892" t="str">
            <v>DOCTOR AMADOR NEGHME RODRIGUEZ - MACUL</v>
          </cell>
        </row>
        <row r="893">
          <cell r="E893" t="str">
            <v>ESCUELA AGRICOLA - MACUL</v>
          </cell>
        </row>
        <row r="894">
          <cell r="E894" t="str">
            <v>EXEQUIEL FERNANDEZ - MACUL</v>
          </cell>
        </row>
        <row r="895">
          <cell r="E895" t="str">
            <v>FROILAN ROA - MACUL</v>
          </cell>
        </row>
        <row r="896">
          <cell r="E896" t="str">
            <v>GENERAL OSCAR BONILLA - MACUL</v>
          </cell>
        </row>
        <row r="897">
          <cell r="E897" t="str">
            <v>IGNACIO CARRERA PINTO - MACUL</v>
          </cell>
        </row>
        <row r="898">
          <cell r="E898" t="str">
            <v>JORGE GONZALEZ BASTIAS - MACUL</v>
          </cell>
        </row>
        <row r="899">
          <cell r="E899" t="str">
            <v>JOSE ARTIGAS - MACUL</v>
          </cell>
        </row>
        <row r="900">
          <cell r="E900" t="str">
            <v>LAS QUINCHAS - MACUL</v>
          </cell>
        </row>
        <row r="901">
          <cell r="E901" t="str">
            <v>LO PLAZA - MACUL</v>
          </cell>
        </row>
        <row r="902">
          <cell r="E902" t="str">
            <v>LOS ESPINOS - MACUL</v>
          </cell>
        </row>
        <row r="903">
          <cell r="E903" t="str">
            <v>LOS OLMOS - MACUL</v>
          </cell>
        </row>
        <row r="904">
          <cell r="E904" t="str">
            <v>LOS PLATANOS - MACUL</v>
          </cell>
        </row>
        <row r="905">
          <cell r="E905" t="str">
            <v>LOS TRES ANTONIOS - MACUL</v>
          </cell>
        </row>
        <row r="906">
          <cell r="E906" t="str">
            <v>LUIS VALENZUELA ARIS - MACUL</v>
          </cell>
        </row>
        <row r="907">
          <cell r="E907" t="str">
            <v>MARIO SILVA OSSA - MACUL</v>
          </cell>
        </row>
        <row r="908">
          <cell r="E908" t="str">
            <v>PAIPOTE - MACUL</v>
          </cell>
        </row>
        <row r="909">
          <cell r="E909" t="str">
            <v>PEDRO PRADO - MACUL</v>
          </cell>
        </row>
        <row r="910">
          <cell r="E910" t="str">
            <v>QUILIN - MACUL</v>
          </cell>
        </row>
        <row r="911">
          <cell r="E911" t="str">
            <v>RAMON CRUZ - MACUL</v>
          </cell>
        </row>
        <row r="912">
          <cell r="E912" t="str">
            <v>ROTONDA DEPARTAMENTAL - MACUL</v>
          </cell>
        </row>
        <row r="913">
          <cell r="E913" t="str">
            <v>ROTONDA QUILIN - MACUL</v>
          </cell>
        </row>
        <row r="914">
          <cell r="E914" t="str">
            <v>ROTONDA RODRIGO DE ARAYA - MACUL</v>
          </cell>
        </row>
        <row r="915">
          <cell r="E915" t="str">
            <v>SAN LUCAS - MACUL</v>
          </cell>
        </row>
        <row r="916">
          <cell r="E916" t="str">
            <v>SAN MATEO - MACUL</v>
          </cell>
        </row>
        <row r="917">
          <cell r="E917" t="str">
            <v>SAN VICENTE DE PAUL - MACUL</v>
          </cell>
        </row>
        <row r="918">
          <cell r="E918" t="str">
            <v>VASCONIA - MACUL</v>
          </cell>
        </row>
        <row r="919">
          <cell r="E919" t="str">
            <v>VICTOR DOMINGO SILVA - MACUL</v>
          </cell>
        </row>
        <row r="920">
          <cell r="E920" t="str">
            <v>SAN MARCOS - MACUL</v>
          </cell>
        </row>
        <row r="921">
          <cell r="E921" t="str">
            <v>1 NORTE - MAIPU</v>
          </cell>
        </row>
        <row r="922">
          <cell r="E922" t="str">
            <v>1ª TRANSVERSAL - MAIPU</v>
          </cell>
        </row>
        <row r="923">
          <cell r="E923" t="str">
            <v>2ª TRANSVERSAL - MAIPU</v>
          </cell>
        </row>
        <row r="924">
          <cell r="E924" t="str">
            <v>3 NORTE - MAIPU</v>
          </cell>
        </row>
        <row r="925">
          <cell r="E925" t="str">
            <v>4 ALAMOS - MAIPU</v>
          </cell>
        </row>
        <row r="926">
          <cell r="E926" t="str">
            <v>ABISINIA - MAIPU</v>
          </cell>
        </row>
        <row r="927">
          <cell r="E927" t="str">
            <v>AGUA SANTA - MAIPU</v>
          </cell>
        </row>
        <row r="928">
          <cell r="E928" t="str">
            <v>ALASKA - MAIPU</v>
          </cell>
        </row>
        <row r="929">
          <cell r="E929" t="str">
            <v>ALBERTO HURTADO - MAIPU</v>
          </cell>
        </row>
        <row r="930">
          <cell r="E930" t="str">
            <v>ALBERTO LLONA - MAIPU</v>
          </cell>
        </row>
        <row r="931">
          <cell r="E931" t="str">
            <v>ALCAZAR - MAIPU</v>
          </cell>
        </row>
        <row r="932">
          <cell r="E932" t="str">
            <v>ALFREDO SILVA CARVALLO - MAIPU</v>
          </cell>
        </row>
        <row r="933">
          <cell r="E933" t="str">
            <v>ANDRES AMENABAR - MAIPU</v>
          </cell>
        </row>
        <row r="934">
          <cell r="E934" t="str">
            <v>ANTOFAGASTA - MAIPU</v>
          </cell>
        </row>
        <row r="935">
          <cell r="E935" t="str">
            <v>ARGENTINA - MAIPU</v>
          </cell>
        </row>
        <row r="936">
          <cell r="E936" t="str">
            <v>ARQUITECTO ALDUNATE PHILIPS - MAIPU</v>
          </cell>
        </row>
        <row r="937">
          <cell r="E937" t="str">
            <v>ARQUITECTO HUGO BRAVO - MAIPU</v>
          </cell>
        </row>
        <row r="938">
          <cell r="E938" t="str">
            <v>ARTURO ALDUNATE PHILLIPS - MAIPU</v>
          </cell>
        </row>
        <row r="939">
          <cell r="E939" t="str">
            <v>AV. 3 PONIENTE - MAIPU</v>
          </cell>
        </row>
        <row r="940">
          <cell r="E940" t="str">
            <v>AV. 4 PONIENTE - MAIPU</v>
          </cell>
        </row>
        <row r="941">
          <cell r="E941" t="str">
            <v>AV. 5 DE ABRIL - MAIPU</v>
          </cell>
        </row>
        <row r="942">
          <cell r="E942" t="str">
            <v>AV. 5 PONIENTE - MAIPU</v>
          </cell>
        </row>
        <row r="943">
          <cell r="E943" t="str">
            <v>AV. BLANCO ENCALADA - MAIPU</v>
          </cell>
        </row>
        <row r="944">
          <cell r="E944" t="str">
            <v>AV. CIRCUNVALACION AMERICO VESPUCIO - MAIPU</v>
          </cell>
        </row>
        <row r="945">
          <cell r="E945" t="str">
            <v>AV. DEL FERROCARRIL - MAIPU</v>
          </cell>
        </row>
        <row r="946">
          <cell r="E946" t="str">
            <v>AV. EL ROSAL - MAIPU</v>
          </cell>
        </row>
        <row r="947">
          <cell r="E947" t="str">
            <v>AV. ESQUINA BLANCA - MAIPU</v>
          </cell>
        </row>
        <row r="948">
          <cell r="E948" t="str">
            <v>AV. LAS INDUSTRIAS - MAIPU</v>
          </cell>
        </row>
        <row r="949">
          <cell r="E949" t="str">
            <v>AV. LAS NACIONES - MAIPU</v>
          </cell>
        </row>
        <row r="950">
          <cell r="E950" t="str">
            <v>AV. LAS PARCELAS - MAIPU</v>
          </cell>
        </row>
        <row r="951">
          <cell r="E951" t="str">
            <v>AV. LAS TORRES - MAIPU</v>
          </cell>
        </row>
        <row r="952">
          <cell r="E952" t="str">
            <v>AV. LO ERRAZURIZ - MAIPU</v>
          </cell>
        </row>
        <row r="953">
          <cell r="E953" t="str">
            <v>AV. LO ESPEJO - MAIPU</v>
          </cell>
        </row>
        <row r="954">
          <cell r="E954" t="str">
            <v>AV. LOS MARES - MAIPU</v>
          </cell>
        </row>
        <row r="955">
          <cell r="E955" t="str">
            <v>AV. LOS PAJARITOS - MAIPU</v>
          </cell>
        </row>
        <row r="956">
          <cell r="E956" t="str">
            <v>AV. PARQUE CENTRAL - MAIPU</v>
          </cell>
        </row>
        <row r="957">
          <cell r="E957" t="str">
            <v>AV. PEDRO AGUIRRE CERDA - MAIPU</v>
          </cell>
        </row>
        <row r="958">
          <cell r="E958" t="str">
            <v>AV. PORTALES - MAIPU</v>
          </cell>
        </row>
        <row r="959">
          <cell r="E959" t="str">
            <v>AV. RAMON FREIRE - MAIPU</v>
          </cell>
        </row>
        <row r="960">
          <cell r="E960" t="str">
            <v>AV. SANTA ROSA - MAIPU</v>
          </cell>
        </row>
        <row r="961">
          <cell r="E961" t="str">
            <v>AV. SIMON BOLIVAR - MAIPU</v>
          </cell>
        </row>
        <row r="962">
          <cell r="E962" t="str">
            <v>AV. SUR - MAIPU</v>
          </cell>
        </row>
        <row r="963">
          <cell r="E963" t="str">
            <v>BARROS LUCO - MAIPU</v>
          </cell>
        </row>
        <row r="964">
          <cell r="E964" t="str">
            <v>BATALLON ATACAMA - MAIPU</v>
          </cell>
        </row>
        <row r="965">
          <cell r="E965" t="str">
            <v>CALETERA CAMINO A MELIPILLA - MAIPU</v>
          </cell>
        </row>
        <row r="966">
          <cell r="E966" t="str">
            <v>CALETERA VESPUCIO - MAIPU</v>
          </cell>
        </row>
        <row r="967">
          <cell r="E967" t="str">
            <v>CALETERA VESPUCIO PONIENTE - MAIPU</v>
          </cell>
        </row>
        <row r="968">
          <cell r="E968" t="str">
            <v>CALLE 5 - MAIPU</v>
          </cell>
        </row>
        <row r="969">
          <cell r="E969" t="str">
            <v>CAMINO A RINCONADA - MAIPU</v>
          </cell>
        </row>
        <row r="970">
          <cell r="E970" t="str">
            <v>CAMINO EL BOSQUE - MAIPU</v>
          </cell>
        </row>
        <row r="971">
          <cell r="E971" t="str">
            <v>CAMINO EL FUNDO - MAIPU</v>
          </cell>
        </row>
        <row r="972">
          <cell r="E972" t="str">
            <v>CAMINO EL OLIVO - MAIPU</v>
          </cell>
        </row>
        <row r="973">
          <cell r="E973" t="str">
            <v>CAMINO VECINAL - MAIPU</v>
          </cell>
        </row>
        <row r="974">
          <cell r="E974" t="str">
            <v>CAMPANARIO - MAIPU</v>
          </cell>
        </row>
        <row r="975">
          <cell r="E975" t="str">
            <v>CANDELARIA - MAIPU</v>
          </cell>
        </row>
        <row r="976">
          <cell r="E976" t="str">
            <v>CARLOS GARDEL - MAIPU</v>
          </cell>
        </row>
        <row r="977">
          <cell r="E977" t="str">
            <v>CARMEN - MAIPU</v>
          </cell>
        </row>
        <row r="978">
          <cell r="E978" t="str">
            <v>CHACABUCO - MAIPU</v>
          </cell>
        </row>
        <row r="979">
          <cell r="E979" t="str">
            <v>CONDORES DE CHILE - MAIPU</v>
          </cell>
        </row>
        <row r="980">
          <cell r="E980" t="str">
            <v>CORDILLERA DE LOS ANDES - MAIPU</v>
          </cell>
        </row>
        <row r="981">
          <cell r="E981" t="str">
            <v>DE LOS PINTORES - MAIPU</v>
          </cell>
        </row>
        <row r="982">
          <cell r="E982" t="str">
            <v>EGIPTO - MAIPU</v>
          </cell>
        </row>
        <row r="983">
          <cell r="E983" t="str">
            <v>EL CONQUISTADOR - MAIPU</v>
          </cell>
        </row>
        <row r="984">
          <cell r="E984" t="str">
            <v>EL DESCANSO - MAIPU</v>
          </cell>
        </row>
        <row r="985">
          <cell r="E985" t="str">
            <v>EL FILODENDRO - MAIPU</v>
          </cell>
        </row>
        <row r="986">
          <cell r="E986" t="str">
            <v>EL HUASO - MAIPU</v>
          </cell>
        </row>
        <row r="987">
          <cell r="E987" t="str">
            <v>EL LABRADOR - MAIPU</v>
          </cell>
        </row>
        <row r="988">
          <cell r="E988" t="str">
            <v>EL OLIMPO - MAIPU</v>
          </cell>
        </row>
        <row r="989">
          <cell r="E989" t="str">
            <v>EL OLIVO - MAIPU</v>
          </cell>
        </row>
        <row r="990">
          <cell r="E990" t="str">
            <v>EMILIANO LLONA - MAIPU</v>
          </cell>
        </row>
        <row r="991">
          <cell r="E991" t="str">
            <v>ESCRITOR JOSE DONOSO - MAIPU</v>
          </cell>
        </row>
        <row r="992">
          <cell r="E992" t="str">
            <v>ESCUELA DE INFANTERIA - MAIPU</v>
          </cell>
        </row>
        <row r="993">
          <cell r="E993" t="str">
            <v>EULOGIO ALTAMIRANO - MAIPU</v>
          </cell>
        </row>
        <row r="994">
          <cell r="E994" t="str">
            <v>GENERAL BUERAS - MAIPU</v>
          </cell>
        </row>
        <row r="995">
          <cell r="E995" t="str">
            <v>GUANAHANI - MAIPU</v>
          </cell>
        </row>
        <row r="996">
          <cell r="E996" t="str">
            <v>HECTOR FUENZALIDA - MAIPU</v>
          </cell>
        </row>
        <row r="997">
          <cell r="E997" t="str">
            <v>HERMOGENES PEREZ DE ARCE - MAIPU</v>
          </cell>
        </row>
        <row r="998">
          <cell r="E998" t="str">
            <v>HERNAN BRAVO CRUZ - MAIPU</v>
          </cell>
        </row>
        <row r="999">
          <cell r="E999" t="str">
            <v>HERNAN OLGUIN - MAIPU</v>
          </cell>
        </row>
        <row r="1000">
          <cell r="E1000" t="str">
            <v>HUNGRIA - MAIPU</v>
          </cell>
        </row>
        <row r="1001">
          <cell r="E1001" t="str">
            <v>ISABEL RIQUELME - MAIPU</v>
          </cell>
        </row>
        <row r="1002">
          <cell r="E1002" t="str">
            <v>JORGE ALESSANDRI - MAIPU</v>
          </cell>
        </row>
        <row r="1003">
          <cell r="E1003" t="str">
            <v>JOSE MANUEL BORGOÑO - MAIPU</v>
          </cell>
        </row>
        <row r="1004">
          <cell r="E1004" t="str">
            <v>JUAN DE LA CRUZ - MAIPU</v>
          </cell>
        </row>
        <row r="1005">
          <cell r="E1005" t="str">
            <v>JUAN JOSE RIVERA - MAIPU</v>
          </cell>
        </row>
        <row r="1006">
          <cell r="E1006" t="str">
            <v>LA FARFANA - MAIPU</v>
          </cell>
        </row>
        <row r="1007">
          <cell r="E1007" t="str">
            <v>LA FORTUNA - MAIPU</v>
          </cell>
        </row>
        <row r="1008">
          <cell r="E1008" t="str">
            <v>LA GALAXIA - MAIPU</v>
          </cell>
        </row>
        <row r="1009">
          <cell r="E1009" t="str">
            <v>LA OPERA - MAIPU</v>
          </cell>
        </row>
        <row r="1010">
          <cell r="E1010" t="str">
            <v>LA REFORMA - MAIPU</v>
          </cell>
        </row>
        <row r="1011">
          <cell r="E1011" t="str">
            <v>LA SINFONIA - MAIPU</v>
          </cell>
        </row>
        <row r="1012">
          <cell r="E1012" t="str">
            <v>LA VICTORIA - MAIPU</v>
          </cell>
        </row>
        <row r="1013">
          <cell r="E1013" t="str">
            <v>LAGO BRACCIANO - MAIPU</v>
          </cell>
        </row>
        <row r="1014">
          <cell r="E1014" t="str">
            <v>LAS GLORIETAS - MAIPU</v>
          </cell>
        </row>
        <row r="1015">
          <cell r="E1015" t="str">
            <v>LAS GOLONDRINAS - MAIPU</v>
          </cell>
        </row>
        <row r="1016">
          <cell r="E1016" t="str">
            <v>LAS TINAJAS - MAIPU</v>
          </cell>
        </row>
        <row r="1017">
          <cell r="E1017" t="str">
            <v>LEONOR  LATORRE - MAIPU</v>
          </cell>
        </row>
        <row r="1018">
          <cell r="E1018" t="str">
            <v>LONGITUDINAL - MAIPU</v>
          </cell>
        </row>
        <row r="1019">
          <cell r="E1019" t="str">
            <v>LOS ADOBES - MAIPU</v>
          </cell>
        </row>
        <row r="1020">
          <cell r="E1020" t="str">
            <v>LOS CONQUISTADORES - MAIPU</v>
          </cell>
        </row>
        <row r="1021">
          <cell r="E1021" t="str">
            <v>LOS DIAMANTES - MAIPU</v>
          </cell>
        </row>
        <row r="1022">
          <cell r="E1022" t="str">
            <v>LOS MINISTROS - MAIPU</v>
          </cell>
        </row>
        <row r="1023">
          <cell r="E1023" t="str">
            <v>LOS PRESIDENTES SUR - MAIPU</v>
          </cell>
        </row>
        <row r="1024">
          <cell r="E1024" t="str">
            <v>LOS TILOS - MAIPU</v>
          </cell>
        </row>
        <row r="1025">
          <cell r="E1025" t="str">
            <v>LUMEN - MAIPU</v>
          </cell>
        </row>
        <row r="1026">
          <cell r="E1026" t="str">
            <v>MANUEL RODRIGUEZ - MAIPU</v>
          </cell>
        </row>
        <row r="1027">
          <cell r="E1027" t="str">
            <v>MARIA DE LA CRUZ - MAIPU</v>
          </cell>
        </row>
        <row r="1028">
          <cell r="E1028" t="str">
            <v>MINISTRO ANTONIO VARAS - MAIPU</v>
          </cell>
        </row>
        <row r="1029">
          <cell r="E1029" t="str">
            <v>MONTE TABOR - MAIPU</v>
          </cell>
        </row>
        <row r="1030">
          <cell r="E1030" t="str">
            <v>NUBIA - MAIPU</v>
          </cell>
        </row>
        <row r="1031">
          <cell r="E1031" t="str">
            <v>NUEVA SAN MARTIN - MAIPU</v>
          </cell>
        </row>
        <row r="1032">
          <cell r="E1032" t="str">
            <v>NURIAS - MAIPU</v>
          </cell>
        </row>
        <row r="1033">
          <cell r="E1033" t="str">
            <v>PARQUE EL GOLF - MAIPU</v>
          </cell>
        </row>
        <row r="1034">
          <cell r="E1034" t="str">
            <v>PEPE ABAD - MAIPU</v>
          </cell>
        </row>
        <row r="1035">
          <cell r="E1035" t="str">
            <v>PERIMETRAL NORTE - MAIPU</v>
          </cell>
        </row>
        <row r="1036">
          <cell r="E1036" t="str">
            <v>PLAZA OESTE - MAIPU</v>
          </cell>
        </row>
        <row r="1037">
          <cell r="E1037" t="str">
            <v>PRESIDENTE BALMACEDA - MAIPU</v>
          </cell>
        </row>
        <row r="1038">
          <cell r="E1038" t="str">
            <v>PRESIDENTE BULNES - MAIPU</v>
          </cell>
        </row>
        <row r="1039">
          <cell r="E1039" t="str">
            <v>PRESIDENTE GABRIEL GONZALEZ VIDELA - MAIPU</v>
          </cell>
        </row>
        <row r="1040">
          <cell r="E1040" t="str">
            <v>PRIMO DE RIVERA - MAIPU</v>
          </cell>
        </row>
        <row r="1041">
          <cell r="E1041" t="str">
            <v>PROVIDENCIA - MAIPU</v>
          </cell>
        </row>
        <row r="1042">
          <cell r="E1042" t="str">
            <v>PUENTE LAS GOLONDRINAS - MAIPU</v>
          </cell>
        </row>
        <row r="1043">
          <cell r="E1043" t="str">
            <v>QUINTA VERGARA - MAIPU</v>
          </cell>
        </row>
        <row r="1044">
          <cell r="E1044" t="str">
            <v>RAFAEL RIESCO - MAIPU</v>
          </cell>
        </row>
        <row r="1045">
          <cell r="E1045" t="str">
            <v>REBECA MATTE - MAIPU</v>
          </cell>
        </row>
        <row r="1046">
          <cell r="E1046" t="str">
            <v>RENE OLIVARES BECERRA - MAIPU</v>
          </cell>
        </row>
        <row r="1047">
          <cell r="E1047" t="str">
            <v>SAN JOSE - MAIPU</v>
          </cell>
        </row>
        <row r="1048">
          <cell r="E1048" t="str">
            <v>SANTA BIBLIA - MAIPU</v>
          </cell>
        </row>
        <row r="1049">
          <cell r="E1049" t="str">
            <v>SANTA CORINA - MAIPU</v>
          </cell>
        </row>
        <row r="1050">
          <cell r="E1050" t="str">
            <v>SANTA ELENA - MAIPU</v>
          </cell>
        </row>
        <row r="1051">
          <cell r="E1051" t="str">
            <v>SANTA MARTA - MAIPU</v>
          </cell>
        </row>
        <row r="1052">
          <cell r="E1052" t="str">
            <v>SENADORA MARIA DE LA CRUZ - MAIPU</v>
          </cell>
        </row>
        <row r="1053">
          <cell r="E1053" t="str">
            <v>SERAFIN ZAMORA - MAIPU</v>
          </cell>
        </row>
        <row r="1054">
          <cell r="E1054" t="str">
            <v>SERGIO SILVA - MAIPU</v>
          </cell>
        </row>
        <row r="1055">
          <cell r="E1055" t="str">
            <v>SUR DE CHILE - MAIPU</v>
          </cell>
        </row>
        <row r="1056">
          <cell r="E1056" t="str">
            <v>TEATRO MUNICIPAL - MAIPU</v>
          </cell>
        </row>
        <row r="1057">
          <cell r="E1057" t="str">
            <v>TREBOL - MAIPU</v>
          </cell>
        </row>
        <row r="1058">
          <cell r="E1058" t="str">
            <v>TREBOL AV. LOS PAJARITOS - MAIPU</v>
          </cell>
        </row>
        <row r="1059">
          <cell r="E1059" t="str">
            <v>VICARIA - MAIPU</v>
          </cell>
        </row>
        <row r="1060">
          <cell r="E1060" t="str">
            <v>VICENTE REYES - MAIPU</v>
          </cell>
        </row>
        <row r="1061">
          <cell r="E1061" t="str">
            <v>VICTORIA DE ABRIL - MAIPU</v>
          </cell>
        </row>
        <row r="1062">
          <cell r="E1062" t="str">
            <v>VOLCAN MAIPO - MAIPU</v>
          </cell>
        </row>
        <row r="1063">
          <cell r="E1063" t="str">
            <v>LIBANO - MAIPU</v>
          </cell>
        </row>
        <row r="1064">
          <cell r="E1064" t="str">
            <v>JUDEA - MAIPU</v>
          </cell>
        </row>
        <row r="1065">
          <cell r="E1065" t="str">
            <v>ARABIA - MAIPU</v>
          </cell>
        </row>
        <row r="1066">
          <cell r="E1066" t="str">
            <v>CALETERA LOS PAJARITOS - MAIPU</v>
          </cell>
        </row>
        <row r="1067">
          <cell r="E1067" t="str">
            <v>SAN JUAN DE CHENA - MAIPU</v>
          </cell>
        </row>
        <row r="1068">
          <cell r="E1068" t="str">
            <v>PARACELSO - MAIPU</v>
          </cell>
        </row>
        <row r="1069">
          <cell r="E1069" t="str">
            <v>JORGE GUERRA - MAIPU</v>
          </cell>
        </row>
        <row r="1070">
          <cell r="E1070" t="str">
            <v>AEROPUERTO - MAIPU</v>
          </cell>
        </row>
        <row r="1071">
          <cell r="E1071" t="str">
            <v>LAS GOLONDRINAS PONIENTE - MAIPU</v>
          </cell>
        </row>
        <row r="1072">
          <cell r="E1072" t="str">
            <v>LEOPOLDO INFANTE - MAIPU</v>
          </cell>
        </row>
        <row r="1073">
          <cell r="E1073" t="str">
            <v>NUEVA O´HIGGINS - MAIPU</v>
          </cell>
        </row>
        <row r="1074">
          <cell r="E1074" t="str">
            <v>JORGE CONTADOR BRAVO - MAIPU</v>
          </cell>
        </row>
        <row r="1075">
          <cell r="E1075" t="str">
            <v>MAIPU - MAIPU</v>
          </cell>
        </row>
        <row r="1076">
          <cell r="E1076" t="str">
            <v>RIO ACONCAGUA - MAIPU</v>
          </cell>
        </row>
        <row r="1077">
          <cell r="E1077" t="str">
            <v>3ª AVENIDA - MAIPU</v>
          </cell>
        </row>
        <row r="1078">
          <cell r="E1078" t="str">
            <v>1ª AVENIDA - MAIPU</v>
          </cell>
        </row>
        <row r="1079">
          <cell r="E1079" t="str">
            <v>3ª TRANSVERSAL - MAIPU</v>
          </cell>
        </row>
        <row r="1080">
          <cell r="E1080" t="str">
            <v>2ª AVENIDA - MAIPU</v>
          </cell>
        </row>
        <row r="1081">
          <cell r="E1081" t="str">
            <v>AV. BRASILIA - MAIPU</v>
          </cell>
        </row>
        <row r="1082">
          <cell r="E1082" t="str">
            <v>4ª TRANSVERSAL - MAIPU</v>
          </cell>
        </row>
        <row r="1083">
          <cell r="E1083" t="str">
            <v>ABRANQUIL - PEDRO AGUIRRE CERDA</v>
          </cell>
        </row>
        <row r="1084">
          <cell r="E1084" t="str">
            <v>ALFREDO LOBOS - PEDRO AGUIRRE CERDA</v>
          </cell>
        </row>
        <row r="1085">
          <cell r="E1085" t="str">
            <v>ALHUE - PEDRO AGUIRRE CERDA</v>
          </cell>
        </row>
        <row r="1086">
          <cell r="E1086" t="str">
            <v>AV. ALCALDE CARLOS VALDOVINOS - PEDRO AGUIRRE CERDA</v>
          </cell>
        </row>
        <row r="1087">
          <cell r="E1087" t="str">
            <v>AV. CENTRAL - PEDRO AGUIRRE CERDA</v>
          </cell>
        </row>
        <row r="1088">
          <cell r="E1088" t="str">
            <v>AV. CERRILLOS - PEDRO AGUIRRE CERDA</v>
          </cell>
        </row>
        <row r="1089">
          <cell r="E1089" t="str">
            <v>AV. CLOTARIO BLEST - PEDRO AGUIRRE CERDA</v>
          </cell>
        </row>
        <row r="1090">
          <cell r="E1090" t="str">
            <v>AV. CLUB HIPICO - PEDRO AGUIRRE CERDA</v>
          </cell>
        </row>
        <row r="1091">
          <cell r="E1091" t="str">
            <v>AV. DEPARTAMENTAL - PEDRO AGUIRRE CERDA</v>
          </cell>
        </row>
        <row r="1092">
          <cell r="E1092" t="str">
            <v>AV. GENERAL VELASQUEZ - PEDRO AGUIRRE CERDA</v>
          </cell>
        </row>
        <row r="1093">
          <cell r="E1093" t="str">
            <v>AV. ISABEL RIQUELME - PEDRO AGUIRRE CERDA</v>
          </cell>
        </row>
        <row r="1094">
          <cell r="E1094" t="str">
            <v>AV. JOSE JOAQUIN PRIETO VIAL - PEDRO AGUIRRE CERDA</v>
          </cell>
        </row>
        <row r="1095">
          <cell r="E1095" t="str">
            <v>AV. LA FERIA - PEDRO AGUIRRE CERDA</v>
          </cell>
        </row>
        <row r="1096">
          <cell r="E1096" t="str">
            <v>AV. LA MARINA - PEDRO AGUIRRE CERDA</v>
          </cell>
        </row>
        <row r="1097">
          <cell r="E1097" t="str">
            <v>AV. LO OVALLE - PEDRO AGUIRRE CERDA</v>
          </cell>
        </row>
        <row r="1098">
          <cell r="E1098" t="str">
            <v>AV. PRESIDENTE JORGE ALESSANDRI RODRIGUEZ - PEDRO AGUIRRE CERDA</v>
          </cell>
        </row>
        <row r="1099">
          <cell r="E1099" t="str">
            <v>AV. UNO - PEDRO AGUIRRE CERDA</v>
          </cell>
        </row>
        <row r="1100">
          <cell r="E1100" t="str">
            <v>BASCUÑAN GUERRERO - PEDRO AGUIRRE CERDA</v>
          </cell>
        </row>
        <row r="1101">
          <cell r="E1101" t="str">
            <v>BOMBERO OSSANDON - PEDRO AGUIRRE CERDA</v>
          </cell>
        </row>
        <row r="1102">
          <cell r="E1102" t="str">
            <v>BOROA - PEDRO AGUIRRE CERDA</v>
          </cell>
        </row>
        <row r="1103">
          <cell r="E1103" t="str">
            <v>CAHUELMO - PEDRO AGUIRRE CERDA</v>
          </cell>
        </row>
        <row r="1104">
          <cell r="E1104" t="str">
            <v>CALLE 1 - PEDRO AGUIRRE CERDA</v>
          </cell>
        </row>
        <row r="1105">
          <cell r="E1105" t="str">
            <v>CARELMAPU - PEDRO AGUIRRE CERDA</v>
          </cell>
        </row>
        <row r="1106">
          <cell r="E1106" t="str">
            <v>COOPERACION - PEDRO AGUIRRE CERDA</v>
          </cell>
        </row>
        <row r="1107">
          <cell r="E1107" t="str">
            <v>DEPARTAMENTAL ANTIGUO - PEDRO AGUIRRE CERDA</v>
          </cell>
        </row>
        <row r="1108">
          <cell r="E1108" t="str">
            <v>ENRIQUE MATTE - PEDRO AGUIRRE CERDA</v>
          </cell>
        </row>
        <row r="1109">
          <cell r="E1109" t="str">
            <v>FELIX MENDELSSONN - PEDRO AGUIRRE CERDA</v>
          </cell>
        </row>
        <row r="1110">
          <cell r="E1110" t="str">
            <v>FRATERNAL - PEDRO AGUIRRE CERDA</v>
          </cell>
        </row>
        <row r="1111">
          <cell r="E1111" t="str">
            <v>GUANAQUEROS - PEDRO AGUIRRE CERDA</v>
          </cell>
        </row>
        <row r="1112">
          <cell r="E1112" t="str">
            <v>HAITI - PEDRO AGUIRRE CERDA</v>
          </cell>
        </row>
        <row r="1113">
          <cell r="E1113" t="str">
            <v>JAMAICA - PEDRO AGUIRRE CERDA</v>
          </cell>
        </row>
        <row r="1114">
          <cell r="E1114" t="str">
            <v>JUAN DE BASTIDAS - PEDRO AGUIRRE CERDA</v>
          </cell>
        </row>
        <row r="1115">
          <cell r="E1115" t="str">
            <v>JUPITER - PEDRO AGUIRRE CERDA</v>
          </cell>
        </row>
        <row r="1116">
          <cell r="E1116" t="str">
            <v>LUCRECIA BORGIA - PEDRO AGUIRRE CERDA</v>
          </cell>
        </row>
        <row r="1117">
          <cell r="E1117" t="str">
            <v>MARIQUINA - PEDRO AGUIRRE CERDA</v>
          </cell>
        </row>
        <row r="1118">
          <cell r="E1118" t="str">
            <v>MELINKA - PEDRO AGUIRRE CERDA</v>
          </cell>
        </row>
        <row r="1119">
          <cell r="E1119" t="str">
            <v>PASEO GROHNERT - PEDRO AGUIRRE CERDA</v>
          </cell>
        </row>
        <row r="1120">
          <cell r="E1120" t="str">
            <v>PEDRO SUBERCASEAUX - PEDRO AGUIRRE CERDA</v>
          </cell>
        </row>
        <row r="1121">
          <cell r="E1121" t="str">
            <v>PETROHUE - PEDRO AGUIRRE CERDA</v>
          </cell>
        </row>
        <row r="1122">
          <cell r="E1122" t="str">
            <v>PIRIHUEICO - PEDRO AGUIRRE CERDA</v>
          </cell>
        </row>
        <row r="1123">
          <cell r="E1123" t="str">
            <v>QUEMCHI - PEDRO AGUIRRE CERDA</v>
          </cell>
        </row>
        <row r="1124">
          <cell r="E1124" t="str">
            <v>REUMEN - PEDRO AGUIRRE CERDA</v>
          </cell>
        </row>
        <row r="1125">
          <cell r="E1125" t="str">
            <v>REUTEN - PEDRO AGUIRRE CERDA</v>
          </cell>
        </row>
        <row r="1126">
          <cell r="E1126" t="str">
            <v>RIOS TALAVERAS - PEDRO AGUIRRE CERDA</v>
          </cell>
        </row>
        <row r="1127">
          <cell r="E1127" t="str">
            <v>SAN NICOLAS - PEDRO AGUIRRE CERDA</v>
          </cell>
        </row>
        <row r="1128">
          <cell r="E1128" t="str">
            <v>TARTINI - PEDRO AGUIRRE CERDA</v>
          </cell>
        </row>
        <row r="1129">
          <cell r="E1129" t="str">
            <v>TILAMA - PEDRO AGUIRRE CERDA</v>
          </cell>
        </row>
        <row r="1130">
          <cell r="E1130" t="str">
            <v>VALENZUELA LLANOS - PEDRO AGUIRRE CERDA</v>
          </cell>
        </row>
        <row r="1131">
          <cell r="E1131" t="str">
            <v>VECINAL - PEDRO AGUIRRE CERDA</v>
          </cell>
        </row>
        <row r="1132">
          <cell r="E1132" t="str">
            <v>AFLUENTE - PEÑALOLEN</v>
          </cell>
        </row>
        <row r="1133">
          <cell r="E1133" t="str">
            <v>ALEJANDRO SEPULVEDA - PEÑALOLEN</v>
          </cell>
        </row>
        <row r="1134">
          <cell r="E1134" t="str">
            <v>ALTIPLANO - PEÑALOLEN</v>
          </cell>
        </row>
        <row r="1135">
          <cell r="E1135" t="str">
            <v>AMANECER - PEÑALOLEN</v>
          </cell>
        </row>
        <row r="1136">
          <cell r="E1136" t="str">
            <v>ANTUPIREN - PEÑALOLEN</v>
          </cell>
        </row>
        <row r="1137">
          <cell r="E1137" t="str">
            <v>AV. CIRCUNVALACION AMERICO VESPUCIO - PEÑALOLEN</v>
          </cell>
        </row>
        <row r="1138">
          <cell r="E1138" t="str">
            <v>AV. CONSISTORIAL - PEÑALOLEN</v>
          </cell>
        </row>
        <row r="1139">
          <cell r="E1139" t="str">
            <v>AV. DEPARTAMENTAL - PEÑALOLEN</v>
          </cell>
        </row>
        <row r="1140">
          <cell r="E1140" t="str">
            <v>AV. DURAZNAL - PEÑALOLEN</v>
          </cell>
        </row>
        <row r="1141">
          <cell r="E1141" t="str">
            <v>AV. EGAÑA - PEÑALOLEN</v>
          </cell>
        </row>
        <row r="1142">
          <cell r="E1142" t="str">
            <v>AV. GRECIA - PEÑALOLEN</v>
          </cell>
        </row>
        <row r="1143">
          <cell r="E1143" t="str">
            <v>AV. JOSE ARRIETA - PEÑALOLEN</v>
          </cell>
        </row>
        <row r="1144">
          <cell r="E1144" t="str">
            <v>AV. JOSE PEDRO ALESSANDRI - PEÑALOLEN</v>
          </cell>
        </row>
        <row r="1145">
          <cell r="E1145" t="str">
            <v>AV. LAS TORRES - PEÑALOLEN</v>
          </cell>
        </row>
        <row r="1146">
          <cell r="E1146" t="str">
            <v>AV. LAS TORRES DE MACUL - PEÑALOLEN</v>
          </cell>
        </row>
        <row r="1147">
          <cell r="E1147" t="str">
            <v>AV. LO HERMIDA - PEÑALOLEN</v>
          </cell>
        </row>
        <row r="1148">
          <cell r="E1148" t="str">
            <v>AV. ORIENTAL - PEÑALOLEN</v>
          </cell>
        </row>
        <row r="1149">
          <cell r="E1149" t="str">
            <v>AV. SAN LUIS DE MACUL - PEÑALOLEN</v>
          </cell>
        </row>
        <row r="1150">
          <cell r="E1150" t="str">
            <v>AV. TOBALABA - PEÑALOLEN</v>
          </cell>
        </row>
        <row r="1151">
          <cell r="E1151" t="str">
            <v>CALLE 20 - PEÑALOLEN</v>
          </cell>
        </row>
        <row r="1152">
          <cell r="E1152" t="str">
            <v>CALLE DEL ALTO - PEÑALOLEN</v>
          </cell>
        </row>
        <row r="1153">
          <cell r="E1153" t="str">
            <v>CALLE NUEVA 1 - PEÑALOLEN</v>
          </cell>
        </row>
        <row r="1154">
          <cell r="E1154" t="str">
            <v>CALLE SUPERIOR - PEÑALOLEN</v>
          </cell>
        </row>
        <row r="1155">
          <cell r="E1155" t="str">
            <v>CARACAS - PEÑALOLEN</v>
          </cell>
        </row>
        <row r="1156">
          <cell r="E1156" t="str">
            <v>COORDINADORA - PEÑALOLEN</v>
          </cell>
        </row>
        <row r="1157">
          <cell r="E1157" t="str">
            <v>CORONEL ALEJANDRO SEPULVEDA - PEÑALOLEN</v>
          </cell>
        </row>
        <row r="1158">
          <cell r="E1158" t="str">
            <v>DIAGONAL LAS TORRES - PEÑALOLEN</v>
          </cell>
        </row>
        <row r="1159">
          <cell r="E1159" t="str">
            <v>DIPUTADA LAURA RODRIGUEZ EX V.LLANOS - PEÑALOLEN</v>
          </cell>
        </row>
        <row r="1160">
          <cell r="E1160" t="str">
            <v>EL ACUEDUCTO - PEÑALOLEN</v>
          </cell>
        </row>
        <row r="1161">
          <cell r="E1161" t="str">
            <v>EL CONTINENTE - PEÑALOLEN</v>
          </cell>
        </row>
        <row r="1162">
          <cell r="E1162" t="str">
            <v>EL LITORAL - PEÑALOLEN</v>
          </cell>
        </row>
        <row r="1163">
          <cell r="E1163" t="str">
            <v>EL PARQUE - PEÑALOLEN</v>
          </cell>
        </row>
        <row r="1164">
          <cell r="E1164" t="str">
            <v>EL VALLE - PEÑALOLEN</v>
          </cell>
        </row>
        <row r="1165">
          <cell r="E1165" t="str">
            <v>GENERAL BALMACEDA - PEÑALOLEN</v>
          </cell>
        </row>
        <row r="1166">
          <cell r="E1166" t="str">
            <v>ICTINOS - PEÑALOLEN</v>
          </cell>
        </row>
        <row r="1167">
          <cell r="E1167" t="str">
            <v>JACARANDA - PEÑALOLEN</v>
          </cell>
        </row>
        <row r="1168">
          <cell r="E1168" t="str">
            <v>LAGO RIÑIHUE - PEÑALOLEN</v>
          </cell>
        </row>
        <row r="1169">
          <cell r="E1169" t="str">
            <v>LAGO RUPANCO - PEÑALOLEN</v>
          </cell>
        </row>
        <row r="1170">
          <cell r="E1170" t="str">
            <v>LAS BRISAS - PEÑALOLEN</v>
          </cell>
        </row>
        <row r="1171">
          <cell r="E1171" t="str">
            <v>LAS PARCELAS - PEÑALOLEN</v>
          </cell>
        </row>
        <row r="1172">
          <cell r="E1172" t="str">
            <v>LAS PERDICES - PEÑALOLEN</v>
          </cell>
        </row>
        <row r="1173">
          <cell r="E1173" t="str">
            <v>LITORAL - PEÑALOLEN</v>
          </cell>
        </row>
        <row r="1174">
          <cell r="E1174" t="str">
            <v>LLANURA - PEÑALOLEN</v>
          </cell>
        </row>
        <row r="1175">
          <cell r="E1175" t="str">
            <v>LOS ARROYUELOS - PEÑALOLEN</v>
          </cell>
        </row>
        <row r="1176">
          <cell r="E1176" t="str">
            <v>LOS BAQUEANOS - PEÑALOLEN</v>
          </cell>
        </row>
        <row r="1177">
          <cell r="E1177" t="str">
            <v>LOS LAGOS - PEÑALOLEN</v>
          </cell>
        </row>
        <row r="1178">
          <cell r="E1178" t="str">
            <v>LOS MOLINEROS - PEÑALOLEN</v>
          </cell>
        </row>
        <row r="1179">
          <cell r="E1179" t="str">
            <v>LOS ORIENTALES - PEÑALOLEN</v>
          </cell>
        </row>
        <row r="1180">
          <cell r="E1180" t="str">
            <v>LOS PRESIDENTES - PEÑALOLEN</v>
          </cell>
        </row>
        <row r="1181">
          <cell r="E1181" t="str">
            <v>LOS REFUGIOS - PEÑALOLEN</v>
          </cell>
        </row>
        <row r="1182">
          <cell r="E1182" t="str">
            <v>MANUEL CARVALLO - PEÑALOLEN</v>
          </cell>
        </row>
        <row r="1183">
          <cell r="E1183" t="str">
            <v>NEVADO INCAHUASI - PEÑALOLEN</v>
          </cell>
        </row>
        <row r="1184">
          <cell r="E1184" t="str">
            <v>NEVADO TRES CRUCES - PEÑALOLEN</v>
          </cell>
        </row>
        <row r="1185">
          <cell r="E1185" t="str">
            <v>NUEVA 1 - PEÑALOLEN</v>
          </cell>
        </row>
        <row r="1186">
          <cell r="E1186" t="str">
            <v>PABLO NERUDA - PEÑALOLEN</v>
          </cell>
        </row>
        <row r="1187">
          <cell r="E1187" t="str">
            <v>PENINSULA - PEÑALOLEN</v>
          </cell>
        </row>
        <row r="1188">
          <cell r="E1188" t="str">
            <v>POTRERILLOS - PEÑALOLEN</v>
          </cell>
        </row>
        <row r="1189">
          <cell r="E1189" t="str">
            <v>QUEBRADA CAMARONES - PEÑALOLEN</v>
          </cell>
        </row>
        <row r="1190">
          <cell r="E1190" t="str">
            <v>QUEBRADA DE AROMO - PEÑALOLEN</v>
          </cell>
        </row>
        <row r="1191">
          <cell r="E1191" t="str">
            <v>QUEBRADA DE UMALLANI - PEÑALOLEN</v>
          </cell>
        </row>
        <row r="1192">
          <cell r="E1192" t="str">
            <v>QUEBRADA SAN PEDRO - PEÑALOLEN</v>
          </cell>
        </row>
        <row r="1193">
          <cell r="E1193" t="str">
            <v>QUECHUA - PEÑALOLEN</v>
          </cell>
        </row>
        <row r="1194">
          <cell r="E1194" t="str">
            <v>RIO BAKER - PEÑALOLEN</v>
          </cell>
        </row>
        <row r="1195">
          <cell r="E1195" t="str">
            <v>RIO CLARO - PEÑALOLEN</v>
          </cell>
        </row>
        <row r="1196">
          <cell r="E1196" t="str">
            <v>RICARDO GRELLET DE LOS REYES - PEÑALOLEN</v>
          </cell>
        </row>
        <row r="1197">
          <cell r="E1197" t="str">
            <v>ROTONDA DEPARTAMENTAL - PEÑALOLEN</v>
          </cell>
        </row>
        <row r="1198">
          <cell r="E1198" t="str">
            <v>ROTONDA GRECIA - PEÑALOLEN</v>
          </cell>
        </row>
        <row r="1199">
          <cell r="E1199" t="str">
            <v>ROTONDA QUILIN - PEÑALOLEN</v>
          </cell>
        </row>
        <row r="1200">
          <cell r="E1200" t="str">
            <v>SALOMON CORVALAN - PEÑALOLEN</v>
          </cell>
        </row>
        <row r="1201">
          <cell r="E1201" t="str">
            <v>SANTA MARIA - PEÑALOLEN</v>
          </cell>
        </row>
        <row r="1202">
          <cell r="E1202" t="str">
            <v>SIMON BOLIVAR - PEÑALOLEN</v>
          </cell>
        </row>
        <row r="1203">
          <cell r="E1203" t="str">
            <v>VALLE HERMOSO - PEÑALOLEN</v>
          </cell>
        </row>
        <row r="1204">
          <cell r="E1204" t="str">
            <v>VENEZUELA - PEÑALOLEN</v>
          </cell>
        </row>
        <row r="1205">
          <cell r="E1205" t="str">
            <v>CRUZ ALMEYDA - PEÑALOLEN</v>
          </cell>
        </row>
        <row r="1206">
          <cell r="E1206" t="str">
            <v>ANTONIA LOPE DE BELLO - PROVIDENCIA</v>
          </cell>
        </row>
        <row r="1207">
          <cell r="E1207" t="str">
            <v>ANTONIO VARAS - PROVIDENCIA</v>
          </cell>
        </row>
        <row r="1208">
          <cell r="E1208" t="str">
            <v>AV. 11 DE SEPTIEMBRE - PROVIDENCIA</v>
          </cell>
        </row>
        <row r="1209">
          <cell r="E1209" t="str">
            <v>AV. APOQUINDO - PROVIDENCIA</v>
          </cell>
        </row>
        <row r="1210">
          <cell r="E1210" t="str">
            <v>AV. ELIODORO YAÑEZ - PROVIDENCIA</v>
          </cell>
        </row>
        <row r="1211">
          <cell r="E1211" t="str">
            <v>AV. FRANCISCO BILBAO - PROVIDENCIA</v>
          </cell>
        </row>
        <row r="1212">
          <cell r="E1212" t="str">
            <v>AV. HOLANDA - PROVIDENCIA</v>
          </cell>
        </row>
        <row r="1213">
          <cell r="E1213" t="str">
            <v>AV. JOSE MANUEL INFANTE - PROVIDENCIA</v>
          </cell>
        </row>
        <row r="1214">
          <cell r="E1214" t="str">
            <v>AV. JOSE MIGUEL CLARO - PROVIDENCIA</v>
          </cell>
        </row>
        <row r="1215">
          <cell r="E1215" t="str">
            <v>AV. LOS CONQUISTADORES - PROVIDENCIA</v>
          </cell>
        </row>
        <row r="1216">
          <cell r="E1216" t="str">
            <v>AV. LOS LEONES - PROVIDENCIA</v>
          </cell>
        </row>
        <row r="1217">
          <cell r="E1217" t="str">
            <v>AV. MANUEL MONTT - PROVIDENCIA</v>
          </cell>
        </row>
        <row r="1218">
          <cell r="E1218" t="str">
            <v>AV. PEDRO DE VALDIVIA - PROVIDENCIA</v>
          </cell>
        </row>
        <row r="1219">
          <cell r="E1219" t="str">
            <v>AV. PRESIDENTE KENNEDY - PROVIDENCIA</v>
          </cell>
        </row>
        <row r="1220">
          <cell r="E1220" t="str">
            <v>AV. PROVIDENCIA - PROVIDENCIA</v>
          </cell>
        </row>
        <row r="1221">
          <cell r="E1221" t="str">
            <v>AV. SALVADOR - PROVIDENCIA</v>
          </cell>
        </row>
        <row r="1222">
          <cell r="E1222" t="str">
            <v>AV. SANTA MARIA - PROVIDENCIA</v>
          </cell>
        </row>
        <row r="1223">
          <cell r="E1223" t="str">
            <v>AV. SENADOR JAIME GUZMAN - PROVIDENCIA</v>
          </cell>
        </row>
        <row r="1224">
          <cell r="E1224" t="str">
            <v>AV. SUECIA - PROVIDENCIA</v>
          </cell>
        </row>
        <row r="1225">
          <cell r="E1225" t="str">
            <v>AV. TOBALABA - PROVIDENCIA</v>
          </cell>
        </row>
        <row r="1226">
          <cell r="E1226" t="str">
            <v>AV. VICUÑA MACKENNA - PROVIDENCIA</v>
          </cell>
        </row>
        <row r="1227">
          <cell r="E1227" t="str">
            <v>AV. VITACURA - PROVIDENCIA</v>
          </cell>
        </row>
        <row r="1228">
          <cell r="E1228" t="str">
            <v>BELLAVISTA - PROVIDENCIA</v>
          </cell>
        </row>
        <row r="1229">
          <cell r="E1229" t="str">
            <v>CARLOS ANTUNEZ - PROVIDENCIA</v>
          </cell>
        </row>
        <row r="1230">
          <cell r="E1230" t="str">
            <v>CONSTITUCION - PROVIDENCIA</v>
          </cell>
        </row>
        <row r="1231">
          <cell r="E1231" t="str">
            <v>DIAGONAL ORIENTE - PROVIDENCIA</v>
          </cell>
        </row>
        <row r="1232">
          <cell r="E1232" t="str">
            <v>DIAGONAL RANCAGUA - PROVIDENCIA</v>
          </cell>
        </row>
        <row r="1233">
          <cell r="E1233" t="str">
            <v>DIEGO DE ALMAGRO - PROVIDENCIA</v>
          </cell>
        </row>
        <row r="1234">
          <cell r="E1234" t="str">
            <v>FERNANDO MARQUEZ DE LA PLATA - PROVIDENCIA</v>
          </cell>
        </row>
        <row r="1235">
          <cell r="E1235" t="str">
            <v>LAS AMAPOLAS - PROVIDENCIA</v>
          </cell>
        </row>
        <row r="1236">
          <cell r="E1236" t="str">
            <v>LOTA - PROVIDENCIA</v>
          </cell>
        </row>
        <row r="1237">
          <cell r="E1237" t="str">
            <v>MAIPU - PROVIDENCIA</v>
          </cell>
        </row>
        <row r="1238">
          <cell r="E1238" t="str">
            <v>PIO NONO - PROVIDENCIA</v>
          </cell>
        </row>
        <row r="1239">
          <cell r="E1239" t="str">
            <v>RANCAGUA - PROVIDENCIA</v>
          </cell>
        </row>
        <row r="1240">
          <cell r="E1240" t="str">
            <v>ESTACION SALVADOR - PROVIDENCIA</v>
          </cell>
        </row>
        <row r="1241">
          <cell r="E1241" t="str">
            <v>AILINCO - PUDAHUEL</v>
          </cell>
        </row>
        <row r="1242">
          <cell r="E1242" t="str">
            <v>ARA - PUDAHUEL</v>
          </cell>
        </row>
        <row r="1243">
          <cell r="E1243" t="str">
            <v>AV. CIRCUNVALACION AMERICO VESPUCIO - PUDAHUEL</v>
          </cell>
        </row>
        <row r="1244">
          <cell r="E1244" t="str">
            <v>AV. ESTRELLA SUR - PUDAHUEL</v>
          </cell>
        </row>
        <row r="1245">
          <cell r="E1245" t="str">
            <v>AV. GENERAL OSCAR BONILLA - PUDAHUEL</v>
          </cell>
        </row>
        <row r="1246">
          <cell r="E1246" t="str">
            <v>AV. JOSE JOAQUIN PEREZ - PUDAHUEL</v>
          </cell>
        </row>
        <row r="1247">
          <cell r="E1247" t="str">
            <v>AV. LA ESTRELLA - PUDAHUEL</v>
          </cell>
        </row>
        <row r="1248">
          <cell r="E1248" t="str">
            <v>AV. LA TRAVESIA - PUDAHUEL</v>
          </cell>
        </row>
        <row r="1249">
          <cell r="E1249" t="str">
            <v>AV. LAGUNA SUR - PUDAHUEL</v>
          </cell>
        </row>
        <row r="1250">
          <cell r="E1250" t="str">
            <v>AV. LAS TORRES - PUDAHUEL</v>
          </cell>
        </row>
        <row r="1251">
          <cell r="E1251" t="str">
            <v>AV. LO BLANCO - PUDAHUEL</v>
          </cell>
        </row>
        <row r="1252">
          <cell r="E1252" t="str">
            <v>AV. LOS MARES - PUDAHUEL</v>
          </cell>
        </row>
        <row r="1253">
          <cell r="E1253" t="str">
            <v>AV. LOS PAJARITOS - PUDAHUEL</v>
          </cell>
        </row>
        <row r="1254">
          <cell r="E1254" t="str">
            <v>AV. RAMON FREIRE - PUDAHUEL</v>
          </cell>
        </row>
        <row r="1255">
          <cell r="E1255" t="str">
            <v>AV. SAN FRANCISCO - PUDAHUEL</v>
          </cell>
        </row>
        <row r="1256">
          <cell r="E1256" t="str">
            <v>BRAVO LUCO - PUDAHUEL</v>
          </cell>
        </row>
        <row r="1257">
          <cell r="E1257" t="str">
            <v>CASIOPEA - PUDAHUEL</v>
          </cell>
        </row>
        <row r="1258">
          <cell r="E1258" t="str">
            <v>CORONA SUECA - PUDAHUEL</v>
          </cell>
        </row>
        <row r="1259">
          <cell r="E1259" t="str">
            <v>DIAGONAL LA ESTRELLA - PUDAHUEL</v>
          </cell>
        </row>
        <row r="1260">
          <cell r="E1260" t="str">
            <v>DIAGONAL LOS LAGOS - PUDAHUEL</v>
          </cell>
        </row>
        <row r="1261">
          <cell r="E1261" t="str">
            <v>EL ABETO - PUDAHUEL</v>
          </cell>
        </row>
        <row r="1262">
          <cell r="E1262" t="str">
            <v>EL ARENAL - PUDAHUEL</v>
          </cell>
        </row>
        <row r="1263">
          <cell r="E1263" t="str">
            <v>EL AVELLANO - PUDAHUEL</v>
          </cell>
        </row>
        <row r="1264">
          <cell r="E1264" t="str">
            <v>EL CARMEN - PUDAHUEL</v>
          </cell>
        </row>
        <row r="1265">
          <cell r="E1265" t="str">
            <v>EL COBRE - PUDAHUEL</v>
          </cell>
        </row>
        <row r="1266">
          <cell r="E1266" t="str">
            <v>EL SALITRE - PUDAHUEL</v>
          </cell>
        </row>
        <row r="1267">
          <cell r="E1267" t="str">
            <v>FEDERICO ERRAZURIZ - PUDAHUEL</v>
          </cell>
        </row>
        <row r="1268">
          <cell r="E1268" t="str">
            <v>ISLA DE CHILOE - PUDAHUEL</v>
          </cell>
        </row>
        <row r="1269">
          <cell r="E1269" t="str">
            <v>ISLA DE PASCUA - PUDAHUEL</v>
          </cell>
        </row>
        <row r="1270">
          <cell r="E1270" t="str">
            <v>ISLA GRANDE DE TIERRA DEL FUEGO - PUDAHUEL</v>
          </cell>
        </row>
        <row r="1271">
          <cell r="E1271" t="str">
            <v>ISLA ROBINSON CRUSOE - PUDAHUEL</v>
          </cell>
        </row>
        <row r="1272">
          <cell r="E1272" t="str">
            <v>JAIME GUZMAN ERRAZURIZ - PUDAHUEL</v>
          </cell>
        </row>
        <row r="1273">
          <cell r="E1273" t="str">
            <v>LAGO GENERAL CARRERA - PUDAHUEL</v>
          </cell>
        </row>
        <row r="1274">
          <cell r="E1274" t="str">
            <v>LAGO O´HIGGINS - PUDAHUEL</v>
          </cell>
        </row>
        <row r="1275">
          <cell r="E1275" t="str">
            <v>LAGUNA CAREN - PUDAHUEL</v>
          </cell>
        </row>
        <row r="1276">
          <cell r="E1276" t="str">
            <v>LAGUNA DEL INCA - PUDAHUEL</v>
          </cell>
        </row>
        <row r="1277">
          <cell r="E1277" t="str">
            <v>LAGUNA SAN RAFAEL - PUDAHUEL</v>
          </cell>
        </row>
        <row r="1278">
          <cell r="E1278" t="str">
            <v>LOS EDILES - PUDAHUEL</v>
          </cell>
        </row>
        <row r="1279">
          <cell r="E1279" t="str">
            <v>MAR DE DRAKE - PUDAHUEL</v>
          </cell>
        </row>
        <row r="1280">
          <cell r="E1280" t="str">
            <v>MEMBRILLAR - PUDAHUEL</v>
          </cell>
        </row>
        <row r="1281">
          <cell r="E1281" t="str">
            <v>OCEANIA - PUDAHUEL</v>
          </cell>
        </row>
        <row r="1282">
          <cell r="E1282" t="str">
            <v>RAPAHUE - PUDAHUEL</v>
          </cell>
        </row>
        <row r="1283">
          <cell r="E1283" t="str">
            <v>RIO GRANDE - PUDAHUEL</v>
          </cell>
        </row>
        <row r="1284">
          <cell r="E1284" t="str">
            <v>RUTA 68 - PUDAHUEL</v>
          </cell>
        </row>
        <row r="1285">
          <cell r="E1285" t="str">
            <v>SALITRE - PUDAHUEL</v>
          </cell>
        </row>
        <row r="1286">
          <cell r="E1286" t="str">
            <v>SAN DANIEL - PUDAHUEL</v>
          </cell>
        </row>
        <row r="1287">
          <cell r="E1287" t="str">
            <v>SAN PABLO - PUDAHUEL</v>
          </cell>
        </row>
        <row r="1288">
          <cell r="E1288" t="str">
            <v>SANTA MARTA - PUDAHUEL</v>
          </cell>
        </row>
        <row r="1289">
          <cell r="E1289" t="str">
            <v>SANTA VICTORIA - PUDAHUEL</v>
          </cell>
        </row>
        <row r="1290">
          <cell r="E1290" t="str">
            <v>SANTO DOMINGO - PUDAHUEL</v>
          </cell>
        </row>
        <row r="1291">
          <cell r="E1291" t="str">
            <v>SERRANO - PUDAHUEL</v>
          </cell>
        </row>
        <row r="1292">
          <cell r="E1292" t="str">
            <v>TENIENTE CRUZ - PUDAHUEL</v>
          </cell>
        </row>
        <row r="1293">
          <cell r="E1293" t="str">
            <v>TIERRA DEL FUEGO - PUDAHUEL</v>
          </cell>
        </row>
        <row r="1294">
          <cell r="E1294" t="str">
            <v>TUCANA - PUDAHUEL</v>
          </cell>
        </row>
        <row r="1295">
          <cell r="E1295" t="str">
            <v>VA BILBAO - PUDAHUEL</v>
          </cell>
        </row>
        <row r="1296">
          <cell r="E1296" t="str">
            <v>VICTORIA - PUDAHUEL</v>
          </cell>
        </row>
        <row r="1297">
          <cell r="E1297" t="str">
            <v>EL ANILLO - PUDAHUEL</v>
          </cell>
        </row>
        <row r="1298">
          <cell r="E1298" t="str">
            <v>DIAGONAL NORTE - PUDAHUEL</v>
          </cell>
        </row>
        <row r="1299">
          <cell r="E1299" t="str">
            <v>AV. DOÑA ISABEL - PUDAHUEL</v>
          </cell>
        </row>
        <row r="1300">
          <cell r="E1300" t="str">
            <v>ROTONDA LAGUNA CAREN - PUDAHUEL</v>
          </cell>
        </row>
        <row r="1301">
          <cell r="E1301" t="str">
            <v>LOLENCO - PUDAHUEL</v>
          </cell>
        </row>
        <row r="1302">
          <cell r="E1302" t="str">
            <v>ROTONDA OSCAR BONILLA - PUDAHUEL</v>
          </cell>
        </row>
        <row r="1303">
          <cell r="E1303" t="str">
            <v>PANGUILES - PUDAHUEL</v>
          </cell>
        </row>
        <row r="1304">
          <cell r="E1304" t="str">
            <v>CAMINO A NOVICIADO - PUDAHUEL</v>
          </cell>
        </row>
        <row r="1305">
          <cell r="E1305" t="str">
            <v>RUTA G-184 - PUDAHUEL</v>
          </cell>
        </row>
        <row r="1306">
          <cell r="E1306" t="str">
            <v>RUTA 70 - PUDAHUEL</v>
          </cell>
        </row>
        <row r="1307">
          <cell r="E1307" t="str">
            <v>ACCESO APTO C.A.M.B. - PUDAHUEL</v>
          </cell>
        </row>
        <row r="1308">
          <cell r="E1308" t="str">
            <v>ARMANDO CORTINEZ (O) - PUDAHUEL</v>
          </cell>
        </row>
        <row r="1309">
          <cell r="E1309" t="str">
            <v>ARMANDO CORTINEZ (P) - PUDAHUEL</v>
          </cell>
        </row>
        <row r="1310">
          <cell r="E1310" t="str">
            <v>ARMANDO CORTINEZ (N) - PUDAHUEL</v>
          </cell>
        </row>
        <row r="1311">
          <cell r="E1311" t="str">
            <v>TERCER NIVEL - PUDAHUEL</v>
          </cell>
        </row>
        <row r="1312">
          <cell r="E1312" t="str">
            <v>DAGOBERTO GODOY - PUDAHUEL</v>
          </cell>
        </row>
        <row r="1313">
          <cell r="E1313" t="str">
            <v>JEAN MERMOZ - PUDAHUEL</v>
          </cell>
        </row>
        <row r="1314">
          <cell r="E1314" t="str">
            <v>DIEGO ARACENA - PUDAHUEL</v>
          </cell>
        </row>
        <row r="1315">
          <cell r="E1315" t="str">
            <v>21 DE MAYO - PUENTE ALTO</v>
          </cell>
        </row>
        <row r="1316">
          <cell r="E1316" t="str">
            <v>27 DE SEPTIEMBRE - PUENTE ALTO</v>
          </cell>
        </row>
        <row r="1317">
          <cell r="E1317" t="str">
            <v>4 ORIENTE - PUENTE ALTO</v>
          </cell>
        </row>
        <row r="1318">
          <cell r="E1318" t="str">
            <v>8 DE FEBRERO - PUENTE ALTO</v>
          </cell>
        </row>
        <row r="1319">
          <cell r="E1319" t="str">
            <v>9 DE AGOSTO - PUENTE ALTO</v>
          </cell>
        </row>
        <row r="1320">
          <cell r="E1320" t="str">
            <v>AGUAS ABAJO - PUENTE ALTO</v>
          </cell>
        </row>
        <row r="1321">
          <cell r="E1321" t="str">
            <v>ALCALDE JUAN DE DIOS MALEBRAN - PUENTE ALTO</v>
          </cell>
        </row>
        <row r="1322">
          <cell r="E1322" t="str">
            <v>ALCALDE TOCORNAL BAHAMONDES - PUENTE ALTO</v>
          </cell>
        </row>
        <row r="1323">
          <cell r="E1323" t="str">
            <v>ANCUD - PUENTE ALTO</v>
          </cell>
        </row>
        <row r="1324">
          <cell r="E1324" t="str">
            <v>ANDRES BELLO - PUENTE ALTO</v>
          </cell>
        </row>
        <row r="1325">
          <cell r="E1325" t="str">
            <v>ARTURO PRAT - PUENTE ALTO</v>
          </cell>
        </row>
        <row r="1326">
          <cell r="E1326" t="str">
            <v>AUGUSTO D´HALMAR - PUENTE ALTO</v>
          </cell>
        </row>
        <row r="1327">
          <cell r="E1327" t="str">
            <v>AV. CAMILO HENRIQUEZ - PUENTE ALTO</v>
          </cell>
        </row>
        <row r="1328">
          <cell r="E1328" t="str">
            <v>AV. CENTRAL - PUENTE ALTO</v>
          </cell>
        </row>
        <row r="1329">
          <cell r="E1329" t="str">
            <v>AV. CHILOE - PUENTE ALTO</v>
          </cell>
        </row>
        <row r="1330">
          <cell r="E1330" t="str">
            <v>AV. CHOAPA - PUENTE ALTO</v>
          </cell>
        </row>
        <row r="1331">
          <cell r="E1331" t="str">
            <v>AV. CIRCUNVALACION - PUENTE ALTO</v>
          </cell>
        </row>
        <row r="1332">
          <cell r="E1332" t="str">
            <v>AV. CONCHA Y TORO - PUENTE ALTO</v>
          </cell>
        </row>
        <row r="1333">
          <cell r="E1333" t="str">
            <v>AV. DIEGO PORTALES - PUENTE ALTO</v>
          </cell>
        </row>
        <row r="1334">
          <cell r="E1334" t="str">
            <v>AV. EJERCITO LIBERTADOR - PUENTE ALTO</v>
          </cell>
        </row>
        <row r="1335">
          <cell r="E1335" t="str">
            <v>AV. EL PEÑON - PUENTE ALTO</v>
          </cell>
        </row>
        <row r="1336">
          <cell r="E1336" t="str">
            <v>AV. EL PERAL - PUENTE ALTO</v>
          </cell>
        </row>
        <row r="1337">
          <cell r="E1337" t="str">
            <v>AV. GABRIELA - PUENTE ALTO</v>
          </cell>
        </row>
        <row r="1338">
          <cell r="E1338" t="str">
            <v>AV. GABRIELA ORIENTE - PUENTE ALTO</v>
          </cell>
        </row>
        <row r="1339">
          <cell r="E1339" t="str">
            <v>AV. GABRIELA PONIENTE - PUENTE ALTO</v>
          </cell>
        </row>
        <row r="1340">
          <cell r="E1340" t="str">
            <v>AV. LA FLORIDA - PUENTE ALTO</v>
          </cell>
        </row>
        <row r="1341">
          <cell r="E1341" t="str">
            <v>AV. LOS TOROS - PUENTE ALTO</v>
          </cell>
        </row>
        <row r="1342">
          <cell r="E1342" t="str">
            <v>AV. MANUEL RODRIGUEZ - PUENTE ALTO</v>
          </cell>
        </row>
        <row r="1343">
          <cell r="E1343" t="str">
            <v>AV. MEXICO - PUENTE ALTO</v>
          </cell>
        </row>
        <row r="1344">
          <cell r="E1344" t="str">
            <v>AV. SANTA ROSA - PUENTE ALTO</v>
          </cell>
        </row>
        <row r="1345">
          <cell r="E1345" t="str">
            <v>BAHIA INGLESA - PUENTE ALTO</v>
          </cell>
        </row>
        <row r="1346">
          <cell r="E1346" t="str">
            <v>CALETA AGUA DULCE - PUENTE ALTO</v>
          </cell>
        </row>
        <row r="1347">
          <cell r="E1347" t="str">
            <v>CALLE 1 - PUENTE ALTO</v>
          </cell>
        </row>
        <row r="1348">
          <cell r="E1348" t="str">
            <v>CALLE DE SERVICIO - PUENTE ALTO</v>
          </cell>
        </row>
        <row r="1349">
          <cell r="E1349" t="str">
            <v>CALLE EL SAUCE - PUENTE ALTO</v>
          </cell>
        </row>
        <row r="1350">
          <cell r="E1350" t="str">
            <v>CALLE RELOJ DEL SOL - PUENTE ALTO</v>
          </cell>
        </row>
        <row r="1351">
          <cell r="E1351" t="str">
            <v>CALLEJON EYZAGUIRRE - PUENTE ALTO</v>
          </cell>
        </row>
        <row r="1352">
          <cell r="E1352" t="str">
            <v>CAMINO EL RETIRO - PUENTE ALTO</v>
          </cell>
        </row>
        <row r="1353">
          <cell r="E1353" t="str">
            <v>CAMINO SAN JOSE DE MAIPO - PUENTE ALTO</v>
          </cell>
        </row>
        <row r="1354">
          <cell r="E1354" t="str">
            <v>CAMINO SANTA ROSA - PUENTE ALTO</v>
          </cell>
        </row>
        <row r="1355">
          <cell r="E1355" t="str">
            <v>CAÑADA SUR - PUENTE ALTO</v>
          </cell>
        </row>
        <row r="1356">
          <cell r="E1356" t="str">
            <v>CASTRO - PUENTE ALTO</v>
          </cell>
        </row>
        <row r="1357">
          <cell r="E1357" t="str">
            <v>CHADE - PUENTE ALTO</v>
          </cell>
        </row>
        <row r="1358">
          <cell r="E1358" t="str">
            <v>CHILOE - PUENTE ALTO</v>
          </cell>
        </row>
        <row r="1359">
          <cell r="E1359" t="str">
            <v>CHOAPA - PUENTE ALTO</v>
          </cell>
        </row>
        <row r="1360">
          <cell r="E1360" t="str">
            <v>CLAVERO - PUENTE ALTO</v>
          </cell>
        </row>
        <row r="1361">
          <cell r="E1361" t="str">
            <v>CLEOPATRA - PUENTE ALTO</v>
          </cell>
        </row>
        <row r="1362">
          <cell r="E1362" t="str">
            <v>COCHOA - PUENTE ALTO</v>
          </cell>
        </row>
        <row r="1363">
          <cell r="E1363" t="str">
            <v>CRETA - PUENTE ALTO</v>
          </cell>
        </row>
        <row r="1364">
          <cell r="E1364" t="str">
            <v>CURACO DE VELEZ - PUENTE ALTO</v>
          </cell>
        </row>
        <row r="1365">
          <cell r="E1365" t="str">
            <v>DIAGONAL NORTE - PUENTE ALTO</v>
          </cell>
        </row>
        <row r="1366">
          <cell r="E1366" t="str">
            <v>DIAGONAL SUR - PUENTE ALTO</v>
          </cell>
        </row>
        <row r="1367">
          <cell r="E1367" t="str">
            <v>DOCTOR EDUARDO CORDERO - PUENTE ALTO</v>
          </cell>
        </row>
        <row r="1368">
          <cell r="E1368" t="str">
            <v>DOCTOR RAMON CARVAJAL - PUENTE ALTO</v>
          </cell>
        </row>
        <row r="1369">
          <cell r="E1369" t="str">
            <v>DOMINGO TOCORNAL - PUENTE ALTO</v>
          </cell>
        </row>
        <row r="1370">
          <cell r="E1370" t="str">
            <v>EJERCITO LIBERTADOR - PUENTE ALTO</v>
          </cell>
        </row>
        <row r="1371">
          <cell r="E1371" t="str">
            <v>EL ABRA - PUENTE ALTO</v>
          </cell>
        </row>
        <row r="1372">
          <cell r="E1372" t="str">
            <v>EL PILAR - PUENTE ALTO</v>
          </cell>
        </row>
        <row r="1373">
          <cell r="E1373" t="str">
            <v>EL RODEO - PUENTE ALTO</v>
          </cell>
        </row>
        <row r="1374">
          <cell r="E1374" t="str">
            <v>EL TRANQUE - PUENTE ALTO</v>
          </cell>
        </row>
        <row r="1375">
          <cell r="E1375" t="str">
            <v>EL VOLCAN - PUENTE ALTO</v>
          </cell>
        </row>
        <row r="1376">
          <cell r="E1376" t="str">
            <v>ELISA CORREA SANFUENTES - PUENTE ALTO</v>
          </cell>
        </row>
        <row r="1377">
          <cell r="E1377" t="str">
            <v>ERNESTO ALVEAR - PUENTE ALTO</v>
          </cell>
        </row>
        <row r="1378">
          <cell r="E1378" t="str">
            <v>ESTACION EL CANELO - PUENTE ALTO</v>
          </cell>
        </row>
        <row r="1379">
          <cell r="E1379" t="str">
            <v>EUSEBIO LILLO - PUENTE ALTO</v>
          </cell>
        </row>
        <row r="1380">
          <cell r="E1380" t="str">
            <v>EYZAGUIRRE - PUENTE ALTO</v>
          </cell>
        </row>
        <row r="1381">
          <cell r="E1381" t="str">
            <v>GENARO PRIETO - PUENTE ALTO</v>
          </cell>
        </row>
        <row r="1382">
          <cell r="E1382" t="str">
            <v>GENARO SALINAS - PUENTE ALTO</v>
          </cell>
        </row>
        <row r="1383">
          <cell r="E1383" t="str">
            <v>GENERAL OSCAR BONILLA - PUENTE ALTO</v>
          </cell>
        </row>
        <row r="1384">
          <cell r="E1384" t="str">
            <v>GERMAN EBBINGHAUSS - PUENTE ALTO</v>
          </cell>
        </row>
        <row r="1385">
          <cell r="E1385" t="str">
            <v>HERMANOS CARRERA - PUENTE ALTO</v>
          </cell>
        </row>
        <row r="1386">
          <cell r="E1386" t="str">
            <v>ICHUAC - PUENTE ALTO</v>
          </cell>
        </row>
        <row r="1387">
          <cell r="E1387" t="str">
            <v>JOSE LUIS COO - PUENTE ALTO</v>
          </cell>
        </row>
        <row r="1388">
          <cell r="E1388" t="str">
            <v>JOSE MANUEL BALMACEDA - PUENTE ALTO</v>
          </cell>
        </row>
        <row r="1389">
          <cell r="E1389" t="str">
            <v>JOSEFA PORTALES - PUENTE ALTO</v>
          </cell>
        </row>
        <row r="1390">
          <cell r="E1390" t="str">
            <v>JUANITA - PUENTE ALTO</v>
          </cell>
        </row>
        <row r="1391">
          <cell r="E1391" t="str">
            <v>JULIO CESAR - PUENTE ALTO</v>
          </cell>
        </row>
        <row r="1392">
          <cell r="E1392" t="str">
            <v>LA CAPILLA - PUENTE ALTO</v>
          </cell>
        </row>
        <row r="1393">
          <cell r="E1393" t="str">
            <v>LA COLONIA - PUENTE ALTO</v>
          </cell>
        </row>
        <row r="1394">
          <cell r="E1394" t="str">
            <v>LA LECHERIA - PUENTE ALTO</v>
          </cell>
        </row>
        <row r="1395">
          <cell r="E1395" t="str">
            <v>LA PRIMAVERA - PUENTE ALTO</v>
          </cell>
        </row>
        <row r="1396">
          <cell r="E1396" t="str">
            <v>LA VIÑA - PUENTE ALTO</v>
          </cell>
        </row>
        <row r="1397">
          <cell r="E1397" t="str">
            <v>LAGO LANALHUE - PUENTE ALTO</v>
          </cell>
        </row>
        <row r="1398">
          <cell r="E1398" t="str">
            <v>LAGUNA CAREN - PUENTE ALTO</v>
          </cell>
        </row>
        <row r="1399">
          <cell r="E1399" t="str">
            <v>LAS ACHIRAS - PUENTE ALTO</v>
          </cell>
        </row>
        <row r="1400">
          <cell r="E1400" t="str">
            <v>LAS NIEVES ORIENTE - PUENTE ALTO</v>
          </cell>
        </row>
        <row r="1401">
          <cell r="E1401" t="str">
            <v>LLONGOL - PUENTE ALTO</v>
          </cell>
        </row>
        <row r="1402">
          <cell r="E1402" t="str">
            <v>LOS ARAUCANOS - PUENTE ALTO</v>
          </cell>
        </row>
        <row r="1403">
          <cell r="E1403" t="str">
            <v>LOS CONQUISTADORES - PUENTE ALTO</v>
          </cell>
        </row>
        <row r="1404">
          <cell r="E1404" t="str">
            <v>LOS TILOS - PUENTE ALTO</v>
          </cell>
        </row>
        <row r="1405">
          <cell r="E1405" t="str">
            <v>LUIS MATTE LARRAIN - PUENTE ALTO</v>
          </cell>
        </row>
        <row r="1406">
          <cell r="E1406" t="str">
            <v>MAHUIDANCHE - PUENTE ALTO</v>
          </cell>
        </row>
        <row r="1407">
          <cell r="E1407" t="str">
            <v>MANUEL RENGIFO - PUENTE ALTO</v>
          </cell>
        </row>
        <row r="1408">
          <cell r="E1408" t="str">
            <v>MIGUEL ANGEL - PUENTE ALTO</v>
          </cell>
        </row>
        <row r="1409">
          <cell r="E1409" t="str">
            <v>NEMESIO VICUÑA - PUENTE ALTO</v>
          </cell>
        </row>
        <row r="1410">
          <cell r="E1410" t="str">
            <v>NOCEDAL - PUENTE ALTO</v>
          </cell>
        </row>
        <row r="1411">
          <cell r="E1411" t="str">
            <v>NONATO COO - PUENTE ALTO</v>
          </cell>
        </row>
        <row r="1412">
          <cell r="E1412" t="str">
            <v>NUEVO CONTINENTE - PUENTE ALTO</v>
          </cell>
        </row>
        <row r="1413">
          <cell r="E1413" t="str">
            <v>OSA MAYOR - PUENTE ALTO</v>
          </cell>
        </row>
        <row r="1414">
          <cell r="E1414" t="str">
            <v>OSCAR CASTRO - PUENTE ALTO</v>
          </cell>
        </row>
        <row r="1415">
          <cell r="E1415" t="str">
            <v>PADRE ALBERTO HURTADO - PUENTE ALTO</v>
          </cell>
        </row>
        <row r="1416">
          <cell r="E1416" t="str">
            <v>PARCELA 23 - PUENTE ALTO</v>
          </cell>
        </row>
        <row r="1417">
          <cell r="E1417" t="str">
            <v>PARQUE EL ARRAYAN - PUENTE ALTO</v>
          </cell>
        </row>
        <row r="1418">
          <cell r="E1418" t="str">
            <v>PEDRO DUARTE - PUENTE ALTO</v>
          </cell>
        </row>
        <row r="1419">
          <cell r="E1419" t="str">
            <v>PORTAL ANDINO - PUENTE ALTO</v>
          </cell>
        </row>
        <row r="1420">
          <cell r="E1420" t="str">
            <v>PROFESOR ALCAINO - PUENTE ALTO</v>
          </cell>
        </row>
        <row r="1421">
          <cell r="E1421" t="str">
            <v>PUQUIOS - PUENTE ALTO</v>
          </cell>
        </row>
        <row r="1422">
          <cell r="E1422" t="str">
            <v>QUEILEN - PUENTE ALTO</v>
          </cell>
        </row>
        <row r="1423">
          <cell r="E1423" t="str">
            <v>QUITALMAHUE - PUENTE ALTO</v>
          </cell>
        </row>
        <row r="1424">
          <cell r="E1424" t="str">
            <v>RAFAEL ALBERTI - PUENTE ALTO</v>
          </cell>
        </row>
        <row r="1425">
          <cell r="E1425" t="str">
            <v>RAMON VENEGAS - PUENTE ALTO</v>
          </cell>
        </row>
        <row r="1426">
          <cell r="E1426" t="str">
            <v>REAL AUDIENCIA - PUENTE ALTO</v>
          </cell>
        </row>
        <row r="1427">
          <cell r="E1427" t="str">
            <v>SAGASCA - PUENTE ALTO</v>
          </cell>
        </row>
        <row r="1428">
          <cell r="E1428" t="str">
            <v>SALAR DE ASCOTAN - PUENTE ALTO</v>
          </cell>
        </row>
        <row r="1429">
          <cell r="E1429" t="str">
            <v>SALVADOR ALLENDE - PUENTE ALTO</v>
          </cell>
        </row>
        <row r="1430">
          <cell r="E1430" t="str">
            <v>SAN CARLOS - PUENTE ALTO</v>
          </cell>
        </row>
        <row r="1431">
          <cell r="E1431" t="str">
            <v>SAN ENRIQUE - PUENTE ALTO</v>
          </cell>
        </row>
        <row r="1432">
          <cell r="E1432" t="str">
            <v>SAN FRANCISCO - PUENTE ALTO</v>
          </cell>
        </row>
        <row r="1433">
          <cell r="E1433" t="str">
            <v>SAN GUILLERMO - PUENTE ALTO</v>
          </cell>
        </row>
        <row r="1434">
          <cell r="E1434" t="str">
            <v>SAN HUGO - PUENTE ALTO</v>
          </cell>
        </row>
        <row r="1435">
          <cell r="E1435" t="str">
            <v>SAN PEDRO - PUENTE ALTO</v>
          </cell>
        </row>
        <row r="1436">
          <cell r="E1436" t="str">
            <v>SANTA ELENA - PUENTE ALTO</v>
          </cell>
        </row>
        <row r="1437">
          <cell r="E1437" t="str">
            <v>SANTA JOSEFINA - PUENTE ALTO</v>
          </cell>
        </row>
        <row r="1438">
          <cell r="E1438" t="str">
            <v>SANTO DOMINGO - PUENTE ALTO</v>
          </cell>
        </row>
        <row r="1439">
          <cell r="E1439" t="str">
            <v>SARGENTO MENADIER - PUENTE ALTO</v>
          </cell>
        </row>
        <row r="1440">
          <cell r="E1440" t="str">
            <v>TENIENTE BELLO - PUENTE ALTO</v>
          </cell>
        </row>
        <row r="1441">
          <cell r="E1441" t="str">
            <v>TOCORNAL - PUENTE ALTO</v>
          </cell>
        </row>
        <row r="1442">
          <cell r="E1442" t="str">
            <v>TOCORNAL GREZ - PUENTE ALTO</v>
          </cell>
        </row>
        <row r="1443">
          <cell r="E1443" t="str">
            <v>TOME - PUENTE ALTO</v>
          </cell>
        </row>
        <row r="1444">
          <cell r="E1444" t="str">
            <v>URUGUAY - PUENTE ALTO</v>
          </cell>
        </row>
        <row r="1445">
          <cell r="E1445" t="str">
            <v>VALLE CENTRAL - PUENTE ALTO</v>
          </cell>
        </row>
        <row r="1446">
          <cell r="E1446" t="str">
            <v>AV. VICUÑA MACKENNA - PUENTE ALTO</v>
          </cell>
        </row>
        <row r="1447">
          <cell r="E1447" t="str">
            <v>RIO CALLE-CALLE - PUENTE ALTO</v>
          </cell>
        </row>
        <row r="1448">
          <cell r="E1448" t="str">
            <v>CAMINO INTERNACIONAL - PUENTE ALTO</v>
          </cell>
        </row>
        <row r="1449">
          <cell r="E1449" t="str">
            <v>LAS NUECES - PUENTE ALTO</v>
          </cell>
        </row>
        <row r="1450">
          <cell r="E1450" t="str">
            <v>GANDARILLAS - PUENTE ALTO</v>
          </cell>
        </row>
        <row r="1451">
          <cell r="E1451" t="str">
            <v>JOSE MANUEL IRARRAZAVAL - PUENTE ALTO</v>
          </cell>
        </row>
        <row r="1452">
          <cell r="E1452" t="str">
            <v>ESTRELLA POLAR - PUENTE ALTO</v>
          </cell>
        </row>
        <row r="1453">
          <cell r="E1453" t="str">
            <v>BATALLON CHACABUCO - PUENTE ALTO</v>
          </cell>
        </row>
        <row r="1454">
          <cell r="E1454" t="str">
            <v>AV. LO BLANCO - PUENTE ALTO</v>
          </cell>
        </row>
        <row r="1455">
          <cell r="E1455" t="str">
            <v>LA SERENA - PUENTE ALTO</v>
          </cell>
        </row>
        <row r="1456">
          <cell r="E1456" t="str">
            <v>COQUIMBO - PUENTE ALTO</v>
          </cell>
        </row>
        <row r="1457">
          <cell r="E1457" t="str">
            <v>BALMACEDA - PUENTE ALTO</v>
          </cell>
        </row>
        <row r="1458">
          <cell r="E1458" t="str">
            <v>PABLO NERUDA - PUENTE ALTO</v>
          </cell>
        </row>
        <row r="1459">
          <cell r="E1459" t="str">
            <v>CANELA ALTA - PUENTE ALTO</v>
          </cell>
        </row>
        <row r="1460">
          <cell r="E1460" t="str">
            <v>PUNTA ARGONA - PUENTE ALTO</v>
          </cell>
        </row>
        <row r="1461">
          <cell r="E1461" t="str">
            <v>CALLE BUIN - PUENTE ALTO</v>
          </cell>
        </row>
        <row r="1462">
          <cell r="E1462" t="str">
            <v>PUENTE ALTO - PUENTE ALTO</v>
          </cell>
        </row>
        <row r="1463">
          <cell r="E1463" t="str">
            <v>AV. VIRGINIA SUBERCASEAUX - PUENTE ALTO</v>
          </cell>
        </row>
        <row r="1464">
          <cell r="E1464" t="str">
            <v>IGNACIO DOMEYKO - PUENTE ALTO</v>
          </cell>
        </row>
        <row r="1465">
          <cell r="E1465" t="str">
            <v>ESTACION LAS VERTIENTES - PUENTE ALTO</v>
          </cell>
        </row>
        <row r="1466">
          <cell r="E1466" t="str">
            <v>ESTACION LA OBRA - PUENTE ALTO</v>
          </cell>
        </row>
        <row r="1467">
          <cell r="E1467" t="str">
            <v>ISLAS CANARIAS - PUENTE ALTO</v>
          </cell>
        </row>
        <row r="1468">
          <cell r="E1468" t="str">
            <v>LAGUNA SAN RAFAEL - PUENTE ALTO</v>
          </cell>
        </row>
        <row r="1469">
          <cell r="E1469" t="str">
            <v>EL OMBU - PUENTE ALTO</v>
          </cell>
        </row>
        <row r="1470">
          <cell r="E1470" t="str">
            <v>CARLOS AGUIRRE LUCO - PUENTE ALTO</v>
          </cell>
        </row>
        <row r="1471">
          <cell r="E1471" t="str">
            <v>FRUTILLAR - PUENTE ALTO</v>
          </cell>
        </row>
        <row r="1472">
          <cell r="E1472" t="str">
            <v>PACIFICO SUR - PUENTE ALTO</v>
          </cell>
        </row>
        <row r="1473">
          <cell r="E1473" t="str">
            <v>BLANCA - PUENTE ALTO</v>
          </cell>
        </row>
        <row r="1474">
          <cell r="E1474" t="str">
            <v>C. JARDIN ALTO - PUENTE ALTO</v>
          </cell>
        </row>
        <row r="1475">
          <cell r="E1475" t="str">
            <v>OMAR HERRERA GUTIERREZ - PUENTE ALTO</v>
          </cell>
        </row>
        <row r="1476">
          <cell r="E1476" t="str">
            <v>ARTURO PRAT - QUILICURA</v>
          </cell>
        </row>
        <row r="1477">
          <cell r="E1477" t="str">
            <v>AV. CIRCUNVALACION AMERICO VESPUCIO - QUILICURA</v>
          </cell>
        </row>
        <row r="1478">
          <cell r="E1478" t="str">
            <v>AV. GENERAL SAN MARTIN - QUILICURA</v>
          </cell>
        </row>
        <row r="1479">
          <cell r="E1479" t="str">
            <v>AV. LAS TORRES - QUILICURA</v>
          </cell>
        </row>
        <row r="1480">
          <cell r="E1480" t="str">
            <v>AV. LO CAMPINO - QUILICURA</v>
          </cell>
        </row>
        <row r="1481">
          <cell r="E1481" t="str">
            <v>AV. PRESIDENTE EDUARDO FREI MONTALVA - QUILICURA</v>
          </cell>
        </row>
        <row r="1482">
          <cell r="E1482" t="str">
            <v>AV. SAN LUIS - QUILICURA</v>
          </cell>
        </row>
        <row r="1483">
          <cell r="E1483" t="str">
            <v>CALLE 1 - QUILICURA</v>
          </cell>
        </row>
        <row r="1484">
          <cell r="E1484" t="str">
            <v>CALLE 2 - QUILICURA</v>
          </cell>
        </row>
        <row r="1485">
          <cell r="E1485" t="str">
            <v>CALLE 3 - QUILICURA</v>
          </cell>
        </row>
        <row r="1486">
          <cell r="E1486" t="str">
            <v>CAÑAVERAL - QUILICURA</v>
          </cell>
        </row>
        <row r="1487">
          <cell r="E1487" t="str">
            <v>CARLOS GOMEZ VELEZ - QUILICURA</v>
          </cell>
        </row>
        <row r="1488">
          <cell r="E1488" t="str">
            <v>COBUN - QUILICURA</v>
          </cell>
        </row>
        <row r="1489">
          <cell r="E1489" t="str">
            <v>DEL RODEO - QUILICURA</v>
          </cell>
        </row>
        <row r="1490">
          <cell r="E1490" t="str">
            <v>DEL TRIGAL - QUILICURA</v>
          </cell>
        </row>
        <row r="1491">
          <cell r="E1491" t="str">
            <v>DOÑA LETICIA - QUILICURA</v>
          </cell>
        </row>
        <row r="1492">
          <cell r="E1492" t="str">
            <v>GABRIELA MISTRAL - QUILICURA</v>
          </cell>
        </row>
        <row r="1493">
          <cell r="E1493" t="str">
            <v>GENERAL SAN MARTIN - QUILICURA</v>
          </cell>
        </row>
        <row r="1494">
          <cell r="E1494" t="str">
            <v>INTENDENTE SAAVEDRA - QUILICURA</v>
          </cell>
        </row>
        <row r="1495">
          <cell r="E1495" t="str">
            <v>ISMAEL BRICEÑO - QUILICURA</v>
          </cell>
        </row>
        <row r="1496">
          <cell r="E1496" t="str">
            <v>JOSE FRANCISCO GONZALEZ - QUILICURA</v>
          </cell>
        </row>
        <row r="1497">
          <cell r="E1497" t="str">
            <v>JOSE FRANCISCO VERGARA - QUILICURA</v>
          </cell>
        </row>
        <row r="1498">
          <cell r="E1498" t="str">
            <v>JOSE MIGUEL CARRERA - QUILICURA</v>
          </cell>
        </row>
        <row r="1499">
          <cell r="E1499" t="str">
            <v>JUNCAL - QUILICURA</v>
          </cell>
        </row>
        <row r="1500">
          <cell r="E1500" t="str">
            <v>LAS TORRES - QUILICURA</v>
          </cell>
        </row>
        <row r="1501">
          <cell r="E1501" t="str">
            <v>LAS VIOLETAS - QUILICURA</v>
          </cell>
        </row>
        <row r="1502">
          <cell r="E1502" t="str">
            <v>LIBERTADOR BERNARDO O´HIGGINS - QUILICURA</v>
          </cell>
        </row>
        <row r="1503">
          <cell r="E1503" t="str">
            <v>LO BASCUÑAN - QUILICURA</v>
          </cell>
        </row>
        <row r="1504">
          <cell r="E1504" t="str">
            <v>LO MARCOLETA - QUILICURA</v>
          </cell>
        </row>
        <row r="1505">
          <cell r="E1505" t="str">
            <v>LO OVALLE - QUILICURA</v>
          </cell>
        </row>
        <row r="1506">
          <cell r="E1506" t="str">
            <v>MANUEL ANTONIO MATTA - QUILICURA</v>
          </cell>
        </row>
        <row r="1507">
          <cell r="E1507" t="str">
            <v>PARINACOTA - QUILICURA</v>
          </cell>
        </row>
        <row r="1508">
          <cell r="E1508" t="str">
            <v>PEDRO RIVEROS - QUILICURA</v>
          </cell>
        </row>
        <row r="1509">
          <cell r="E1509" t="str">
            <v>PTO. ANTOFAGASTA - QUILICURA</v>
          </cell>
        </row>
        <row r="1510">
          <cell r="E1510" t="str">
            <v>PTO. MONTT - QUILICURA</v>
          </cell>
        </row>
        <row r="1511">
          <cell r="E1511" t="str">
            <v>PTO. NATALES - QUILICURA</v>
          </cell>
        </row>
        <row r="1512">
          <cell r="E1512" t="str">
            <v>PTO. VALPARAISO - QUILICURA</v>
          </cell>
        </row>
        <row r="1513">
          <cell r="E1513" t="str">
            <v>RAMON ROSALES - QUILICURA</v>
          </cell>
        </row>
        <row r="1514">
          <cell r="E1514" t="str">
            <v>RIGOBERTO JARA - QUILICURA</v>
          </cell>
        </row>
        <row r="1515">
          <cell r="E1515" t="str">
            <v>ROMERAL - QUILICURA</v>
          </cell>
        </row>
        <row r="1516">
          <cell r="E1516" t="str">
            <v>SAN ENRIQUE - QUILICURA</v>
          </cell>
        </row>
        <row r="1517">
          <cell r="E1517" t="str">
            <v>SAN LUIS S/N (PARCELA SOL Y LUNA) - QUILICURA</v>
          </cell>
        </row>
        <row r="1518">
          <cell r="E1518" t="str">
            <v>SANTA LUISA - QUILICURA</v>
          </cell>
        </row>
        <row r="1519">
          <cell r="E1519" t="str">
            <v>SENADOR JAIME GUZMAN - QUILICURA</v>
          </cell>
        </row>
        <row r="1520">
          <cell r="E1520" t="str">
            <v>TOCONAO - QUILICURA</v>
          </cell>
        </row>
        <row r="1521">
          <cell r="E1521" t="str">
            <v>TOCONCE - QUILICURA</v>
          </cell>
        </row>
        <row r="1522">
          <cell r="E1522" t="str">
            <v>VALLE DE AZAPA - QUILICURA</v>
          </cell>
        </row>
        <row r="1523">
          <cell r="E1523" t="str">
            <v>VOLCAN CALBUCO - QUILICURA</v>
          </cell>
        </row>
        <row r="1524">
          <cell r="E1524" t="str">
            <v>VOLCAN LLAIMA - QUILICURA</v>
          </cell>
        </row>
        <row r="1525">
          <cell r="E1525" t="str">
            <v>VOLCAN VILLARRICA - QUILICURA</v>
          </cell>
        </row>
        <row r="1526">
          <cell r="E1526" t="str">
            <v>COLBUN - QUILICURA</v>
          </cell>
        </row>
        <row r="1527">
          <cell r="E1527" t="str">
            <v>ANTUMALAL - QUILICURA</v>
          </cell>
        </row>
        <row r="1528">
          <cell r="E1528" t="str">
            <v>LO CRUZAT - QUILICURA</v>
          </cell>
        </row>
        <row r="1529">
          <cell r="E1529" t="str">
            <v>ALERCE - QUILICURA</v>
          </cell>
        </row>
        <row r="1530">
          <cell r="E1530" t="str">
            <v>COSTANERA FERREA - QUILICURA</v>
          </cell>
        </row>
        <row r="1531">
          <cell r="E1531" t="str">
            <v>ROMA - QUILICURA</v>
          </cell>
        </row>
        <row r="1532">
          <cell r="E1532" t="str">
            <v>CEDRO - QUILICURA</v>
          </cell>
        </row>
        <row r="1533">
          <cell r="E1533" t="str">
            <v>CALETERA AMERICO VESPUCIO NORTE - QUILICURA</v>
          </cell>
        </row>
        <row r="1534">
          <cell r="E1534" t="str">
            <v>CAMINO A LAMPA - QUILICURA</v>
          </cell>
        </row>
        <row r="1535">
          <cell r="E1535" t="str">
            <v>9 DE JULIO - QUINTA NORMAL</v>
          </cell>
        </row>
        <row r="1536">
          <cell r="E1536" t="str">
            <v>ANDES - QUINTA NORMAL</v>
          </cell>
        </row>
        <row r="1537">
          <cell r="E1537" t="str">
            <v>ANTONIO EBNER - QUINTA NORMAL</v>
          </cell>
        </row>
        <row r="1538">
          <cell r="E1538" t="str">
            <v>AUGUSTO MATTE - QUINTA NORMAL</v>
          </cell>
        </row>
        <row r="1539">
          <cell r="E1539" t="str">
            <v>AV. APOSTOL SANTIAGO - QUINTA NORMAL</v>
          </cell>
        </row>
        <row r="1540">
          <cell r="E1540" t="str">
            <v>AV. CARRASCAL - QUINTA NORMAL</v>
          </cell>
        </row>
        <row r="1541">
          <cell r="E1541" t="str">
            <v>AV. COSTANERA SUR - QUINTA NORMAL</v>
          </cell>
        </row>
        <row r="1542">
          <cell r="E1542" t="str">
            <v>AV. GENERAL VELASQUEZ - QUINTA NORMAL</v>
          </cell>
        </row>
        <row r="1543">
          <cell r="E1543" t="str">
            <v>AV. JOAQUIN WALKER MARTINEZ - QUINTA NORMAL</v>
          </cell>
        </row>
        <row r="1544">
          <cell r="E1544" t="str">
            <v>AV. JOSE JOAQUIN PEREZ - QUINTA NORMAL</v>
          </cell>
        </row>
        <row r="1545">
          <cell r="E1545" t="str">
            <v>AV. LAS REJAS - QUINTA NORMAL</v>
          </cell>
        </row>
        <row r="1546">
          <cell r="E1546" t="str">
            <v>AV. LO ESPINOZA - QUINTA NORMAL</v>
          </cell>
        </row>
        <row r="1547">
          <cell r="E1547" t="str">
            <v>AV. MATUCANA - QUINTA NORMAL</v>
          </cell>
        </row>
        <row r="1548">
          <cell r="E1548" t="str">
            <v>AV. PDTE. BALMACEDA - QUINTA NORMAL</v>
          </cell>
        </row>
        <row r="1549">
          <cell r="E1549" t="str">
            <v>AV. PRINCIPAL - QUINTA NORMAL</v>
          </cell>
        </row>
        <row r="1550">
          <cell r="E1550" t="str">
            <v>BARROS ARANA - QUINTA NORMAL</v>
          </cell>
        </row>
        <row r="1551">
          <cell r="E1551" t="str">
            <v>BISMARCK - QUINTA NORMAL</v>
          </cell>
        </row>
        <row r="1552">
          <cell r="E1552" t="str">
            <v>BLANCO GARCES - QUINTA NORMAL</v>
          </cell>
        </row>
        <row r="1553">
          <cell r="E1553" t="str">
            <v>BRISAS DEL RIO - QUINTA NORMAL</v>
          </cell>
        </row>
        <row r="1554">
          <cell r="E1554" t="str">
            <v>CARMEN LIDIA - QUINTA NORMAL</v>
          </cell>
        </row>
        <row r="1555">
          <cell r="E1555" t="str">
            <v>CONSTANTINO - QUINTA NORMAL</v>
          </cell>
        </row>
        <row r="1556">
          <cell r="E1556" t="str">
            <v>CORDOVA Y FIGUEROA - QUINTA NORMAL</v>
          </cell>
        </row>
        <row r="1557">
          <cell r="E1557" t="str">
            <v>CORONEL ROBLES - QUINTA NORMAL</v>
          </cell>
        </row>
        <row r="1558">
          <cell r="E1558" t="str">
            <v>DR. JOSE TOBIAS - QUINTA NORMAL</v>
          </cell>
        </row>
        <row r="1559">
          <cell r="E1559" t="str">
            <v>EDISON - QUINTA NORMAL</v>
          </cell>
        </row>
        <row r="1560">
          <cell r="E1560" t="str">
            <v>ELOY ROSALES - QUINTA NORMAL</v>
          </cell>
        </row>
        <row r="1561">
          <cell r="E1561" t="str">
            <v>EMBAJADOR GOMEZ - QUINTA NORMAL</v>
          </cell>
        </row>
        <row r="1562">
          <cell r="E1562" t="str">
            <v>ENTRE RIOS - QUINTA NORMAL</v>
          </cell>
        </row>
        <row r="1563">
          <cell r="E1563" t="str">
            <v>ESPECH - QUINTA NORMAL</v>
          </cell>
        </row>
        <row r="1564">
          <cell r="E1564" t="str">
            <v>FRONTERA - QUINTA NORMAL</v>
          </cell>
        </row>
        <row r="1565">
          <cell r="E1565" t="str">
            <v>GASPAR DE ORENSE - QUINTA NORMAL</v>
          </cell>
        </row>
        <row r="1566">
          <cell r="E1566" t="str">
            <v>GONZALO BULNES - QUINTA NORMAL</v>
          </cell>
        </row>
        <row r="1567">
          <cell r="E1567" t="str">
            <v>JOSE TOBIAS - QUINTA NORMAL</v>
          </cell>
        </row>
        <row r="1568">
          <cell r="E1568" t="str">
            <v>JUAN CASTELLON - QUINTA NORMAL</v>
          </cell>
        </row>
        <row r="1569">
          <cell r="E1569" t="str">
            <v>JUAN LUIS SANFUENTES - QUINTA NORMAL</v>
          </cell>
        </row>
        <row r="1570">
          <cell r="E1570" t="str">
            <v>JUJUY - QUINTA NORMAL</v>
          </cell>
        </row>
        <row r="1571">
          <cell r="E1571" t="str">
            <v>LA PLAZA - QUINTA NORMAL</v>
          </cell>
        </row>
        <row r="1572">
          <cell r="E1572" t="str">
            <v>LAZO DE LA VEGA - QUINTA NORMAL</v>
          </cell>
        </row>
        <row r="1573">
          <cell r="E1573" t="str">
            <v>LEONCIO FERNANDEZ - QUINTA NORMAL</v>
          </cell>
        </row>
        <row r="1574">
          <cell r="E1574" t="str">
            <v>LOS SAUCES - QUINTA NORMAL</v>
          </cell>
        </row>
        <row r="1575">
          <cell r="E1575" t="str">
            <v>LOS SUSPIROS - QUINTA NORMAL</v>
          </cell>
        </row>
        <row r="1576">
          <cell r="E1576" t="str">
            <v>LOURDES - QUINTA NORMAL</v>
          </cell>
        </row>
        <row r="1577">
          <cell r="E1577" t="str">
            <v>LOYOLA - QUINTA NORMAL</v>
          </cell>
        </row>
        <row r="1578">
          <cell r="E1578" t="str">
            <v>MAPOCHO - QUINTA NORMAL</v>
          </cell>
        </row>
        <row r="1579">
          <cell r="E1579" t="str">
            <v>MARTINEZ DE ROZAS - QUINTA NORMAL</v>
          </cell>
        </row>
        <row r="1580">
          <cell r="E1580" t="str">
            <v>MENDOZA - QUINTA NORMAL</v>
          </cell>
        </row>
        <row r="1581">
          <cell r="E1581" t="str">
            <v>MERCURIO - QUINTA NORMAL</v>
          </cell>
        </row>
        <row r="1582">
          <cell r="E1582" t="str">
            <v>MIGUEL DE ATERO - QUINTA NORMAL</v>
          </cell>
        </row>
        <row r="1583">
          <cell r="E1583" t="str">
            <v>NEPTUNO - QUINTA NORMAL</v>
          </cell>
        </row>
        <row r="1584">
          <cell r="E1584" t="str">
            <v>NUEVA IMPERIAL - QUINTA NORMAL</v>
          </cell>
        </row>
        <row r="1585">
          <cell r="E1585" t="str">
            <v>PLATON - QUINTA NORMAL</v>
          </cell>
        </row>
        <row r="1586">
          <cell r="E1586" t="str">
            <v>PORTO SEGURO - QUINTA NORMAL</v>
          </cell>
        </row>
        <row r="1587">
          <cell r="E1587" t="str">
            <v>PUENTE CONDELL - QUINTA NORMAL</v>
          </cell>
        </row>
        <row r="1588">
          <cell r="E1588" t="str">
            <v>PUENTE DORSAL - QUINTA NORMAL</v>
          </cell>
        </row>
        <row r="1589">
          <cell r="E1589" t="str">
            <v>RADAL - QUINTA NORMAL</v>
          </cell>
        </row>
        <row r="1590">
          <cell r="E1590" t="str">
            <v>ROBLES - QUINTA NORMAL</v>
          </cell>
        </row>
        <row r="1591">
          <cell r="E1591" t="str">
            <v>SALVADOR GUTIERREZ - QUINTA NORMAL</v>
          </cell>
        </row>
        <row r="1592">
          <cell r="E1592" t="str">
            <v>SAMUEL IZQUIERDO - QUINTA NORMAL</v>
          </cell>
        </row>
        <row r="1593">
          <cell r="E1593" t="str">
            <v>SAN PABLO - QUINTA NORMAL</v>
          </cell>
        </row>
        <row r="1594">
          <cell r="E1594" t="str">
            <v>SANTA ADRIANA - QUINTA NORMAL</v>
          </cell>
        </row>
        <row r="1595">
          <cell r="E1595" t="str">
            <v>SANTA EDELMIRA - QUINTA NORMAL</v>
          </cell>
        </row>
        <row r="1596">
          <cell r="E1596" t="str">
            <v>SANTA FE - QUINTA NORMAL</v>
          </cell>
        </row>
        <row r="1597">
          <cell r="E1597" t="str">
            <v>SANTA GENOVEVA - QUINTA NORMAL</v>
          </cell>
        </row>
        <row r="1598">
          <cell r="E1598" t="str">
            <v>SANTO DOMINGO - QUINTA NORMAL</v>
          </cell>
        </row>
        <row r="1599">
          <cell r="E1599" t="str">
            <v>SERGIO VALDOVINOS - QUINTA NORMAL</v>
          </cell>
        </row>
        <row r="1600">
          <cell r="E1600" t="str">
            <v>TUCUMAN - QUINTA NORMAL</v>
          </cell>
        </row>
        <row r="1601">
          <cell r="E1601" t="str">
            <v>VICUÑA ROZAS - QUINTA NORMAL</v>
          </cell>
        </row>
        <row r="1602">
          <cell r="E1602" t="str">
            <v>VILLASANA - QUINTA NORMAL</v>
          </cell>
        </row>
        <row r="1603">
          <cell r="E1603" t="str">
            <v>ZORRILLA DE SAN MARTIN - QUINTA NORMAL</v>
          </cell>
        </row>
        <row r="1604">
          <cell r="E1604" t="str">
            <v>TENIENTE CRUZ - QUINTA NORMAL</v>
          </cell>
        </row>
        <row r="1605">
          <cell r="E1605" t="str">
            <v>LA CAPILLA - QUINTA NORMAL</v>
          </cell>
        </row>
        <row r="1606">
          <cell r="E1606" t="str">
            <v>AV. PORTALES - QUINTA NORMAL</v>
          </cell>
        </row>
        <row r="1607">
          <cell r="E1607" t="str">
            <v>FERNANDEZ - QUINTA NORMAL</v>
          </cell>
        </row>
        <row r="1608">
          <cell r="E1608" t="str">
            <v>25 DE ENERO - RECOLETA</v>
          </cell>
        </row>
        <row r="1609">
          <cell r="E1609" t="str">
            <v>25 DE MAYO - RECOLETA</v>
          </cell>
        </row>
        <row r="1610">
          <cell r="E1610" t="str">
            <v>8 NORTE - RECOLETA</v>
          </cell>
        </row>
        <row r="1611">
          <cell r="E1611" t="str">
            <v>ADELA MARTINEZ - RECOLETA</v>
          </cell>
        </row>
        <row r="1612">
          <cell r="E1612" t="str">
            <v>ALFREDO ROSENDE - RECOLETA</v>
          </cell>
        </row>
        <row r="1613">
          <cell r="E1613" t="str">
            <v>AURORA DE CHILE - RECOLETA</v>
          </cell>
        </row>
        <row r="1614">
          <cell r="E1614" t="str">
            <v>AV. ARZOBISPO VALDIVIESO - RECOLETA</v>
          </cell>
        </row>
        <row r="1615">
          <cell r="E1615" t="str">
            <v>AV. CARDENAL JOSE MARIA CARO - RECOLETA</v>
          </cell>
        </row>
        <row r="1616">
          <cell r="E1616" t="str">
            <v>AV. CIRCUNVALACION AMERICO VESPUCIO - RECOLETA</v>
          </cell>
        </row>
        <row r="1617">
          <cell r="E1617" t="str">
            <v>AV. DIAGONAL SAN RAFAEL - RECOLETA</v>
          </cell>
        </row>
        <row r="1618">
          <cell r="E1618" t="str">
            <v>AV. DIEGO SILVA HENRIQUEZ - RECOLETA</v>
          </cell>
        </row>
        <row r="1619">
          <cell r="E1619" t="str">
            <v>AV. DORSAL - RECOLETA</v>
          </cell>
        </row>
        <row r="1620">
          <cell r="E1620" t="str">
            <v>AV. EINSTEIN - RECOLETA</v>
          </cell>
        </row>
        <row r="1621">
          <cell r="E1621" t="str">
            <v>AV. EL SALTO - RECOLETA</v>
          </cell>
        </row>
        <row r="1622">
          <cell r="E1622" t="str">
            <v>AV. LA PAZ - RECOLETA</v>
          </cell>
        </row>
        <row r="1623">
          <cell r="E1623" t="str">
            <v>AV. LAS TORRES - RECOLETA</v>
          </cell>
        </row>
        <row r="1624">
          <cell r="E1624" t="str">
            <v>AV. LOS ZAPADORES - RECOLETA</v>
          </cell>
        </row>
        <row r="1625">
          <cell r="E1625" t="str">
            <v>AV. PERU - RECOLETA</v>
          </cell>
        </row>
        <row r="1626">
          <cell r="E1626" t="str">
            <v>AV. RECOLETA - RECOLETA</v>
          </cell>
        </row>
        <row r="1627">
          <cell r="E1627" t="str">
            <v>AV. SANTA MARIA - RECOLETA</v>
          </cell>
        </row>
        <row r="1628">
          <cell r="E1628" t="str">
            <v>AV. SANTOS DUMONT - RECOLETA</v>
          </cell>
        </row>
        <row r="1629">
          <cell r="E1629" t="str">
            <v>BELLAVISTA - RECOLETA</v>
          </cell>
        </row>
        <row r="1630">
          <cell r="E1630" t="str">
            <v>BOLIVIA - RECOLETA</v>
          </cell>
        </row>
        <row r="1631">
          <cell r="E1631" t="str">
            <v>CALLE G - RECOLETA</v>
          </cell>
        </row>
        <row r="1632">
          <cell r="E1632" t="str">
            <v>CALLE NORTE - RECOLETA</v>
          </cell>
        </row>
        <row r="1633">
          <cell r="E1633" t="str">
            <v>COOPERATIVA - RECOLETA</v>
          </cell>
        </row>
        <row r="1634">
          <cell r="E1634" t="str">
            <v>DESIDERIO LEMUS - RECOLETA</v>
          </cell>
        </row>
        <row r="1635">
          <cell r="E1635" t="str">
            <v>DOMINICA - RECOLETA</v>
          </cell>
        </row>
        <row r="1636">
          <cell r="E1636" t="str">
            <v>DUQUE DE KENT - RECOLETA</v>
          </cell>
        </row>
        <row r="1637">
          <cell r="E1637" t="str">
            <v>EL GUANACO - RECOLETA</v>
          </cell>
        </row>
        <row r="1638">
          <cell r="E1638" t="str">
            <v>EMILIANO ZAPATA - RECOLETA</v>
          </cell>
        </row>
        <row r="1639">
          <cell r="E1639" t="str">
            <v>FRANCISCO SILVA - RECOLETA</v>
          </cell>
        </row>
        <row r="1640">
          <cell r="E1640" t="str">
            <v>HEROE CLODOMIRO ROZAS - RECOLETA</v>
          </cell>
        </row>
        <row r="1641">
          <cell r="E1641" t="str">
            <v>HEROE JUAN IGNACIO BOLIVAR - RECOLETA</v>
          </cell>
        </row>
        <row r="1642">
          <cell r="E1642" t="str">
            <v>HEROES DE LA CONCEPCION - RECOLETA</v>
          </cell>
        </row>
        <row r="1643">
          <cell r="E1643" t="str">
            <v>HUELCHE - RECOLETA</v>
          </cell>
        </row>
        <row r="1644">
          <cell r="E1644" t="str">
            <v>JACARANDA - RECOLETA</v>
          </cell>
        </row>
        <row r="1645">
          <cell r="E1645" t="str">
            <v>JOSE MIGUEL CARRERA - RECOLETA</v>
          </cell>
        </row>
        <row r="1646">
          <cell r="E1646" t="str">
            <v>JUAN BARROS MOREIRA - RECOLETA</v>
          </cell>
        </row>
        <row r="1647">
          <cell r="E1647" t="str">
            <v>JUAN CRISTOBAL - RECOLETA</v>
          </cell>
        </row>
        <row r="1648">
          <cell r="E1648" t="str">
            <v>LA VALLEJA - RECOLETA</v>
          </cell>
        </row>
        <row r="1649">
          <cell r="E1649" t="str">
            <v>LAS BRISAS - RECOLETA</v>
          </cell>
        </row>
        <row r="1650">
          <cell r="E1650" t="str">
            <v>LAS CANTERAS - RECOLETA</v>
          </cell>
        </row>
        <row r="1651">
          <cell r="E1651" t="str">
            <v>LIRCAY - RECOLETA</v>
          </cell>
        </row>
        <row r="1652">
          <cell r="E1652" t="str">
            <v>LORETO - RECOLETA</v>
          </cell>
        </row>
        <row r="1653">
          <cell r="E1653" t="str">
            <v>LOS CARDENALES - RECOLETA</v>
          </cell>
        </row>
        <row r="1654">
          <cell r="E1654" t="str">
            <v>LOS MOLLES - RECOLETA</v>
          </cell>
        </row>
        <row r="1655">
          <cell r="E1655" t="str">
            <v>LOS NOGALES - RECOLETA</v>
          </cell>
        </row>
        <row r="1656">
          <cell r="E1656" t="str">
            <v>LOS TURISTAS - RECOLETA</v>
          </cell>
        </row>
        <row r="1657">
          <cell r="E1657" t="str">
            <v>MARIA DEL PILAR - RECOLETA</v>
          </cell>
        </row>
        <row r="1658">
          <cell r="E1658" t="str">
            <v>MUÑOZ GAMERO - RECOLETA</v>
          </cell>
        </row>
        <row r="1659">
          <cell r="E1659" t="str">
            <v>OLIVOS - RECOLETA</v>
          </cell>
        </row>
        <row r="1660">
          <cell r="E1660" t="str">
            <v>OSCAR CASTRO - RECOLETA</v>
          </cell>
        </row>
        <row r="1661">
          <cell r="E1661" t="str">
            <v>PIO NONO - RECOLETA</v>
          </cell>
        </row>
        <row r="1662">
          <cell r="E1662" t="str">
            <v>PLAZA EL SALTO - RECOLETA</v>
          </cell>
        </row>
        <row r="1663">
          <cell r="E1663" t="str">
            <v>PURISIMA - RECOLETA</v>
          </cell>
        </row>
        <row r="1664">
          <cell r="E1664" t="str">
            <v>RAQUEL - RECOLETA</v>
          </cell>
        </row>
        <row r="1665">
          <cell r="E1665" t="str">
            <v>RAUL MONTT - RECOLETA</v>
          </cell>
        </row>
        <row r="1666">
          <cell r="E1666" t="str">
            <v>REINA DE CHILE - RECOLETA</v>
          </cell>
        </row>
        <row r="1667">
          <cell r="E1667" t="str">
            <v>RIO BLANCO - RECOLETA</v>
          </cell>
        </row>
        <row r="1668">
          <cell r="E1668" t="str">
            <v>SALTO CHICO - RECOLETA</v>
          </cell>
        </row>
        <row r="1669">
          <cell r="E1669" t="str">
            <v>SALZBURGO - RECOLETA</v>
          </cell>
        </row>
        <row r="1670">
          <cell r="E1670" t="str">
            <v>SANTA FILOMENA - RECOLETA</v>
          </cell>
        </row>
        <row r="1671">
          <cell r="E1671" t="str">
            <v>URMENETA - RECOLETA</v>
          </cell>
        </row>
        <row r="1672">
          <cell r="E1672" t="str">
            <v>VENEZUELA - RECOLETA</v>
          </cell>
        </row>
        <row r="1673">
          <cell r="E1673" t="str">
            <v>AV. PRINCIPAL CAP. IGNACIO CARRERA PINTO - RECOLETA</v>
          </cell>
        </row>
        <row r="1674">
          <cell r="E1674" t="str">
            <v>11 DE SEPTIEMBRE - RENCA</v>
          </cell>
        </row>
        <row r="1675">
          <cell r="E1675" t="str">
            <v>ANGOL - RENCA</v>
          </cell>
        </row>
        <row r="1676">
          <cell r="E1676" t="str">
            <v>ANIBAL PINTO - RENCA</v>
          </cell>
        </row>
        <row r="1677">
          <cell r="E1677" t="str">
            <v>ANTOFAGASTA - RENCA</v>
          </cell>
        </row>
        <row r="1678">
          <cell r="E1678" t="str">
            <v>ARTURO PRAT - RENCA</v>
          </cell>
        </row>
        <row r="1679">
          <cell r="E1679" t="str">
            <v>AV. APOSTOL SANTIAGO - RENCA</v>
          </cell>
        </row>
        <row r="1680">
          <cell r="E1680" t="str">
            <v>AV. CIRCUNVALACION AMERICO VESPUCIO - RENCA</v>
          </cell>
        </row>
        <row r="1681">
          <cell r="E1681" t="str">
            <v>AV. DOMINGO SANTA MARIA - RENCA</v>
          </cell>
        </row>
        <row r="1682">
          <cell r="E1682" t="str">
            <v>AV. DORSAL - RENCA</v>
          </cell>
        </row>
        <row r="1683">
          <cell r="E1683" t="str">
            <v>AV. FRESIA - RENCA</v>
          </cell>
        </row>
        <row r="1684">
          <cell r="E1684" t="str">
            <v>AV. JORGE HIRMAS HALABI - RENCA</v>
          </cell>
        </row>
        <row r="1685">
          <cell r="E1685" t="str">
            <v>AV. JOSE MIGUEL INFANTE - RENCA</v>
          </cell>
        </row>
        <row r="1686">
          <cell r="E1686" t="str">
            <v>AV. PRESIDENTE EDUARDO FREI MONTALVA - RENCA</v>
          </cell>
        </row>
        <row r="1687">
          <cell r="E1687" t="str">
            <v>AV. SENADOR JAIME GUZMAN - RENCA</v>
          </cell>
        </row>
        <row r="1688">
          <cell r="E1688" t="str">
            <v>BAQUEDANO - RENCA</v>
          </cell>
        </row>
        <row r="1689">
          <cell r="E1689" t="str">
            <v>BRASIL - RENCA</v>
          </cell>
        </row>
        <row r="1690">
          <cell r="E1690" t="str">
            <v>CALLE 6 - RENCA</v>
          </cell>
        </row>
        <row r="1691">
          <cell r="E1691" t="str">
            <v>CAUPOLICAN - RENCA</v>
          </cell>
        </row>
        <row r="1692">
          <cell r="E1692" t="str">
            <v>CONDELL - RENCA</v>
          </cell>
        </row>
        <row r="1693">
          <cell r="E1693" t="str">
            <v>COSTANERA NORTE - RENCA</v>
          </cell>
        </row>
        <row r="1694">
          <cell r="E1694" t="str">
            <v>ECUADOR - RENCA</v>
          </cell>
        </row>
        <row r="1695">
          <cell r="E1695" t="str">
            <v>ERRAZURIZ - RENCA</v>
          </cell>
        </row>
        <row r="1696">
          <cell r="E1696" t="str">
            <v>ESMERALDA - RENCA</v>
          </cell>
        </row>
        <row r="1697">
          <cell r="E1697" t="str">
            <v>ESTRECHO DE MAGALLANES - RENCA</v>
          </cell>
        </row>
        <row r="1698">
          <cell r="E1698" t="str">
            <v>GENERAL FREIRE - RENCA</v>
          </cell>
        </row>
        <row r="1699">
          <cell r="E1699" t="str">
            <v>GENERAL VELASQUEZ - RENCA</v>
          </cell>
        </row>
        <row r="1700">
          <cell r="E1700" t="str">
            <v>JOSE MANUEL BALMACEDA - RENCA</v>
          </cell>
        </row>
        <row r="1701">
          <cell r="E1701" t="str">
            <v>LAS MARGARITAS - RENCA</v>
          </cell>
        </row>
        <row r="1702">
          <cell r="E1702" t="str">
            <v>LLANQUIHUE - RENCA</v>
          </cell>
        </row>
        <row r="1703">
          <cell r="E1703" t="str">
            <v>LO BOZA - RENCA</v>
          </cell>
        </row>
        <row r="1704">
          <cell r="E1704" t="str">
            <v>LOS ACACIOS - RENCA</v>
          </cell>
        </row>
        <row r="1705">
          <cell r="E1705" t="str">
            <v>LOS LIRIOS - RENCA</v>
          </cell>
        </row>
        <row r="1706">
          <cell r="E1706" t="str">
            <v>LOS TAMARUGOS - RENCA</v>
          </cell>
        </row>
        <row r="1707">
          <cell r="E1707" t="str">
            <v>MALLECO - RENCA</v>
          </cell>
        </row>
        <row r="1708">
          <cell r="E1708" t="str">
            <v>MANUEL RODRIGUEZ - RENCA</v>
          </cell>
        </row>
        <row r="1709">
          <cell r="E1709" t="str">
            <v>MIRAFLORES - RENCA</v>
          </cell>
        </row>
        <row r="1710">
          <cell r="E1710" t="str">
            <v>NEMESIS - RENCA</v>
          </cell>
        </row>
        <row r="1711">
          <cell r="E1711" t="str">
            <v>NICANOR FAJARDO - RENCA</v>
          </cell>
        </row>
        <row r="1712">
          <cell r="E1712" t="str">
            <v>OLIMPO - RENCA</v>
          </cell>
        </row>
        <row r="1713">
          <cell r="E1713" t="str">
            <v>PELLUHUE - RENCA</v>
          </cell>
        </row>
        <row r="1714">
          <cell r="E1714" t="str">
            <v>PLAZA RENCA - RENCA</v>
          </cell>
        </row>
        <row r="1715">
          <cell r="E1715" t="str">
            <v>POSEIDON - RENCA</v>
          </cell>
        </row>
        <row r="1716">
          <cell r="E1716" t="str">
            <v>PUENTE CONDELL - RENCA</v>
          </cell>
        </row>
        <row r="1717">
          <cell r="E1717" t="str">
            <v>PUERTO MONTT - RENCA</v>
          </cell>
        </row>
        <row r="1718">
          <cell r="E1718" t="str">
            <v>SANTA JULIA - RENCA</v>
          </cell>
        </row>
        <row r="1719">
          <cell r="E1719" t="str">
            <v>SERRANO - RENCA</v>
          </cell>
        </row>
        <row r="1720">
          <cell r="E1720" t="str">
            <v>TOPOCALMA - RENCA</v>
          </cell>
        </row>
        <row r="1721">
          <cell r="E1721" t="str">
            <v>TUCAPEL - RENCA</v>
          </cell>
        </row>
        <row r="1722">
          <cell r="E1722" t="str">
            <v>VICUÑA MACKENNA - RENCA</v>
          </cell>
        </row>
        <row r="1723">
          <cell r="E1723" t="str">
            <v>VILLARRICA - RENCA</v>
          </cell>
        </row>
        <row r="1724">
          <cell r="E1724" t="str">
            <v>VIÑA DEL MAR - RENCA</v>
          </cell>
        </row>
        <row r="1725">
          <cell r="E1725" t="str">
            <v>1º DE MAYO - SAN BERNARDO</v>
          </cell>
        </row>
        <row r="1726">
          <cell r="E1726" t="str">
            <v>ALFONSO DONOSO - SAN BERNARDO</v>
          </cell>
        </row>
        <row r="1727">
          <cell r="E1727" t="str">
            <v>ALFONSO XIII - SAN BERNARDO</v>
          </cell>
        </row>
        <row r="1728">
          <cell r="E1728" t="str">
            <v>ANIBAL PINTO - SAN BERNARDO</v>
          </cell>
        </row>
        <row r="1729">
          <cell r="E1729" t="str">
            <v>ARTURO PRAT - SAN BERNARDO</v>
          </cell>
        </row>
        <row r="1730">
          <cell r="E1730" t="str">
            <v>AV. COLON - SAN BERNARDO</v>
          </cell>
        </row>
        <row r="1731">
          <cell r="E1731" t="str">
            <v>AV. JOSE JOAQUIN PRIETO VIAL - SAN BERNARDO</v>
          </cell>
        </row>
        <row r="1732">
          <cell r="E1732" t="str">
            <v>AV. LAS AMERICAS - SAN BERNARDO</v>
          </cell>
        </row>
        <row r="1733">
          <cell r="E1733" t="str">
            <v>AV. LO BLANCO - SAN BERNARDO</v>
          </cell>
        </row>
        <row r="1734">
          <cell r="E1734" t="str">
            <v>AV. LO ESPEJO - SAN BERNARDO</v>
          </cell>
        </row>
        <row r="1735">
          <cell r="E1735" t="str">
            <v>AV. PORTALES - SAN BERNARDO</v>
          </cell>
        </row>
        <row r="1736">
          <cell r="E1736" t="str">
            <v>AV. PRESIDENTE JORGE ALESSANDRI RODRIGUEZ - SAN BERNARDO</v>
          </cell>
        </row>
        <row r="1737">
          <cell r="E1737" t="str">
            <v>AV. SAN FRANCISCO - SAN BERNARDO</v>
          </cell>
        </row>
        <row r="1738">
          <cell r="E1738" t="str">
            <v>BALMACEDA - SAN BERNARDO</v>
          </cell>
        </row>
        <row r="1739">
          <cell r="E1739" t="str">
            <v>BARROS ARANA - SAN BERNARDO</v>
          </cell>
        </row>
        <row r="1740">
          <cell r="E1740" t="str">
            <v>BARTOLOME DIAZ - SAN BERNARDO</v>
          </cell>
        </row>
        <row r="1741">
          <cell r="E1741" t="str">
            <v>CACHAGUA - SAN BERNARDO</v>
          </cell>
        </row>
        <row r="1742">
          <cell r="E1742" t="str">
            <v>CALDERON DE LA BARCA - SAN BERNARDO</v>
          </cell>
        </row>
        <row r="1743">
          <cell r="E1743" t="str">
            <v>CAMINO A LONQUEN - SAN BERNARDO</v>
          </cell>
        </row>
        <row r="1744">
          <cell r="E1744" t="str">
            <v>CAMINO DE NOS A LOS MORROS - SAN BERNARDO</v>
          </cell>
        </row>
        <row r="1745">
          <cell r="E1745" t="str">
            <v>CAMINO EL MARISCAL - SAN BERNARDO</v>
          </cell>
        </row>
        <row r="1746">
          <cell r="E1746" t="str">
            <v>CAMINO PADRE HURTADO - SAN BERNARDO</v>
          </cell>
        </row>
        <row r="1747">
          <cell r="E1747" t="str">
            <v>CAMINO SANTA MARGARITA - SAN BERNARDO</v>
          </cell>
        </row>
        <row r="1748">
          <cell r="E1748" t="str">
            <v>CLAUDIO GAY - SAN BERNARDO</v>
          </cell>
        </row>
        <row r="1749">
          <cell r="E1749" t="str">
            <v>COLBUN - SAN BERNARDO</v>
          </cell>
        </row>
        <row r="1750">
          <cell r="E1750" t="str">
            <v>CONDELL - SAN BERNARDO</v>
          </cell>
        </row>
        <row r="1751">
          <cell r="E1751" t="str">
            <v>COVADONGA - SAN BERNARDO</v>
          </cell>
        </row>
        <row r="1752">
          <cell r="E1752" t="str">
            <v>DOMEYKO - SAN BERNARDO</v>
          </cell>
        </row>
        <row r="1753">
          <cell r="E1753" t="str">
            <v>DUCAUD - SAN BERNARDO</v>
          </cell>
        </row>
        <row r="1754">
          <cell r="E1754" t="str">
            <v>EL BARRANCON - SAN BERNARDO</v>
          </cell>
        </row>
        <row r="1755">
          <cell r="E1755" t="str">
            <v>EL OLIVAR - SAN BERNARDO</v>
          </cell>
        </row>
        <row r="1756">
          <cell r="E1756" t="str">
            <v>EL TOPACIO - SAN BERNARDO</v>
          </cell>
        </row>
        <row r="1757">
          <cell r="E1757" t="str">
            <v>ELEODORO YAÑEZ - SAN BERNARDO</v>
          </cell>
        </row>
        <row r="1758">
          <cell r="E1758" t="str">
            <v>ENRIQUE MADRID OSORIO - SAN BERNARDO</v>
          </cell>
        </row>
        <row r="1759">
          <cell r="E1759" t="str">
            <v>ERNESTO RIQUELME - SAN BERNARDO</v>
          </cell>
        </row>
        <row r="1760">
          <cell r="E1760" t="str">
            <v>EUCALIPTUS - SAN BERNARDO</v>
          </cell>
        </row>
        <row r="1761">
          <cell r="E1761" t="str">
            <v>EYZAGUIRRE - SAN BERNARDO</v>
          </cell>
        </row>
        <row r="1762">
          <cell r="E1762" t="str">
            <v>F. MARQUEZ DE LA PLATA - SAN BERNARDO</v>
          </cell>
        </row>
        <row r="1763">
          <cell r="E1763" t="str">
            <v>FCO. JAVIER DE LA REINA - SAN BERNARDO</v>
          </cell>
        </row>
        <row r="1764">
          <cell r="E1764" t="str">
            <v>FREIRE - SAN BERNARDO</v>
          </cell>
        </row>
        <row r="1765">
          <cell r="E1765" t="str">
            <v>GENERAL URRUTIA - SAN BERNARDO</v>
          </cell>
        </row>
        <row r="1766">
          <cell r="E1766" t="str">
            <v>GRAN AVENIDA JOSE MIGUEL CARRERA - SAN BERNARDO</v>
          </cell>
        </row>
        <row r="1767">
          <cell r="E1767" t="str">
            <v>HIMALAYAS - SAN BERNARDO</v>
          </cell>
        </row>
        <row r="1768">
          <cell r="E1768" t="str">
            <v>INCAHUASI - SAN BERNARDO</v>
          </cell>
        </row>
        <row r="1769">
          <cell r="E1769" t="str">
            <v>IQUIQUE - SAN BERNARDO</v>
          </cell>
        </row>
        <row r="1770">
          <cell r="E1770" t="str">
            <v>JOSE JOAQUIN PEREZ - SAN BERNARDO</v>
          </cell>
        </row>
        <row r="1771">
          <cell r="E1771" t="str">
            <v>LA VARA - SAN BERNARDO</v>
          </cell>
        </row>
        <row r="1772">
          <cell r="E1772" t="str">
            <v>LAS AGATAS - SAN BERNARDO</v>
          </cell>
        </row>
        <row r="1773">
          <cell r="E1773" t="str">
            <v>LIBORIO CARVALLO - SAN BERNARDO</v>
          </cell>
        </row>
        <row r="1774">
          <cell r="E1774" t="str">
            <v>LONCOMILLA - SAN BERNARDO</v>
          </cell>
        </row>
        <row r="1775">
          <cell r="E1775" t="str">
            <v>LOS COPIHUES - SAN BERNARDO</v>
          </cell>
        </row>
        <row r="1776">
          <cell r="E1776" t="str">
            <v>LOS DURAZNOS - SAN BERNARDO</v>
          </cell>
        </row>
        <row r="1777">
          <cell r="E1777" t="str">
            <v>LOS MORROS - SAN BERNARDO</v>
          </cell>
        </row>
        <row r="1778">
          <cell r="E1778" t="str">
            <v>LOS TAMARUGOS - SAN BERNARDO</v>
          </cell>
        </row>
        <row r="1779">
          <cell r="E1779" t="str">
            <v>LUIS URIBE - SAN BERNARDO</v>
          </cell>
        </row>
        <row r="1780">
          <cell r="E1780" t="str">
            <v>MAIPU - SAN BERNARDO</v>
          </cell>
        </row>
        <row r="1781">
          <cell r="E1781" t="str">
            <v>MARTIN DE SOLIS - SAN BERNARDO</v>
          </cell>
        </row>
        <row r="1782">
          <cell r="E1782" t="str">
            <v>MATEO DE TORO Y ZAMBRANO - SAN BERNARDO</v>
          </cell>
        </row>
        <row r="1783">
          <cell r="E1783" t="str">
            <v>MIGUEL DE UNAMUNO - SAN BERNARDO</v>
          </cell>
        </row>
        <row r="1784">
          <cell r="E1784" t="str">
            <v>MIRAFLORES - SAN BERNARDO</v>
          </cell>
        </row>
        <row r="1785">
          <cell r="E1785" t="str">
            <v>NACIMIENTO - SAN BERNARDO</v>
          </cell>
        </row>
        <row r="1786">
          <cell r="E1786" t="str">
            <v>NOGALES - SAN BERNARDO</v>
          </cell>
        </row>
        <row r="1787">
          <cell r="E1787" t="str">
            <v>O´HIGGINS - SAN BERNARDO</v>
          </cell>
        </row>
        <row r="1788">
          <cell r="E1788" t="str">
            <v>PABLO IGLESIAS - SAN BERNARDO</v>
          </cell>
        </row>
        <row r="1789">
          <cell r="E1789" t="str">
            <v>PAINE - SAN BERNARDO</v>
          </cell>
        </row>
        <row r="1790">
          <cell r="E1790" t="str">
            <v>PEDRO SANCHO DE LA HOZ - SAN BERNARDO</v>
          </cell>
        </row>
        <row r="1791">
          <cell r="E1791" t="str">
            <v>PHILIPPE COSTEAU - SAN BERNARDO</v>
          </cell>
        </row>
        <row r="1792">
          <cell r="E1792" t="str">
            <v>PIRINEOS - SAN BERNARDO</v>
          </cell>
        </row>
        <row r="1793">
          <cell r="E1793" t="str">
            <v>POLPAICO - SAN BERNARDO</v>
          </cell>
        </row>
        <row r="1794">
          <cell r="E1794" t="str">
            <v>RAUL BRAÑEZ - SAN BERNARDO</v>
          </cell>
        </row>
        <row r="1795">
          <cell r="E1795" t="str">
            <v>REGINA GALVEZ - SAN BERNARDO</v>
          </cell>
        </row>
        <row r="1796">
          <cell r="E1796" t="str">
            <v>SAN CRISTOBAL - SAN BERNARDO</v>
          </cell>
        </row>
        <row r="1797">
          <cell r="E1797" t="str">
            <v>SAN JOSE - SAN BERNARDO</v>
          </cell>
        </row>
        <row r="1798">
          <cell r="E1798" t="str">
            <v>SAN MARTIN - SAN BERNARDO</v>
          </cell>
        </row>
        <row r="1799">
          <cell r="E1799" t="str">
            <v>SAN PEDRO NOLASCO - SAN BERNARDO</v>
          </cell>
        </row>
        <row r="1800">
          <cell r="E1800" t="str">
            <v>SANTA ANA - SAN BERNARDO</v>
          </cell>
        </row>
        <row r="1801">
          <cell r="E1801" t="str">
            <v>SANTA CAROLINA - SAN BERNARDO</v>
          </cell>
        </row>
        <row r="1802">
          <cell r="E1802" t="str">
            <v>SANTA MARIA - SAN BERNARDO</v>
          </cell>
        </row>
        <row r="1803">
          <cell r="E1803" t="str">
            <v>SANTA MARTA - SAN BERNARDO</v>
          </cell>
        </row>
        <row r="1804">
          <cell r="E1804" t="str">
            <v>SANTA MERCEDES - SAN BERNARDO</v>
          </cell>
        </row>
        <row r="1805">
          <cell r="E1805" t="str">
            <v>SANTA TERESA - SAN BERNARDO</v>
          </cell>
        </row>
        <row r="1806">
          <cell r="E1806" t="str">
            <v>SUR - SAN BERNARDO</v>
          </cell>
        </row>
        <row r="1807">
          <cell r="E1807" t="str">
            <v>URALES - SAN BERNARDO</v>
          </cell>
        </row>
        <row r="1808">
          <cell r="E1808" t="str">
            <v>URMENETA - SAN BERNARDO</v>
          </cell>
        </row>
        <row r="1809">
          <cell r="E1809" t="str">
            <v>VOLCAN MAIPO - SAN BERNARDO</v>
          </cell>
        </row>
        <row r="1810">
          <cell r="E1810" t="str">
            <v>AV. CENTRAL - SAN BERNARDO</v>
          </cell>
        </row>
        <row r="1811">
          <cell r="E1811" t="str">
            <v>CALETERA - SAN BERNARDO</v>
          </cell>
        </row>
        <row r="1812">
          <cell r="E1812" t="str">
            <v>LOS PINOS - SAN BERNARDO</v>
          </cell>
        </row>
        <row r="1813">
          <cell r="E1813" t="str">
            <v>FRANCISCO MIRANDA - SAN BERNARDO</v>
          </cell>
        </row>
        <row r="1814">
          <cell r="E1814" t="str">
            <v>ALMIRANTE RIVEROS - SAN BERNARDO</v>
          </cell>
        </row>
        <row r="1815">
          <cell r="E1815" t="str">
            <v>MIGUEL DE LA BARRA - SAN BERNARDO</v>
          </cell>
        </row>
        <row r="1816">
          <cell r="E1816" t="str">
            <v>SEQUOIA - SAN BERNARDO</v>
          </cell>
        </row>
        <row r="1817">
          <cell r="E1817" t="str">
            <v>ISLA LENNOX - SAN BERNARDO</v>
          </cell>
        </row>
        <row r="1818">
          <cell r="E1818" t="str">
            <v>LOS CANELOS - SAN BERNARDO</v>
          </cell>
        </row>
        <row r="1819">
          <cell r="E1819" t="str">
            <v>TAMARISCO - SAN BERNARDO</v>
          </cell>
        </row>
        <row r="1820">
          <cell r="E1820" t="str">
            <v>ESMERALDA - SAN BERNARDO</v>
          </cell>
        </row>
        <row r="1821">
          <cell r="E1821" t="str">
            <v>VICTORIA - SAN BERNARDO</v>
          </cell>
        </row>
        <row r="1822">
          <cell r="E1822" t="str">
            <v>FRANCISCO DE CAMARGO - SAN BERNARDO</v>
          </cell>
        </row>
        <row r="1823">
          <cell r="E1823" t="str">
            <v>CARLOS CONDELL - SAN BERNARDO</v>
          </cell>
        </row>
        <row r="1824">
          <cell r="E1824" t="str">
            <v>BULNES - SAN BERNARDO</v>
          </cell>
        </row>
        <row r="1825">
          <cell r="E1825" t="str">
            <v>MAESTRANZA - SAN BERNARDO</v>
          </cell>
        </row>
        <row r="1826">
          <cell r="E1826" t="str">
            <v>LO HERRERA - SAN BERNARDO</v>
          </cell>
        </row>
        <row r="1827">
          <cell r="E1827" t="str">
            <v>NOS - SAN BERNARDO</v>
          </cell>
        </row>
        <row r="1828">
          <cell r="E1828" t="str">
            <v>SAN BERNARDO - SAN BERNARDO</v>
          </cell>
        </row>
        <row r="1829">
          <cell r="E1829" t="str">
            <v>BUENOS AIRES - SAN BERNARDO</v>
          </cell>
        </row>
        <row r="1830">
          <cell r="E1830" t="str">
            <v>1° DE MAYO (ARQUITECTO JOSE MOSQUERA) - SAN JOAQUIN</v>
          </cell>
        </row>
        <row r="1831">
          <cell r="E1831" t="str">
            <v>ALCALDE PEDRO ALARCON - SAN JOAQUIN</v>
          </cell>
        </row>
        <row r="1832">
          <cell r="E1832" t="str">
            <v>AV. ALCALDE CARLOS VALDOVINOS - SAN JOAQUIN</v>
          </cell>
        </row>
        <row r="1833">
          <cell r="E1833" t="str">
            <v>AV. CENTRAL - SAN JOAQUIN</v>
          </cell>
        </row>
        <row r="1834">
          <cell r="E1834" t="str">
            <v>AV. DEPARTAMENTAL - SAN JOAQUIN</v>
          </cell>
        </row>
        <row r="1835">
          <cell r="E1835" t="str">
            <v>AV. ESTADIO - SAN JOAQUIN</v>
          </cell>
        </row>
        <row r="1836">
          <cell r="E1836" t="str">
            <v>AV. HAYDN - SAN JOAQUIN</v>
          </cell>
        </row>
        <row r="1837">
          <cell r="E1837" t="str">
            <v>AV. ISABEL RIQUELME - SAN JOAQUIN</v>
          </cell>
        </row>
        <row r="1838">
          <cell r="E1838" t="str">
            <v>AV. LAS INDUSTRIAS - SAN JOAQUIN</v>
          </cell>
        </row>
        <row r="1839">
          <cell r="E1839" t="str">
            <v>AV. LAS TORRES - SAN JOAQUIN</v>
          </cell>
        </row>
        <row r="1840">
          <cell r="E1840" t="str">
            <v>AV. LO OVALLE - SAN JOAQUIN</v>
          </cell>
        </row>
        <row r="1841">
          <cell r="E1841" t="str">
            <v>AV. RODRIGO DE ARAYA - SAN JOAQUIN</v>
          </cell>
        </row>
        <row r="1842">
          <cell r="E1842" t="str">
            <v>AV. SANTA ROSA - SAN JOAQUIN</v>
          </cell>
        </row>
        <row r="1843">
          <cell r="E1843" t="str">
            <v>AV. VECINAL - SAN JOAQUIN</v>
          </cell>
        </row>
        <row r="1844">
          <cell r="E1844" t="str">
            <v>AV. VICUÑA MACKENNA - SAN JOAQUIN</v>
          </cell>
        </row>
        <row r="1845">
          <cell r="E1845" t="str">
            <v>AV. VICUÑA MACKENNA PONIENTE - SAN JOAQUIN</v>
          </cell>
        </row>
        <row r="1846">
          <cell r="E1846" t="str">
            <v>AV. DIAGONAL SANTA ELENA - SAN JOAQUIN</v>
          </cell>
        </row>
        <row r="1847">
          <cell r="E1847" t="str">
            <v>BENOZZO GOZZOLLI - SAN JOAQUIN</v>
          </cell>
        </row>
        <row r="1848">
          <cell r="E1848" t="str">
            <v>CARLOS SILVA VILDOSOLA - SAN JOAQUIN</v>
          </cell>
        </row>
        <row r="1849">
          <cell r="E1849" t="str">
            <v>CARMEN - SAN JOAQUIN</v>
          </cell>
        </row>
        <row r="1850">
          <cell r="E1850" t="str">
            <v>CARMEN MENA - SAN JOAQUIN</v>
          </cell>
        </row>
        <row r="1851">
          <cell r="E1851" t="str">
            <v>CELIA SOLAR - SAN JOAQUIN</v>
          </cell>
        </row>
        <row r="1852">
          <cell r="E1852" t="str">
            <v>CHOPIN - SAN JOAQUIN</v>
          </cell>
        </row>
        <row r="1853">
          <cell r="E1853" t="str">
            <v>COMANDANTE RIESLE - SAN JOAQUIN</v>
          </cell>
        </row>
        <row r="1854">
          <cell r="E1854" t="str">
            <v>DEBUSSY - SAN JOAQUIN</v>
          </cell>
        </row>
        <row r="1855">
          <cell r="E1855" t="str">
            <v>EL PINAR - SAN JOAQUIN</v>
          </cell>
        </row>
        <row r="1856">
          <cell r="E1856" t="str">
            <v>FRANCIS DRAKE - SAN JOAQUIN</v>
          </cell>
        </row>
        <row r="1857">
          <cell r="E1857" t="str">
            <v>GLUCK - SAN JOAQUIN</v>
          </cell>
        </row>
        <row r="1858">
          <cell r="E1858" t="str">
            <v>HORACIO JOHNSON - SAN JOAQUIN</v>
          </cell>
        </row>
        <row r="1859">
          <cell r="E1859" t="str">
            <v>INDUSTRIAS - SAN JOAQUIN</v>
          </cell>
        </row>
        <row r="1860">
          <cell r="E1860" t="str">
            <v>JUAN SEBASTIAN BACH - SAN JOAQUIN</v>
          </cell>
        </row>
        <row r="1861">
          <cell r="E1861" t="str">
            <v>LAS FLORES - SAN JOAQUIN</v>
          </cell>
        </row>
        <row r="1862">
          <cell r="E1862" t="str">
            <v>LIRA - SAN JOAQUIN</v>
          </cell>
        </row>
        <row r="1863">
          <cell r="E1863" t="str">
            <v>LLICO - SAN JOAQUIN</v>
          </cell>
        </row>
        <row r="1864">
          <cell r="E1864" t="str">
            <v>MATEO DE TORO Y ZAMBRANO - SAN JOAQUIN</v>
          </cell>
        </row>
        <row r="1865">
          <cell r="E1865" t="str">
            <v>MOZART - SAN JOAQUIN</v>
          </cell>
        </row>
        <row r="1866">
          <cell r="E1866" t="str">
            <v>PALESTRINA - SAN JOAQUIN</v>
          </cell>
        </row>
        <row r="1867">
          <cell r="E1867" t="str">
            <v>PINTOR CICARELLI - SAN JOAQUIN</v>
          </cell>
        </row>
        <row r="1868">
          <cell r="E1868" t="str">
            <v>PIRAMIDE - SAN JOAQUIN</v>
          </cell>
        </row>
        <row r="1869">
          <cell r="E1869" t="str">
            <v>PRESIDENTE SALVADOR ALLENDE - SAN JOAQUIN</v>
          </cell>
        </row>
        <row r="1870">
          <cell r="E1870" t="str">
            <v>SALESIANOS - SAN JOAQUIN</v>
          </cell>
        </row>
        <row r="1871">
          <cell r="E1871" t="str">
            <v>SALOMON SUMAR - SAN JOAQUIN</v>
          </cell>
        </row>
        <row r="1872">
          <cell r="E1872" t="str">
            <v>SAN JUAN - SAN JOAQUIN</v>
          </cell>
        </row>
        <row r="1873">
          <cell r="E1873" t="str">
            <v>SAN NICOLAS - SAN JOAQUIN</v>
          </cell>
        </row>
        <row r="1874">
          <cell r="E1874" t="str">
            <v>SANTA ELENA - SAN JOAQUIN</v>
          </cell>
        </row>
        <row r="1875">
          <cell r="E1875" t="str">
            <v>SEBASTOPOL - SAN JOAQUIN</v>
          </cell>
        </row>
        <row r="1876">
          <cell r="E1876" t="str">
            <v>SIERRA BELLA - SAN JOAQUIN</v>
          </cell>
        </row>
        <row r="1877">
          <cell r="E1877" t="str">
            <v>VARAS MENA - SAN JOAQUIN</v>
          </cell>
        </row>
        <row r="1878">
          <cell r="E1878" t="str">
            <v>YALTA - SAN JOAQUIN</v>
          </cell>
        </row>
        <row r="1879">
          <cell r="E1879" t="str">
            <v>10ª AVENIDA - SAN MIGUEL</v>
          </cell>
        </row>
        <row r="1880">
          <cell r="E1880" t="str">
            <v>18 DE SEPTIEMBRE - SAN MIGUEL</v>
          </cell>
        </row>
        <row r="1881">
          <cell r="E1881" t="str">
            <v>1ª AVENIDA - SAN MIGUEL</v>
          </cell>
        </row>
        <row r="1882">
          <cell r="E1882" t="str">
            <v>1ª TRANSVERSAL - SAN MIGUEL</v>
          </cell>
        </row>
        <row r="1883">
          <cell r="E1883" t="str">
            <v>2ª TRANSVERSAL - SAN MIGUEL</v>
          </cell>
        </row>
        <row r="1884">
          <cell r="E1884" t="str">
            <v>4ª AVENIDA - SAN MIGUEL</v>
          </cell>
        </row>
        <row r="1885">
          <cell r="E1885" t="str">
            <v>5ª TRANSVERSAL - SAN MIGUEL</v>
          </cell>
        </row>
        <row r="1886">
          <cell r="E1886" t="str">
            <v>7ª AVENIDA - SAN MIGUEL</v>
          </cell>
        </row>
        <row r="1887">
          <cell r="E1887" t="str">
            <v>ARTURO PRAT - SAN MIGUEL</v>
          </cell>
        </row>
        <row r="1888">
          <cell r="E1888" t="str">
            <v>AV. ALCALDE CARLOS VALDOVINOS - SAN MIGUEL</v>
          </cell>
        </row>
        <row r="1889">
          <cell r="E1889" t="str">
            <v>AV. DEPARTAMENTAL - SAN MIGUEL</v>
          </cell>
        </row>
        <row r="1890">
          <cell r="E1890" t="str">
            <v>AV. ISABEL RIQUELME - SAN MIGUEL</v>
          </cell>
        </row>
        <row r="1891">
          <cell r="E1891" t="str">
            <v>AV. JOSE JOAQUIN PRIETO VIAL - SAN MIGUEL</v>
          </cell>
        </row>
        <row r="1892">
          <cell r="E1892" t="str">
            <v>AV. LO OVALLE - SAN MIGUEL</v>
          </cell>
        </row>
        <row r="1893">
          <cell r="E1893" t="str">
            <v>AV. SANTA ROSA - SAN MIGUEL</v>
          </cell>
        </row>
        <row r="1894">
          <cell r="E1894" t="str">
            <v>BARCELONA - SAN MIGUEL</v>
          </cell>
        </row>
        <row r="1895">
          <cell r="E1895" t="str">
            <v>CARLOS SILVA VILDOSOLA - SAN MIGUEL</v>
          </cell>
        </row>
        <row r="1896">
          <cell r="E1896" t="str">
            <v>CHILOE - SAN MIGUEL</v>
          </cell>
        </row>
        <row r="1897">
          <cell r="E1897" t="str">
            <v>EUCLIDES - SAN MIGUEL</v>
          </cell>
        </row>
        <row r="1898">
          <cell r="E1898" t="str">
            <v>GRAN AVENIDA JOSE MIGUEL CARRERA - SAN MIGUEL</v>
          </cell>
        </row>
        <row r="1899">
          <cell r="E1899" t="str">
            <v>LEON PRADO - SAN MIGUEL</v>
          </cell>
        </row>
        <row r="1900">
          <cell r="E1900" t="str">
            <v>LEON TOLSTOI - SAN MIGUEL</v>
          </cell>
        </row>
        <row r="1901">
          <cell r="E1901" t="str">
            <v>LLICO - SAN MIGUEL</v>
          </cell>
        </row>
        <row r="1902">
          <cell r="E1902" t="str">
            <v>MILAN - SAN MIGUEL</v>
          </cell>
        </row>
        <row r="1903">
          <cell r="E1903" t="str">
            <v>MONTREAL - SAN MIGUEL</v>
          </cell>
        </row>
        <row r="1904">
          <cell r="E1904" t="str">
            <v>ORAN - SAN MIGUEL</v>
          </cell>
        </row>
        <row r="1905">
          <cell r="E1905" t="str">
            <v>PIRAMIDE - SAN MIGUEL</v>
          </cell>
        </row>
        <row r="1906">
          <cell r="E1906" t="str">
            <v>SALESIANOS - SAN MIGUEL</v>
          </cell>
        </row>
        <row r="1907">
          <cell r="E1907" t="str">
            <v>SAN DIEGO - SAN MIGUEL</v>
          </cell>
        </row>
        <row r="1908">
          <cell r="E1908" t="str">
            <v>SAN FRANCISCO - SAN MIGUEL</v>
          </cell>
        </row>
        <row r="1909">
          <cell r="E1909" t="str">
            <v>SAN IGNACIO - SAN MIGUEL</v>
          </cell>
        </row>
        <row r="1910">
          <cell r="E1910" t="str">
            <v>SANTA ALBINA - SAN MIGUEL</v>
          </cell>
        </row>
        <row r="1911">
          <cell r="E1911" t="str">
            <v>SANTA CLARA - SAN MIGUEL</v>
          </cell>
        </row>
        <row r="1912">
          <cell r="E1912" t="str">
            <v>SEBASTOPOL - SAN MIGUEL</v>
          </cell>
        </row>
        <row r="1913">
          <cell r="E1913" t="str">
            <v>TANNENBAUM - SAN MIGUEL</v>
          </cell>
        </row>
        <row r="1914">
          <cell r="E1914" t="str">
            <v>TERESA VIAL - SAN MIGUEL</v>
          </cell>
        </row>
        <row r="1915">
          <cell r="E1915" t="str">
            <v>TRISTAN MATTA - SAN MIGUEL</v>
          </cell>
        </row>
        <row r="1916">
          <cell r="E1916" t="str">
            <v>VARAS MENA - SAN MIGUEL</v>
          </cell>
        </row>
        <row r="1917">
          <cell r="E1917" t="str">
            <v>AV. PRESIDENTE JORGE ALESSANDRI RODRIGUEZ - SAN MIGUEL</v>
          </cell>
        </row>
        <row r="1918">
          <cell r="E1918" t="str">
            <v>AV. CEMENTERIO SAN MIGUEL - SAN MIGUEL</v>
          </cell>
        </row>
        <row r="1919">
          <cell r="E1919" t="str">
            <v>CARLOS WALKER MARTINEZ - SAN MIGUEL</v>
          </cell>
        </row>
        <row r="1920">
          <cell r="E1920" t="str">
            <v>CARMEN MENA - SAN MIGUEL</v>
          </cell>
        </row>
        <row r="1921">
          <cell r="E1921" t="str">
            <v>VARGAS BUSTON - SAN MIGUEL</v>
          </cell>
        </row>
        <row r="1922">
          <cell r="E1922" t="str">
            <v>1 ORIENTE - SAN RAMON</v>
          </cell>
        </row>
        <row r="1923">
          <cell r="E1923" t="str">
            <v>ALMIRANTE LATORRE - SAN RAMON</v>
          </cell>
        </row>
        <row r="1924">
          <cell r="E1924" t="str">
            <v>ALPATACAL - SAN RAMON</v>
          </cell>
        </row>
        <row r="1925">
          <cell r="E1925" t="str">
            <v>ARGENTINA - SAN RAMON</v>
          </cell>
        </row>
        <row r="1926">
          <cell r="E1926" t="str">
            <v>AV. CIRCUNVALACION AMERICO VESPUCIO - SAN RAMON</v>
          </cell>
        </row>
        <row r="1927">
          <cell r="E1927" t="str">
            <v>AV. EL PARRON - SAN RAMON</v>
          </cell>
        </row>
        <row r="1928">
          <cell r="E1928" t="str">
            <v>AV. FERNANDEZ ALBANO - SAN RAMON</v>
          </cell>
        </row>
        <row r="1929">
          <cell r="E1929" t="str">
            <v>AV. LA BANDERA - SAN RAMON</v>
          </cell>
        </row>
        <row r="1930">
          <cell r="E1930" t="str">
            <v>AV. LO OVALLE - SAN RAMON</v>
          </cell>
        </row>
        <row r="1931">
          <cell r="E1931" t="str">
            <v>AV. OSSA - SAN RAMON</v>
          </cell>
        </row>
        <row r="1932">
          <cell r="E1932" t="str">
            <v>AV. PEDRO AGUIRRE CERDA - SAN RAMON</v>
          </cell>
        </row>
        <row r="1933">
          <cell r="E1933" t="str">
            <v>AV. SAN FRANCISCO - SAN RAMON</v>
          </cell>
        </row>
        <row r="1934">
          <cell r="E1934" t="str">
            <v>AV. SANTA ROSA - SAN RAMON</v>
          </cell>
        </row>
        <row r="1935">
          <cell r="E1935" t="str">
            <v>CARLOS DAVILA - SAN RAMON</v>
          </cell>
        </row>
        <row r="1936">
          <cell r="E1936" t="str">
            <v>CELANOVA - SAN RAMON</v>
          </cell>
        </row>
        <row r="1937">
          <cell r="E1937" t="str">
            <v>CERRO NEGRO - SAN RAMON</v>
          </cell>
        </row>
        <row r="1938">
          <cell r="E1938" t="str">
            <v>DOÑIHUE - SAN RAMON</v>
          </cell>
        </row>
        <row r="1939">
          <cell r="E1939" t="str">
            <v>ECUADOR - SAN RAMON</v>
          </cell>
        </row>
        <row r="1940">
          <cell r="E1940" t="str">
            <v>ESPERANZA - SAN RAMON</v>
          </cell>
        </row>
        <row r="1941">
          <cell r="E1941" t="str">
            <v>FERNANDEZ ALBANO - SAN RAMON</v>
          </cell>
        </row>
        <row r="1942">
          <cell r="E1942" t="str">
            <v>JUAN WILLIAMS - SAN RAMON</v>
          </cell>
        </row>
        <row r="1943">
          <cell r="E1943" t="str">
            <v>NUEVA ORIENTE - SAN RAMON</v>
          </cell>
        </row>
        <row r="1944">
          <cell r="E1944" t="str">
            <v>RIQUELME - SAN RAMON</v>
          </cell>
        </row>
        <row r="1945">
          <cell r="E1945" t="str">
            <v>SAN FRANCISCO - SAN RAMON</v>
          </cell>
        </row>
        <row r="1946">
          <cell r="E1946" t="str">
            <v>SANTA ANA - SAN RAMON</v>
          </cell>
        </row>
        <row r="1947">
          <cell r="E1947" t="str">
            <v>TORREBLANCA - SAN RAMON</v>
          </cell>
        </row>
        <row r="1948">
          <cell r="E1948" t="str">
            <v>URUGUAY - SAN RAMON</v>
          </cell>
        </row>
        <row r="1949">
          <cell r="E1949" t="str">
            <v>VENANCIA LEIVA - SAN RAMON</v>
          </cell>
        </row>
        <row r="1950">
          <cell r="E1950" t="str">
            <v>VICUÑA MACKENNA - SAN RAMON</v>
          </cell>
        </row>
        <row r="1951">
          <cell r="E1951" t="str">
            <v>EL CRUCERO - SAN RAMON</v>
          </cell>
        </row>
        <row r="1952">
          <cell r="E1952" t="str">
            <v>EL MONITOR - SAN RAMON</v>
          </cell>
        </row>
        <row r="1953">
          <cell r="E1953" t="str">
            <v>ISMAEL TOCORNAL - SAN RAMON</v>
          </cell>
        </row>
        <row r="1954">
          <cell r="E1954" t="str">
            <v>21 DE MAYO - SANTIAGO</v>
          </cell>
        </row>
        <row r="1955">
          <cell r="E1955" t="str">
            <v>ABATE MOLINA - SANTIAGO</v>
          </cell>
        </row>
        <row r="1956">
          <cell r="E1956" t="str">
            <v>AGUSTINAS - SANTIAGO</v>
          </cell>
        </row>
        <row r="1957">
          <cell r="E1957" t="str">
            <v>AMUNATEGUI - SANTIAGO</v>
          </cell>
        </row>
        <row r="1958">
          <cell r="E1958" t="str">
            <v>ANDES - SANTIAGO</v>
          </cell>
        </row>
        <row r="1959">
          <cell r="E1959" t="str">
            <v>ANTOFAGASTA - SANTIAGO</v>
          </cell>
        </row>
        <row r="1960">
          <cell r="E1960" t="str">
            <v>ARTURO PRAT - SANTIAGO</v>
          </cell>
        </row>
        <row r="1961">
          <cell r="E1961" t="str">
            <v>AV. 10 DE JULIO HUAMACHUCO - SANTIAGO</v>
          </cell>
        </row>
        <row r="1962">
          <cell r="E1962" t="str">
            <v>AV. ALONSO OVALLE - SANTIAGO</v>
          </cell>
        </row>
        <row r="1963">
          <cell r="E1963" t="str">
            <v>AV. BEAUCHEFF - SANTIAGO</v>
          </cell>
        </row>
        <row r="1964">
          <cell r="E1964" t="str">
            <v>AV. BLANCO ENCALADA - SANTIAGO</v>
          </cell>
        </row>
        <row r="1965">
          <cell r="E1965" t="str">
            <v>AV. BRASIL - SANTIAGO</v>
          </cell>
        </row>
        <row r="1966">
          <cell r="E1966" t="str">
            <v>AV. CARDENAL JOSE MARIA CARO - SANTIAGO</v>
          </cell>
        </row>
        <row r="1967">
          <cell r="E1967" t="str">
            <v>AV. CLUB HIPICO - SANTIAGO</v>
          </cell>
        </row>
        <row r="1968">
          <cell r="E1968" t="str">
            <v>AV. EL MIRADOR - SANTIAGO</v>
          </cell>
        </row>
        <row r="1969">
          <cell r="E1969" t="str">
            <v>AV. ESPAÑA - SANTIAGO</v>
          </cell>
        </row>
        <row r="1970">
          <cell r="E1970" t="str">
            <v>AV. GENERAL MACKENNA - SANTIAGO</v>
          </cell>
        </row>
        <row r="1971">
          <cell r="E1971" t="str">
            <v>AV. LIBERTADOR BERNARDO O´HIGGINS - SANTIAGO</v>
          </cell>
        </row>
        <row r="1972">
          <cell r="E1972" t="str">
            <v>AV. MANUEL ANTONIO MATTA - SANTIAGO</v>
          </cell>
        </row>
        <row r="1973">
          <cell r="E1973" t="str">
            <v>AV. MANUEL RODRIGUEZ - SANTIAGO</v>
          </cell>
        </row>
        <row r="1974">
          <cell r="E1974" t="str">
            <v>AV. MATUCANA - SANTIAGO</v>
          </cell>
        </row>
        <row r="1975">
          <cell r="E1975" t="str">
            <v>AV. MOLINA - SANTIAGO</v>
          </cell>
        </row>
        <row r="1976">
          <cell r="E1976" t="str">
            <v>AV. PDTE. BALMACEDA - SANTIAGO</v>
          </cell>
        </row>
        <row r="1977">
          <cell r="E1977" t="str">
            <v>AV. PEDRO MONTT - SANTIAGO</v>
          </cell>
        </row>
        <row r="1978">
          <cell r="E1978" t="str">
            <v>AV. PORTALES - SANTIAGO</v>
          </cell>
        </row>
        <row r="1979">
          <cell r="E1979" t="str">
            <v>AV. PORTUGAL - SANTIAGO</v>
          </cell>
        </row>
        <row r="1980">
          <cell r="E1980" t="str">
            <v>AV. PRESIDENTE JORGE ALESSANDRI RODRIGUEZ - SANTIAGO</v>
          </cell>
        </row>
        <row r="1981">
          <cell r="E1981" t="str">
            <v>AV. RAMON SUBERCASEAUX - SANTIAGO</v>
          </cell>
        </row>
        <row r="1982">
          <cell r="E1982" t="str">
            <v>AV. REPUBLICA - SANTIAGO</v>
          </cell>
        </row>
        <row r="1983">
          <cell r="E1983" t="str">
            <v>AV. RICARDO CUMMING - SANTIAGO</v>
          </cell>
        </row>
        <row r="1984">
          <cell r="E1984" t="str">
            <v>AV. RONDIZZONI - SANTIAGO</v>
          </cell>
        </row>
        <row r="1985">
          <cell r="E1985" t="str">
            <v>AV. SANTA MARIA - SANTIAGO</v>
          </cell>
        </row>
        <row r="1986">
          <cell r="E1986" t="str">
            <v>AV. SANTA ROSA - SANTIAGO</v>
          </cell>
        </row>
        <row r="1987">
          <cell r="E1987" t="str">
            <v>AV. TUPPER - SANTIAGO</v>
          </cell>
        </row>
        <row r="1988">
          <cell r="E1988" t="str">
            <v>AV. VICUÑA MACKENNA - SANTIAGO</v>
          </cell>
        </row>
        <row r="1989">
          <cell r="E1989" t="str">
            <v>AV. VIEL - SANTIAGO</v>
          </cell>
        </row>
        <row r="1990">
          <cell r="E1990" t="str">
            <v>BANDERA - SANTIAGO</v>
          </cell>
        </row>
        <row r="1991">
          <cell r="E1991" t="str">
            <v>BARON PIERRE DE COUBERTIN - SANTIAGO</v>
          </cell>
        </row>
        <row r="1992">
          <cell r="E1992" t="str">
            <v>BASCUÑAN GUERRERO - SANTIAGO</v>
          </cell>
        </row>
        <row r="1993">
          <cell r="E1993" t="str">
            <v>BIO-BIO - SANTIAGO</v>
          </cell>
        </row>
        <row r="1994">
          <cell r="E1994" t="str">
            <v>BULNES - SANTIAGO</v>
          </cell>
        </row>
        <row r="1995">
          <cell r="E1995" t="str">
            <v>CARMEN - SANTIAGO</v>
          </cell>
        </row>
        <row r="1996">
          <cell r="E1996" t="str">
            <v>CATEDRAL - SANTIAGO</v>
          </cell>
        </row>
        <row r="1997">
          <cell r="E1997" t="str">
            <v>CHACABUCO - SANTIAGO</v>
          </cell>
        </row>
        <row r="1998">
          <cell r="E1998" t="str">
            <v>COMPAÑÍA - SANTIAGO</v>
          </cell>
        </row>
        <row r="1999">
          <cell r="E1999" t="str">
            <v>CONFERENCIA - SANTIAGO</v>
          </cell>
        </row>
        <row r="2000">
          <cell r="E2000" t="str">
            <v>COPIAPO - SANTIAGO</v>
          </cell>
        </row>
        <row r="2001">
          <cell r="E2001" t="str">
            <v>COQUIMBO - SANTIAGO</v>
          </cell>
        </row>
        <row r="2002">
          <cell r="E2002" t="str">
            <v>CUETO - SANTIAGO</v>
          </cell>
        </row>
        <row r="2003">
          <cell r="E2003" t="str">
            <v>CURICO - SANTIAGO</v>
          </cell>
        </row>
        <row r="2004">
          <cell r="E2004" t="str">
            <v>DIAGONAL CERVANTES - SANTIAGO</v>
          </cell>
        </row>
        <row r="2005">
          <cell r="E2005" t="str">
            <v>DIAGONAL PARAGUAY - SANTIAGO</v>
          </cell>
        </row>
        <row r="2006">
          <cell r="E2006" t="str">
            <v>DIECIOCHO - SANTIAGO</v>
          </cell>
        </row>
        <row r="2007">
          <cell r="E2007" t="str">
            <v>DOCTOR RAMON CORVALAN - SANTIAGO</v>
          </cell>
        </row>
        <row r="2008">
          <cell r="E2008" t="str">
            <v>ERASMO ESCALA - SANTIAGO</v>
          </cell>
        </row>
        <row r="2009">
          <cell r="E2009" t="str">
            <v>ESMERALDA - SANTIAGO</v>
          </cell>
        </row>
        <row r="2010">
          <cell r="E2010" t="str">
            <v>EXPOSICION - SANTIAGO</v>
          </cell>
        </row>
        <row r="2011">
          <cell r="E2011" t="str">
            <v>FABRICA - SANTIAGO</v>
          </cell>
        </row>
        <row r="2012">
          <cell r="E2012" t="str">
            <v>FRANCISCO PIZARRO - SANTIAGO</v>
          </cell>
        </row>
        <row r="2013">
          <cell r="E2013" t="str">
            <v>FRANKLIN - SANTIAGO</v>
          </cell>
        </row>
        <row r="2014">
          <cell r="E2014" t="str">
            <v>GENERAL JOFRE - SANTIAGO</v>
          </cell>
        </row>
        <row r="2015">
          <cell r="E2015" t="str">
            <v>GENERAL MACKENNA - SANTIAGO</v>
          </cell>
        </row>
        <row r="2016">
          <cell r="E2016" t="str">
            <v>GENERAL SAN MARTIN - SANTIAGO</v>
          </cell>
        </row>
        <row r="2017">
          <cell r="E2017" t="str">
            <v>GORBEA - SANTIAGO</v>
          </cell>
        </row>
        <row r="2018">
          <cell r="E2018" t="str">
            <v>GRAJALES - SANTIAGO</v>
          </cell>
        </row>
        <row r="2019">
          <cell r="E2019" t="str">
            <v>HUERFANOS - SANTIAGO</v>
          </cell>
        </row>
        <row r="2020">
          <cell r="E2020" t="str">
            <v>IRENE MORALES - SANTIAGO</v>
          </cell>
        </row>
        <row r="2021">
          <cell r="E2021" t="str">
            <v>ISMAEL VALDES VERGARA - SANTIAGO</v>
          </cell>
        </row>
        <row r="2022">
          <cell r="E2022" t="str">
            <v>JOSE MIGUEL DE LA BARRA - SANTIAGO</v>
          </cell>
        </row>
        <row r="2023">
          <cell r="E2023" t="str">
            <v>JUAN DE BASTIDAS - SANTIAGO</v>
          </cell>
        </row>
        <row r="2024">
          <cell r="E2024" t="str">
            <v>LIRA - SANTIAGO</v>
          </cell>
        </row>
        <row r="2025">
          <cell r="E2025" t="str">
            <v>LORD COCHRANE - SANTIAGO</v>
          </cell>
        </row>
        <row r="2026">
          <cell r="E2026" t="str">
            <v>LUIS COUSIÑO - SANTIAGO</v>
          </cell>
        </row>
        <row r="2027">
          <cell r="E2027" t="str">
            <v>MAC-IVER - SANTIAGO</v>
          </cell>
        </row>
        <row r="2028">
          <cell r="E2028" t="str">
            <v>MAIPU - SANTIAGO</v>
          </cell>
        </row>
        <row r="2029">
          <cell r="E2029" t="str">
            <v>MAPOCHO - SANTIAGO</v>
          </cell>
        </row>
        <row r="2030">
          <cell r="E2030" t="str">
            <v>MARCOLETA - SANTIAGO</v>
          </cell>
        </row>
        <row r="2031">
          <cell r="E2031" t="str">
            <v>MARSELLA - SANTIAGO</v>
          </cell>
        </row>
        <row r="2032">
          <cell r="E2032" t="str">
            <v>MARTINEZ DE ROZAS - SANTIAGO</v>
          </cell>
        </row>
        <row r="2033">
          <cell r="E2033" t="str">
            <v>MAULE - SANTIAGO</v>
          </cell>
        </row>
        <row r="2034">
          <cell r="E2034" t="str">
            <v>MERCED - SANTIAGO</v>
          </cell>
        </row>
        <row r="2035">
          <cell r="E2035" t="str">
            <v>MIGUEL LEON PRADO - SANTIAGO</v>
          </cell>
        </row>
        <row r="2036">
          <cell r="E2036" t="str">
            <v>MIRAFLORES - SANTIAGO</v>
          </cell>
        </row>
        <row r="2037">
          <cell r="E2037" t="str">
            <v>MONJITAS - SANTIAGO</v>
          </cell>
        </row>
        <row r="2038">
          <cell r="E2038" t="str">
            <v>NATANIEL COX - SANTIAGO</v>
          </cell>
        </row>
        <row r="2039">
          <cell r="E2039" t="str">
            <v>ÑUBLE - SANTIAGO</v>
          </cell>
        </row>
        <row r="2040">
          <cell r="E2040" t="str">
            <v>OBISPO VALENZUELA - SANTIAGO</v>
          </cell>
        </row>
        <row r="2041">
          <cell r="E2041" t="str">
            <v>PEDRO LAGOS - SANTIAGO</v>
          </cell>
        </row>
        <row r="2042">
          <cell r="E2042" t="str">
            <v>PEDRO LEON UGALDE - SANTIAGO</v>
          </cell>
        </row>
        <row r="2043">
          <cell r="E2043" t="str">
            <v>PLACER - SANTIAGO</v>
          </cell>
        </row>
        <row r="2044">
          <cell r="E2044" t="str">
            <v>PUENTE - SANTIAGO</v>
          </cell>
        </row>
        <row r="2045">
          <cell r="E2045" t="str">
            <v>PUENTE BASCUÑAN GUERRERO - SANTIAGO</v>
          </cell>
        </row>
        <row r="2046">
          <cell r="E2046" t="str">
            <v>PUENTE BULNES - SANTIAGO</v>
          </cell>
        </row>
        <row r="2047">
          <cell r="E2047" t="str">
            <v>PUENTE LORETO - SANTIAGO</v>
          </cell>
        </row>
        <row r="2048">
          <cell r="E2048" t="str">
            <v>PUENTE PADRE HURTADO - SANTIAGO</v>
          </cell>
        </row>
        <row r="2049">
          <cell r="E2049" t="str">
            <v>PUENTE PATRONATO - SANTIAGO</v>
          </cell>
        </row>
        <row r="2050">
          <cell r="E2050" t="str">
            <v>PUENTE RECOLETA - SANTIAGO</v>
          </cell>
        </row>
        <row r="2051">
          <cell r="E2051" t="str">
            <v>ROMERO - SANTIAGO</v>
          </cell>
        </row>
        <row r="2052">
          <cell r="E2052" t="str">
            <v>ROSAS - SANTIAGO</v>
          </cell>
        </row>
        <row r="2053">
          <cell r="E2053" t="str">
            <v>SALAS - SANTIAGO</v>
          </cell>
        </row>
        <row r="2054">
          <cell r="E2054" t="str">
            <v>SAN AGUSTIN - SANTIAGO</v>
          </cell>
        </row>
        <row r="2055">
          <cell r="E2055" t="str">
            <v>SAN ALFONSO - SANTIAGO</v>
          </cell>
        </row>
        <row r="2056">
          <cell r="E2056" t="str">
            <v>SAN ANTONIO - SANTIAGO</v>
          </cell>
        </row>
        <row r="2057">
          <cell r="E2057" t="str">
            <v>SAN CAMILO - SANTIAGO</v>
          </cell>
        </row>
        <row r="2058">
          <cell r="E2058" t="str">
            <v>SAN DIEGO - SANTIAGO</v>
          </cell>
        </row>
        <row r="2059">
          <cell r="E2059" t="str">
            <v>SAN FRANCISCO - SANTIAGO</v>
          </cell>
        </row>
        <row r="2060">
          <cell r="E2060" t="str">
            <v>SAN IGNACIO - SANTIAGO</v>
          </cell>
        </row>
        <row r="2061">
          <cell r="E2061" t="str">
            <v>SAN MARTIN - SANTIAGO</v>
          </cell>
        </row>
        <row r="2062">
          <cell r="E2062" t="str">
            <v>SAN PABLO - SANTIAGO</v>
          </cell>
        </row>
        <row r="2063">
          <cell r="E2063" t="str">
            <v>SANTA ELENA - SANTIAGO</v>
          </cell>
        </row>
        <row r="2064">
          <cell r="E2064" t="str">
            <v>SANTA LUCIA - SANTIAGO</v>
          </cell>
        </row>
        <row r="2065">
          <cell r="E2065" t="str">
            <v>SANTO DOMINGO - SANTIAGO</v>
          </cell>
        </row>
        <row r="2066">
          <cell r="E2066" t="str">
            <v>SIERRA BELLA - SANTIAGO</v>
          </cell>
        </row>
        <row r="2067">
          <cell r="E2067" t="str">
            <v>SIRIA - SANTIAGO</v>
          </cell>
        </row>
        <row r="2068">
          <cell r="E2068" t="str">
            <v>TARAPACA - SANTIAGO</v>
          </cell>
        </row>
        <row r="2069">
          <cell r="E2069" t="str">
            <v>TEATINOS - SANTIAGO</v>
          </cell>
        </row>
        <row r="2070">
          <cell r="E2070" t="str">
            <v>TOESCA - SANTIAGO</v>
          </cell>
        </row>
        <row r="2071">
          <cell r="E2071" t="str">
            <v>VERGARA - SANTIAGO</v>
          </cell>
        </row>
        <row r="2072">
          <cell r="E2072" t="str">
            <v>VICTORIA - SANTIAGO</v>
          </cell>
        </row>
        <row r="2073">
          <cell r="E2073" t="str">
            <v>TUCAPEL JIMENEZ - SANTIAGO</v>
          </cell>
        </row>
        <row r="2074">
          <cell r="E2074" t="str">
            <v>GARCIA REYES - SANTIAGO</v>
          </cell>
        </row>
        <row r="2075">
          <cell r="E2075" t="str">
            <v>UNION AMERICANA - SANTIAGO</v>
          </cell>
        </row>
        <row r="2076">
          <cell r="E2076" t="str">
            <v>SALVADOR SANFUENTES - SANTIAGO</v>
          </cell>
        </row>
        <row r="2077">
          <cell r="E2077" t="str">
            <v>ESPERANZA - SANTIAGO</v>
          </cell>
        </row>
        <row r="2078">
          <cell r="E2078" t="str">
            <v>PUENTE INDEPENDENCIA - SANTIAGO</v>
          </cell>
        </row>
        <row r="2079">
          <cell r="E2079" t="str">
            <v>PUENTE SAN PABLO - SANTIAGO</v>
          </cell>
        </row>
        <row r="2080">
          <cell r="E2080" t="str">
            <v>PLAZA JORGE MONTT - SANTIAGO</v>
          </cell>
        </row>
        <row r="2081">
          <cell r="E2081" t="str">
            <v>ALMIRANTE BARROSO - SANTIAGO</v>
          </cell>
        </row>
        <row r="2082">
          <cell r="E2082" t="str">
            <v>MONEDA - SANTIAGO</v>
          </cell>
        </row>
        <row r="2083">
          <cell r="E2083" t="str">
            <v>ESTACION CAL Y CANTO - SANTIAGO</v>
          </cell>
        </row>
        <row r="2084">
          <cell r="E2084" t="str">
            <v>LIBERTAD - SANTIAGO</v>
          </cell>
        </row>
        <row r="2085">
          <cell r="E2085" t="str">
            <v>PORTALES - SANTIAGO</v>
          </cell>
        </row>
        <row r="2086">
          <cell r="E2086" t="str">
            <v>MATUCANA - SANTIAGO</v>
          </cell>
        </row>
        <row r="2087">
          <cell r="E2087" t="str">
            <v>LOS HEROES (BANDEJON CENTRAL) - SANTIAGO</v>
          </cell>
        </row>
        <row r="2088">
          <cell r="E2088" t="str">
            <v>SAZIE - SANTIAGO</v>
          </cell>
        </row>
        <row r="2089">
          <cell r="E2089" t="str">
            <v>AV. AURORA - VITACURA</v>
          </cell>
        </row>
        <row r="2090">
          <cell r="E2090" t="str">
            <v>AV. CIRCUNVALACION AMERICO VESPUCIO - VITACURA</v>
          </cell>
        </row>
        <row r="2091">
          <cell r="E2091" t="str">
            <v>AV. COMODORO ARTURO MERINO BENITEZ - VITACURA</v>
          </cell>
        </row>
        <row r="2092">
          <cell r="E2092" t="str">
            <v>AV. FRANCISCO DE AGUIRRE - VITACURA</v>
          </cell>
        </row>
        <row r="2093">
          <cell r="E2093" t="str">
            <v>AV. JUAN XXIII - VITACURA</v>
          </cell>
        </row>
        <row r="2094">
          <cell r="E2094" t="str">
            <v>AV. LAS CONDES - VITACURA</v>
          </cell>
        </row>
        <row r="2095">
          <cell r="E2095" t="str">
            <v>AV. LAS TRANQUERAS - VITACURA</v>
          </cell>
        </row>
        <row r="2096">
          <cell r="E2096" t="str">
            <v>AV. LUIS CARRERA - VITACURA</v>
          </cell>
        </row>
        <row r="2097">
          <cell r="E2097" t="str">
            <v>AV. LUIS PASTEUR - VITACURA</v>
          </cell>
        </row>
        <row r="2098">
          <cell r="E2098" t="str">
            <v>AV. MANQUEHUE - VITACURA</v>
          </cell>
        </row>
        <row r="2099">
          <cell r="E2099" t="str">
            <v>AV. MONSEÑOR ESCRIVA DE BALAGUER - VITACURA</v>
          </cell>
        </row>
        <row r="2100">
          <cell r="E2100" t="str">
            <v>AV. NUEVA COSTANERA - VITACURA</v>
          </cell>
        </row>
        <row r="2101">
          <cell r="E2101" t="str">
            <v>AV. PADRE HURTADO - VITACURA</v>
          </cell>
        </row>
        <row r="2102">
          <cell r="E2102" t="str">
            <v>AV. PRESIDENTE KENNEDY - VITACURA</v>
          </cell>
        </row>
        <row r="2103">
          <cell r="E2103" t="str">
            <v>AV. SANTA MARIA - VITACURA</v>
          </cell>
        </row>
        <row r="2104">
          <cell r="E2104" t="str">
            <v>AV. TABANCURA - VITACURA</v>
          </cell>
        </row>
        <row r="2105">
          <cell r="E2105" t="str">
            <v>AV. VITACURA - VITACURA</v>
          </cell>
        </row>
        <row r="2106">
          <cell r="E2106" t="str">
            <v>CAMINO DE ASIS - VITACURA</v>
          </cell>
        </row>
        <row r="2107">
          <cell r="E2107" t="str">
            <v>CANDELARIA GOYENECHEA - VITACURA</v>
          </cell>
        </row>
        <row r="2108">
          <cell r="E2108" t="str">
            <v>EL AROMO - VITACURA</v>
          </cell>
        </row>
        <row r="2109">
          <cell r="E2109" t="str">
            <v>FERNANDO DE ARGUELLO - VITACURA</v>
          </cell>
        </row>
        <row r="2110">
          <cell r="E2110" t="str">
            <v>GERONIMO DE ALDERETE - VITACURA</v>
          </cell>
        </row>
        <row r="2111">
          <cell r="E2111" t="str">
            <v>LA PIRAMIDE - VITACURA</v>
          </cell>
        </row>
        <row r="2112">
          <cell r="E2112" t="str">
            <v>LAS HUALTATAS - VITACURA</v>
          </cell>
        </row>
        <row r="2113">
          <cell r="E2113" t="str">
            <v>LAS TRANQUERAS - VITACURA</v>
          </cell>
        </row>
        <row r="2114">
          <cell r="E2114" t="str">
            <v>NUEVA COSTANERA - VITACURA</v>
          </cell>
        </row>
        <row r="2115">
          <cell r="E2115" t="str">
            <v>PUENTE CENTENARIO - VITACURA</v>
          </cell>
        </row>
        <row r="2116">
          <cell r="E2116" t="str">
            <v>PUENTE LO CURRO - VITACURA</v>
          </cell>
        </row>
        <row r="2117">
          <cell r="E2117" t="str">
            <v>PUENTE NUEVO - VITACURA</v>
          </cell>
        </row>
        <row r="2118">
          <cell r="E2118" t="str">
            <v>ROTONDA CAROL URZUA - VITACURA</v>
          </cell>
        </row>
        <row r="2119">
          <cell r="E2119" t="str">
            <v>ROTONDA IRENE FREI - VITACURA</v>
          </cell>
        </row>
        <row r="2120">
          <cell r="E2120" t="str">
            <v>ROTONDA LO CURRO - VITACURA</v>
          </cell>
        </row>
        <row r="2121">
          <cell r="E2121" t="str">
            <v>ROTONDA PEREZ ZUKJOVIC - VITACURA</v>
          </cell>
        </row>
        <row r="2122">
          <cell r="E2122" t="str">
            <v>AV. SANTA MARIA (SANTA TERESA DE LOS ANDES) - VITACURA</v>
          </cell>
        </row>
        <row r="2123">
          <cell r="E2123" t="str">
            <v>TUPUNGATO - VITACURA</v>
          </cell>
        </row>
        <row r="2124">
          <cell r="E2124" t="str">
            <v>CALETERA KENNEDY NORTE - VITACURA</v>
          </cell>
        </row>
        <row r="2125">
          <cell r="E2125" t="str">
            <v>ANTONIO VARAS - ÑUÑOA</v>
          </cell>
        </row>
        <row r="2126">
          <cell r="E2126" t="str">
            <v>AV. ALCALDE JORGE MONKEBERG - ÑUÑOA</v>
          </cell>
        </row>
        <row r="2127">
          <cell r="E2127" t="str">
            <v>AV. CAMPOS DE DEPORTES - ÑUÑOA</v>
          </cell>
        </row>
        <row r="2128">
          <cell r="E2128" t="str">
            <v>AV. CAPITAN IGNACIO CARRERA PINTO - ÑUÑOA</v>
          </cell>
        </row>
        <row r="2129">
          <cell r="E2129" t="str">
            <v>AV. CIRCUNVALACION AMERICO VESPUCIO - ÑUÑOA</v>
          </cell>
        </row>
        <row r="2130">
          <cell r="E2130" t="str">
            <v>AV. DUBLE ALMEYDA - ÑUÑOA</v>
          </cell>
        </row>
        <row r="2131">
          <cell r="E2131" t="str">
            <v>AV. EDUARDO CASTILLO VELASCO - ÑUÑOA</v>
          </cell>
        </row>
        <row r="2132">
          <cell r="E2132" t="str">
            <v>AV. GENERAL BUSTAMANTE - ÑUÑOA</v>
          </cell>
        </row>
        <row r="2133">
          <cell r="E2133" t="str">
            <v>AV. GRECIA - ÑUÑOA</v>
          </cell>
        </row>
        <row r="2134">
          <cell r="E2134" t="str">
            <v>AV. GUILLERMO MANN - ÑUÑOA</v>
          </cell>
        </row>
        <row r="2135">
          <cell r="E2135" t="str">
            <v>AV. IRARRAZAVAL - ÑUÑOA</v>
          </cell>
        </row>
        <row r="2136">
          <cell r="E2136" t="str">
            <v>AV. JOSE DOMINGO CAÑAS - ÑUÑOA</v>
          </cell>
        </row>
        <row r="2137">
          <cell r="E2137" t="str">
            <v>AV. JOSE MIGUEL INFANTE - ÑUÑOA</v>
          </cell>
        </row>
        <row r="2138">
          <cell r="E2138" t="str">
            <v>AV. JOSE PEDRO ALESSANDRI - ÑUÑOA</v>
          </cell>
        </row>
        <row r="2139">
          <cell r="E2139" t="str">
            <v>AV. LO PLAZA - ÑUÑOA</v>
          </cell>
        </row>
        <row r="2140">
          <cell r="E2140" t="str">
            <v>AV. LOS LEONES - ÑUÑOA</v>
          </cell>
        </row>
        <row r="2141">
          <cell r="E2141" t="str">
            <v>AV. MANUEL MONTT - ÑUÑOA</v>
          </cell>
        </row>
        <row r="2142">
          <cell r="E2142" t="str">
            <v>AV. MARATHON - ÑUÑOA</v>
          </cell>
        </row>
        <row r="2143">
          <cell r="E2143" t="str">
            <v>AV. MONTENEGRO - ÑUÑOA</v>
          </cell>
        </row>
        <row r="2144">
          <cell r="E2144" t="str">
            <v>AV. OSSA - ÑUÑOA</v>
          </cell>
        </row>
        <row r="2145">
          <cell r="E2145" t="str">
            <v>AV. PEDRO DE VALDIVIA - ÑUÑOA</v>
          </cell>
        </row>
        <row r="2146">
          <cell r="E2146" t="str">
            <v>AV. PRESIDENTE BATTLE Y ORDOÑEZ - ÑUÑOA</v>
          </cell>
        </row>
        <row r="2147">
          <cell r="E2147" t="str">
            <v>AV. RODRIGO DE ARAYA - ÑUÑOA</v>
          </cell>
        </row>
        <row r="2148">
          <cell r="E2148" t="str">
            <v>AV. SALVADOR - ÑUÑOA</v>
          </cell>
        </row>
        <row r="2149">
          <cell r="E2149" t="str">
            <v>AV. SENADOR JAIME GUZMAN - ÑUÑOA</v>
          </cell>
        </row>
        <row r="2150">
          <cell r="E2150" t="str">
            <v>AV. SUR - ÑUÑOA</v>
          </cell>
        </row>
        <row r="2151">
          <cell r="E2151" t="str">
            <v>AV. TOBALABA - ÑUÑOA</v>
          </cell>
        </row>
        <row r="2152">
          <cell r="E2152" t="str">
            <v>AV. VICUÑA MACKENNA - ÑUÑOA</v>
          </cell>
        </row>
        <row r="2153">
          <cell r="E2153" t="str">
            <v>CARLOS DITTBORN - ÑUÑOA</v>
          </cell>
        </row>
        <row r="2154">
          <cell r="E2154" t="str">
            <v>CHILE-ESPAÑA - ÑUÑOA</v>
          </cell>
        </row>
        <row r="2155">
          <cell r="E2155" t="str">
            <v>COVENTRY - ÑUÑOA</v>
          </cell>
        </row>
        <row r="2156">
          <cell r="E2156" t="str">
            <v>CRESCENTE ERRAZURIZ - ÑUÑOA</v>
          </cell>
        </row>
        <row r="2157">
          <cell r="E2157" t="str">
            <v>DIAGONAL LOS PRESIDENTES - ÑUÑOA</v>
          </cell>
        </row>
        <row r="2158">
          <cell r="E2158" t="str">
            <v>DIAGONAL ORIENTE - ÑUÑOA</v>
          </cell>
        </row>
        <row r="2159">
          <cell r="E2159" t="str">
            <v>EMILIA TELLEZ - ÑUÑOA</v>
          </cell>
        </row>
        <row r="2160">
          <cell r="E2160" t="str">
            <v>EXEQUIEL FERNANDEZ - ÑUÑOA</v>
          </cell>
        </row>
        <row r="2161">
          <cell r="E2161" t="str">
            <v>GENERAL ARTIGAS - ÑUÑOA</v>
          </cell>
        </row>
        <row r="2162">
          <cell r="E2162" t="str">
            <v>GENERAL BUSTAMANTE - ÑUÑOA</v>
          </cell>
        </row>
        <row r="2163">
          <cell r="E2163" t="str">
            <v>HAMBURGO - ÑUÑOA</v>
          </cell>
        </row>
        <row r="2164">
          <cell r="E2164" t="str">
            <v>HERNAN CORTES - ÑUÑOA</v>
          </cell>
        </row>
        <row r="2165">
          <cell r="E2165" t="str">
            <v>JULIO PRADO - ÑUÑOA</v>
          </cell>
        </row>
        <row r="2166">
          <cell r="E2166" t="str">
            <v>LAS AMAPOLAS - ÑUÑOA</v>
          </cell>
        </row>
        <row r="2167">
          <cell r="E2167" t="str">
            <v>LAS PALMERAS - ÑUÑOA</v>
          </cell>
        </row>
        <row r="2168">
          <cell r="E2168" t="str">
            <v>LICENCIADO DE LAS PEÑAS - ÑUÑOA</v>
          </cell>
        </row>
        <row r="2169">
          <cell r="E2169" t="str">
            <v>LINCOYAN - ÑUÑOA</v>
          </cell>
        </row>
        <row r="2170">
          <cell r="E2170" t="str">
            <v>LO ENCALADA - ÑUÑOA</v>
          </cell>
        </row>
        <row r="2171">
          <cell r="E2171" t="str">
            <v>PRESIDENTE BATTLE Y ORDOÑEZ - ÑUÑOA</v>
          </cell>
        </row>
        <row r="2172">
          <cell r="E2172" t="str">
            <v>RAMON CARNICER - ÑUÑOA</v>
          </cell>
        </row>
        <row r="2173">
          <cell r="E2173" t="str">
            <v>RAMON CRUZ - ÑUÑOA</v>
          </cell>
        </row>
        <row r="2174">
          <cell r="E2174" t="str">
            <v>ROTONDA GRECIA - ÑUÑOA</v>
          </cell>
        </row>
        <row r="2175">
          <cell r="E2175" t="str">
            <v>ROTONDA RODRIGO DE ARAYA - ÑUÑOA</v>
          </cell>
        </row>
        <row r="2176">
          <cell r="E2176" t="str">
            <v>SAN EUGENIO - ÑUÑOA</v>
          </cell>
        </row>
        <row r="2177">
          <cell r="E2177" t="str">
            <v>SANTA ELENA - ÑUÑOA</v>
          </cell>
        </row>
        <row r="2178">
          <cell r="E2178" t="str">
            <v>SUAREZ MUJICA - ÑUÑOA</v>
          </cell>
        </row>
        <row r="2179">
          <cell r="E2179" t="str">
            <v>VIRGILIO - ÑUÑOA</v>
          </cell>
        </row>
        <row r="2180">
          <cell r="E2180" t="str">
            <v>WILLIAMS REBOLLEDO - ÑUÑOA</v>
          </cell>
        </row>
        <row r="2181">
          <cell r="E2181" t="str">
            <v>ZAÑARTU - ÑUÑOA</v>
          </cell>
        </row>
        <row r="2182">
          <cell r="E2182" t="str">
            <v>MATTA ORIENTE - ÑUÑOA</v>
          </cell>
        </row>
        <row r="2183">
          <cell r="E2183" t="str">
            <v>MONSEÑOR EYZAGUIRRE - ÑUÑOA</v>
          </cell>
        </row>
        <row r="2184">
          <cell r="E2184" t="str">
            <v>AV. CONCHA Y TORO - PIRQUE</v>
          </cell>
        </row>
        <row r="2185">
          <cell r="E2185" t="str">
            <v>AV. RAMON SUBERCASEAUX - PIRQUE</v>
          </cell>
        </row>
        <row r="2186">
          <cell r="E2186" t="str">
            <v>CAMINO LOS MAITENES (FUNDO EL YUGO) - PIRQUE</v>
          </cell>
        </row>
        <row r="2187">
          <cell r="E2187" t="str">
            <v>CAMINO MAJADAS - PIRQUE</v>
          </cell>
        </row>
        <row r="2188">
          <cell r="E2188" t="str">
            <v>CAMINO SANTA RITA - PIRQUE</v>
          </cell>
        </row>
        <row r="2189">
          <cell r="E2189" t="str">
            <v>LAGO PUYEHUE - PIRQUE</v>
          </cell>
        </row>
        <row r="2190">
          <cell r="E2190" t="str">
            <v>LAGO RANCO - PIRQUE</v>
          </cell>
        </row>
        <row r="2191">
          <cell r="E2191" t="str">
            <v>LAGO RUPANCO - PIRQUE</v>
          </cell>
        </row>
        <row r="2192">
          <cell r="E2192" t="str">
            <v>LAGOS DEL SUR - PIRQUE</v>
          </cell>
        </row>
        <row r="2193">
          <cell r="E2193" t="str">
            <v>PARADERO LA PUNTILLA - PIRQUE</v>
          </cell>
        </row>
        <row r="2194">
          <cell r="E2194" t="str">
            <v>LOS CORRALES - PIRQUE</v>
          </cell>
        </row>
        <row r="2195">
          <cell r="E2195" t="str">
            <v>CAMINO EL LLANO - PIRQUE</v>
          </cell>
        </row>
        <row r="2196">
          <cell r="E2196" t="str">
            <v>LA PUNTILLA - PIRQUE</v>
          </cell>
        </row>
        <row r="2197">
          <cell r="E2197" t="str">
            <v>EL CHALACO - PIRQUE</v>
          </cell>
        </row>
        <row r="2198">
          <cell r="E2198" t="str">
            <v>CAMINO ORILLA DEL RIO - PIRQUE</v>
          </cell>
        </row>
        <row r="2199">
          <cell r="E2199" t="str">
            <v>CALLE NUEVA - PIRQUE</v>
          </cell>
        </row>
        <row r="2200">
          <cell r="E2200" t="str">
            <v>CAMINO EL PRINCIPAL - PIRQUE</v>
          </cell>
        </row>
        <row r="2201">
          <cell r="E2201" t="str">
            <v>LO ARCAYA - PIRQUE</v>
          </cell>
        </row>
        <row r="2202">
          <cell r="E2202" t="str">
            <v>CAMINO ORILLA DEL RIO (PARQUE ALEMAN) - PIRQUE</v>
          </cell>
        </row>
        <row r="2203">
          <cell r="E2203" t="str">
            <v>SAN JUAN DE PIRQUE - PIRQUE</v>
          </cell>
        </row>
        <row r="2204">
          <cell r="E2204" t="str">
            <v>CAMINO VECINAL - PIRQUE</v>
          </cell>
        </row>
        <row r="2205">
          <cell r="E2205" t="str">
            <v>CAMINO A SAN VICENTE - PIRQUE</v>
          </cell>
        </row>
        <row r="2206">
          <cell r="E2206" t="str">
            <v>CUESTA LOS RATONES - PIRQUE</v>
          </cell>
        </row>
        <row r="2207">
          <cell r="E2207" t="str">
            <v>ALCALDE HERNAN PRIETO - PIRQUE</v>
          </cell>
        </row>
        <row r="2208">
          <cell r="E2208" t="str">
            <v>CAMINO LO ARCAYA - PIRQUE</v>
          </cell>
        </row>
        <row r="2209">
          <cell r="E2209" t="str">
            <v>LOS QUILLAYES - PIRQUE</v>
          </cell>
        </row>
        <row r="2210">
          <cell r="E2210" t="str">
            <v>C. MACUL - PIRQUE</v>
          </cell>
        </row>
        <row r="2211">
          <cell r="E2211" t="str">
            <v>VICENTE IZQUIERDO - PIRQUE</v>
          </cell>
        </row>
        <row r="2212">
          <cell r="E2212" t="str">
            <v>ORTUZAR - MELIPILLA</v>
          </cell>
        </row>
        <row r="2213">
          <cell r="E2213" t="str">
            <v>CALLE UGALDE - MELIPILLA</v>
          </cell>
        </row>
        <row r="2214">
          <cell r="E2214" t="str">
            <v>FUENZALIDA - MELIPILLA</v>
          </cell>
        </row>
        <row r="2215">
          <cell r="E2215" t="str">
            <v>RUTA G-78 - MELIPILLA</v>
          </cell>
        </row>
        <row r="2216">
          <cell r="E2216" t="str">
            <v>AV. MANSO - MELIPILLA</v>
          </cell>
        </row>
        <row r="2217">
          <cell r="E2217" t="str">
            <v>BARACALDO - MELIPILLA</v>
          </cell>
        </row>
        <row r="2218">
          <cell r="E2218" t="str">
            <v>EL BOSQUE - MELIPILLA</v>
          </cell>
        </row>
        <row r="2219">
          <cell r="E2219" t="str">
            <v>SANTA EMILIA - MELIPILLA</v>
          </cell>
        </row>
        <row r="2220">
          <cell r="E2220" t="str">
            <v>LA COMUNIDAD - MELIPILLA</v>
          </cell>
        </row>
        <row r="2221">
          <cell r="E2221" t="str">
            <v>LOS RULOS - MELIPILLA</v>
          </cell>
        </row>
        <row r="2222">
          <cell r="E2222" t="str">
            <v>LOS PANGUILES - MELIPILLA</v>
          </cell>
        </row>
        <row r="2223">
          <cell r="E2223" t="str">
            <v>CERRILLOS - MELIPILLA</v>
          </cell>
        </row>
        <row r="2224">
          <cell r="E2224" t="str">
            <v>SANTA INES - MELIPILLA</v>
          </cell>
        </row>
        <row r="2225">
          <cell r="E2225" t="str">
            <v>EL AJIAL - MELIPILLA</v>
          </cell>
        </row>
        <row r="2226">
          <cell r="E2226" t="str">
            <v>LA LAGUNA - MELIPILLA</v>
          </cell>
        </row>
        <row r="2227">
          <cell r="E2227" t="str">
            <v>CANCHA DE PIEDRA - MELIPILLA</v>
          </cell>
        </row>
        <row r="2228">
          <cell r="E2228" t="str">
            <v>EL PARRON - MELIPILLA</v>
          </cell>
        </row>
        <row r="2229">
          <cell r="E2229" t="str">
            <v>RANCHILLO - MELIPILLA</v>
          </cell>
        </row>
        <row r="2230">
          <cell r="E2230" t="str">
            <v>SANTA ROSA DE CHENA - MELIPILLA</v>
          </cell>
        </row>
        <row r="2231">
          <cell r="E2231" t="str">
            <v>CALLE QUITO - MELIPILLA</v>
          </cell>
        </row>
        <row r="2232">
          <cell r="E2232" t="str">
            <v>CALLE SANTIAGO - MELIPILLA</v>
          </cell>
        </row>
        <row r="2233">
          <cell r="E2233" t="str">
            <v>AV. EL MANZANO - MELIPILLA</v>
          </cell>
        </row>
        <row r="2234">
          <cell r="E2234" t="str">
            <v>AV, LA ESTRELLA - MELIPILLA</v>
          </cell>
        </row>
        <row r="2235">
          <cell r="E2235" t="str">
            <v>AV. LA PIRAMIDE - MELIPILLA</v>
          </cell>
        </row>
        <row r="2236">
          <cell r="E2236" t="str">
            <v>AV. EL 21 (2º AVENIDA) - MELIPILLA</v>
          </cell>
        </row>
        <row r="2237">
          <cell r="E2237" t="str">
            <v>AV. LARRAIN - MELIPILLA</v>
          </cell>
        </row>
        <row r="2238">
          <cell r="E2238" t="str">
            <v>CAUPOLICAN - MELIPILLA</v>
          </cell>
        </row>
        <row r="2239">
          <cell r="E2239" t="str">
            <v>IRARRAZAVAL - MELIPILLA</v>
          </cell>
        </row>
        <row r="2240">
          <cell r="E2240" t="str">
            <v>LUIS ARAYA CERECEDA - MELIPILLA</v>
          </cell>
        </row>
        <row r="2241">
          <cell r="E2241" t="str">
            <v>BALMACEDA - MELIPILLA</v>
          </cell>
        </row>
        <row r="2242">
          <cell r="E2242" t="str">
            <v>AV. LA PAZ - MELIPILLA</v>
          </cell>
        </row>
        <row r="2243">
          <cell r="E2243" t="str">
            <v>AUTOPISTA DEL SOL - MELIPILLA</v>
          </cell>
        </row>
        <row r="2244">
          <cell r="E2244" t="str">
            <v>CAMINO A MELIPILLA - MELIPILLA</v>
          </cell>
        </row>
        <row r="2245">
          <cell r="E2245" t="str">
            <v>CAMINO A VALPARAISO - MELIPILLA</v>
          </cell>
        </row>
        <row r="2246">
          <cell r="E2246" t="str">
            <v>CAMINO LA ESPERANZA - MELIPILLA</v>
          </cell>
        </row>
        <row r="2247">
          <cell r="E2247" t="str">
            <v>CAMINO LAS VIOLETAS - MELIPILLA</v>
          </cell>
        </row>
        <row r="2248">
          <cell r="E2248" t="str">
            <v>CAMINO LOS AROMOS - MELIPILLA</v>
          </cell>
        </row>
        <row r="2249">
          <cell r="E2249" t="str">
            <v>CAMINO LOS CORRALES - MELIPILLA</v>
          </cell>
        </row>
        <row r="2250">
          <cell r="E2250" t="str">
            <v>CAMINO SAN LUIS - MELIPILLA</v>
          </cell>
        </row>
        <row r="2251">
          <cell r="E2251" t="str">
            <v>CAMINO ZAPAUM - MELIPILLA</v>
          </cell>
        </row>
        <row r="2252">
          <cell r="E2252" t="str">
            <v>CAMINO LA MONICA - MELIPILLA</v>
          </cell>
        </row>
        <row r="2253">
          <cell r="E2253" t="str">
            <v>EL LLANO - MELIPILLA</v>
          </cell>
        </row>
        <row r="2254">
          <cell r="E2254" t="str">
            <v>RIQUELME - MELIPILLA</v>
          </cell>
        </row>
        <row r="2255">
          <cell r="E2255" t="str">
            <v>SERRANO - MELIPILLA</v>
          </cell>
        </row>
        <row r="2256">
          <cell r="E2256" t="str">
            <v>SILVA CHAVEZ - MELIPILLA</v>
          </cell>
        </row>
        <row r="2257">
          <cell r="E2257" t="str">
            <v>RUTA 78 - MELIPILLA</v>
          </cell>
        </row>
        <row r="2258">
          <cell r="E2258" t="str">
            <v>CAMINO PUBLICO POMAIRE - MELIPILLA</v>
          </cell>
        </row>
        <row r="2259">
          <cell r="E2259" t="str">
            <v>CARMEN BAJO - MELIPILLA</v>
          </cell>
        </row>
        <row r="2260">
          <cell r="E2260" t="str">
            <v>CARMEN ALTO - MELIPILLA</v>
          </cell>
        </row>
        <row r="2261">
          <cell r="E2261" t="str">
            <v>SAN ANTONIO - MELIPILLA</v>
          </cell>
        </row>
        <row r="2262">
          <cell r="E2262" t="str">
            <v>LIBERTADORES - MELIPILLA</v>
          </cell>
        </row>
        <row r="2263">
          <cell r="E2263" t="str">
            <v>AV. SANTIAGO - MELIPILLA</v>
          </cell>
        </row>
        <row r="2264">
          <cell r="E2264" t="str">
            <v>DARWIN - MELIPILLA</v>
          </cell>
        </row>
        <row r="2265">
          <cell r="E2265" t="str">
            <v>BERNARDO O´HIGGINS - MELIPILLA</v>
          </cell>
        </row>
        <row r="2266">
          <cell r="E2266" t="str">
            <v>CAMINO A MALLOCO - MELIPILLA</v>
          </cell>
        </row>
        <row r="2267">
          <cell r="E2267" t="str">
            <v>ROBERTO BRAVO - MELIPILLA</v>
          </cell>
        </row>
        <row r="2268">
          <cell r="E2268" t="str">
            <v>EL CARMEN - MELIPILLA</v>
          </cell>
        </row>
        <row r="2269">
          <cell r="E2269" t="str">
            <v>BARROS - MELIPILLA</v>
          </cell>
        </row>
        <row r="2270">
          <cell r="E2270" t="str">
            <v>CAMINO A LONQUEN - MELIPILLA</v>
          </cell>
        </row>
        <row r="2271">
          <cell r="E2271" t="str">
            <v>AV. JOSE MASSOUD - MELIPILLA</v>
          </cell>
        </row>
        <row r="2272">
          <cell r="E2272" t="str">
            <v>PAHUILMO - MELIPILLA</v>
          </cell>
        </row>
        <row r="2273">
          <cell r="E2273" t="str">
            <v>SANTA CLARA - MELIPILLA</v>
          </cell>
        </row>
        <row r="2274">
          <cell r="E2274" t="str">
            <v>SANTA VICTORIA - MELIPILLA</v>
          </cell>
        </row>
        <row r="2275">
          <cell r="E2275" t="str">
            <v>SANTA TERESA - MELIPILLA</v>
          </cell>
        </row>
        <row r="2276">
          <cell r="E2276" t="str">
            <v>SANTA ELISA - MELIPILLA</v>
          </cell>
        </row>
        <row r="2277">
          <cell r="E2277" t="str">
            <v>CUESTA MALLARAUCO - MELIPILLA</v>
          </cell>
        </row>
        <row r="2278">
          <cell r="E2278" t="str">
            <v>LOS CARRERA - MELIPILLA</v>
          </cell>
        </row>
        <row r="2279">
          <cell r="E2279" t="str">
            <v>MANUEL J. BENITEZ - MELIPILLA</v>
          </cell>
        </row>
        <row r="2280">
          <cell r="E2280" t="str">
            <v>EL ASIENTO - MELIPILLA</v>
          </cell>
        </row>
        <row r="2281">
          <cell r="E2281" t="str">
            <v>ALHUE - MELIPILLA</v>
          </cell>
        </row>
        <row r="2282">
          <cell r="E2282" t="str">
            <v>MELIPILLA - MELIPILLA</v>
          </cell>
        </row>
        <row r="2283">
          <cell r="E2283" t="str">
            <v>CHOCALAN - MELIPILLA</v>
          </cell>
        </row>
        <row r="2284">
          <cell r="E2284" t="str">
            <v>LA PUNTILLA - MELIPILLA</v>
          </cell>
        </row>
        <row r="2285">
          <cell r="E2285" t="str">
            <v>CARMEN DE LAS ROSAS - MELIPILLA</v>
          </cell>
        </row>
        <row r="2286">
          <cell r="E2286" t="str">
            <v>LA VILUMA - MELIPILLA</v>
          </cell>
        </row>
        <row r="2287">
          <cell r="E2287" t="str">
            <v>PARDO - MELIPILLA</v>
          </cell>
        </row>
        <row r="2288">
          <cell r="E2288" t="str">
            <v>CAMINO A CENTRAL RAPEL - MELIPILLA</v>
          </cell>
        </row>
        <row r="2289">
          <cell r="E2289" t="str">
            <v>HUECHUN ALTO - MELIPILLA</v>
          </cell>
        </row>
        <row r="2290">
          <cell r="E2290" t="str">
            <v>HUECHUN BAJO - MELIPILLA</v>
          </cell>
        </row>
        <row r="2291">
          <cell r="E2291" t="str">
            <v>SAN DAVID - MELIPILLA</v>
          </cell>
        </row>
        <row r="2292">
          <cell r="E2292" t="str">
            <v>LA RINCONADA - MELIPILLA</v>
          </cell>
        </row>
        <row r="2293">
          <cell r="E2293" t="str">
            <v>CULIPRAN - MELIPILLA</v>
          </cell>
        </row>
        <row r="2294">
          <cell r="E2294" t="str">
            <v>POPETA - MELIPILLA</v>
          </cell>
        </row>
        <row r="2295">
          <cell r="E2295" t="str">
            <v>TANTEHUE - MELIPILLA</v>
          </cell>
        </row>
        <row r="2296">
          <cell r="E2296" t="str">
            <v>LOS GUINDOS - MELIPILLA</v>
          </cell>
        </row>
        <row r="2297">
          <cell r="E2297" t="str">
            <v>SANTA ROSA DE LO SIERRA - MELIPILLA</v>
          </cell>
        </row>
        <row r="2298">
          <cell r="E2298" t="str">
            <v>SAN VICENTE - MELIPILLA</v>
          </cell>
        </row>
        <row r="2299">
          <cell r="E2299" t="str">
            <v>SAN RAMIRO - MELIPILLA</v>
          </cell>
        </row>
        <row r="2300">
          <cell r="E2300" t="str">
            <v>SAN PEDRO - MELIPILLA</v>
          </cell>
        </row>
        <row r="2301">
          <cell r="E2301" t="str">
            <v>LONGOVILO - MELIPILLA</v>
          </cell>
        </row>
        <row r="2302">
          <cell r="E2302" t="str">
            <v>LLANCAY - MELIPILLA</v>
          </cell>
        </row>
        <row r="2303">
          <cell r="E2303" t="str">
            <v>ULMEN - MELIPILLA</v>
          </cell>
        </row>
        <row r="2304">
          <cell r="E2304" t="str">
            <v>MANDINGA - MELIPILLA</v>
          </cell>
        </row>
        <row r="2305">
          <cell r="E2305" t="str">
            <v>PLAZA DE ARMAS - MELIPILLA</v>
          </cell>
        </row>
        <row r="2306">
          <cell r="E2306" t="str">
            <v>CARMEN - MELIPILLA</v>
          </cell>
        </row>
        <row r="2307">
          <cell r="E2307" t="str">
            <v>LA PISCINA - MELIPILLA</v>
          </cell>
        </row>
        <row r="2308">
          <cell r="E2308" t="str">
            <v>CAMINO PABELLON - MELIPILLA</v>
          </cell>
        </row>
        <row r="2309">
          <cell r="E2309" t="str">
            <v>VIÑA VIEJA - MELIPILLA</v>
          </cell>
        </row>
        <row r="2310">
          <cell r="E2310" t="str">
            <v>MANANTIALES - MELIPILLA</v>
          </cell>
        </row>
        <row r="2311">
          <cell r="E2311" t="str">
            <v>CHOLQUI - MELIPILLA</v>
          </cell>
        </row>
        <row r="2312">
          <cell r="E2312" t="str">
            <v>PALIOCABE - MELIPILLA</v>
          </cell>
        </row>
        <row r="2313">
          <cell r="E2313" t="str">
            <v>SANTA JULIA - MELIPILLA</v>
          </cell>
        </row>
        <row r="2314">
          <cell r="E2314" t="str">
            <v>SAN JOSE - MELIPILLA</v>
          </cell>
        </row>
        <row r="2315">
          <cell r="E2315" t="str">
            <v>SAN RAMON - MELIPILLA</v>
          </cell>
        </row>
        <row r="2316">
          <cell r="E2316" t="str">
            <v>EL CAMPESINO - MELIPILLA</v>
          </cell>
        </row>
        <row r="2317">
          <cell r="E2317" t="str">
            <v>SANTA ELENA - MELIPILLA</v>
          </cell>
        </row>
        <row r="2318">
          <cell r="E2318" t="str">
            <v>EL OLIVO - MELIPILLA</v>
          </cell>
        </row>
        <row r="2319">
          <cell r="E2319" t="str">
            <v>LA CARRERA - MELIPILLA</v>
          </cell>
        </row>
        <row r="2320">
          <cell r="E2320" t="str">
            <v>SAN BERNARDO - MELIPILLA</v>
          </cell>
        </row>
        <row r="2321">
          <cell r="E2321" t="str">
            <v>EL PIMIENTO - MELIPILLA</v>
          </cell>
        </row>
        <row r="2322">
          <cell r="E2322" t="str">
            <v>POBLACION - MELIPILLA</v>
          </cell>
        </row>
        <row r="2323">
          <cell r="E2323" t="str">
            <v>LOS JAZMINES - MELIPILLA</v>
          </cell>
        </row>
        <row r="2324">
          <cell r="E2324" t="str">
            <v>ESMERALDA - MELIPILLA</v>
          </cell>
        </row>
        <row r="2325">
          <cell r="E2325" t="str">
            <v>SANTA ROSA - MELIPILLA</v>
          </cell>
        </row>
        <row r="2326">
          <cell r="E2326" t="str">
            <v>CRUCE DE LUMBRERAS - MELIPILLA</v>
          </cell>
        </row>
        <row r="2327">
          <cell r="E2327" t="str">
            <v>CRUCE PUERTAS COLORADAS - MELIPILLA</v>
          </cell>
        </row>
        <row r="2328">
          <cell r="E2328" t="str">
            <v>PUANGUE ABAJO - MELIPILLA</v>
          </cell>
        </row>
        <row r="2329">
          <cell r="E2329" t="str">
            <v>CALLEJON LA LIBERTAD - MELIPILLA</v>
          </cell>
        </row>
        <row r="2330">
          <cell r="E2330" t="str">
            <v>EL CARRIZO - MELIPILLA</v>
          </cell>
        </row>
        <row r="2331">
          <cell r="E2331" t="str">
            <v>MONTE ALEGRE - MELIPILLA</v>
          </cell>
        </row>
        <row r="2332">
          <cell r="E2332" t="str">
            <v>QUINCAQUE - MELIPILLA</v>
          </cell>
        </row>
        <row r="2333">
          <cell r="E2333" t="str">
            <v>PURO - MELIPILLA</v>
          </cell>
        </row>
        <row r="2334">
          <cell r="E2334" t="str">
            <v>CODIGUA - MELIPILLA</v>
          </cell>
        </row>
        <row r="2335">
          <cell r="E2335" t="str">
            <v>SAN MIGUEL - MELIPILLA</v>
          </cell>
        </row>
        <row r="2336">
          <cell r="E2336" t="str">
            <v>MALLARAUCO - MELIPILLA</v>
          </cell>
        </row>
        <row r="2337">
          <cell r="E2337" t="str">
            <v>LAS BODEGAS - MELIPILLA</v>
          </cell>
        </row>
        <row r="2338">
          <cell r="E2338" t="str">
            <v>LAS MERCEDES - MELIPILLA</v>
          </cell>
        </row>
        <row r="2339">
          <cell r="E2339" t="str">
            <v>EL ROSARIO - MELIPILLA</v>
          </cell>
        </row>
        <row r="2340">
          <cell r="E2340" t="str">
            <v>PUANGUE - MELIPILLA</v>
          </cell>
        </row>
        <row r="2341">
          <cell r="E2341" t="str">
            <v>CUNCUMEN - MELIPILLA</v>
          </cell>
        </row>
        <row r="2342">
          <cell r="E2342" t="str">
            <v>ESTADIO MUNICIPAL - MELIPILLA</v>
          </cell>
        </row>
        <row r="2343">
          <cell r="E2343" t="str">
            <v>SAN DIEGO - MELIPILLA</v>
          </cell>
        </row>
        <row r="2344">
          <cell r="E2344" t="str">
            <v>RUTA G-60 - MELIPILLA</v>
          </cell>
        </row>
        <row r="2345">
          <cell r="E2345" t="str">
            <v>ARTURO PRAT - MELIPILLA</v>
          </cell>
        </row>
        <row r="2346">
          <cell r="E2346" t="str">
            <v>SAN AGUSTIN - MELIPILLA</v>
          </cell>
        </row>
        <row r="2347">
          <cell r="E2347" t="str">
            <v>CRUCE SAN MANUEL - MELIPILLA</v>
          </cell>
        </row>
        <row r="2348">
          <cell r="E2348" t="str">
            <v>LOS MAITENES - MELIPILLA</v>
          </cell>
        </row>
        <row r="2349">
          <cell r="E2349" t="str">
            <v>LOS CULENES - MELIPILLA</v>
          </cell>
        </row>
        <row r="2350">
          <cell r="E2350" t="str">
            <v>EL MANZANO - MELIPILLA</v>
          </cell>
        </row>
        <row r="2351">
          <cell r="E2351" t="str">
            <v>EL DURAZNO - MELIPILLA</v>
          </cell>
        </row>
        <row r="2352">
          <cell r="E2352" t="str">
            <v>EL DIBUJO - MELIPILLA</v>
          </cell>
        </row>
        <row r="2353">
          <cell r="E2353" t="str">
            <v>EL MOLINO - MELIPILLA</v>
          </cell>
        </row>
        <row r="2354">
          <cell r="E2354" t="str">
            <v>LAUTARO - MELIPILLA</v>
          </cell>
        </row>
        <row r="2355">
          <cell r="E2355" t="str">
            <v>EL TRANSITO - MELIPILLA</v>
          </cell>
        </row>
        <row r="2356">
          <cell r="E2356" t="str">
            <v>EL MARCO - MELIPILLA</v>
          </cell>
        </row>
        <row r="2357">
          <cell r="E2357" t="str">
            <v>CEMENTERIO - MELIPILLA</v>
          </cell>
        </row>
        <row r="2358">
          <cell r="E2358" t="str">
            <v>LAS CHIRUGUAS - MELIPILLA</v>
          </cell>
        </row>
        <row r="2359">
          <cell r="E2359" t="str">
            <v>PELVIN - MELIPILLA</v>
          </cell>
        </row>
        <row r="2360">
          <cell r="E2360" t="str">
            <v>SOINCA - MELIPILLA</v>
          </cell>
        </row>
        <row r="2361">
          <cell r="E2361" t="str">
            <v>CORREA - MELIPILLA</v>
          </cell>
        </row>
        <row r="2362">
          <cell r="E2362" t="str">
            <v>CORINA BRAVO - MELIPILLA</v>
          </cell>
        </row>
        <row r="2363">
          <cell r="E2363" t="str">
            <v>LAS ARAUCARIAS - MELIPILLA</v>
          </cell>
        </row>
        <row r="2364">
          <cell r="E2364" t="str">
            <v>LOS ESPINOS - MELIPILLA</v>
          </cell>
        </row>
        <row r="2365">
          <cell r="E2365" t="str">
            <v>ARZA - MELIPILLA</v>
          </cell>
        </row>
        <row r="2366">
          <cell r="E2366" t="str">
            <v>POLICARPO TORO - MELIPILLA</v>
          </cell>
        </row>
        <row r="2367">
          <cell r="E2367" t="str">
            <v>MERCED - MELIPILLA</v>
          </cell>
        </row>
        <row r="2368">
          <cell r="E2368" t="str">
            <v>HURTADO - MELIPILLA</v>
          </cell>
        </row>
        <row r="2369">
          <cell r="E2369" t="str">
            <v>LAS PALMERAS - MELIPILLA</v>
          </cell>
        </row>
        <row r="2370">
          <cell r="E2370" t="str">
            <v>DANIEL DURAN - MELIPILLA</v>
          </cell>
        </row>
        <row r="2371">
          <cell r="E2371" t="str">
            <v>POBLACION EL PABELLON - MELIPILLA</v>
          </cell>
        </row>
        <row r="2372">
          <cell r="E2372" t="str">
            <v>PUENTE I. MARAMBIO - MELIPILLA</v>
          </cell>
        </row>
        <row r="2373">
          <cell r="E2373" t="str">
            <v>MIRAFLORES - MELIPILLA</v>
          </cell>
        </row>
        <row r="2374">
          <cell r="E2374" t="str">
            <v>PUYEHUE - MELIPILLA</v>
          </cell>
        </row>
        <row r="2375">
          <cell r="E2375" t="str">
            <v>POBLACION LOS LAGOS - MELIPILLA</v>
          </cell>
        </row>
        <row r="2376">
          <cell r="E2376" t="str">
            <v>POBLACION BELLA ESPERANZA - MELIPILLA</v>
          </cell>
        </row>
        <row r="2377">
          <cell r="E2377" t="str">
            <v>LA CANTERA - MELIPILLA</v>
          </cell>
        </row>
        <row r="2378">
          <cell r="E2378" t="str">
            <v>PAJARITOS - MELIPILLA</v>
          </cell>
        </row>
        <row r="2379">
          <cell r="E2379" t="str">
            <v>ALCALDE - MELIPILLA</v>
          </cell>
        </row>
        <row r="2380">
          <cell r="E2380" t="str">
            <v>PADRE DEMETRIO BRAVO - MELIPILLA</v>
          </cell>
        </row>
        <row r="2381">
          <cell r="E2381" t="str">
            <v>GABRIEL GARCIA - MELIPILLA</v>
          </cell>
        </row>
        <row r="2382">
          <cell r="E2382" t="str">
            <v>GABRIEL SILVA - MELIPILLA</v>
          </cell>
        </row>
        <row r="2383">
          <cell r="E2383" t="str">
            <v>I. CARRERA PINTO - MELIPILLA</v>
          </cell>
        </row>
        <row r="2384">
          <cell r="E2384" t="str">
            <v>LOS POETAS - MELIPILLA</v>
          </cell>
        </row>
        <row r="2385">
          <cell r="E2385" t="str">
            <v>AV. LIBERTAD - MELIPILLA</v>
          </cell>
        </row>
        <row r="2386">
          <cell r="E2386" t="str">
            <v>CARLOS AVILES - MELIPILLA</v>
          </cell>
        </row>
        <row r="2387">
          <cell r="E2387" t="str">
            <v>BARCELO LIRA - MELIPILLA</v>
          </cell>
        </row>
        <row r="2388">
          <cell r="E2388" t="str">
            <v>SALAMANCA - MELIPILLA</v>
          </cell>
        </row>
        <row r="2389">
          <cell r="E2389" t="str">
            <v>MADRID - MELIPILLA</v>
          </cell>
        </row>
        <row r="2390">
          <cell r="E2390" t="str">
            <v>HUASCAR - MELIPILLA</v>
          </cell>
        </row>
        <row r="2391">
          <cell r="E2391" t="str">
            <v>CARDENAL CARO - MELIPILLA</v>
          </cell>
        </row>
        <row r="2392">
          <cell r="E2392" t="str">
            <v>AV. PABLO NERUDA - MELIPILLA</v>
          </cell>
        </row>
        <row r="2393">
          <cell r="E2393" t="str">
            <v>VARGAS - MELIPILLA</v>
          </cell>
        </row>
        <row r="2394">
          <cell r="E2394" t="str">
            <v>VALDES - MELIPILLA</v>
          </cell>
        </row>
        <row r="2395">
          <cell r="E2395" t="str">
            <v>ESTACION PUANGUE - MELIPILLA</v>
          </cell>
        </row>
        <row r="2396">
          <cell r="E2396" t="str">
            <v>SEPULTURA - MELIPILLA</v>
          </cell>
        </row>
        <row r="2397">
          <cell r="E2397" t="str">
            <v>PIEDRA NUMERADA - MELIPILLA</v>
          </cell>
        </row>
        <row r="2398">
          <cell r="E2398" t="str">
            <v>CALLEJON LIRANO - MELIPILLA</v>
          </cell>
        </row>
        <row r="2399">
          <cell r="E2399" t="str">
            <v>LA AURORA - MELIPILLA</v>
          </cell>
        </row>
        <row r="2400">
          <cell r="E2400" t="str">
            <v>CARRETERA 68 - MELIPILLA</v>
          </cell>
        </row>
        <row r="2401">
          <cell r="E2401" t="str">
            <v>PICHI - MELIPILLA</v>
          </cell>
        </row>
        <row r="2402">
          <cell r="E2402" t="str">
            <v>CHORRILLOS - MELIPILLA</v>
          </cell>
        </row>
        <row r="2403">
          <cell r="E2403" t="str">
            <v>21 DE MAYO - MELIPILLA</v>
          </cell>
        </row>
        <row r="2404">
          <cell r="E2404" t="str">
            <v>CACIQUE - MELIPILLA</v>
          </cell>
        </row>
        <row r="2405">
          <cell r="E2405" t="str">
            <v>11 DE SEPTIEMBRE - MELIPILLA</v>
          </cell>
        </row>
        <row r="2406">
          <cell r="E2406" t="str">
            <v>CRUCE SANTA INES - MELIPILLA</v>
          </cell>
        </row>
        <row r="2407">
          <cell r="E2407" t="str">
            <v>CARRETERA H 66 - MELIPILLA</v>
          </cell>
        </row>
        <row r="2408">
          <cell r="E2408" t="str">
            <v>CRUCE LAS ARAÑAS - MELIPILLA</v>
          </cell>
        </row>
        <row r="2409">
          <cell r="E2409" t="str">
            <v>VILLA ALEGRE - MELIPILLA</v>
          </cell>
        </row>
        <row r="2410">
          <cell r="E2410" t="str">
            <v>RUMAY - MELIPILLA</v>
          </cell>
        </row>
        <row r="2411">
          <cell r="E2411" t="str">
            <v>EL ASILO - MELIPILLA</v>
          </cell>
        </row>
        <row r="2412">
          <cell r="E2412" t="str">
            <v>LOICA - MELIPILLA</v>
          </cell>
        </row>
        <row r="2413">
          <cell r="E2413" t="str">
            <v>LO ENCAÑADO - MELIPILLA</v>
          </cell>
        </row>
        <row r="2414">
          <cell r="E2414" t="str">
            <v>ESTERO SECO - MELIPILLA</v>
          </cell>
        </row>
        <row r="2415">
          <cell r="E2415" t="str">
            <v>SANTA SOFIA - MELIPILLA</v>
          </cell>
        </row>
        <row r="2416">
          <cell r="E2416" t="str">
            <v>LA FLORESTA - MELIPILLA</v>
          </cell>
        </row>
        <row r="2417">
          <cell r="E2417" t="str">
            <v>EUGENIO JERIA - MELIPILLA</v>
          </cell>
        </row>
        <row r="2418">
          <cell r="E2418" t="str">
            <v>ADRIANA MIRANDA - MELIPILLA</v>
          </cell>
        </row>
        <row r="2419">
          <cell r="E2419" t="str">
            <v>M. RODRIGUEZ - MELIPILLA</v>
          </cell>
        </row>
        <row r="2420">
          <cell r="E2420" t="str">
            <v>AV. PRINCIPAL - MELIPILLA</v>
          </cell>
        </row>
        <row r="2421">
          <cell r="E2421" t="str">
            <v>AV. JORGE INOSTROZA - MELIPILLA</v>
          </cell>
        </row>
        <row r="2422">
          <cell r="E2422" t="str">
            <v>CARLOS WOOD - MELIPILLA</v>
          </cell>
        </row>
        <row r="2423">
          <cell r="E2423" t="str">
            <v>REAL AUDIENCIA - MELIPILLA</v>
          </cell>
        </row>
        <row r="2424">
          <cell r="E2424" t="str">
            <v>AV. ALFONSO SUAREZ - MELIPILLA</v>
          </cell>
        </row>
        <row r="2425">
          <cell r="E2425" t="str">
            <v>PATAGUILLA - MELIPILLA</v>
          </cell>
        </row>
        <row r="2426">
          <cell r="E2426" t="str">
            <v>PRADO VERDE - MELIPILLA</v>
          </cell>
        </row>
        <row r="2427">
          <cell r="E2427" t="str">
            <v>YALI - MELIPILLA</v>
          </cell>
        </row>
        <row r="2428">
          <cell r="E2428" t="str">
            <v>CABIMBAO - MELIPILLA</v>
          </cell>
        </row>
        <row r="2429">
          <cell r="E2429" t="str">
            <v>PALQUI - MELIPILLA</v>
          </cell>
        </row>
        <row r="2430">
          <cell r="E2430" t="str">
            <v>LAS CANCHILLAS - MELIPILLA</v>
          </cell>
        </row>
        <row r="2431">
          <cell r="E2431" t="str">
            <v>EL SAUCE - MELIPILLA</v>
          </cell>
        </row>
        <row r="2432">
          <cell r="E2432" t="str">
            <v>EL CRISTO - MELIPILLA</v>
          </cell>
        </row>
        <row r="2433">
          <cell r="E2433" t="str">
            <v>LOS PALTOS - MELIPILLA</v>
          </cell>
        </row>
        <row r="2434">
          <cell r="E2434" t="str">
            <v>LITUECHE - MELIPILLA</v>
          </cell>
        </row>
        <row r="2435">
          <cell r="E2435" t="str">
            <v>LA UNION - MELIPILLA</v>
          </cell>
        </row>
        <row r="2436">
          <cell r="E2436" t="str">
            <v>EL PRADO - MELIPILLA</v>
          </cell>
        </row>
        <row r="2437">
          <cell r="E2437" t="str">
            <v>LA MANGA - MELIPILLA</v>
          </cell>
        </row>
        <row r="2438">
          <cell r="E2438" t="str">
            <v>CORNECHE - MELIPILLA</v>
          </cell>
        </row>
        <row r="2439">
          <cell r="E2439" t="str">
            <v>NIHUE - MELIPILLA</v>
          </cell>
        </row>
        <row r="2440">
          <cell r="E2440" t="str">
            <v>QUELENTARO - MELIPILLA</v>
          </cell>
        </row>
        <row r="2441">
          <cell r="E2441" t="str">
            <v>VALLE ARRIBA - MELIPILLA</v>
          </cell>
        </row>
        <row r="2442">
          <cell r="E2442" t="str">
            <v>VALLE ABAJO - MELIPILLA</v>
          </cell>
        </row>
        <row r="2443">
          <cell r="E2443" t="str">
            <v>SANTA AMELIA - MELIPILLA</v>
          </cell>
        </row>
        <row r="2444">
          <cell r="E2444" t="str">
            <v>LAS PALMAS DE COCALAN - MELIPILLA</v>
          </cell>
        </row>
        <row r="2445">
          <cell r="E2445" t="str">
            <v>ABARZUA - MELIPILLA</v>
          </cell>
        </row>
        <row r="2446">
          <cell r="E2446" t="str">
            <v>PUENTE NUEVO - MELIPILLA</v>
          </cell>
        </row>
        <row r="2447">
          <cell r="E2447" t="str">
            <v>SAN FRANCISCO - MELIPILLA</v>
          </cell>
        </row>
        <row r="2448">
          <cell r="E2448" t="str">
            <v>C. HENRIQUEZ - MELIPILLA</v>
          </cell>
        </row>
        <row r="2449">
          <cell r="E2449" t="str">
            <v>A. PINTO - MELIPILLA</v>
          </cell>
        </row>
        <row r="2450">
          <cell r="E2450" t="str">
            <v>RUTA G-78 - SAN ANTONIO</v>
          </cell>
        </row>
        <row r="2451">
          <cell r="E2451" t="str">
            <v>RUTA G-98-F - SAN ANTONIO</v>
          </cell>
        </row>
        <row r="2452">
          <cell r="E2452" t="str">
            <v>MAIPO - BUIN</v>
          </cell>
        </row>
        <row r="2453">
          <cell r="E2453" t="str">
            <v>ALTO JAHUEL - BUIN</v>
          </cell>
        </row>
        <row r="2454">
          <cell r="E2454" t="str">
            <v>ALCALDE HERNAN PRIETO - BUIN</v>
          </cell>
        </row>
        <row r="2455">
          <cell r="E2455" t="str">
            <v>LOS QUILLAYES - BUIN</v>
          </cell>
        </row>
        <row r="2456">
          <cell r="E2456" t="str">
            <v>VILLASECA - BUIN</v>
          </cell>
        </row>
        <row r="2457">
          <cell r="E2457" t="str">
            <v>LINDEROS - BUIN</v>
          </cell>
        </row>
        <row r="2458">
          <cell r="E2458" t="str">
            <v>VILUCO - BUIN</v>
          </cell>
        </row>
        <row r="2459">
          <cell r="E2459" t="str">
            <v>LOS MORROS - BUIN</v>
          </cell>
        </row>
        <row r="2460">
          <cell r="E2460" t="str">
            <v>EL ABRA - BUIN</v>
          </cell>
        </row>
        <row r="2461">
          <cell r="E2461" t="str">
            <v>SAN MARTIN - BUIN</v>
          </cell>
        </row>
        <row r="2462">
          <cell r="E2462" t="str">
            <v>CARLOS CONDELL - BUIN</v>
          </cell>
        </row>
        <row r="2463">
          <cell r="E2463" t="str">
            <v>LIBERTADOR BERNARDO O´HIGGINS - BUIN</v>
          </cell>
        </row>
        <row r="2464">
          <cell r="E2464" t="str">
            <v>MAIPU - BUIN</v>
          </cell>
        </row>
        <row r="2465">
          <cell r="E2465" t="str">
            <v>BERNARDINO BRAVO - BUIN</v>
          </cell>
        </row>
        <row r="2466">
          <cell r="E2466" t="str">
            <v>ESTACION - BUIN</v>
          </cell>
        </row>
        <row r="2467">
          <cell r="E2467" t="str">
            <v>PUENTE LOS MORROS SUR - BUIN</v>
          </cell>
        </row>
        <row r="2468">
          <cell r="E2468" t="str">
            <v>EL RULO - BUIN</v>
          </cell>
        </row>
        <row r="2469">
          <cell r="E2469" t="str">
            <v>EL RECURSO - BUIN</v>
          </cell>
        </row>
        <row r="2470">
          <cell r="E2470" t="str">
            <v>PANAMERICANA SUR - BUIN</v>
          </cell>
        </row>
        <row r="2471">
          <cell r="E2471" t="str">
            <v>PLAZA BUIN - BUIN</v>
          </cell>
        </row>
        <row r="2472">
          <cell r="E2472" t="str">
            <v>POBLACION SANTA RITA - BUIN</v>
          </cell>
        </row>
        <row r="2473">
          <cell r="E2473" t="str">
            <v>CAMINO A LONQUEN - CALERA DE TANGO</v>
          </cell>
        </row>
        <row r="2474">
          <cell r="E2474" t="str">
            <v>PUNTILLA DE LONQUEN - CALERA DE TANGO</v>
          </cell>
        </row>
        <row r="2475">
          <cell r="E2475" t="str">
            <v>CAMINO CALERA DE TANGO - CALERA DE TANGO</v>
          </cell>
        </row>
        <row r="2476">
          <cell r="E2476" t="str">
            <v>RUTA 68 - CURACAVI</v>
          </cell>
        </row>
        <row r="2477">
          <cell r="E2477" t="str">
            <v>LOLENCO - CURACAVI</v>
          </cell>
        </row>
        <row r="2478">
          <cell r="E2478" t="str">
            <v>SANTA LUISA - CURACAVI</v>
          </cell>
        </row>
        <row r="2479">
          <cell r="E2479" t="str">
            <v>SANTA EMILIA - CURACAVI</v>
          </cell>
        </row>
        <row r="2480">
          <cell r="E2480" t="str">
            <v>LA ESTRELLA - CURACAVI</v>
          </cell>
        </row>
        <row r="2481">
          <cell r="E2481" t="str">
            <v>EL REDIL - CURACAVI</v>
          </cell>
        </row>
        <row r="2482">
          <cell r="E2482" t="str">
            <v>EL BOSQUE - CURACAVI</v>
          </cell>
        </row>
        <row r="2483">
          <cell r="E2483" t="str">
            <v>EL ROSARIO - CURACAVI</v>
          </cell>
        </row>
        <row r="2484">
          <cell r="E2484" t="str">
            <v>MALALHUE - CURACAVI</v>
          </cell>
        </row>
        <row r="2485">
          <cell r="E2485" t="str">
            <v>LAS MERCEDES - CURACAVI</v>
          </cell>
        </row>
        <row r="2486">
          <cell r="E2486" t="str">
            <v>LA PALMA - CURACAVI</v>
          </cell>
        </row>
        <row r="2487">
          <cell r="E2487" t="str">
            <v>PANGUILES - CURACAVI</v>
          </cell>
        </row>
        <row r="2488">
          <cell r="E2488" t="str">
            <v>UNION CHILENA - CURACAVI</v>
          </cell>
        </row>
        <row r="2489">
          <cell r="E2489" t="str">
            <v>CERRILLOS - CURACAVI</v>
          </cell>
        </row>
        <row r="2490">
          <cell r="E2490" t="str">
            <v>SAN JOAQUIN - CURACAVI</v>
          </cell>
        </row>
        <row r="2491">
          <cell r="E2491" t="str">
            <v>SANTA INES - CURACAVI</v>
          </cell>
        </row>
        <row r="2492">
          <cell r="E2492" t="str">
            <v>LA PATAGUILLA - CURACAVI</v>
          </cell>
        </row>
        <row r="2493">
          <cell r="E2493" t="str">
            <v>EL AJIAL - CURACAVI</v>
          </cell>
        </row>
        <row r="2494">
          <cell r="E2494" t="str">
            <v>CANCHA DE PIEDRA - CURACAVI</v>
          </cell>
        </row>
        <row r="2495">
          <cell r="E2495" t="str">
            <v>LAS RITAS - CURACAVI</v>
          </cell>
        </row>
        <row r="2496">
          <cell r="E2496" t="str">
            <v>BUENOS AIRES - CURACAVI</v>
          </cell>
        </row>
        <row r="2497">
          <cell r="E2497" t="str">
            <v>CAMINO AL MANZANO - CURACAVI</v>
          </cell>
        </row>
        <row r="2498">
          <cell r="E2498" t="str">
            <v>CAMINO LA PIRAMIDE - CURACAVI</v>
          </cell>
        </row>
        <row r="2499">
          <cell r="E2499" t="str">
            <v>LOS SILOS - CURACAVI</v>
          </cell>
        </row>
        <row r="2500">
          <cell r="E2500" t="str">
            <v>VICUÑA MACKENNA - CURACAVI</v>
          </cell>
        </row>
        <row r="2501">
          <cell r="E2501" t="str">
            <v>SAN JOSE - CURACAVI</v>
          </cell>
        </row>
        <row r="2502">
          <cell r="E2502" t="str">
            <v>CURACAVI - CURACAVI</v>
          </cell>
        </row>
        <row r="2503">
          <cell r="E2503" t="str">
            <v>LOS MAITENES - CURACAVI</v>
          </cell>
        </row>
        <row r="2504">
          <cell r="E2504" t="str">
            <v>AV. O´HIGGINS - CURACAVI</v>
          </cell>
        </row>
        <row r="2505">
          <cell r="E2505" t="str">
            <v>PRESBITERO  MORAGA - CURACAVI</v>
          </cell>
        </row>
        <row r="2506">
          <cell r="E2506" t="str">
            <v>JORGE MONTT - CURACAVI</v>
          </cell>
        </row>
        <row r="2507">
          <cell r="E2507" t="str">
            <v>MANUEL LARRAIN - CURACAVI</v>
          </cell>
        </row>
        <row r="2508">
          <cell r="E2508" t="str">
            <v>4 NORTE - CURACAVI</v>
          </cell>
        </row>
        <row r="2509">
          <cell r="E2509" t="str">
            <v>LOS PATRIOTAS - CURACAVI</v>
          </cell>
        </row>
        <row r="2510">
          <cell r="E2510" t="str">
            <v>5 NORTE - CURACAVI</v>
          </cell>
        </row>
        <row r="2511">
          <cell r="E2511" t="str">
            <v>GERMAN RIESCO - CURACAVI</v>
          </cell>
        </row>
        <row r="2512">
          <cell r="E2512" t="str">
            <v>AV. CUYUNCAVI - CURACAVI</v>
          </cell>
        </row>
        <row r="2513">
          <cell r="E2513" t="str">
            <v>INDEPENDENCIA - CURACAVI</v>
          </cell>
        </row>
        <row r="2514">
          <cell r="E2514" t="str">
            <v>PUENTE RIO PUANGUE - CURACAVI</v>
          </cell>
        </row>
        <row r="2515">
          <cell r="E2515" t="str">
            <v>LOS CANELOS - CURACAVI</v>
          </cell>
        </row>
        <row r="2516">
          <cell r="E2516" t="str">
            <v>CARLOS BRULL - CURACAVI</v>
          </cell>
        </row>
        <row r="2517">
          <cell r="E2517" t="str">
            <v>LUIS CRUCHAGA - CURACAVI</v>
          </cell>
        </row>
        <row r="2518">
          <cell r="E2518" t="str">
            <v>ALBERTO FELLEMBERG - CURACAVI</v>
          </cell>
        </row>
        <row r="2519">
          <cell r="E2519" t="str">
            <v>LAS ARAUCARIAS - CURACAVI</v>
          </cell>
        </row>
        <row r="2520">
          <cell r="E2520" t="str">
            <v>LOS ALERCES - CURACAVI</v>
          </cell>
        </row>
        <row r="2521">
          <cell r="E2521" t="str">
            <v>FRANCISCO JOFRE - CURACAVI</v>
          </cell>
        </row>
        <row r="2522">
          <cell r="E2522" t="str">
            <v>AV. EL CURACO - CURACAVI</v>
          </cell>
        </row>
        <row r="2523">
          <cell r="E2523" t="str">
            <v>PANGAL - CURACAVI</v>
          </cell>
        </row>
        <row r="2524">
          <cell r="E2524" t="str">
            <v>PUENTE CURACAVI - CURACAVI</v>
          </cell>
        </row>
        <row r="2525">
          <cell r="E2525" t="str">
            <v>REGIDOR ONOFRE JARA - CURACAVI</v>
          </cell>
        </row>
        <row r="2526">
          <cell r="E2526" t="str">
            <v>LUIS CHARME - CURACAVI</v>
          </cell>
        </row>
        <row r="2527">
          <cell r="E2527" t="str">
            <v>RAMON ARMAZAN - CURACAVI</v>
          </cell>
        </row>
        <row r="2528">
          <cell r="E2528" t="str">
            <v>PUENTE - CURACAVI</v>
          </cell>
        </row>
        <row r="2529">
          <cell r="E2529" t="str">
            <v>LA PALMA - MARIA PINTO</v>
          </cell>
        </row>
        <row r="2530">
          <cell r="E2530" t="str">
            <v>BOLLENAR - MARIA PINTO</v>
          </cell>
        </row>
        <row r="2531">
          <cell r="E2531" t="str">
            <v>SANTA CLARA - MARIA PINTO</v>
          </cell>
        </row>
        <row r="2532">
          <cell r="E2532" t="str">
            <v>SANTA VICTORIA - MARIA PINTO</v>
          </cell>
        </row>
        <row r="2533">
          <cell r="E2533" t="str">
            <v>SANTA ELISA - MARIA PINTO</v>
          </cell>
        </row>
        <row r="2534">
          <cell r="E2534" t="str">
            <v>MALLARAUCO - MARIA PINTO</v>
          </cell>
        </row>
        <row r="2535">
          <cell r="E2535" t="str">
            <v>BARACALDO - MARIA PINTO</v>
          </cell>
        </row>
        <row r="2536">
          <cell r="E2536" t="str">
            <v>EL RANCHILLO - MARIA PINTO</v>
          </cell>
        </row>
        <row r="2537">
          <cell r="E2537" t="str">
            <v>EL PARRON - MARIA PINTO</v>
          </cell>
        </row>
        <row r="2538">
          <cell r="E2538" t="str">
            <v>LAS RITAS - MARIA PINTO</v>
          </cell>
        </row>
        <row r="2539">
          <cell r="E2539" t="str">
            <v>CANCHA DE PIEDRA - MARIA PINTO</v>
          </cell>
        </row>
        <row r="2540">
          <cell r="E2540" t="str">
            <v>MALLOCO - PEÑAFLOR</v>
          </cell>
        </row>
        <row r="2541">
          <cell r="E2541" t="str">
            <v>LOS JESUITAS - PEÑAFLOR</v>
          </cell>
        </row>
        <row r="2542">
          <cell r="E2542" t="str">
            <v>CAMINO SAN IGNACIO - PEÑAFLOR</v>
          </cell>
        </row>
        <row r="2543">
          <cell r="E2543" t="str">
            <v>SAN MARTIN - PEÑAFLOR</v>
          </cell>
        </row>
        <row r="2544">
          <cell r="E2544" t="str">
            <v>ARTURO PRAT - PEÑAFLOR</v>
          </cell>
        </row>
        <row r="2545">
          <cell r="E2545" t="str">
            <v>BENJAMIN LABBE - PEÑAFLOR</v>
          </cell>
        </row>
        <row r="2546">
          <cell r="E2546" t="str">
            <v>DAMIAN NAVARRO - PEÑAFLOR</v>
          </cell>
        </row>
        <row r="2547">
          <cell r="E2547" t="str">
            <v>EMILIA LASCAR - PEÑAFLOR</v>
          </cell>
        </row>
        <row r="2548">
          <cell r="E2548" t="str">
            <v>LUIS ARAYA CERECEDA - PEÑAFLOR</v>
          </cell>
        </row>
        <row r="2549">
          <cell r="E2549" t="str">
            <v>BALMACEDA - PEÑAFLOR</v>
          </cell>
        </row>
        <row r="2550">
          <cell r="E2550" t="str">
            <v>AV. LA PAZ - PEÑAFLOR</v>
          </cell>
        </row>
        <row r="2551">
          <cell r="E2551" t="str">
            <v>VICUÑA MACKENNA - PEÑAFLOR</v>
          </cell>
        </row>
        <row r="2552">
          <cell r="E2552" t="str">
            <v>21 DE MAYO - PEÑAFLOR</v>
          </cell>
        </row>
        <row r="2553">
          <cell r="E2553" t="str">
            <v>CAUPOLICAN - PEÑAFLOR</v>
          </cell>
        </row>
        <row r="2554">
          <cell r="E2554" t="str">
            <v>LARRAIN - PEÑAFLOR</v>
          </cell>
        </row>
        <row r="2555">
          <cell r="E2555" t="str">
            <v>BILBAO - PEÑAFLOR</v>
          </cell>
        </row>
        <row r="2556">
          <cell r="E2556" t="str">
            <v>MALLOQUITO - PEÑAFLOR</v>
          </cell>
        </row>
        <row r="2557">
          <cell r="E2557" t="str">
            <v>AV. ROSALES - PEÑAFLOR</v>
          </cell>
        </row>
        <row r="2558">
          <cell r="E2558" t="str">
            <v>AV. TRONCAL - PEÑAFLOR</v>
          </cell>
        </row>
        <row r="2559">
          <cell r="E2559" t="str">
            <v>CRISTOBAL COLON - PEÑAFLOR</v>
          </cell>
        </row>
        <row r="2560">
          <cell r="E2560" t="str">
            <v>MIRAFLORES - PEÑAFLOR</v>
          </cell>
        </row>
        <row r="2561">
          <cell r="E2561" t="str">
            <v>AUTOPISTA DEL SOL - PEÑAFLOR</v>
          </cell>
        </row>
        <row r="2562">
          <cell r="E2562" t="str">
            <v>EL MANZANO - PEÑAFLOR</v>
          </cell>
        </row>
        <row r="2563">
          <cell r="E2563" t="str">
            <v>CAMINO PELVIN - PEÑAFLOR</v>
          </cell>
        </row>
        <row r="2564">
          <cell r="E2564" t="str">
            <v>AV. VALPARAISO - PEÑAFLOR</v>
          </cell>
        </row>
        <row r="2565">
          <cell r="E2565" t="str">
            <v>LOS CARRERA - PEÑAFLOR</v>
          </cell>
        </row>
        <row r="2566">
          <cell r="E2566" t="str">
            <v>PROGRESO - PEÑAFLOR</v>
          </cell>
        </row>
        <row r="2567">
          <cell r="E2567" t="str">
            <v>O´HIGGINS - PEÑAFLOR</v>
          </cell>
        </row>
        <row r="2568">
          <cell r="E2568" t="str">
            <v>MANUEL CASTILLO - PEÑAFLOR</v>
          </cell>
        </row>
        <row r="2569">
          <cell r="E2569" t="str">
            <v>CAMINO A MALLOCO - PEÑAFLOR</v>
          </cell>
        </row>
        <row r="2570">
          <cell r="E2570" t="str">
            <v>LIBERTAD - PEÑAFLOR</v>
          </cell>
        </row>
        <row r="2571">
          <cell r="E2571" t="str">
            <v>ESMERALDA - PEÑAFLOR</v>
          </cell>
        </row>
        <row r="2572">
          <cell r="E2572" t="str">
            <v>AV. PEÑAFLOR - PEÑAFLOR</v>
          </cell>
        </row>
        <row r="2573">
          <cell r="E2573" t="str">
            <v>CENTRAL - PEÑAFLOR</v>
          </cell>
        </row>
        <row r="2574">
          <cell r="E2574" t="str">
            <v>CUESTA BARRIGA - PADRE HURTADO</v>
          </cell>
        </row>
        <row r="2575">
          <cell r="E2575" t="str">
            <v>SANTA MONICA - PADRE HURTADO</v>
          </cell>
        </row>
        <row r="2576">
          <cell r="E2576" t="str">
            <v>3ª TRANSVERSAL - PADRE HURTADO</v>
          </cell>
        </row>
        <row r="2577">
          <cell r="E2577" t="str">
            <v>2ª TRANSVERSAL - PADRE HURTADO</v>
          </cell>
        </row>
        <row r="2578">
          <cell r="E2578" t="str">
            <v>LA ROMANA - PADRE HURTADO</v>
          </cell>
        </row>
        <row r="2579">
          <cell r="E2579" t="str">
            <v>PLAZA CHADA - PADRE HURTADO</v>
          </cell>
        </row>
        <row r="2580">
          <cell r="E2580" t="str">
            <v>CAMINO EL ARPA - PADRE HURTADO</v>
          </cell>
        </row>
        <row r="2581">
          <cell r="E2581" t="str">
            <v>CAMINO ESTACION - PADRE HURTADO</v>
          </cell>
        </row>
        <row r="2582">
          <cell r="E2582" t="str">
            <v>BAJOS DEL MATTE - PADRE HURTADO</v>
          </cell>
        </row>
        <row r="2583">
          <cell r="E2583" t="str">
            <v>JOSE DE SAN MARTIN - PADRE HURTADO</v>
          </cell>
        </row>
        <row r="2584">
          <cell r="E2584" t="str">
            <v>CONDELL - PADRE HURTADO</v>
          </cell>
        </row>
        <row r="2585">
          <cell r="E2585" t="str">
            <v>J.J.PEREZ - PADRE HURTADO</v>
          </cell>
        </row>
        <row r="2586">
          <cell r="E2586" t="str">
            <v>M. PLAZA - PADRE HURTADO</v>
          </cell>
        </row>
        <row r="2587">
          <cell r="E2587" t="str">
            <v>FREIRE - PADRE HURTADO</v>
          </cell>
        </row>
        <row r="2588">
          <cell r="E2588" t="str">
            <v>O´HIGGINS - PADRE HURTADO</v>
          </cell>
        </row>
        <row r="2589">
          <cell r="E2589" t="str">
            <v>CAMINO PADRE ALBERTO HURTADO - PADRE HURTADO</v>
          </cell>
        </row>
        <row r="2590">
          <cell r="E2590" t="str">
            <v>CAMINO SAN IGNACIO - PADRE HURTADO</v>
          </cell>
        </row>
        <row r="2591">
          <cell r="E2591" t="str">
            <v>LOS SILOS - PADRE HURTADO</v>
          </cell>
        </row>
        <row r="2592">
          <cell r="E2592" t="str">
            <v>EL MANZANO - PADRE HURTADO</v>
          </cell>
        </row>
        <row r="2593">
          <cell r="E2593" t="str">
            <v>CAMINO LA ESPERANZA - PADRE HURTADO</v>
          </cell>
        </row>
        <row r="2594">
          <cell r="E2594" t="str">
            <v>CAMINO LAS VIOLETAS - PADRE HURTADO</v>
          </cell>
        </row>
        <row r="2595">
          <cell r="E2595" t="str">
            <v>CAMINO LOS AROMOS - PADRE HURTADO</v>
          </cell>
        </row>
        <row r="2596">
          <cell r="E2596" t="str">
            <v>CAMINO SAN LUIS - PADRE HURTADO</v>
          </cell>
        </row>
        <row r="2597">
          <cell r="E2597" t="str">
            <v>CAMINO ZAPAUM - PADRE HURTADO</v>
          </cell>
        </row>
        <row r="2598">
          <cell r="E2598" t="str">
            <v>CAMINO LA MONICA - PADRE HURTADO</v>
          </cell>
        </row>
        <row r="2599">
          <cell r="E2599" t="str">
            <v>CAMINO EL CURATO - PADRE HURTADO</v>
          </cell>
        </row>
        <row r="2600">
          <cell r="E2600" t="str">
            <v>EL CURATO - PADRE HURTADO</v>
          </cell>
        </row>
        <row r="2601">
          <cell r="E2601" t="str">
            <v>RIO ACONCAGUA - PADRE HURTADO</v>
          </cell>
        </row>
        <row r="2602">
          <cell r="E2602" t="str">
            <v>1ª TRANSVERSAL - PADRE HURTADO</v>
          </cell>
        </row>
        <row r="2603">
          <cell r="E2603" t="str">
            <v>CAMINO A VALPARAISO - PADRE HURTADO</v>
          </cell>
        </row>
        <row r="2604">
          <cell r="E2604" t="str">
            <v>POBLACION ARMIJO - TALAGANTE</v>
          </cell>
        </row>
        <row r="2605">
          <cell r="E2605" t="str">
            <v>LA VILLITA - TALAGANTE</v>
          </cell>
        </row>
        <row r="2606">
          <cell r="E2606" t="str">
            <v>LA ISLITA - TALAGANTE</v>
          </cell>
        </row>
        <row r="2607">
          <cell r="E2607" t="str">
            <v>AV. SANTELICES - TALAGANTE</v>
          </cell>
        </row>
        <row r="2608">
          <cell r="E2608" t="str">
            <v>IZAGA - TALAGANTE</v>
          </cell>
        </row>
        <row r="2609">
          <cell r="E2609" t="str">
            <v>SAN LUIS - TALAGANTE</v>
          </cell>
        </row>
        <row r="2610">
          <cell r="E2610" t="str">
            <v>BALMACEDA - TALAGANTE</v>
          </cell>
        </row>
        <row r="2611">
          <cell r="E2611" t="str">
            <v>CAMINO A TALAGANTE - TALAGANTE</v>
          </cell>
        </row>
        <row r="2612">
          <cell r="E2612" t="str">
            <v>ARTURO PRAT - TALAGANTE</v>
          </cell>
        </row>
        <row r="2613">
          <cell r="E2613" t="str">
            <v>LUCAS PACHECO - TALAGANTE</v>
          </cell>
        </row>
        <row r="2614">
          <cell r="E2614" t="str">
            <v>LIBERTAD - TALAGANTE</v>
          </cell>
        </row>
        <row r="2615">
          <cell r="E2615" t="str">
            <v>CARAMPANGUE - TALAGANTE</v>
          </cell>
        </row>
        <row r="2616">
          <cell r="E2616" t="str">
            <v>OLIVETO - TALAGANTE</v>
          </cell>
        </row>
        <row r="2617">
          <cell r="E2617" t="str">
            <v>CAMINO A LONQUEN - TALAGANTE</v>
          </cell>
        </row>
        <row r="2618">
          <cell r="E2618" t="str">
            <v>LORETO - TALAGANTE</v>
          </cell>
        </row>
        <row r="2619">
          <cell r="E2619" t="str">
            <v>REPUBLICA - TALAGANTE</v>
          </cell>
        </row>
        <row r="2620">
          <cell r="E2620" t="str">
            <v>ESMERALDA - TALAGANTE</v>
          </cell>
        </row>
        <row r="2621">
          <cell r="E2621" t="str">
            <v>21 DE MAYO - TALAGANTE</v>
          </cell>
        </row>
        <row r="2622">
          <cell r="E2622" t="str">
            <v>CARRETERA G-40 - TALAGANTE</v>
          </cell>
        </row>
        <row r="2623">
          <cell r="E2623" t="str">
            <v>AV. SAN ANTONIO - TALAGANTE</v>
          </cell>
        </row>
        <row r="2624">
          <cell r="E2624" t="str">
            <v>CARRETERA G-420 - TALAGANTE</v>
          </cell>
        </row>
        <row r="2625">
          <cell r="E2625" t="str">
            <v>EL PEUMO - TALAGANTE</v>
          </cell>
        </row>
        <row r="2626">
          <cell r="E2626" t="str">
            <v>EYZAGUIRRE - TALAGANTE</v>
          </cell>
        </row>
        <row r="2627">
          <cell r="E2627" t="str">
            <v>BILBAO - TALAGANTE</v>
          </cell>
        </row>
        <row r="2628">
          <cell r="E2628" t="str">
            <v>CARRETERA G-42 - TALAGANTE</v>
          </cell>
        </row>
        <row r="2629">
          <cell r="E2629" t="str">
            <v>LO PEREZ - TALAGANTE</v>
          </cell>
        </row>
        <row r="2630">
          <cell r="E2630" t="str">
            <v>LALO GUERRA - TALAGANTE</v>
          </cell>
        </row>
        <row r="2631">
          <cell r="E2631" t="str">
            <v>LO HERRERA - TALAGANTE</v>
          </cell>
        </row>
        <row r="2632">
          <cell r="E2632" t="str">
            <v>M. RODRIGUEZ - TALAGANTE</v>
          </cell>
        </row>
        <row r="2633">
          <cell r="E2633" t="str">
            <v>CORTEZ - TALAGANTE</v>
          </cell>
        </row>
        <row r="2634">
          <cell r="E2634" t="str">
            <v>ROSARIO - TALAGANTE</v>
          </cell>
        </row>
        <row r="2635">
          <cell r="E2635" t="str">
            <v>ZUÑIGA - TALAGANTE</v>
          </cell>
        </row>
        <row r="2636">
          <cell r="E2636" t="str">
            <v>GALVEZ - TALAGANTE</v>
          </cell>
        </row>
        <row r="2637">
          <cell r="E2637" t="str">
            <v>OLEA - TALAGANTE</v>
          </cell>
        </row>
        <row r="2638">
          <cell r="E2638" t="str">
            <v>MONTE LAS MERCEDES - TALAGANTE</v>
          </cell>
        </row>
        <row r="2639">
          <cell r="E2639" t="str">
            <v>FRANCISCO FRESNO - TALAGANTE</v>
          </cell>
        </row>
        <row r="2640">
          <cell r="E2640" t="str">
            <v>LA ISLITA - ISLA DE MAIPO</v>
          </cell>
        </row>
        <row r="2641">
          <cell r="E2641" t="str">
            <v>MONTE LAS MERCEDES - ISLA DE MAIPO</v>
          </cell>
        </row>
        <row r="2642">
          <cell r="E2642" t="str">
            <v>LA VILLITA - ISLA DE MAIPO</v>
          </cell>
        </row>
        <row r="2643">
          <cell r="E2643" t="str">
            <v>CAPERANA - ISLA DE MAIPO</v>
          </cell>
        </row>
        <row r="2644">
          <cell r="E2644" t="str">
            <v>RAMON BARROS LUCO - LAMPA</v>
          </cell>
        </row>
        <row r="2645">
          <cell r="E2645" t="str">
            <v>MIRAFLORES - LAMPA</v>
          </cell>
        </row>
        <row r="2646">
          <cell r="E2646" t="str">
            <v>MANUEL RODRIGUEZ - LAMPA</v>
          </cell>
        </row>
        <row r="2647">
          <cell r="E2647" t="str">
            <v>ISABEL RIQUELME - LAMPA</v>
          </cell>
        </row>
        <row r="2648">
          <cell r="E2648" t="str">
            <v>ARTURO PRAT - LAMPA</v>
          </cell>
        </row>
        <row r="2649">
          <cell r="E2649" t="str">
            <v>JOVINO NOVOA - LAMPA</v>
          </cell>
        </row>
        <row r="2650">
          <cell r="E2650" t="str">
            <v>BALMACEDA - LAMPA</v>
          </cell>
        </row>
        <row r="2651">
          <cell r="E2651" t="str">
            <v>BAQUEDANO - LAMPA</v>
          </cell>
        </row>
        <row r="2652">
          <cell r="E2652" t="str">
            <v>IGNACIO CARRERA PINTO - LAMPA</v>
          </cell>
        </row>
        <row r="2653">
          <cell r="E2653" t="str">
            <v>SARGENTO ALDEA - LAMPA</v>
          </cell>
        </row>
        <row r="2654">
          <cell r="E2654" t="str">
            <v>PEDRO AGUIRRE CERDA - LAMPA</v>
          </cell>
        </row>
        <row r="2655">
          <cell r="E2655" t="str">
            <v>RUTA G-150 - LAMPA</v>
          </cell>
        </row>
        <row r="2656">
          <cell r="E2656" t="str">
            <v>CAMINO A LAMPA - LAMPA</v>
          </cell>
        </row>
        <row r="2657">
          <cell r="E2657" t="str">
            <v>LO ECHEVERS - LAMPA</v>
          </cell>
        </row>
        <row r="2658">
          <cell r="E2658" t="str">
            <v>CAMINO A RENCA - LAMPA</v>
          </cell>
        </row>
        <row r="2659">
          <cell r="E2659" t="str">
            <v>CAMINO A NOVICIADO - LAMPA</v>
          </cell>
        </row>
        <row r="2660">
          <cell r="E2660" t="str">
            <v>SIMON BOLIVAR - LAMPA</v>
          </cell>
        </row>
        <row r="2661">
          <cell r="E2661" t="str">
            <v>LUIS CRUZ MARTINEZ - LAMPA</v>
          </cell>
        </row>
        <row r="2662">
          <cell r="E2662" t="str">
            <v>BERNARDO O´HIGGINS - LAMPA</v>
          </cell>
        </row>
        <row r="2663">
          <cell r="E2663" t="str">
            <v>RUTA G-16 - LAMPA</v>
          </cell>
        </row>
        <row r="2664">
          <cell r="E2664" t="str">
            <v>CACIQUE COLIN - LAMPA</v>
          </cell>
        </row>
        <row r="2665">
          <cell r="E2665" t="str">
            <v>QUINQUILAS - LAMPA</v>
          </cell>
        </row>
        <row r="2666">
          <cell r="E2666" t="str">
            <v>ESMERALDA - COLINA</v>
          </cell>
        </row>
        <row r="2667">
          <cell r="E2667" t="str">
            <v>CARRETERA GENERAL SAN MARTIN - COLINA</v>
          </cell>
        </row>
        <row r="2668">
          <cell r="E2668" t="str">
            <v>RUTA G-132 - COLINA</v>
          </cell>
        </row>
        <row r="2669">
          <cell r="E2669" t="str">
            <v>RUTA G-155 - COLINA</v>
          </cell>
        </row>
        <row r="2670">
          <cell r="E2670" t="str">
            <v>SAN JOSE - COLINA</v>
          </cell>
        </row>
        <row r="2671">
          <cell r="E2671" t="str">
            <v>LO ARCAYA - COLINA</v>
          </cell>
        </row>
        <row r="2672">
          <cell r="E2672" t="str">
            <v>SAN LUIS - COLINA</v>
          </cell>
        </row>
        <row r="2673">
          <cell r="E2673" t="str">
            <v>LOS INGLESES - COLINA</v>
          </cell>
        </row>
        <row r="2674">
          <cell r="E2674" t="str">
            <v>CHICUREO - COLINA</v>
          </cell>
        </row>
        <row r="2675">
          <cell r="E2675" t="str">
            <v>EL ALBA - COLINA</v>
          </cell>
        </row>
        <row r="2676">
          <cell r="E2676" t="str">
            <v>LAS CANTERAS - COLINA</v>
          </cell>
        </row>
        <row r="2677">
          <cell r="E2677" t="str">
            <v>LO PINTO - COLINA</v>
          </cell>
        </row>
        <row r="2678">
          <cell r="E2678" t="str">
            <v>LIRAY - COLINA</v>
          </cell>
        </row>
        <row r="2679">
          <cell r="E2679" t="str">
            <v>LA MONTAÑA - COLINA</v>
          </cell>
        </row>
        <row r="2680">
          <cell r="E2680" t="str">
            <v>SANTA ESTER - COLINA</v>
          </cell>
        </row>
        <row r="2681">
          <cell r="E2681" t="str">
            <v>SANTA ELENA - COLINA</v>
          </cell>
        </row>
        <row r="2682">
          <cell r="E2682" t="str">
            <v>SAN MIGUEL - COLINA</v>
          </cell>
        </row>
        <row r="2683">
          <cell r="E2683" t="str">
            <v>PELDEHUE - COLINA</v>
          </cell>
        </row>
        <row r="2684">
          <cell r="E2684" t="str">
            <v>TERMAS DE COLINA - COLINA</v>
          </cell>
        </row>
        <row r="2685">
          <cell r="E2685" t="str">
            <v>FUENTE ARTEAGA - COLINA</v>
          </cell>
        </row>
        <row r="2686">
          <cell r="E2686" t="str">
            <v>QUILAPILUN - COLINA</v>
          </cell>
        </row>
        <row r="2687">
          <cell r="E2687" t="str">
            <v>HUECHUN - COLINA</v>
          </cell>
        </row>
        <row r="2688">
          <cell r="E2688" t="str">
            <v>EL COLORADO - COLINA</v>
          </cell>
        </row>
        <row r="2689">
          <cell r="E2689" t="str">
            <v>CHACABUCO - COLINA</v>
          </cell>
        </row>
        <row r="2690">
          <cell r="E2690" t="str">
            <v>REINA NORTE - COLINA</v>
          </cell>
        </row>
        <row r="2691">
          <cell r="E2691" t="str">
            <v>REINA SUR - COLINA</v>
          </cell>
        </row>
        <row r="2692">
          <cell r="E2692" t="str">
            <v>FRANCISCO FLORES DEL CAMPO - COLINA</v>
          </cell>
        </row>
        <row r="2693">
          <cell r="E2693" t="str">
            <v>SANTA MARIA - COLINA</v>
          </cell>
        </row>
        <row r="2694">
          <cell r="E2694" t="str">
            <v>FONTT - COLINA</v>
          </cell>
        </row>
        <row r="2695">
          <cell r="E2695" t="str">
            <v>CALLE B - COLINA</v>
          </cell>
        </row>
        <row r="2696">
          <cell r="E2696" t="str">
            <v>AV. PRESIDENTE EDUARDO FREI MONTALVA - COLINA</v>
          </cell>
        </row>
        <row r="2697">
          <cell r="E2697" t="str">
            <v>RUTA G-15 - COLINA</v>
          </cell>
        </row>
        <row r="2698">
          <cell r="E2698" t="str">
            <v>CAMINO LO PINTO - COLINA</v>
          </cell>
        </row>
        <row r="2699">
          <cell r="E2699" t="str">
            <v>AUTOPISTA LOS LIBERTADORES - COLINA</v>
          </cell>
        </row>
        <row r="2700">
          <cell r="E2700" t="str">
            <v>CRUCE SAN JOSE - COLINA</v>
          </cell>
        </row>
        <row r="2701">
          <cell r="E2701" t="str">
            <v>CAMINO LOS INGLESES - COLINA</v>
          </cell>
        </row>
        <row r="2702">
          <cell r="E2702" t="str">
            <v>CAMINO CHICUREO - COLINA</v>
          </cell>
        </row>
        <row r="2703">
          <cell r="E2703" t="str">
            <v>GUAY-GUAY - COLINA</v>
          </cell>
        </row>
        <row r="2704">
          <cell r="E2704" t="str">
            <v>CAMINO EL ALBA - COLINA</v>
          </cell>
        </row>
        <row r="2705">
          <cell r="E2705" t="str">
            <v>FERMIN VERGARA - COLINA</v>
          </cell>
        </row>
        <row r="2706">
          <cell r="E2706" t="str">
            <v>MARCOS GOYCOELEA - COLINA</v>
          </cell>
        </row>
        <row r="2707">
          <cell r="E2707" t="str">
            <v>COMAICO - COLINA</v>
          </cell>
        </row>
        <row r="2708">
          <cell r="E2708" t="str">
            <v>RUTA G-57 - COLINA</v>
          </cell>
        </row>
        <row r="2709">
          <cell r="E2709" t="str">
            <v>RUTA G-16 - TIL TIL</v>
          </cell>
        </row>
        <row r="2710">
          <cell r="E2710" t="str">
            <v>EL ATAJO - TIL TIL</v>
          </cell>
        </row>
        <row r="2711">
          <cell r="E2711" t="str">
            <v>BERNARDO O´HIGGINS - TIL TIL</v>
          </cell>
        </row>
        <row r="2712">
          <cell r="E2712" t="str">
            <v>EMILIO VALLE - TIL TIL</v>
          </cell>
        </row>
        <row r="2713">
          <cell r="E2713" t="str">
            <v>ARTURO PRAT - TIL TIL</v>
          </cell>
        </row>
        <row r="2714">
          <cell r="E2714" t="str">
            <v>AV. LA PAZ - TIL TIL</v>
          </cell>
        </row>
        <row r="2715">
          <cell r="E2715" t="str">
            <v>JOSE M. AGUILAR - TIL TIL</v>
          </cell>
        </row>
        <row r="2716">
          <cell r="E2716" t="str">
            <v>DANIEL MOYA - TIL TIL</v>
          </cell>
        </row>
        <row r="2717">
          <cell r="E2717" t="str">
            <v>MANUEL RODRIGUEZ - TIL TIL</v>
          </cell>
        </row>
        <row r="2718">
          <cell r="E2718" t="str">
            <v>BARROS ARANA - TIL TIL</v>
          </cell>
        </row>
        <row r="2719">
          <cell r="E2719" t="str">
            <v>AV. CENTENARIO - TIL TIL</v>
          </cell>
        </row>
        <row r="2720">
          <cell r="E2720" t="str">
            <v>AV. CEMENTERIO - TIL TIL</v>
          </cell>
        </row>
        <row r="2721">
          <cell r="E2721" t="str">
            <v>ANDRES BELLO - TIL TIL</v>
          </cell>
        </row>
        <row r="2722">
          <cell r="E2722" t="str">
            <v>PORTALES - TIL TIL</v>
          </cell>
        </row>
        <row r="2723">
          <cell r="E2723" t="str">
            <v>HOSPITAL - PAINE</v>
          </cell>
        </row>
        <row r="2724">
          <cell r="E2724" t="str">
            <v>LAGUNA DE ACULEO - PAINE</v>
          </cell>
        </row>
        <row r="2725">
          <cell r="E2725" t="str">
            <v>RANGUE - PAINE</v>
          </cell>
        </row>
        <row r="2726">
          <cell r="E2726" t="str">
            <v>VALDIVIA DE PAINE - PAINE</v>
          </cell>
        </row>
        <row r="2727">
          <cell r="E2727" t="str">
            <v>HUELQUEN - PAINE</v>
          </cell>
        </row>
        <row r="2728">
          <cell r="E2728" t="str">
            <v>CULITRIN - PAINE</v>
          </cell>
        </row>
        <row r="2729">
          <cell r="E2729" t="str">
            <v>CHADA - PAINE</v>
          </cell>
        </row>
        <row r="2730">
          <cell r="E2730" t="str">
            <v>TERMINAL LAS BRISAS - PAINE</v>
          </cell>
        </row>
        <row r="2731">
          <cell r="E2731" t="str">
            <v>CAMINOS - PAINE</v>
          </cell>
        </row>
        <row r="2732">
          <cell r="E2732" t="str">
            <v>LA ESPERANZA - PAINE</v>
          </cell>
        </row>
        <row r="2733">
          <cell r="E2733" t="str">
            <v>LAS VIOLETAS - PAINE</v>
          </cell>
        </row>
        <row r="2734">
          <cell r="E2734" t="str">
            <v>LOS AROMOS - PAINE</v>
          </cell>
        </row>
        <row r="2735">
          <cell r="E2735" t="str">
            <v>LOS CORRALES - PAINE</v>
          </cell>
        </row>
        <row r="2736">
          <cell r="E2736" t="str">
            <v>SAN LUIS - PAINE</v>
          </cell>
        </row>
        <row r="2737">
          <cell r="E2737" t="str">
            <v>ZAPAUN - PAINE</v>
          </cell>
        </row>
        <row r="2738">
          <cell r="E2738" t="str">
            <v>SANTA MONICA - PAINE</v>
          </cell>
        </row>
        <row r="2739">
          <cell r="E2739" t="str">
            <v>CAMINO A VALPARAISO - PAINE</v>
          </cell>
        </row>
        <row r="2740">
          <cell r="E2740" t="str">
            <v>PUENTE EL MONTE - EL MONTE</v>
          </cell>
        </row>
        <row r="2741">
          <cell r="E2741" t="str">
            <v>CAMINO A TALAGANTE - EL MONTE</v>
          </cell>
        </row>
        <row r="2742">
          <cell r="E2742" t="str">
            <v>BERNARDO O´HIGGINS - EL MONTE</v>
          </cell>
        </row>
        <row r="2743">
          <cell r="E2743" t="str">
            <v>LIBERTAD - EL MONTE</v>
          </cell>
        </row>
        <row r="2744">
          <cell r="E2744" t="str">
            <v>ESMERALDA - EL MONTE</v>
          </cell>
        </row>
        <row r="2745">
          <cell r="E2745" t="str">
            <v>CAMINO EL MONTE - EL MONTE</v>
          </cell>
        </row>
        <row r="2746">
          <cell r="E2746" t="str">
            <v>SAN FRANCISCO - EL MONTE</v>
          </cell>
        </row>
        <row r="2747">
          <cell r="E2747" t="str">
            <v>RUTA 78 - EL MONTE</v>
          </cell>
        </row>
        <row r="2748">
          <cell r="E2748" t="str">
            <v>EL MONTE - EL MONTE</v>
          </cell>
        </row>
        <row r="2749">
          <cell r="E2749" t="str">
            <v>SANTA ADRIANA - EL MONTE</v>
          </cell>
        </row>
        <row r="2750">
          <cell r="E2750" t="str">
            <v>EL PAICO - EL MONTE</v>
          </cell>
        </row>
        <row r="2751">
          <cell r="E2751" t="str">
            <v>CHIÑIHUE - EL MONTE</v>
          </cell>
        </row>
        <row r="2752">
          <cell r="E2752" t="str">
            <v>LAS ACACIAS - SAN JOSE DE MAIPO</v>
          </cell>
        </row>
        <row r="2753">
          <cell r="E2753" t="str">
            <v>CAMINO EL VOLCAN - SAN JOSE DE MAIPO</v>
          </cell>
        </row>
        <row r="2754">
          <cell r="E2754" t="str">
            <v>CAÑADA SUR - SAN JOSE DE MAIPO</v>
          </cell>
        </row>
        <row r="2755">
          <cell r="E2755" t="str">
            <v>LA VINILLA - CASABLANCA</v>
          </cell>
        </row>
        <row r="2756">
          <cell r="E2756" t="str">
            <v>CASABLANCA - CASABLANCA</v>
          </cell>
        </row>
        <row r="2757">
          <cell r="E2757" t="str">
            <v>LO VASQUEZ - CASABLANCA</v>
          </cell>
        </row>
        <row r="2758">
          <cell r="E2758" t="str">
            <v>PLACILLA - VALPARAISO</v>
          </cell>
        </row>
        <row r="2759">
          <cell r="E2759" t="str">
            <v>VALPARAISO - VALPARAISO</v>
          </cell>
        </row>
        <row r="2760">
          <cell r="E2760" t="str">
            <v>AV. GENERAL VELASQUEZ - ESTACION CENTRAL</v>
          </cell>
        </row>
        <row r="2761">
          <cell r="E2761" t="str">
            <v>ALBERTO KRUMM - BUIN</v>
          </cell>
        </row>
        <row r="2762">
          <cell r="E2762" t="str">
            <v>ARTURO PRAT - BUIN</v>
          </cell>
        </row>
        <row r="2763">
          <cell r="E2763" t="str">
            <v>AV. CHILE - BUIN</v>
          </cell>
        </row>
        <row r="2764">
          <cell r="E2764" t="str">
            <v>BAJOS DEL MATTE - BUIN</v>
          </cell>
        </row>
        <row r="2765">
          <cell r="E2765" t="str">
            <v>CAMINO BUIN - BUIN</v>
          </cell>
        </row>
        <row r="2766">
          <cell r="E2766" t="str">
            <v>CAMINO ESTACION - BUIN</v>
          </cell>
        </row>
        <row r="2767">
          <cell r="E2767" t="str">
            <v>CAMINO LONQUEN - BUIN</v>
          </cell>
        </row>
        <row r="2768">
          <cell r="E2768" t="str">
            <v>CAMINO MAIPO - BUIN</v>
          </cell>
        </row>
        <row r="2769">
          <cell r="E2769" t="str">
            <v>CARLOS VIAL INFANTE - BUIN</v>
          </cell>
        </row>
        <row r="2770">
          <cell r="E2770" t="str">
            <v>EL ARPA - BUIN</v>
          </cell>
        </row>
        <row r="2771">
          <cell r="E2771" t="str">
            <v>EL PALPI - BUIN</v>
          </cell>
        </row>
        <row r="2772">
          <cell r="E2772" t="str">
            <v>ERRAZURIZ - BUIN</v>
          </cell>
        </row>
        <row r="2773">
          <cell r="E2773" t="str">
            <v>FLOR DE MAIPO - BUIN</v>
          </cell>
        </row>
        <row r="2774">
          <cell r="E2774" t="str">
            <v>FRANCISCO JAVIER KRUGGER - BUIN</v>
          </cell>
        </row>
        <row r="2775">
          <cell r="E2775" t="str">
            <v>J. J. PEREZ - BUIN</v>
          </cell>
        </row>
        <row r="2776">
          <cell r="E2776" t="str">
            <v>JOSE ALBERTO BRAVO - BUIN</v>
          </cell>
        </row>
        <row r="2777">
          <cell r="E2777" t="str">
            <v>JOSE DE SAN MARTIN - BUIN</v>
          </cell>
        </row>
        <row r="2778">
          <cell r="E2778" t="str">
            <v>KENNEDY - BUIN</v>
          </cell>
        </row>
        <row r="2779">
          <cell r="E2779" t="str">
            <v>LA ESTANCILLA - BUIN</v>
          </cell>
        </row>
        <row r="2780">
          <cell r="E2780" t="str">
            <v>LAS DELICIAS - BUIN</v>
          </cell>
        </row>
        <row r="2781">
          <cell r="E2781" t="str">
            <v>LAS ROSAS - BUIN</v>
          </cell>
        </row>
        <row r="2782">
          <cell r="E2782" t="str">
            <v>LOS GUINDOS - BUIN</v>
          </cell>
        </row>
        <row r="2783">
          <cell r="E2783" t="str">
            <v>MANUEL RODRIGUEZ - BUIN</v>
          </cell>
        </row>
        <row r="2784">
          <cell r="E2784" t="str">
            <v>PADRE HURTADO - BUIN</v>
          </cell>
        </row>
        <row r="2785">
          <cell r="E2785" t="str">
            <v>QUINTA DE MAIPO - BUIN</v>
          </cell>
        </row>
        <row r="2786">
          <cell r="E2786" t="str">
            <v>SAN FELIX - BUIN</v>
          </cell>
        </row>
        <row r="2787">
          <cell r="E2787" t="str">
            <v>SANTA VICTORIA - BUIN</v>
          </cell>
        </row>
        <row r="2788">
          <cell r="E2788" t="str">
            <v>VALDIVIA DE PAINE - BUIN</v>
          </cell>
        </row>
        <row r="2789">
          <cell r="E2789" t="str">
            <v>VILLA NUEVO BUIN - BUIN</v>
          </cell>
        </row>
        <row r="2790">
          <cell r="E2790" t="str">
            <v>AV. CALERA DE TANGO - CALERA DE TANGO</v>
          </cell>
        </row>
        <row r="2791">
          <cell r="E2791" t="str">
            <v>CAMINO EL COPIHUE - CALERA DE TANGO</v>
          </cell>
        </row>
        <row r="2792">
          <cell r="E2792" t="str">
            <v>CAMINO LONQUEN NORTE - CALERA DE TANGO</v>
          </cell>
        </row>
        <row r="2793">
          <cell r="E2793" t="str">
            <v>EL AROMO - CALERA DE TANGO</v>
          </cell>
        </row>
        <row r="2794">
          <cell r="E2794" t="str">
            <v>EL CANELO - CALERA DE TANGO</v>
          </cell>
        </row>
        <row r="2795">
          <cell r="E2795" t="str">
            <v>EL SAUCE - CALERA DE TANGO</v>
          </cell>
        </row>
        <row r="2796">
          <cell r="E2796" t="str">
            <v>MANUEL CASTILLO - CALERA DE TANGO</v>
          </cell>
        </row>
        <row r="2797">
          <cell r="E2797" t="str">
            <v>PANAMERICANA SUR - CALERA DE TANGO</v>
          </cell>
        </row>
        <row r="2798">
          <cell r="E2798" t="str">
            <v>VILLA COOPERATIVA - CALERA DE TANGO</v>
          </cell>
        </row>
        <row r="2799">
          <cell r="E2799" t="str">
            <v>AUTOPISTA DEL SOL - CERRILLOS</v>
          </cell>
        </row>
        <row r="2800">
          <cell r="E2800" t="str">
            <v>ACONCAGUA - COLINA</v>
          </cell>
        </row>
        <row r="2801">
          <cell r="E2801" t="str">
            <v>ALPATACAL - COLINA</v>
          </cell>
        </row>
        <row r="2802">
          <cell r="E2802" t="str">
            <v>AUTOPISTA DEL ACONCAGUA - COLINA</v>
          </cell>
        </row>
        <row r="2803">
          <cell r="E2803" t="str">
            <v>AV. CONCEPCION - COLINA</v>
          </cell>
        </row>
        <row r="2804">
          <cell r="E2804" t="str">
            <v>CALLE DE SERVICIO ORIENTE - COLINA</v>
          </cell>
        </row>
        <row r="2805">
          <cell r="E2805" t="str">
            <v>CALLE DE SERVICIO PONIENTE - COLINA</v>
          </cell>
        </row>
        <row r="2806">
          <cell r="E2806" t="str">
            <v>CAMINO COQUIMBO - COLINA</v>
          </cell>
        </row>
        <row r="2807">
          <cell r="E2807" t="str">
            <v>CAMINO LAS ENCINAS - COLINA</v>
          </cell>
        </row>
        <row r="2808">
          <cell r="E2808" t="str">
            <v>CAMINO LAS TERMAS - COLINA</v>
          </cell>
        </row>
        <row r="2809">
          <cell r="E2809" t="str">
            <v>CAMINO SAN JOSE LO PINTO G73 - COLINA</v>
          </cell>
        </row>
        <row r="2810">
          <cell r="E2810" t="str">
            <v>CAMINO SAN JOSE LOS 17 - COLINA</v>
          </cell>
        </row>
        <row r="2811">
          <cell r="E2811" t="str">
            <v>CAMINO SAN MIGUEL - COLINA</v>
          </cell>
        </row>
        <row r="2812">
          <cell r="E2812" t="str">
            <v>CAMINO SANTA CECILIA - COLINA</v>
          </cell>
        </row>
        <row r="2813">
          <cell r="E2813" t="str">
            <v>CAMINO SANTA MARTA DE LIRAY G149 - COLINA</v>
          </cell>
        </row>
        <row r="2814">
          <cell r="E2814" t="str">
            <v>CARRETERA SOR TERESA G71 - COLINA</v>
          </cell>
        </row>
        <row r="2815">
          <cell r="E2815" t="str">
            <v>CORONEL ENRIQUE CABRERA - COLINA</v>
          </cell>
        </row>
        <row r="2816">
          <cell r="E2816" t="str">
            <v>CRUCE SAN JOSE - COLINA</v>
          </cell>
        </row>
        <row r="2817">
          <cell r="E2817" t="str">
            <v>FRANCISCO PETRINOVIC - COLINA</v>
          </cell>
        </row>
        <row r="2818">
          <cell r="E2818" t="str">
            <v>IGNACIO CARRERA PINTO - COLINA</v>
          </cell>
        </row>
        <row r="2819">
          <cell r="E2819" t="str">
            <v>LABARCA - COLINA</v>
          </cell>
        </row>
        <row r="2820">
          <cell r="E2820" t="str">
            <v>SANTA GEMITA - COLINA</v>
          </cell>
        </row>
        <row r="2821">
          <cell r="E2821" t="str">
            <v>VILLA SAN ANDRES - COLINA</v>
          </cell>
        </row>
        <row r="2822">
          <cell r="E2822" t="str">
            <v>VILLA VALLE VERDE - COLINA</v>
          </cell>
        </row>
        <row r="2823">
          <cell r="E2823" t="str">
            <v>IGNACIO CARRERA PINTO - CURACAVI</v>
          </cell>
        </row>
        <row r="2824">
          <cell r="E2824" t="str">
            <v>MANUEL RODRIGUEZ - CURACAVI</v>
          </cell>
        </row>
        <row r="2825">
          <cell r="E2825" t="str">
            <v>ANIBAL PINTO - EL MONTE</v>
          </cell>
        </row>
        <row r="2826">
          <cell r="E2826" t="str">
            <v>AV. LIBERTADORES - EL MONTE</v>
          </cell>
        </row>
        <row r="2827">
          <cell r="E2827" t="str">
            <v>AV. LOS CARRERAS - EL MONTE</v>
          </cell>
        </row>
        <row r="2828">
          <cell r="E2828" t="str">
            <v>AV. SANTIAGO - EL MONTE</v>
          </cell>
        </row>
        <row r="2829">
          <cell r="E2829" t="str">
            <v>CAMILO HENRIQUEZ - EL MONTE</v>
          </cell>
        </row>
        <row r="2830">
          <cell r="E2830" t="str">
            <v>CAMINO A MELIPILLA (RUTA 78) - EL MONTE</v>
          </cell>
        </row>
        <row r="2831">
          <cell r="E2831" t="str">
            <v>CAPITAN IGNACIO CARRERA PINTO - EL MONTE</v>
          </cell>
        </row>
        <row r="2832">
          <cell r="E2832" t="str">
            <v>ABATE MOLINA - ESTACION CENTRAL</v>
          </cell>
        </row>
        <row r="2833">
          <cell r="E2833" t="str">
            <v>ACEVEDO - ISLA DE MAIPO</v>
          </cell>
        </row>
        <row r="2834">
          <cell r="E2834" t="str">
            <v>ALCALDE LOPEZ - ISLA DE MAIPO</v>
          </cell>
        </row>
        <row r="2835">
          <cell r="E2835" t="str">
            <v>ARMIJO - ISLA DE MAIPO</v>
          </cell>
        </row>
        <row r="2836">
          <cell r="E2836" t="str">
            <v>AUTOPISTA DEL SOL - ISLA DE MAIPO</v>
          </cell>
        </row>
        <row r="2837">
          <cell r="E2837" t="str">
            <v>AV. JAIME GUZMAN - ISLA DE MAIPO</v>
          </cell>
        </row>
        <row r="2838">
          <cell r="E2838" t="str">
            <v>BALMACEDA - ISLA DE MAIPO</v>
          </cell>
        </row>
        <row r="2839">
          <cell r="E2839" t="str">
            <v>BRISAS DEL MAIPO - ISLA DE MAIPO</v>
          </cell>
        </row>
        <row r="2840">
          <cell r="E2840" t="str">
            <v>CAMINO SAN LUIS - ISLA DE MAIPO</v>
          </cell>
        </row>
        <row r="2841">
          <cell r="E2841" t="str">
            <v>CORTEZ - ISLA DE MAIPO</v>
          </cell>
        </row>
        <row r="2842">
          <cell r="E2842" t="str">
            <v>CRUCEROS - ISLA DE MAIPO</v>
          </cell>
        </row>
        <row r="2843">
          <cell r="E2843" t="str">
            <v>EL MAITEN - ISLA DE MAIPO</v>
          </cell>
        </row>
        <row r="2844">
          <cell r="E2844" t="str">
            <v>GALVEZ - ISLA DE MAIPO</v>
          </cell>
        </row>
        <row r="2845">
          <cell r="E2845" t="str">
            <v>IGNACIO CARRERA PINTO - ISLA DE MAIPO</v>
          </cell>
        </row>
        <row r="2846">
          <cell r="E2846" t="str">
            <v>ISAGA - ISLA DE MAIPO</v>
          </cell>
        </row>
        <row r="2847">
          <cell r="E2847" t="str">
            <v>LILLO - ISLA DE MAIPO</v>
          </cell>
        </row>
        <row r="2848">
          <cell r="E2848" t="str">
            <v>LO GUERRA - ISLA DE MAIPO</v>
          </cell>
        </row>
        <row r="2849">
          <cell r="E2849" t="str">
            <v>LOS ANDES - ISLA DE MAIPO</v>
          </cell>
        </row>
        <row r="2850">
          <cell r="E2850" t="str">
            <v>MANUEL RODRIGUEZ - ISLA DE MAIPO</v>
          </cell>
        </row>
        <row r="2851">
          <cell r="E2851" t="str">
            <v>NAGUAYAN - ISLA DE MAIPO</v>
          </cell>
        </row>
        <row r="2852">
          <cell r="E2852" t="str">
            <v>SANTA INES - ISLA DE MAIPO</v>
          </cell>
        </row>
        <row r="2853">
          <cell r="E2853" t="str">
            <v>SANTELICES - ISLA DE MAIPO</v>
          </cell>
        </row>
        <row r="2854">
          <cell r="E2854" t="str">
            <v>EYZAGUIRRE - LA PINTANA</v>
          </cell>
        </row>
        <row r="2855">
          <cell r="E2855" t="str">
            <v>ARGENTINA - LAMPA</v>
          </cell>
        </row>
        <row r="2856">
          <cell r="E2856" t="str">
            <v>AV. ESPAÑA - LAMPA</v>
          </cell>
        </row>
        <row r="2857">
          <cell r="E2857" t="str">
            <v>FRANCIA - LAMPA</v>
          </cell>
        </row>
        <row r="2858">
          <cell r="E2858" t="str">
            <v>JOSE MIGUEL CARRERA - LAMPA</v>
          </cell>
        </row>
        <row r="2859">
          <cell r="E2859" t="str">
            <v>JOSE CIFUENTES - LAMPA</v>
          </cell>
        </row>
        <row r="2860">
          <cell r="E2860" t="str">
            <v>URIBE - LAMPA</v>
          </cell>
        </row>
        <row r="2861">
          <cell r="E2861" t="str">
            <v>AV. ECUADOR - LO PRADO</v>
          </cell>
        </row>
        <row r="2862">
          <cell r="E2862" t="str">
            <v>AUTOPISTA DEL SOL - MAIPU</v>
          </cell>
        </row>
        <row r="2863">
          <cell r="E2863" t="str">
            <v>CAMINO A LONQUEN - MAIPU</v>
          </cell>
        </row>
        <row r="2864">
          <cell r="E2864" t="str">
            <v>CAMINO A MELIPILLA (RUTA 78) - MAIPU</v>
          </cell>
        </row>
        <row r="2865">
          <cell r="E2865" t="str">
            <v>CHOROMBO - MARIA PINTO</v>
          </cell>
        </row>
        <row r="2866">
          <cell r="E2866" t="str">
            <v>EL BOSQUE - MARIA PINTO</v>
          </cell>
        </row>
        <row r="2867">
          <cell r="E2867" t="str">
            <v>EL REDIL - MARIA PINTO</v>
          </cell>
        </row>
        <row r="2868">
          <cell r="E2868" t="str">
            <v>EL ROSARIO - MARIA PINTO</v>
          </cell>
        </row>
        <row r="2869">
          <cell r="E2869" t="str">
            <v>IBACACHE - MARIA PINTO</v>
          </cell>
        </row>
        <row r="2870">
          <cell r="E2870" t="str">
            <v>LA ESTRELLA - MARIA PINTO</v>
          </cell>
        </row>
        <row r="2871">
          <cell r="E2871" t="str">
            <v>LAS MERCEDES - MARIA PINTO</v>
          </cell>
        </row>
        <row r="2872">
          <cell r="E2872" t="str">
            <v>LOS RULOS - MARIA PINTO</v>
          </cell>
        </row>
        <row r="2873">
          <cell r="E2873" t="str">
            <v>MALALHUE - MARIA PINTO</v>
          </cell>
        </row>
        <row r="2874">
          <cell r="E2874" t="str">
            <v>SANTA EMILIA - MARIA PINTO</v>
          </cell>
        </row>
        <row r="2875">
          <cell r="E2875" t="str">
            <v>SANTA LUISA - MARIA PINTO</v>
          </cell>
        </row>
        <row r="2876">
          <cell r="E2876" t="str">
            <v>AV. VALPARAISO - MELIPILLA</v>
          </cell>
        </row>
        <row r="2877">
          <cell r="E2877" t="str">
            <v>RUTA G-380 - MELIPILLA</v>
          </cell>
        </row>
        <row r="2878">
          <cell r="E2878" t="str">
            <v>4ª TRANSVERSAL - PADRE HURTADO</v>
          </cell>
        </row>
        <row r="2879">
          <cell r="E2879" t="str">
            <v>AUTOPISTA DEL SOL - PADRE HURTADO</v>
          </cell>
        </row>
        <row r="2880">
          <cell r="E2880" t="str">
            <v>CALLE ACONCAGUA - PADRE HURTADO</v>
          </cell>
        </row>
        <row r="2881">
          <cell r="E2881" t="str">
            <v>CALLE QUITO - PADRE HURTADO</v>
          </cell>
        </row>
        <row r="2882">
          <cell r="E2882" t="str">
            <v>CALLE SANTIAGO - PADRE HURTADO</v>
          </cell>
        </row>
        <row r="2883">
          <cell r="E2883" t="str">
            <v>LOS JESUITAS - PADRE HURTADO</v>
          </cell>
        </row>
        <row r="2884">
          <cell r="E2884" t="str">
            <v>18 DE SEPTIEMBRE - PAINE</v>
          </cell>
        </row>
        <row r="2885">
          <cell r="E2885" t="str">
            <v>4 NORTE - PAINE</v>
          </cell>
        </row>
        <row r="2886">
          <cell r="E2886" t="str">
            <v>BAQUEDANO - PAINE</v>
          </cell>
        </row>
        <row r="2887">
          <cell r="E2887" t="str">
            <v>CAMINO LONQUEN - PAINE</v>
          </cell>
        </row>
        <row r="2888">
          <cell r="E2888" t="str">
            <v>DARIO PAVEZ - PAINE</v>
          </cell>
        </row>
        <row r="2889">
          <cell r="E2889" t="str">
            <v>DIEGO PORTALES - PAINE</v>
          </cell>
        </row>
        <row r="2890">
          <cell r="E2890" t="str">
            <v>EL CAÑAMO - PAINE</v>
          </cell>
        </row>
        <row r="2891">
          <cell r="E2891" t="str">
            <v>EL CUADRO - PAINE</v>
          </cell>
        </row>
        <row r="2892">
          <cell r="E2892" t="str">
            <v>EL TRANSITO - PAINE</v>
          </cell>
        </row>
        <row r="2893">
          <cell r="E2893" t="str">
            <v>ESCORIAL - PAINE</v>
          </cell>
        </row>
        <row r="2894">
          <cell r="E2894" t="str">
            <v>GILDA DIAZ - PAINE</v>
          </cell>
        </row>
        <row r="2895">
          <cell r="E2895" t="str">
            <v>LA APARICION - PAINE</v>
          </cell>
        </row>
        <row r="2896">
          <cell r="E2896" t="str">
            <v>LOS BOLDOS - PAINE</v>
          </cell>
        </row>
        <row r="2897">
          <cell r="E2897" t="str">
            <v>LOS HORNOS - PAINE</v>
          </cell>
        </row>
        <row r="2898">
          <cell r="E2898" t="str">
            <v>MIGUEL LETELIER - PAINE</v>
          </cell>
        </row>
        <row r="2899">
          <cell r="E2899" t="str">
            <v>PADRE HURTADO - PAINE</v>
          </cell>
        </row>
        <row r="2900">
          <cell r="E2900" t="str">
            <v>PANAMERICANA SUR - PAINE</v>
          </cell>
        </row>
        <row r="2901">
          <cell r="E2901" t="str">
            <v>PINTUE - PAINE</v>
          </cell>
        </row>
        <row r="2902">
          <cell r="E2902" t="str">
            <v>PRIETO - PAINE</v>
          </cell>
        </row>
        <row r="2903">
          <cell r="E2903" t="str">
            <v>SANTA MARIA - PAINE</v>
          </cell>
        </row>
        <row r="2904">
          <cell r="E2904" t="str">
            <v>SANTA MARTA - PAINE</v>
          </cell>
        </row>
        <row r="2905">
          <cell r="E2905" t="str">
            <v>VISCAYA - PAINE</v>
          </cell>
        </row>
        <row r="2906">
          <cell r="E2906" t="str">
            <v>AUTOPISTA DEL SOL - PEDRO AGUIRRE CERDA</v>
          </cell>
        </row>
        <row r="2907">
          <cell r="E2907" t="str">
            <v>BUZETA - PEDRO AGUIRRE CERDA</v>
          </cell>
        </row>
        <row r="2908">
          <cell r="E2908" t="str">
            <v>AV. VICUÑA MACKENNA - PEÑAFLOR</v>
          </cell>
        </row>
        <row r="2909">
          <cell r="E2909" t="str">
            <v>CAMINO BUIN - PIRQUE</v>
          </cell>
        </row>
        <row r="2910">
          <cell r="E2910" t="str">
            <v>CAMINO PADRE ALBERTO HURTADO - PIRQUE</v>
          </cell>
        </row>
        <row r="2911">
          <cell r="E2911" t="str">
            <v>CARLOS VIAL INFANTE - PIRQUE</v>
          </cell>
        </row>
        <row r="2912">
          <cell r="E2912" t="str">
            <v>EL LLANO - PIRQUE</v>
          </cell>
        </row>
        <row r="2913">
          <cell r="E2913" t="str">
            <v>LOS MAITENES - PIRQUE</v>
          </cell>
        </row>
        <row r="2914">
          <cell r="E2914" t="str">
            <v>MIRAFLORES - PIRQUE</v>
          </cell>
        </row>
        <row r="2915">
          <cell r="E2915" t="str">
            <v>PIRQUE - PIRQUE</v>
          </cell>
        </row>
        <row r="2916">
          <cell r="E2916" t="str">
            <v>RUTA G-49 - PIRQUE</v>
          </cell>
        </row>
        <row r="2917">
          <cell r="E2917" t="str">
            <v>VILLA MIRAFLORES - PIRQUE</v>
          </cell>
        </row>
        <row r="2918">
          <cell r="E2918" t="str">
            <v>VILLA SANTA RITA - PIRQUE</v>
          </cell>
        </row>
        <row r="2919">
          <cell r="E2919" t="str">
            <v>CALETERA AMERICO VESPUCIO - PUDAHUEL</v>
          </cell>
        </row>
        <row r="2920">
          <cell r="E2920" t="str">
            <v>CAMINO EL VOLCAN - PUENTE ALTO</v>
          </cell>
        </row>
        <row r="2921">
          <cell r="E2921" t="str">
            <v>LAS ACACIAS - PUENTE ALTO</v>
          </cell>
        </row>
        <row r="2922">
          <cell r="E2922" t="str">
            <v>LO ECHEVERS - QUILICURA</v>
          </cell>
        </row>
        <row r="2923">
          <cell r="E2923" t="str">
            <v>SAN MARTIN - QUILICURA</v>
          </cell>
        </row>
        <row r="2924">
          <cell r="E2924" t="str">
            <v>1 ORIENTE - TALAGANTE</v>
          </cell>
        </row>
        <row r="2925">
          <cell r="E2925" t="str">
            <v>ADRIAN SOTO - TALAGANTE</v>
          </cell>
        </row>
        <row r="2926">
          <cell r="E2926" t="str">
            <v>AUTOPISTA DEL SOL - TALAGANTE</v>
          </cell>
        </row>
        <row r="2927">
          <cell r="E2927" t="str">
            <v>AV. PEÑAFLOR - TALAGANTE</v>
          </cell>
        </row>
        <row r="2928">
          <cell r="E2928" t="str">
            <v>BRANCOLI - TALAGANTE</v>
          </cell>
        </row>
        <row r="2929">
          <cell r="E2929" t="str">
            <v>CAMINO A MELIPILLA (RUTA 78) - TALAGANTE</v>
          </cell>
        </row>
        <row r="2930">
          <cell r="E2930" t="str">
            <v>FRESIA - TALAGANTE</v>
          </cell>
        </row>
        <row r="2931">
          <cell r="E2931" t="str">
            <v>JUANA CANALES - TALAGANTE</v>
          </cell>
        </row>
        <row r="2932">
          <cell r="E2932" t="str">
            <v>JULIO VRANKEN - TALAGANTE</v>
          </cell>
        </row>
        <row r="2933">
          <cell r="E2933" t="str">
            <v>LOS AROMOS - TALAGANTE</v>
          </cell>
        </row>
        <row r="2934">
          <cell r="E2934" t="str">
            <v>MONSEÑOR LARRAIN - TALAGANTE</v>
          </cell>
        </row>
        <row r="2935">
          <cell r="E2935" t="str">
            <v>SAN MARTIN - TALAGANTE</v>
          </cell>
        </row>
        <row r="2936">
          <cell r="E2936" t="str">
            <v>TEGUALDA - TALAGANTE</v>
          </cell>
        </row>
        <row r="2937">
          <cell r="E2937" t="str">
            <v>TREBULCO - TALAGANTE</v>
          </cell>
        </row>
        <row r="2938">
          <cell r="E2938" t="str">
            <v>VOLCAN LLAIMA - TALAGANTE</v>
          </cell>
        </row>
        <row r="2939">
          <cell r="E2939" t="str">
            <v>DARWIN VARGAS - TALAGANTE</v>
          </cell>
        </row>
        <row r="2940">
          <cell r="E2940" t="str">
            <v>BRASIL - TIL TIL</v>
          </cell>
        </row>
        <row r="2941">
          <cell r="E2941" t="str">
            <v>CRUCE FFCC - TIL TIL</v>
          </cell>
        </row>
        <row r="2942">
          <cell r="E2942" t="str">
            <v>LA DORMIDA - TIL TIL</v>
          </cell>
        </row>
        <row r="2943">
          <cell r="E2943" t="str">
            <v>PUENTE EL ESTERO DE TIL TIL - TIL TIL</v>
          </cell>
        </row>
        <row r="2944">
          <cell r="E2944" t="str">
            <v>RUTA G-132 - TIL TIL</v>
          </cell>
        </row>
        <row r="2945">
          <cell r="E2945" t="str">
            <v>SANTA LUCIA - TIL TIL</v>
          </cell>
        </row>
        <row r="2946">
          <cell r="E2946" t="str">
            <v>2ª AVENIDA - CURACAVI</v>
          </cell>
        </row>
        <row r="2947">
          <cell r="E2947" t="str">
            <v>3ª AVENIDA - CURACAVI</v>
          </cell>
        </row>
        <row r="2948">
          <cell r="E2948" t="str">
            <v>DOMINGO SANTA MARIA - EL MONTE</v>
          </cell>
        </row>
        <row r="2949">
          <cell r="E2949" t="str">
            <v>MANUEL RODRIGUEZ - EL MONTE</v>
          </cell>
        </row>
        <row r="2950">
          <cell r="E2950" t="str">
            <v>PUENTE SAN FRANCISCO - EL MONTE</v>
          </cell>
        </row>
        <row r="2951">
          <cell r="E2951" t="str">
            <v>SAN MIGUEL - EL MONTE</v>
          </cell>
        </row>
        <row r="2952">
          <cell r="E2952" t="str">
            <v>ZOSIMO ERRAZURIZ - EL MONTE</v>
          </cell>
        </row>
        <row r="2953">
          <cell r="E2953" t="str">
            <v>SAN FRANCISCO DE BORJA - ESTACION CENTRAL</v>
          </cell>
        </row>
        <row r="2954">
          <cell r="E2954" t="str">
            <v>ROSALES - PEÑAFLOR</v>
          </cell>
        </row>
        <row r="2955">
          <cell r="E2955" t="str">
            <v>SAN MANUEL - MELIPILLA</v>
          </cell>
        </row>
        <row r="2956">
          <cell r="E2956" t="str">
            <v>CAMINO A MELIPILLA (RUTA 78) - CERRILLOS</v>
          </cell>
        </row>
        <row r="2957">
          <cell r="E2957" t="str">
            <v>BOLLENAR - MELIPILLA</v>
          </cell>
        </row>
        <row r="2958">
          <cell r="E2958" t="str">
            <v>ALBERTO KRUMM - PADRE HURTADO</v>
          </cell>
        </row>
        <row r="2959">
          <cell r="E2959" t="str">
            <v>ARTURO PRAT - PADRE HURTADO</v>
          </cell>
        </row>
        <row r="2960">
          <cell r="E2960" t="str">
            <v>AV. EL 21 (2ª AVENIDA) - PADRE HURTADO</v>
          </cell>
        </row>
        <row r="2961">
          <cell r="E2961" t="str">
            <v>AV. LA ESTRELLA (3ª AVENIDA) - PADRE HURTADO</v>
          </cell>
        </row>
        <row r="2962">
          <cell r="E2962" t="str">
            <v>AV. PIRAMIDE (1ª AVENIDA) - PADRE HURTADO</v>
          </cell>
        </row>
        <row r="2963">
          <cell r="E2963" t="str">
            <v>AV. BRASILIA - PADRE HURTADO</v>
          </cell>
        </row>
        <row r="2964">
          <cell r="E2964" t="str">
            <v>CAMINO A MELIPILLA (RUTA 78) - PADRE HURTADO</v>
          </cell>
        </row>
        <row r="2965">
          <cell r="E2965" t="str">
            <v>CAMINO LOS CORRALES - PADRE HURTADO</v>
          </cell>
        </row>
        <row r="2966">
          <cell r="E2966" t="str">
            <v>CAMINO A MELIPILLA (RUTA 78) - PAINE</v>
          </cell>
        </row>
        <row r="2967">
          <cell r="E2967" t="str">
            <v>CAMINO A MELIPILLA (RUTA 78) - PEÑAFLOR</v>
          </cell>
        </row>
        <row r="2968">
          <cell r="E2968" t="str">
            <v>IRARRAZABAL - PEÑAFLOR</v>
          </cell>
        </row>
        <row r="2969">
          <cell r="E2969" t="str">
            <v>EL PUYARAL - PEÑAFLOR</v>
          </cell>
        </row>
        <row r="2970">
          <cell r="E2970" t="str">
            <v>AV. VIRGINIA SUBERCASEAUX - PIRQUE</v>
          </cell>
        </row>
        <row r="2971">
          <cell r="E2971" t="str">
            <v>PALO DE ROSAS - PUENTE ALTO</v>
          </cell>
        </row>
        <row r="2972">
          <cell r="E2972" t="str">
            <v>JAIME GUZMAN - TALAGANTE</v>
          </cell>
        </row>
        <row r="2973">
          <cell r="E2973" t="str">
            <v>ENRIQUE ALCALDE - TALAGANTE</v>
          </cell>
        </row>
        <row r="2974">
          <cell r="E2974" t="str">
            <v>AV. BERNARDO O´HIGGINS - TALAGANTE</v>
          </cell>
        </row>
        <row r="2975">
          <cell r="E2975" t="str">
            <v>AV. VICUÑA MACKENNA - MELIPILLA</v>
          </cell>
        </row>
        <row r="2976">
          <cell r="E2976" t="str">
            <v>O´HIGGINS - PAINE</v>
          </cell>
        </row>
        <row r="2977">
          <cell r="E2977" t="str">
            <v> - LA FLORIDA</v>
          </cell>
        </row>
        <row r="2978">
          <cell r="E2978" t="str">
            <v>BOULEVARD - LA FLORIDA</v>
          </cell>
        </row>
        <row r="2979">
          <cell r="E2979" t="str">
            <v>CAMINO LA ALAMEDA - PIRQUE</v>
          </cell>
        </row>
        <row r="2980">
          <cell r="E2980" t="str">
            <v>ANGEL PIMENTEL - PUENTE ALTO</v>
          </cell>
        </row>
        <row r="2981">
          <cell r="E2981" t="str">
            <v>COMERCIO - SAN JOSE DE MAIPO</v>
          </cell>
        </row>
        <row r="2982">
          <cell r="E2982" t="str">
            <v>COQUIMBO - COLINA</v>
          </cell>
        </row>
        <row r="2983">
          <cell r="E2983" t="str">
            <v>GASTON DESPOUY - LA CISTERNA</v>
          </cell>
        </row>
        <row r="2984">
          <cell r="E2984" t="str">
            <v>GARIBALDI - LA CISTERNA</v>
          </cell>
        </row>
        <row r="2985">
          <cell r="E2985" t="str">
            <v>1 ORIENTE - LA CISTERNA</v>
          </cell>
        </row>
        <row r="2986">
          <cell r="E2986" t="str">
            <v>1 ORIENTE - LO BARNECHEA</v>
          </cell>
        </row>
        <row r="2987">
          <cell r="E2987" t="str">
            <v>GANGES - SAN JOAQUIN</v>
          </cell>
        </row>
        <row r="2988">
          <cell r="E2988" t="str">
            <v>1 ORIENTE - PEDRO AGUIRRE CERDA</v>
          </cell>
        </row>
        <row r="2989">
          <cell r="E2989" t="str">
            <v>GAMBETTA NORTE - SAN MIGUEL</v>
          </cell>
        </row>
        <row r="2990">
          <cell r="E2990" t="str">
            <v>1 SUR - MAIPU</v>
          </cell>
        </row>
        <row r="2991">
          <cell r="E2991" t="str">
            <v>GALO GONZALEZ - PEDRO AGUIRRE CERDA</v>
          </cell>
        </row>
        <row r="2992">
          <cell r="E2992" t="str">
            <v>11 DE SEPTIEMBRE - PUENTE ALTO</v>
          </cell>
        </row>
        <row r="2993">
          <cell r="E2993" t="str">
            <v>12 DE FEBRERO - SAN BERNARDO</v>
          </cell>
        </row>
        <row r="2994">
          <cell r="E2994" t="str">
            <v>GABRIELA MISTRAL - SAN BERNARDO</v>
          </cell>
        </row>
        <row r="2995">
          <cell r="E2995" t="str">
            <v>FUJISHIMA - LA FLORIDA</v>
          </cell>
        </row>
        <row r="2996">
          <cell r="E2996" t="str">
            <v>FUENZALIDA URREJOLA - LA CISTERNA</v>
          </cell>
        </row>
        <row r="2997">
          <cell r="E2997" t="str">
            <v>13 ORIENTE - PEÑALOLEN</v>
          </cell>
        </row>
        <row r="2998">
          <cell r="E2998" t="str">
            <v>FREIRINA - INDEPENDENCIA</v>
          </cell>
        </row>
        <row r="2999">
          <cell r="E2999" t="str">
            <v>FRATERNIDAD - LA FLORIDA</v>
          </cell>
        </row>
        <row r="3000">
          <cell r="E3000" t="str">
            <v>FRANKFORT - SAN MIGUEL</v>
          </cell>
        </row>
        <row r="3001">
          <cell r="E3001" t="str">
            <v>FRANCISCO DE CAMARGO - EL BOSQUE</v>
          </cell>
        </row>
        <row r="3002">
          <cell r="E3002" t="str">
            <v>FRANCIA - SAN JOAQUIN</v>
          </cell>
        </row>
        <row r="3003">
          <cell r="E3003" t="str">
            <v>18 DE SEPTIEMBRE - SAN BERNARDO</v>
          </cell>
        </row>
        <row r="3004">
          <cell r="E3004" t="str">
            <v>FRANCIA - LA CISTERNA</v>
          </cell>
        </row>
        <row r="3005">
          <cell r="E3005" t="str">
            <v>1ª TRANSVERSAL - EL BOSQUE</v>
          </cell>
        </row>
        <row r="3006">
          <cell r="E3006" t="str">
            <v>FRANCIA - CERRILLOS</v>
          </cell>
        </row>
        <row r="3007">
          <cell r="E3007" t="str">
            <v>1º DE MAYO - PEDRO AGUIRRE CERDA</v>
          </cell>
        </row>
        <row r="3008">
          <cell r="E3008" t="str">
            <v>FLORA TORRES - EL BOSQUE</v>
          </cell>
        </row>
        <row r="3009">
          <cell r="E3009" t="str">
            <v>2 DE ABRIL - PEDRO AGUIRRE CERDA</v>
          </cell>
        </row>
        <row r="3010">
          <cell r="E3010" t="str">
            <v>FINLANDIA - PUENTE ALTO</v>
          </cell>
        </row>
        <row r="3011">
          <cell r="E3011" t="str">
            <v>2 NORTE - MAIPU</v>
          </cell>
        </row>
        <row r="3012">
          <cell r="E3012" t="str">
            <v>FILOMENA SOTO - LA FLORIDA</v>
          </cell>
        </row>
        <row r="3013">
          <cell r="E3013" t="str">
            <v>26 DE ENERO - PUENTE ALTO</v>
          </cell>
        </row>
        <row r="3014">
          <cell r="E3014" t="str">
            <v>FIDEL DE OTEIZA - PROVIDENCIA</v>
          </cell>
        </row>
        <row r="3015">
          <cell r="E3015" t="str">
            <v>2ª TRANSVERSAL - EL BOSQUE</v>
          </cell>
        </row>
        <row r="3016">
          <cell r="E3016" t="str">
            <v>FERNANDO LAZCANO - SAN MIGUEL</v>
          </cell>
        </row>
        <row r="3017">
          <cell r="E3017" t="str">
            <v>3 SUR - PEDRO AGUIRRE CERDA</v>
          </cell>
        </row>
        <row r="3018">
          <cell r="E3018" t="str">
            <v>FERMIN VIVACETA - SAN BERNARDO</v>
          </cell>
        </row>
        <row r="3019">
          <cell r="E3019" t="str">
            <v>FEDERICO HANSEN - ESTACION CENTRAL</v>
          </cell>
        </row>
        <row r="3020">
          <cell r="E3020" t="str">
            <v>30 DE OCTUBRE - PEDRO AGUIRRE CERDA</v>
          </cell>
        </row>
        <row r="3021">
          <cell r="E3021" t="str">
            <v>3ª TRANSVERSAL - EL BOSQUE</v>
          </cell>
        </row>
        <row r="3022">
          <cell r="E3022" t="str">
            <v>FEDERICO ERRAZURIZ - CERRO NAVIA</v>
          </cell>
        </row>
        <row r="3023">
          <cell r="E3023" t="str">
            <v>5 PINOS - SAN BERNARDO</v>
          </cell>
        </row>
        <row r="3024">
          <cell r="E3024" t="str">
            <v>6 NORTE - MACUL</v>
          </cell>
        </row>
        <row r="3025">
          <cell r="E3025" t="str">
            <v>EVEREST - QUILICURA</v>
          </cell>
        </row>
        <row r="3026">
          <cell r="E3026" t="str">
            <v>6ª AVENIDA - SAN MIGUEL</v>
          </cell>
        </row>
        <row r="3027">
          <cell r="E3027" t="str">
            <v>EUSEBIO LILLO - PEÑALOLEN</v>
          </cell>
        </row>
        <row r="3028">
          <cell r="E3028" t="str">
            <v>7º DE LINEA - QUILICURA</v>
          </cell>
        </row>
        <row r="3029">
          <cell r="E3029" t="str">
            <v>8ª AVENIDA - SAN MIGUEL</v>
          </cell>
        </row>
        <row r="3030">
          <cell r="E3030" t="str">
            <v>ABOGADO - PUENTE ALTO</v>
          </cell>
        </row>
        <row r="3031">
          <cell r="E3031" t="str">
            <v>ABRAHAM PRADO MARTIN - SAN BERNARDO</v>
          </cell>
        </row>
        <row r="3032">
          <cell r="E3032" t="str">
            <v>ESTORIL - LAS CONDES</v>
          </cell>
        </row>
        <row r="3033">
          <cell r="E3033" t="str">
            <v>ESMERALDA - LA FLORIDA</v>
          </cell>
        </row>
        <row r="3034">
          <cell r="E3034" t="str">
            <v>AGUSTIN CALDERON ROJAS - EL BOSQUE</v>
          </cell>
        </row>
        <row r="3035">
          <cell r="E3035" t="str">
            <v>ESMERALDA - LA CISTERNA</v>
          </cell>
        </row>
        <row r="3036">
          <cell r="E3036" t="str">
            <v>ESCULTORA REBECA MATTE - LA REINA</v>
          </cell>
        </row>
        <row r="3037">
          <cell r="E3037" t="str">
            <v>AILLAVILU - SANTIAGO</v>
          </cell>
        </row>
        <row r="3038">
          <cell r="E3038" t="str">
            <v>ESCUELA AGRICOLA - SAN JOAQUIN</v>
          </cell>
        </row>
        <row r="3039">
          <cell r="E3039" t="str">
            <v>ALAMEDA ORIENTE - LA FLORIDA</v>
          </cell>
        </row>
        <row r="3040">
          <cell r="E3040" t="str">
            <v>ELEUTERIO RAMIREZ - EL BOSQUE</v>
          </cell>
        </row>
        <row r="3041">
          <cell r="E3041" t="str">
            <v>ALAVA - PUENTE ALTO</v>
          </cell>
        </row>
        <row r="3042">
          <cell r="E3042" t="str">
            <v>EL ULMO - LA FLORIDA</v>
          </cell>
        </row>
        <row r="3043">
          <cell r="E3043" t="str">
            <v>EL TRANQUE - PUDAHUEL</v>
          </cell>
        </row>
        <row r="3044">
          <cell r="E3044" t="str">
            <v>ALCALDE GERMAN DOMINGUEZ - INDEPENDENCIA</v>
          </cell>
        </row>
        <row r="3045">
          <cell r="E3045" t="str">
            <v>EL SAUCE - PUENTE ALTO</v>
          </cell>
        </row>
        <row r="3046">
          <cell r="E3046" t="str">
            <v>ALCALDE GUZMAN - QUILICURA</v>
          </cell>
        </row>
        <row r="3047">
          <cell r="E3047" t="str">
            <v>EL PINO - INDEPENDENCIA</v>
          </cell>
        </row>
        <row r="3048">
          <cell r="E3048" t="str">
            <v>ALCALDE LUIS OSORIO - PUENTE ALTO</v>
          </cell>
        </row>
        <row r="3049">
          <cell r="E3049" t="str">
            <v>EL PINO - EL BOSQUE</v>
          </cell>
        </row>
        <row r="3050">
          <cell r="E3050" t="str">
            <v>ALCALDE MANUEL MUÑOZ BAHAMONDES - PUENTE ALTO</v>
          </cell>
        </row>
        <row r="3051">
          <cell r="E3051" t="str">
            <v>EL PEUMO - LA FLORIDA</v>
          </cell>
        </row>
        <row r="3052">
          <cell r="E3052" t="str">
            <v>EL PARRONAL - CERRO NAVIA</v>
          </cell>
        </row>
        <row r="3053">
          <cell r="E3053" t="str">
            <v>EL PARQUE - LA PINTANA</v>
          </cell>
        </row>
        <row r="3054">
          <cell r="E3054" t="str">
            <v>ALCALDE PEDRO ALARCON - SAN MIGUEL</v>
          </cell>
        </row>
        <row r="3055">
          <cell r="E3055" t="str">
            <v>EL MIRADOR - PUENTE ALTO</v>
          </cell>
        </row>
        <row r="3056">
          <cell r="E3056" t="str">
            <v>ALCERRECA - QUINTA NORMAL</v>
          </cell>
        </row>
        <row r="3057">
          <cell r="E3057" t="str">
            <v>EL LIBERTADOR - EL BOSQUE</v>
          </cell>
        </row>
        <row r="3058">
          <cell r="E3058" t="str">
            <v>ALERCE ANDINO - SAN BERNARDO</v>
          </cell>
        </row>
        <row r="3059">
          <cell r="E3059" t="str">
            <v>EL INQUILINO - PUENTE ALTO</v>
          </cell>
        </row>
        <row r="3060">
          <cell r="E3060" t="str">
            <v>ALFREDO BENAVIDES - SAN BERNARDO</v>
          </cell>
        </row>
        <row r="3061">
          <cell r="E3061" t="str">
            <v>EL HUALLE SUR - LA FLORIDA</v>
          </cell>
        </row>
        <row r="3062">
          <cell r="E3062" t="str">
            <v>EL HUALLE NORTE - LA FLORIDA</v>
          </cell>
        </row>
        <row r="3063">
          <cell r="E3063" t="str">
            <v>ALICAHUE - LA FLORIDA</v>
          </cell>
        </row>
        <row r="3064">
          <cell r="E3064" t="str">
            <v>EL ESFUERZO - LO BARNECHEA</v>
          </cell>
        </row>
        <row r="3065">
          <cell r="E3065" t="str">
            <v>ALMAHUE - LA FLORIDA</v>
          </cell>
        </row>
        <row r="3066">
          <cell r="E3066" t="str">
            <v>EL BOSQUE - LA PINTANA</v>
          </cell>
        </row>
        <row r="3067">
          <cell r="E3067" t="str">
            <v>EL BARQUITO - PUENTE ALTO</v>
          </cell>
        </row>
        <row r="3068">
          <cell r="E3068" t="str">
            <v>ALMIRANTE LATORRE - LA CISTERNA</v>
          </cell>
        </row>
        <row r="3069">
          <cell r="E3069" t="str">
            <v>EL BANDONEON - PUENTE ALTO</v>
          </cell>
        </row>
        <row r="3070">
          <cell r="E3070" t="str">
            <v>ALMIRANTE LATORRE - SANTIAGO</v>
          </cell>
        </row>
        <row r="3071">
          <cell r="E3071" t="str">
            <v>EL ARROYO - CERRO NAVIA</v>
          </cell>
        </row>
        <row r="3072">
          <cell r="E3072" t="str">
            <v>ALPES - SAN BERNARDO</v>
          </cell>
        </row>
        <row r="3073">
          <cell r="E3073" t="str">
            <v>EL ALMENDRAL - PUENTE ALTO</v>
          </cell>
        </row>
        <row r="3074">
          <cell r="E3074" t="str">
            <v>ALTO MACUL - LA FLORIDA</v>
          </cell>
        </row>
        <row r="3075">
          <cell r="E3075" t="str">
            <v>ALTO MACUL - PEÑALOLEN</v>
          </cell>
        </row>
        <row r="3076">
          <cell r="E3076" t="str">
            <v>EL ALERCE - QUILICURA</v>
          </cell>
        </row>
        <row r="3077">
          <cell r="E3077" t="str">
            <v>EL ABANICO - PUENTE ALTO</v>
          </cell>
        </row>
        <row r="3078">
          <cell r="E3078" t="str">
            <v>ALVAREZ DE TOLEDO - SAN JOAQUIN</v>
          </cell>
        </row>
        <row r="3079">
          <cell r="E3079" t="str">
            <v>EL LABRADOR - PUENTE ALTO</v>
          </cell>
        </row>
        <row r="3080">
          <cell r="E3080" t="str">
            <v>DONIZETTI - LA FLORIDA</v>
          </cell>
        </row>
        <row r="3081">
          <cell r="E3081" t="str">
            <v>ALVAREZ DE TOLEDO - SAN MIGUEL</v>
          </cell>
        </row>
        <row r="3082">
          <cell r="E3082" t="str">
            <v>DOMEYCO - SANTIAGO</v>
          </cell>
        </row>
        <row r="3083">
          <cell r="E3083" t="str">
            <v>ALVARO CASANOVA - PEÑALOLEN</v>
          </cell>
        </row>
        <row r="3084">
          <cell r="E3084" t="str">
            <v>DOCTORA ELOISA DIAZ - SAN BERNARDO</v>
          </cell>
        </row>
        <row r="3085">
          <cell r="E3085" t="str">
            <v>AMADO NERVO - MAIPU</v>
          </cell>
        </row>
        <row r="3086">
          <cell r="E3086" t="str">
            <v>DOCTOR OMAR HENRIQUEZ - PUENTE ALTO</v>
          </cell>
        </row>
        <row r="3087">
          <cell r="E3087" t="str">
            <v>ANDALUCIA - MAIPU</v>
          </cell>
        </row>
        <row r="3088">
          <cell r="E3088" t="str">
            <v>DOCTOR MARCELO FITTE - QUINTA NORMAL</v>
          </cell>
        </row>
        <row r="3089">
          <cell r="E3089" t="str">
            <v>ANGEL ACEVAL - SAN BERNARDO</v>
          </cell>
        </row>
        <row r="3090">
          <cell r="E3090" t="str">
            <v>DOCTOR JORGE WALLS - QUINTA NORMAL</v>
          </cell>
        </row>
        <row r="3091">
          <cell r="E3091" t="str">
            <v>ANGOL - INDEPENDENCIA</v>
          </cell>
        </row>
        <row r="3092">
          <cell r="E3092" t="str">
            <v>DIEGO PORTALES - PUENTE ALTO</v>
          </cell>
        </row>
        <row r="3093">
          <cell r="E3093" t="str">
            <v>ANIBAL PINTO - QUILICURA</v>
          </cell>
        </row>
        <row r="3094">
          <cell r="E3094" t="str">
            <v>DIEGO DE SEVILLA - EL BOSQUE</v>
          </cell>
        </row>
        <row r="3095">
          <cell r="E3095" t="str">
            <v>ANTARTICA - ESTACION CENTRAL</v>
          </cell>
        </row>
        <row r="3096">
          <cell r="E3096" t="str">
            <v>DIAGONAL SANTA IRENE - LA FLORIDA</v>
          </cell>
        </row>
        <row r="3097">
          <cell r="E3097" t="str">
            <v>ANTONIO ACEVEDO HERNANDEZ - MACUL</v>
          </cell>
        </row>
        <row r="3098">
          <cell r="E3098" t="str">
            <v>DIAGONAL ORIENTE - MAIPU</v>
          </cell>
        </row>
        <row r="3099">
          <cell r="E3099" t="str">
            <v>ANTONIO VARAS - QUILICURA</v>
          </cell>
        </row>
        <row r="3100">
          <cell r="E3100" t="str">
            <v>DEL HUERTO - PUENTE ALTO</v>
          </cell>
        </row>
        <row r="3101">
          <cell r="E3101" t="str">
            <v>APOLO 13 - CERRO NAVIA</v>
          </cell>
        </row>
        <row r="3102">
          <cell r="E3102" t="str">
            <v>DE LA MEDIALUNA - QUILICURA</v>
          </cell>
        </row>
        <row r="3103">
          <cell r="E3103" t="str">
            <v>ARAUCANIA - LA FLORIDA</v>
          </cell>
        </row>
        <row r="3104">
          <cell r="E3104" t="str">
            <v>CURIÑANCA - SAN MIGUEL</v>
          </cell>
        </row>
        <row r="3105">
          <cell r="E3105" t="str">
            <v>ARCADIA - SAN MIGUEL</v>
          </cell>
        </row>
        <row r="3106">
          <cell r="E3106" t="str">
            <v>CRETA NORTE - PUENTE ALTO</v>
          </cell>
        </row>
        <row r="3107">
          <cell r="E3107" t="str">
            <v>ARGENTINA - SAN BERNARDO</v>
          </cell>
        </row>
        <row r="3108">
          <cell r="E3108" t="str">
            <v>COVADONGA - LA CISTERNA</v>
          </cell>
        </row>
        <row r="3109">
          <cell r="E3109" t="str">
            <v>ARMANDO LIRA - PEDRO AGUIRRE CERDA</v>
          </cell>
        </row>
        <row r="3110">
          <cell r="E3110" t="str">
            <v>COSTA RICA - LA FLORIDA</v>
          </cell>
        </row>
        <row r="3111">
          <cell r="E3111" t="str">
            <v>CORONEL PANTOJA - SANTIAGO</v>
          </cell>
        </row>
        <row r="3112">
          <cell r="E3112" t="str">
            <v>ARTESANOS - RECOLETA</v>
          </cell>
        </row>
        <row r="3113">
          <cell r="E3113" t="str">
            <v>CORONEL - PROVIDENCIA</v>
          </cell>
        </row>
        <row r="3114">
          <cell r="E3114" t="str">
            <v>ARTURO DAGNINO - SAN BERNARDO</v>
          </cell>
        </row>
        <row r="3115">
          <cell r="E3115" t="str">
            <v>CORDILLERA DE LOS ANDES - LA GRANJA</v>
          </cell>
        </row>
        <row r="3116">
          <cell r="E3116" t="str">
            <v>ARTURO GORDON - SAN BERNARDO</v>
          </cell>
        </row>
        <row r="3117">
          <cell r="E3117" t="str">
            <v>CORBETA NORTE - PUENTE ALTO</v>
          </cell>
        </row>
        <row r="3118">
          <cell r="E3118" t="str">
            <v>AUGUSTO BIAUT - LA CISTERNA</v>
          </cell>
        </row>
        <row r="3119">
          <cell r="E3119" t="str">
            <v>CONTRAALMIRANTE FERNANDEZ VIAL - LO BARNECHEA</v>
          </cell>
        </row>
        <row r="3120">
          <cell r="E3120" t="str">
            <v>CONDORES DE CHILE - LA GRANJA</v>
          </cell>
        </row>
        <row r="3121">
          <cell r="E3121" t="str">
            <v>AURORA - LA CISTERNA</v>
          </cell>
        </row>
        <row r="3122">
          <cell r="E3122" t="str">
            <v>CONDE DEL MAULE - ESTACION CENTRAL</v>
          </cell>
        </row>
        <row r="3123">
          <cell r="E3123" t="str">
            <v>AV. 1 - LA FLORIDA</v>
          </cell>
        </row>
        <row r="3124">
          <cell r="E3124" t="str">
            <v>CONCHA - LA CISTERNA</v>
          </cell>
        </row>
        <row r="3125">
          <cell r="E3125" t="str">
            <v>AV. AEROPUERTO - QUILICURA</v>
          </cell>
        </row>
        <row r="3126">
          <cell r="E3126" t="str">
            <v>COMERCIO - SAN JOAQUIN</v>
          </cell>
        </row>
        <row r="3127">
          <cell r="E3127" t="str">
            <v>COMBARBALA - LA GRANJA</v>
          </cell>
        </row>
        <row r="3128">
          <cell r="E3128" t="str">
            <v>AV. ALCAZAR PONIENTE - MAIPU</v>
          </cell>
        </row>
        <row r="3129">
          <cell r="E3129" t="str">
            <v>CLAUDIO MATTE - PUENTE ALTO</v>
          </cell>
        </row>
        <row r="3130">
          <cell r="E3130" t="str">
            <v>CLAUDIO ARRAU - EL BOSQUE</v>
          </cell>
        </row>
        <row r="3131">
          <cell r="E3131" t="str">
            <v>CHIMBARONGO - EL BOSQUE</v>
          </cell>
        </row>
        <row r="3132">
          <cell r="E3132" t="str">
            <v>AV. ALONSO DE CORDOVA - LAS CONDES</v>
          </cell>
        </row>
        <row r="3133">
          <cell r="E3133" t="str">
            <v>CHILLAN - INDEPENDENCIA</v>
          </cell>
        </row>
        <row r="3134">
          <cell r="E3134" t="str">
            <v>AV. ANDRES BELLO - PROVIDENCIA</v>
          </cell>
        </row>
        <row r="3135">
          <cell r="E3135" t="str">
            <v>CHAYAVIENTOS - PUENTE ALTO</v>
          </cell>
        </row>
        <row r="3136">
          <cell r="E3136" t="str">
            <v>AV. BERLIN - SAN MIGUEL</v>
          </cell>
        </row>
        <row r="3137">
          <cell r="E3137" t="str">
            <v>CHATEX - LA FLORIDA</v>
          </cell>
        </row>
        <row r="3138">
          <cell r="E3138" t="str">
            <v>AV. CAROLINA RABAT - VITACURA</v>
          </cell>
        </row>
        <row r="3139">
          <cell r="E3139" t="str">
            <v>CHAITEN - LA CISTERNA</v>
          </cell>
        </row>
        <row r="3140">
          <cell r="E3140" t="str">
            <v>AV. CARRASCAL - SANTIAGO</v>
          </cell>
        </row>
        <row r="3141">
          <cell r="E3141" t="str">
            <v>CHACAO - SAN BERNARDO</v>
          </cell>
        </row>
        <row r="3142">
          <cell r="E3142" t="str">
            <v>CERRO TRONADOR - PUENTE ALTO</v>
          </cell>
        </row>
        <row r="3143">
          <cell r="E3143" t="str">
            <v>AV. CENTRAL - LA FLORIDA</v>
          </cell>
        </row>
        <row r="3144">
          <cell r="E3144" t="str">
            <v>CERRO SAN CRISTOBAL - SAN BERNARDO</v>
          </cell>
        </row>
        <row r="3145">
          <cell r="E3145" t="str">
            <v>AV. CENTRAL - MAIPU</v>
          </cell>
        </row>
        <row r="3146">
          <cell r="E3146" t="str">
            <v>CERRO PUQUINTICA - SAN BERNARDO</v>
          </cell>
        </row>
        <row r="3147">
          <cell r="E3147" t="str">
            <v>AV. CENTRAL - QUILICURA</v>
          </cell>
        </row>
        <row r="3148">
          <cell r="E3148" t="str">
            <v>AV. CENTRAL - SAN MIGUEL</v>
          </cell>
        </row>
        <row r="3149">
          <cell r="E3149" t="str">
            <v>CERRO CANTILLANA - SAN BERNARDO</v>
          </cell>
        </row>
        <row r="3150">
          <cell r="E3150" t="str">
            <v>CENTRO AMERICA - LA CISTERNA</v>
          </cell>
        </row>
        <row r="3151">
          <cell r="E3151" t="str">
            <v>AV. CHILE - SAN BERNARDO</v>
          </cell>
        </row>
        <row r="3152">
          <cell r="E3152" t="str">
            <v>CENTENARIO DE SAN MIGUEL - SAN MIGUEL</v>
          </cell>
        </row>
        <row r="3153">
          <cell r="E3153" t="str">
            <v>AV. COLORADO - QUILICURA</v>
          </cell>
        </row>
        <row r="3154">
          <cell r="E3154" t="str">
            <v>CENTENARIO - LO ESPEJO</v>
          </cell>
        </row>
        <row r="3155">
          <cell r="E3155" t="str">
            <v>CEMENTERIO JARDIN SACRAMENTAL - SAN BERNARDO</v>
          </cell>
        </row>
        <row r="3156">
          <cell r="E3156" t="str">
            <v>AV. CONCHA Y TORO ORIENTE - PUENTE ALTO</v>
          </cell>
        </row>
        <row r="3157">
          <cell r="E3157" t="str">
            <v>CAUPOLICAN - SAN RAMON</v>
          </cell>
        </row>
        <row r="3158">
          <cell r="E3158" t="str">
            <v>CASTILLO URIZAR - ÑUÑOA</v>
          </cell>
        </row>
        <row r="3159">
          <cell r="E3159" t="str">
            <v>AV. CONCHA Y TORO PONIENTE - PUENTE ALTO</v>
          </cell>
        </row>
        <row r="3160">
          <cell r="E3160" t="str">
            <v>CARMEN LUISA CORREA - MAIPU</v>
          </cell>
        </row>
        <row r="3161">
          <cell r="E3161" t="str">
            <v>AV. COSTANERA - SAN BERNARDO</v>
          </cell>
        </row>
        <row r="3162">
          <cell r="E3162" t="str">
            <v>CARMEN COVARRUBIAS - ÑUÑOA</v>
          </cell>
        </row>
        <row r="3163">
          <cell r="E3163" t="str">
            <v>CARLOS SILVA VILDOSOLA - LA REINA</v>
          </cell>
        </row>
        <row r="3164">
          <cell r="E3164" t="str">
            <v>AV. COSTANERA CAPITAN IGNACIO CARRERA PINTO - PUENTE ALTO</v>
          </cell>
        </row>
        <row r="3165">
          <cell r="E3165" t="str">
            <v>CARLOS SILVA VILDOSOLA - EL BOSQUE</v>
          </cell>
        </row>
        <row r="3166">
          <cell r="E3166" t="str">
            <v>AV. DE CHENA - SAN BERNARDO</v>
          </cell>
        </row>
        <row r="3167">
          <cell r="E3167" t="str">
            <v>CARLOS SALAS HERRERA - CONCHALI</v>
          </cell>
        </row>
        <row r="3168">
          <cell r="E3168" t="str">
            <v>AV. ECUADOR - SANTIAGO</v>
          </cell>
        </row>
        <row r="3169">
          <cell r="E3169" t="str">
            <v>CARLOS PEÑA OTAEGUI - LAS CONDES</v>
          </cell>
        </row>
        <row r="3170">
          <cell r="E3170" t="str">
            <v>AV. EJERCITO LIBERTADOR - SANTIAGO</v>
          </cell>
        </row>
        <row r="3171">
          <cell r="E3171" t="str">
            <v>CARLOS MEDINA - INDEPENDENCIA</v>
          </cell>
        </row>
        <row r="3172">
          <cell r="E3172" t="str">
            <v>AV. EL SAUCE - HUECHURABA</v>
          </cell>
        </row>
        <row r="3173">
          <cell r="E3173" t="str">
            <v>CARLOS EDWARDS - SAN MIGUEL</v>
          </cell>
        </row>
        <row r="3174">
          <cell r="E3174" t="str">
            <v>AV. ESTADIO COLO COLO - MACUL</v>
          </cell>
        </row>
        <row r="3175">
          <cell r="E3175" t="str">
            <v>CARIBU - MAIPU</v>
          </cell>
        </row>
        <row r="3176">
          <cell r="E3176" t="str">
            <v>AV. GENERAL BUSTAMANTE - PROVIDENCIA</v>
          </cell>
        </row>
        <row r="3177">
          <cell r="E3177" t="str">
            <v>CARDENAL RAUL SILVA HENRIQUEZ - QUILICURA</v>
          </cell>
        </row>
        <row r="3178">
          <cell r="E3178" t="str">
            <v>AV. GENERAL VELASQUEZ - SAN BERNARDO</v>
          </cell>
        </row>
        <row r="3179">
          <cell r="E3179" t="str">
            <v>CARDENAL RAUL SILVA HENRIQUEZ - CERRILLOS</v>
          </cell>
        </row>
        <row r="3180">
          <cell r="E3180" t="str">
            <v>CARANPAMGUE - QUILICURA</v>
          </cell>
        </row>
        <row r="3181">
          <cell r="E3181" t="str">
            <v>AV. GRECIA - MACUL</v>
          </cell>
        </row>
        <row r="3182">
          <cell r="E3182" t="str">
            <v>CAPITAN PRAT - SAN JOAQUIN</v>
          </cell>
        </row>
        <row r="3183">
          <cell r="E3183" t="str">
            <v>AV. GRECIA - MAIPU</v>
          </cell>
        </row>
        <row r="3184">
          <cell r="E3184" t="str">
            <v>CANAL JARDIN ALTO - PUENTE ALTO</v>
          </cell>
        </row>
        <row r="3185">
          <cell r="E3185" t="str">
            <v>AV. HIPODROMO CHILE - INDEPENDENCIA</v>
          </cell>
        </row>
        <row r="3186">
          <cell r="E3186" t="str">
            <v>CANADA - SAN JOAQUIN</v>
          </cell>
        </row>
        <row r="3187">
          <cell r="E3187" t="str">
            <v>AV. HUASCAR - MAIPU</v>
          </cell>
        </row>
        <row r="3188">
          <cell r="E3188" t="str">
            <v>CANADA - MAIPU</v>
          </cell>
        </row>
        <row r="3189">
          <cell r="E3189" t="str">
            <v>CANADA - LA FLORIDA</v>
          </cell>
        </row>
        <row r="3190">
          <cell r="E3190" t="str">
            <v>CAMPIÑA - SAN MIGUEL</v>
          </cell>
        </row>
        <row r="3191">
          <cell r="E3191" t="str">
            <v>AV. INGLATERRA - INDEPENDENCIA</v>
          </cell>
        </row>
        <row r="3192">
          <cell r="E3192" t="str">
            <v>CAMPANARIO - LAS CONDES</v>
          </cell>
        </row>
        <row r="3193">
          <cell r="E3193" t="str">
            <v>CAMINO TURISTICO - LO BARNECHEA</v>
          </cell>
        </row>
        <row r="3194">
          <cell r="E3194" t="str">
            <v>AV. JUANITA - PUENTE ALTO</v>
          </cell>
        </row>
        <row r="3195">
          <cell r="E3195" t="str">
            <v>CAMINO REAL - LO BARNECHEA</v>
          </cell>
        </row>
        <row r="3196">
          <cell r="E3196" t="str">
            <v>CAMINO LOS TRAPENSES - LO BARNECHEA</v>
          </cell>
        </row>
        <row r="3197">
          <cell r="E3197" t="str">
            <v>AV. LA AGUADA - MACUL</v>
          </cell>
        </row>
        <row r="3198">
          <cell r="E3198" t="str">
            <v>CAMINO LAS PIRCAS - PEÑALOLEN</v>
          </cell>
        </row>
        <row r="3199">
          <cell r="E3199" t="str">
            <v>AV. LA BANDERA - LA CISTERNA</v>
          </cell>
        </row>
        <row r="3200">
          <cell r="E3200" t="str">
            <v>CAMINO LA FARFANA - MAIPU</v>
          </cell>
        </row>
        <row r="3201">
          <cell r="E3201" t="str">
            <v>AV. LA DIVISA - SAN BERNARDO</v>
          </cell>
        </row>
        <row r="3202">
          <cell r="E3202" t="str">
            <v>CAMINO ENTRE LOMAS - LO BARNECHEA</v>
          </cell>
        </row>
        <row r="3203">
          <cell r="E3203" t="str">
            <v>CAMINO EL HUINGANAL - LO BARNECHEA</v>
          </cell>
        </row>
        <row r="3204">
          <cell r="E3204" t="str">
            <v>AV. LA MARINA - SAN MIGUEL</v>
          </cell>
        </row>
        <row r="3205">
          <cell r="E3205" t="str">
            <v>CAMINO EL CAJON - LO BARNECHEA</v>
          </cell>
        </row>
        <row r="3206">
          <cell r="E3206" t="str">
            <v>AV. LAGUNA SUR - MAIPU</v>
          </cell>
        </row>
        <row r="3207">
          <cell r="E3207" t="str">
            <v>CAMINO EL BARRANCON - SAN BERNARDO</v>
          </cell>
        </row>
        <row r="3208">
          <cell r="E3208" t="str">
            <v>AV. LAZO - PEDRO AGUIRRE CERDA</v>
          </cell>
        </row>
        <row r="3209">
          <cell r="E3209" t="str">
            <v>AV. LAZO - SAN MIGUEL</v>
          </cell>
        </row>
        <row r="3210">
          <cell r="E3210" t="str">
            <v>CAMINO EL BAJO - LO BARNECHEA</v>
          </cell>
        </row>
        <row r="3211">
          <cell r="E3211" t="str">
            <v>CAMINO DEL YUNQUE - LO BARNECHEA</v>
          </cell>
        </row>
        <row r="3212">
          <cell r="E3212" t="str">
            <v>AV. LO CAMPINO - MACUL</v>
          </cell>
        </row>
        <row r="3213">
          <cell r="E3213" t="str">
            <v>CAMINO DEL INCA - EL BOSQUE</v>
          </cell>
        </row>
        <row r="3214">
          <cell r="E3214" t="str">
            <v>AV. MACUL - SAN JOAQUIN</v>
          </cell>
        </row>
        <row r="3215">
          <cell r="E3215" t="str">
            <v>CAMINO DEL AGUA - PUENTE ALTO</v>
          </cell>
        </row>
        <row r="3216">
          <cell r="E3216" t="str">
            <v>AV. MAIPU - LO ESPEJO</v>
          </cell>
        </row>
        <row r="3217">
          <cell r="E3217" t="str">
            <v>AV. MANQUEHUE NORTE - LAS CONDES</v>
          </cell>
        </row>
        <row r="3218">
          <cell r="E3218" t="str">
            <v>CAMINO DE LA AGUADA - LO BARNECHEA</v>
          </cell>
        </row>
        <row r="3219">
          <cell r="E3219" t="str">
            <v>AV. MANQUEHUE NORTE - VITACURA</v>
          </cell>
        </row>
        <row r="3220">
          <cell r="E3220" t="str">
            <v>CAMINO AGUA DEL PALO - VITACURA</v>
          </cell>
        </row>
        <row r="3221">
          <cell r="E3221" t="str">
            <v>AV. MANQUEHUE SUR - LAS CONDES</v>
          </cell>
        </row>
        <row r="3222">
          <cell r="E3222" t="str">
            <v>CALVO DE BARRIENTOS - SAN BERNARDO</v>
          </cell>
        </row>
        <row r="3223">
          <cell r="E3223" t="str">
            <v>AV. MAYO - SAN MIGUEL</v>
          </cell>
        </row>
        <row r="3224">
          <cell r="E3224" t="str">
            <v>CALLEJON DE LOS PERROS - MAIPU</v>
          </cell>
        </row>
        <row r="3225">
          <cell r="E3225" t="str">
            <v>AV. MEXICO - SAN BERNARDO</v>
          </cell>
        </row>
        <row r="3226">
          <cell r="E3226" t="str">
            <v>CALLE LARGA - EL BOSQUE</v>
          </cell>
        </row>
        <row r="3227">
          <cell r="E3227" t="str">
            <v>CALLE A - QUILICURA</v>
          </cell>
        </row>
        <row r="3228">
          <cell r="E3228" t="str">
            <v>CALETERA PONIENTE - SAN BERNARDO</v>
          </cell>
        </row>
        <row r="3229">
          <cell r="E3229" t="str">
            <v>AV. OSSA - LA CISTERNA</v>
          </cell>
        </row>
        <row r="3230">
          <cell r="E3230" t="str">
            <v>CALETERA ORIENTE - SAN BERNARDO</v>
          </cell>
        </row>
        <row r="3231">
          <cell r="E3231" t="str">
            <v>CALETERA AMERICO VESPUCIO - CERRILLOS</v>
          </cell>
        </row>
        <row r="3232">
          <cell r="E3232" t="str">
            <v>AV. PAPA SAN PEDRO - PUDAHUEL</v>
          </cell>
        </row>
        <row r="3233">
          <cell r="E3233" t="str">
            <v>CALETA BRAVA - PUENTE ALTO</v>
          </cell>
        </row>
        <row r="3234">
          <cell r="E3234" t="str">
            <v>CALAMAR - LA CISTERNA</v>
          </cell>
        </row>
        <row r="3235">
          <cell r="E3235" t="str">
            <v>AV. PUERTA SUR - SAN BERNARDO</v>
          </cell>
        </row>
        <row r="3236">
          <cell r="E3236" t="str">
            <v>CABO LEONES - PUENTE ALTO</v>
          </cell>
        </row>
        <row r="3237">
          <cell r="E3237" t="str">
            <v>AV. QUILIN - PEÑALOLEN</v>
          </cell>
        </row>
        <row r="3238">
          <cell r="E3238" t="str">
            <v>CABO DE HORNOS - PUENTE ALTO</v>
          </cell>
        </row>
        <row r="3239">
          <cell r="E3239" t="str">
            <v>AV. REPUBLICA DE ISRAEL - ÑUÑOA</v>
          </cell>
        </row>
        <row r="3240">
          <cell r="E3240" t="str">
            <v>CABO DE HORNOS - EL BOSQUE</v>
          </cell>
        </row>
        <row r="3241">
          <cell r="E3241" t="str">
            <v>AV. SAN PEDRO DE ATACAMA - HUECHURABA</v>
          </cell>
        </row>
        <row r="3242">
          <cell r="E3242" t="str">
            <v>AV. SANTA BLANCA - LO BARNECHEA</v>
          </cell>
        </row>
        <row r="3243">
          <cell r="E3243" t="str">
            <v>BUIN - PUENTE ALTO</v>
          </cell>
        </row>
        <row r="3244">
          <cell r="E3244" t="str">
            <v>AV. SANTA CORINA - CERRILLOS</v>
          </cell>
        </row>
        <row r="3245">
          <cell r="E3245" t="str">
            <v>BRUNO CASANOVA ARANCIBIA - SAN BERNARDO</v>
          </cell>
        </row>
        <row r="3246">
          <cell r="E3246" t="str">
            <v>BRISAS DEL MAIPO - LA CISTERNA</v>
          </cell>
        </row>
        <row r="3247">
          <cell r="E3247" t="str">
            <v>AV. SANTA CORINA - MAIPU</v>
          </cell>
        </row>
        <row r="3248">
          <cell r="E3248" t="str">
            <v>BRISAS - MAIPU</v>
          </cell>
        </row>
        <row r="3249">
          <cell r="E3249" t="str">
            <v>BRIGADIER DE LA CRUZ - SAN MIGUEL</v>
          </cell>
        </row>
        <row r="3250">
          <cell r="E3250" t="str">
            <v>AV. TOBALABA - PUENTE ALTO</v>
          </cell>
        </row>
        <row r="3251">
          <cell r="E3251" t="str">
            <v>BRASILIA - SAN JOAQUIN</v>
          </cell>
        </row>
        <row r="3252">
          <cell r="E3252" t="str">
            <v>AV. VECINAL - LA FLORIDA</v>
          </cell>
        </row>
        <row r="3253">
          <cell r="E3253" t="str">
            <v>BOMBERO MARIO CLAVERO - PUENTE ALTO</v>
          </cell>
        </row>
        <row r="3254">
          <cell r="E3254" t="str">
            <v>BOLIVIA - LA CISTERNA</v>
          </cell>
        </row>
        <row r="3255">
          <cell r="E3255" t="str">
            <v>AVES DEL PARAISO - MAIPU</v>
          </cell>
        </row>
        <row r="3256">
          <cell r="E3256" t="str">
            <v>BLAS VIAL - LA CISTERNA</v>
          </cell>
        </row>
        <row r="3257">
          <cell r="E3257" t="str">
            <v>AVILA - EL BOSQUE</v>
          </cell>
        </row>
        <row r="3258">
          <cell r="E3258" t="str">
            <v>BERNA - LA CISTERNA</v>
          </cell>
        </row>
        <row r="3259">
          <cell r="E3259" t="str">
            <v>AZAHARES - LA FLORIDA</v>
          </cell>
        </row>
        <row r="3260">
          <cell r="E3260" t="str">
            <v>BERKLEY - MAIPU</v>
          </cell>
        </row>
        <row r="3261">
          <cell r="E3261" t="str">
            <v>BELLO HORIZONTE - SAN MIGUEL</v>
          </cell>
        </row>
        <row r="3262">
          <cell r="E3262" t="str">
            <v>B. SHAW - MAIPU</v>
          </cell>
        </row>
        <row r="3263">
          <cell r="E3263" t="str">
            <v>BAJOS DE JIMENEZ - CONCHALI</v>
          </cell>
        </row>
        <row r="3264">
          <cell r="E3264" t="str">
            <v>BAQUEDANO - LA CISTERNA</v>
          </cell>
        </row>
        <row r="3265">
          <cell r="E3265" t="str">
            <v>BAQUEDANO - SAN BERNARDO</v>
          </cell>
        </row>
        <row r="3266">
          <cell r="E3266" t="str">
            <v>BARCELONA - LA FLORIDA</v>
          </cell>
        </row>
        <row r="3267">
          <cell r="E3267" t="str">
            <v>BELARMINO OSORIO - MAIPU</v>
          </cell>
        </row>
        <row r="3268">
          <cell r="E3268" t="str">
            <v>BELEN - PUENTE ALTO</v>
          </cell>
        </row>
        <row r="3269">
          <cell r="E3269" t="str">
            <v>BELGICA - PUENTE ALTO</v>
          </cell>
        </row>
        <row r="3270">
          <cell r="E3270" t="str">
            <v>ESTACION METRO DEPARTAMENTAL - SAN MIGUEL</v>
          </cell>
        </row>
        <row r="3271">
          <cell r="E3271" t="str">
            <v>ESTACION METRO EL LLANO - SAN MIGUEL</v>
          </cell>
        </row>
        <row r="3272">
          <cell r="E3272" t="str">
            <v>ESTACION METRO PEDRO DE VALDIVIA - PROVIDENCIA</v>
          </cell>
        </row>
        <row r="3273">
          <cell r="E3273" t="str">
            <v>AV. PARQUE CENTRAL PONIENTE - MAIPU</v>
          </cell>
        </row>
        <row r="3274">
          <cell r="E3274" t="str">
            <v>EL ROMERAL - SAN BERNARDO</v>
          </cell>
        </row>
        <row r="3275">
          <cell r="E3275" t="str">
            <v>AV. TRONCAL SAN FRANCISCO - PUENTE ALTO</v>
          </cell>
        </row>
        <row r="3276">
          <cell r="E3276" t="str">
            <v>HEROES DE MAIPU - CERRILLOS</v>
          </cell>
        </row>
        <row r="3277">
          <cell r="E3277" t="str">
            <v>ISABEL RIQUELME - CERRILLOS</v>
          </cell>
        </row>
        <row r="3278">
          <cell r="E3278" t="str">
            <v>LAS ENCINAS - CERRILLOS</v>
          </cell>
        </row>
        <row r="3279">
          <cell r="E3279" t="str">
            <v>LAS ROSAS - CERRILLOS</v>
          </cell>
        </row>
        <row r="3280">
          <cell r="E3280" t="str">
            <v>LOS ALQUIMISTAS - CERRILLOS</v>
          </cell>
        </row>
        <row r="3281">
          <cell r="E3281" t="str">
            <v>LOS METALES - CERRILLOS</v>
          </cell>
        </row>
        <row r="3282">
          <cell r="E3282" t="str">
            <v>PEREGRINO - CERRILLOS</v>
          </cell>
        </row>
        <row r="3283">
          <cell r="E3283" t="str">
            <v>SANTA CORINA - CERRILLOS</v>
          </cell>
        </row>
        <row r="3284">
          <cell r="E3284" t="str">
            <v>MAR DE CHILE - CERRO NAVIA</v>
          </cell>
        </row>
        <row r="3285">
          <cell r="E3285" t="str">
            <v>RESBALON - CERRO NAVIA</v>
          </cell>
        </row>
        <row r="3286">
          <cell r="E3286" t="str">
            <v>RIO BOROA - CERRO NAVIA</v>
          </cell>
        </row>
        <row r="3287">
          <cell r="E3287" t="str">
            <v>NUEVA 1 - CONCHALI</v>
          </cell>
        </row>
        <row r="3288">
          <cell r="E3288" t="str">
            <v>ROMERAL - CONCHALI</v>
          </cell>
        </row>
        <row r="3289">
          <cell r="E3289" t="str">
            <v>TENIENTE YAVAR - CONCHALI</v>
          </cell>
        </row>
        <row r="3290">
          <cell r="E3290" t="str">
            <v>HELIOTROPOS - EL BOSQUE</v>
          </cell>
        </row>
        <row r="3291">
          <cell r="E3291" t="str">
            <v>INDIO JERONIMO - EL BOSQUE</v>
          </cell>
        </row>
        <row r="3292">
          <cell r="E3292" t="str">
            <v>JORGE LUCO - EL BOSQUE</v>
          </cell>
        </row>
        <row r="3293">
          <cell r="E3293" t="str">
            <v>JOSE VICTORINO LASTARRIA - EL BOSQUE</v>
          </cell>
        </row>
        <row r="3294">
          <cell r="E3294" t="str">
            <v>LAS MALVAS - EL BOSQUE</v>
          </cell>
        </row>
        <row r="3295">
          <cell r="E3295" t="str">
            <v>LAS PERLAS - EL BOSQUE</v>
          </cell>
        </row>
        <row r="3296">
          <cell r="E3296" t="str">
            <v>LIBERTADOR - EL BOSQUE</v>
          </cell>
        </row>
        <row r="3297">
          <cell r="E3297" t="str">
            <v>LLANCAHUE - EL BOSQUE</v>
          </cell>
        </row>
        <row r="3298">
          <cell r="E3298" t="str">
            <v>LO MORENO - EL BOSQUE</v>
          </cell>
        </row>
        <row r="3299">
          <cell r="E3299" t="str">
            <v>LOS AVELLANOS - EL BOSQUE</v>
          </cell>
        </row>
        <row r="3300">
          <cell r="E3300" t="str">
            <v>LOS GOMEROS - EL BOSQUE</v>
          </cell>
        </row>
        <row r="3301">
          <cell r="E3301" t="str">
            <v>LOS JAZMINES - EL BOSQUE</v>
          </cell>
        </row>
        <row r="3302">
          <cell r="E3302" t="str">
            <v>LOS MIMBRES - EL BOSQUE</v>
          </cell>
        </row>
        <row r="3303">
          <cell r="E3303" t="str">
            <v>LOS RETAMOS - EL BOSQUE</v>
          </cell>
        </row>
        <row r="3304">
          <cell r="E3304" t="str">
            <v>LOS SAUCES - EL BOSQUE</v>
          </cell>
        </row>
        <row r="3305">
          <cell r="E3305" t="str">
            <v>LUIS BARROS BORGOÑO - EL BOSQUE</v>
          </cell>
        </row>
        <row r="3306">
          <cell r="E3306" t="str">
            <v>MADRID - EL BOSQUE</v>
          </cell>
        </row>
        <row r="3307">
          <cell r="E3307" t="str">
            <v>MALLORCA - EL BOSQUE</v>
          </cell>
        </row>
        <row r="3308">
          <cell r="E3308" t="str">
            <v>MARTIN DE SOLIS - EL BOSQUE</v>
          </cell>
        </row>
        <row r="3309">
          <cell r="E3309" t="str">
            <v>MILLARAY - EL BOSQUE</v>
          </cell>
        </row>
        <row r="3310">
          <cell r="E3310" t="str">
            <v>MONSEÑOR LARRAIN - EL BOSQUE</v>
          </cell>
        </row>
        <row r="3311">
          <cell r="E3311" t="str">
            <v>NAVARINO - EL BOSQUE</v>
          </cell>
        </row>
        <row r="3312">
          <cell r="E3312" t="str">
            <v>OCEANO ATLANTICO - EL BOSQUE</v>
          </cell>
        </row>
        <row r="3313">
          <cell r="E3313" t="str">
            <v>PARAISO - EL BOSQUE</v>
          </cell>
        </row>
        <row r="3314">
          <cell r="E3314" t="str">
            <v>PATRICIO LYNCH - EL BOSQUE</v>
          </cell>
        </row>
        <row r="3315">
          <cell r="E3315" t="str">
            <v>PEDRO DE MENDOZA - EL BOSQUE</v>
          </cell>
        </row>
        <row r="3316">
          <cell r="E3316" t="str">
            <v>PEDRO SANCHO DE LA HOZ - EL BOSQUE</v>
          </cell>
        </row>
        <row r="3317">
          <cell r="E3317" t="str">
            <v>PERALILLO - EL BOSQUE</v>
          </cell>
        </row>
        <row r="3318">
          <cell r="E3318" t="str">
            <v>RANCAGUA - EL BOSQUE</v>
          </cell>
        </row>
        <row r="3319">
          <cell r="E3319" t="str">
            <v>SAN FLORENCIO - EL BOSQUE</v>
          </cell>
        </row>
        <row r="3320">
          <cell r="E3320" t="str">
            <v>SANTA SARA - EL BOSQUE</v>
          </cell>
        </row>
        <row r="3321">
          <cell r="E3321" t="str">
            <v>SARGENTO ALDEA - EL BOSQUE</v>
          </cell>
        </row>
        <row r="3322">
          <cell r="E3322" t="str">
            <v>UNIVERSO - EL BOSQUE</v>
          </cell>
        </row>
        <row r="3323">
          <cell r="E3323" t="str">
            <v>SANTA CORINA - ESTACION CENTRAL</v>
          </cell>
        </row>
        <row r="3324">
          <cell r="E3324" t="str">
            <v>LAS REJAS NORTE - ESTACION CENTRAL</v>
          </cell>
        </row>
        <row r="3325">
          <cell r="E3325" t="str">
            <v>LAS REJAS SUR - ESTACION CENTRAL</v>
          </cell>
        </row>
        <row r="3326">
          <cell r="E3326" t="str">
            <v>ORIENTE - ESTACION CENTRAL</v>
          </cell>
        </row>
        <row r="3327">
          <cell r="E3327" t="str">
            <v>PLACILLA - ESTACION CENTRAL</v>
          </cell>
        </row>
        <row r="3328">
          <cell r="E3328" t="str">
            <v>TACORA - INDEPENDENCIA</v>
          </cell>
        </row>
        <row r="3329">
          <cell r="E3329" t="str">
            <v>VENECIA - INDEPENDENCIA</v>
          </cell>
        </row>
        <row r="3330">
          <cell r="E3330" t="str">
            <v>INES RIVAS - LA CISTERNA</v>
          </cell>
        </row>
        <row r="3331">
          <cell r="E3331" t="str">
            <v>IQUIQUE - LA CISTERNA</v>
          </cell>
        </row>
        <row r="3332">
          <cell r="E3332" t="str">
            <v>JOSE URETA - LA CISTERNA</v>
          </cell>
        </row>
        <row r="3333">
          <cell r="E3333" t="str">
            <v>LA GRANJA - LA CISTERNA</v>
          </cell>
        </row>
        <row r="3334">
          <cell r="E3334" t="str">
            <v>LA PAZ - LA CISTERNA</v>
          </cell>
        </row>
        <row r="3335">
          <cell r="E3335" t="str">
            <v>LETRAS - LA CISTERNA</v>
          </cell>
        </row>
        <row r="3336">
          <cell r="E3336" t="str">
            <v>MANUEL DOMINGO CORREA - LA CISTERNA</v>
          </cell>
        </row>
        <row r="3337">
          <cell r="E3337" t="str">
            <v>MENDOZA - LA CISTERNA</v>
          </cell>
        </row>
        <row r="3338">
          <cell r="E3338" t="str">
            <v>NUEVA 3 - LA CISTERNA</v>
          </cell>
        </row>
        <row r="3339">
          <cell r="E3339" t="str">
            <v>NUEVA PONIENTE - LA CISTERNA</v>
          </cell>
        </row>
        <row r="3340">
          <cell r="E3340" t="str">
            <v>RIO DE JANEIRO - LA CISTERNA</v>
          </cell>
        </row>
        <row r="3341">
          <cell r="E3341" t="str">
            <v>SAN CARLOS - LA CISTERNA</v>
          </cell>
        </row>
        <row r="3342">
          <cell r="E3342" t="str">
            <v>SANTA ANA - LA CISTERNA</v>
          </cell>
        </row>
        <row r="3343">
          <cell r="E3343" t="str">
            <v>SANTA ANSELMA - LA CISTERNA</v>
          </cell>
        </row>
        <row r="3344">
          <cell r="E3344" t="str">
            <v>SANTA CORINA - LA CISTERNA</v>
          </cell>
        </row>
        <row r="3345">
          <cell r="E3345" t="str">
            <v>ZURICH NORTE - LA CISTERNA</v>
          </cell>
        </row>
        <row r="3346">
          <cell r="E3346" t="str">
            <v>ZURICH SUR - LA CISTERNA</v>
          </cell>
        </row>
        <row r="3347">
          <cell r="E3347" t="str">
            <v>LOS GLADIOLOS - LAS CONDES</v>
          </cell>
        </row>
        <row r="3348">
          <cell r="E3348" t="str">
            <v>MARBERIA - LAS CONDES</v>
          </cell>
        </row>
        <row r="3349">
          <cell r="E3349" t="str">
            <v>REPUBLICA DE HONDURAS - LAS CONDES</v>
          </cell>
        </row>
        <row r="3350">
          <cell r="E3350" t="str">
            <v>SAN CARLOS DE APOQUINDO - LAS CONDES</v>
          </cell>
        </row>
        <row r="3351">
          <cell r="E3351" t="str">
            <v>JARDIN DEL EDEN - LA FLORIDA</v>
          </cell>
        </row>
        <row r="3352">
          <cell r="E3352" t="str">
            <v>JULIO VILDOSOLA - LA FLORIDA</v>
          </cell>
        </row>
        <row r="3353">
          <cell r="E3353" t="str">
            <v>LA PATAGUA - LA FLORIDA</v>
          </cell>
        </row>
        <row r="3354">
          <cell r="E3354" t="str">
            <v>LANTANA - LA FLORIDA</v>
          </cell>
        </row>
        <row r="3355">
          <cell r="E3355" t="str">
            <v>LAS ACACIAS - LA FLORIDA</v>
          </cell>
        </row>
        <row r="3356">
          <cell r="E3356" t="str">
            <v>LAS GARDENIAS - LA FLORIDA</v>
          </cell>
        </row>
        <row r="3357">
          <cell r="E3357" t="str">
            <v>LAS MAGNOLIAS - LA FLORIDA</v>
          </cell>
        </row>
        <row r="3358">
          <cell r="E3358" t="str">
            <v>LIBERTAD - LA FLORIDA</v>
          </cell>
        </row>
        <row r="3359">
          <cell r="E3359" t="str">
            <v>LIENTUR - LA FLORIDA</v>
          </cell>
        </row>
        <row r="3360">
          <cell r="E3360" t="str">
            <v>LO CAÑAS - LA FLORIDA</v>
          </cell>
        </row>
        <row r="3361">
          <cell r="E3361" t="str">
            <v>LOS CASTAÑOS - LA FLORIDA</v>
          </cell>
        </row>
        <row r="3362">
          <cell r="E3362" t="str">
            <v>LOS CLARINES - LA FLORIDA</v>
          </cell>
        </row>
        <row r="3363">
          <cell r="E3363" t="str">
            <v>LOS GLADIOLOS - LA FLORIDA</v>
          </cell>
        </row>
        <row r="3364">
          <cell r="E3364" t="str">
            <v>LOS NOGALES - LA FLORIDA</v>
          </cell>
        </row>
        <row r="3365">
          <cell r="E3365" t="str">
            <v>MANUTARA - LA FLORIDA</v>
          </cell>
        </row>
        <row r="3366">
          <cell r="E3366" t="str">
            <v>MARIANO SANCHEZ FONTECILLA - LA FLORIDA</v>
          </cell>
        </row>
        <row r="3367">
          <cell r="E3367" t="str">
            <v>OLGA SALAS - LA FLORIDA</v>
          </cell>
        </row>
        <row r="3368">
          <cell r="E3368" t="str">
            <v>ORIENTE - LA FLORIDA</v>
          </cell>
        </row>
        <row r="3369">
          <cell r="E3369" t="str">
            <v>PALENA - LA FLORIDA</v>
          </cell>
        </row>
        <row r="3370">
          <cell r="E3370" t="str">
            <v>PARINACOTA - LA FLORIDA</v>
          </cell>
        </row>
        <row r="3371">
          <cell r="E3371" t="str">
            <v>PASAJE 2 - LA FLORIDA</v>
          </cell>
        </row>
        <row r="3372">
          <cell r="E3372" t="str">
            <v>PEDRO DONOSO - LA FLORIDA</v>
          </cell>
        </row>
        <row r="3373">
          <cell r="E3373" t="str">
            <v>PUDETO - LA FLORIDA</v>
          </cell>
        </row>
        <row r="3374">
          <cell r="E3374" t="str">
            <v>PUENTE LAS PERDICES - LA FLORIDA</v>
          </cell>
        </row>
        <row r="3375">
          <cell r="E3375" t="str">
            <v>RAMON FREIRE - LA FLORIDA</v>
          </cell>
        </row>
        <row r="3376">
          <cell r="E3376" t="str">
            <v>REINA LUISA - LA FLORIDA</v>
          </cell>
        </row>
        <row r="3377">
          <cell r="E3377" t="str">
            <v>RODRIGUEZ VELASCO - LA FLORIDA</v>
          </cell>
        </row>
        <row r="3378">
          <cell r="E3378" t="str">
            <v>ROSSINI - LA FLORIDA</v>
          </cell>
        </row>
        <row r="3379">
          <cell r="E3379" t="str">
            <v>SAN CARLOS DE ANCUD - LA FLORIDA</v>
          </cell>
        </row>
        <row r="3380">
          <cell r="E3380" t="str">
            <v>SANTA INES - LA FLORIDA</v>
          </cell>
        </row>
        <row r="3381">
          <cell r="E3381" t="str">
            <v>VALENTINA LEPPE - LA FLORIDA</v>
          </cell>
        </row>
        <row r="3382">
          <cell r="E3382" t="str">
            <v>VERDI - LA FLORIDA</v>
          </cell>
        </row>
        <row r="3383">
          <cell r="E3383" t="str">
            <v>WILLIAMS KING - LA FLORIDA</v>
          </cell>
        </row>
        <row r="3384">
          <cell r="E3384" t="str">
            <v>HUASCO - LA GRANJA</v>
          </cell>
        </row>
        <row r="3385">
          <cell r="E3385" t="str">
            <v>JOSE GHIARDO - LA GRANJA</v>
          </cell>
        </row>
        <row r="3386">
          <cell r="E3386" t="str">
            <v>LIA AGUIRRE - LA GRANJA</v>
          </cell>
        </row>
        <row r="3387">
          <cell r="E3387" t="str">
            <v>LOS VILOS - LA GRANJA</v>
          </cell>
        </row>
        <row r="3388">
          <cell r="E3388" t="str">
            <v>MANUTARA - LA GRANJA</v>
          </cell>
        </row>
        <row r="3389">
          <cell r="E3389" t="str">
            <v>LOS OLMECAS - LA GRANJA</v>
          </cell>
        </row>
        <row r="3390">
          <cell r="E3390" t="str">
            <v>PADRE ESTEBAN GUMUSIO VIVES - LA GRANJA</v>
          </cell>
        </row>
        <row r="3391">
          <cell r="E3391" t="str">
            <v>PRESIDENTE ALESSANDRI - LA GRANJA</v>
          </cell>
        </row>
        <row r="3392">
          <cell r="E3392" t="str">
            <v>SEBASTOPOL - LA GRANJA</v>
          </cell>
        </row>
        <row r="3393">
          <cell r="E3393" t="str">
            <v>TOME - LA GRANJA</v>
          </cell>
        </row>
        <row r="3394">
          <cell r="E3394" t="str">
            <v>PEDRO PRADO - LA PINTANA</v>
          </cell>
        </row>
        <row r="3395">
          <cell r="E3395" t="str">
            <v>LOS CIPRESES - LA PINTANA</v>
          </cell>
        </row>
        <row r="3396">
          <cell r="E3396" t="str">
            <v>IQUIQUE - LA PINTANA</v>
          </cell>
        </row>
        <row r="3397">
          <cell r="E3397" t="str">
            <v>SAN MANUEL - LA PINTANA</v>
          </cell>
        </row>
        <row r="3398">
          <cell r="E3398" t="str">
            <v>SAN MIGUEL - LA PINTANA</v>
          </cell>
        </row>
        <row r="3399">
          <cell r="E3399" t="str">
            <v>SOFIA EASTMAN DE HUNNEUS - LA PINTANA</v>
          </cell>
        </row>
        <row r="3400">
          <cell r="E3400" t="str">
            <v>TENIENTE LUIS CRUZ MARTINEZ - LA PINTANA</v>
          </cell>
        </row>
        <row r="3401">
          <cell r="E3401" t="str">
            <v>GERMAN CASAS - LA REINA</v>
          </cell>
        </row>
        <row r="3402">
          <cell r="E3402" t="str">
            <v>JOSE MANUEL GUZMAN - PUDAHUEL</v>
          </cell>
        </row>
        <row r="3403">
          <cell r="E3403" t="str">
            <v>LEONARDO MURIALDO - LA REINA</v>
          </cell>
        </row>
        <row r="3404">
          <cell r="E3404" t="str">
            <v>MARIA ANGELICA - PUDAHUEL</v>
          </cell>
        </row>
        <row r="3405">
          <cell r="E3405" t="str">
            <v>LOS MAITENES - LA REINA</v>
          </cell>
        </row>
        <row r="3406">
          <cell r="E3406" t="str">
            <v>MARIA MONVEL - LA REINA</v>
          </cell>
        </row>
        <row r="3407">
          <cell r="E3407" t="str">
            <v>PAPA SAN LINO - PUDAHUEL</v>
          </cell>
        </row>
        <row r="3408">
          <cell r="E3408" t="str">
            <v>ONOFRE JARPA - LA REINA</v>
          </cell>
        </row>
        <row r="3409">
          <cell r="E3409" t="str">
            <v>RIO CLARILLO - PUDAHUEL</v>
          </cell>
        </row>
        <row r="3410">
          <cell r="E3410" t="str">
            <v>SALAR DE ATACAMA - PUDAHUEL</v>
          </cell>
        </row>
        <row r="3411">
          <cell r="E3411" t="str">
            <v>VALENZUELA PUELMA - LA REINA</v>
          </cell>
        </row>
        <row r="3412">
          <cell r="E3412" t="str">
            <v>SALAR SURTRE - PUDAHUEL</v>
          </cell>
        </row>
        <row r="3413">
          <cell r="E3413" t="str">
            <v>LASTRA - LO BARNECHEA</v>
          </cell>
        </row>
        <row r="3414">
          <cell r="E3414" t="str">
            <v>PASTOR FERNANDEZ - LO BARNECHEA</v>
          </cell>
        </row>
        <row r="3415">
          <cell r="E3415" t="str">
            <v>PORTAL DE LA AGUADA - LO BARNECHEA</v>
          </cell>
        </row>
        <row r="3416">
          <cell r="E3416" t="str">
            <v>SAN ENRIQUE - LO BARNECHEA</v>
          </cell>
        </row>
        <row r="3417">
          <cell r="E3417" t="str">
            <v>VECINAL - LO BARNECHEA</v>
          </cell>
        </row>
        <row r="3418">
          <cell r="E3418" t="str">
            <v>HERA - LO PRADO</v>
          </cell>
        </row>
        <row r="3419">
          <cell r="E3419" t="str">
            <v>GUAYACAN - PUENTE ALTO</v>
          </cell>
        </row>
        <row r="3420">
          <cell r="E3420" t="str">
            <v>HOLANDA - PUENTE ALTO</v>
          </cell>
        </row>
        <row r="3421">
          <cell r="E3421" t="str">
            <v>INDEPENDENCIA - PUENTE ALTO</v>
          </cell>
        </row>
        <row r="3422">
          <cell r="E3422" t="str">
            <v>ISLAS BALEARES - PUENTE ALTO</v>
          </cell>
        </row>
        <row r="3423">
          <cell r="E3423" t="str">
            <v>JOAQUIN PALACIOS - PUENTE ALTO</v>
          </cell>
        </row>
        <row r="3424">
          <cell r="E3424" t="str">
            <v>LAGO GENERAL CARRERA - PUENTE ALTO</v>
          </cell>
        </row>
        <row r="3425">
          <cell r="E3425" t="str">
            <v>LAGO TODOS LOS SANTOS - PUENTE ALTO</v>
          </cell>
        </row>
        <row r="3426">
          <cell r="E3426" t="str">
            <v>LAGO YELCHO - PUENTE ALTO</v>
          </cell>
        </row>
        <row r="3427">
          <cell r="E3427" t="str">
            <v>FABRICIANO  GONZALEZ - MACUL</v>
          </cell>
        </row>
        <row r="3428">
          <cell r="E3428" t="str">
            <v>LAS CARMELITAS - PUENTE ALTO</v>
          </cell>
        </row>
        <row r="3429">
          <cell r="E3429" t="str">
            <v>LAS ENCINAS - PUENTE ALTO</v>
          </cell>
        </row>
        <row r="3430">
          <cell r="E3430" t="str">
            <v>LAS TORRES - PUENTE ALTO</v>
          </cell>
        </row>
        <row r="3431">
          <cell r="E3431" t="str">
            <v>GENERAL BAQUEDANO - MACUL</v>
          </cell>
        </row>
        <row r="3432">
          <cell r="E3432" t="str">
            <v>LAS TRANQUERAS - PUENTE ALTO</v>
          </cell>
        </row>
        <row r="3433">
          <cell r="E3433" t="str">
            <v>JORGE QUEVEDO - MACUL</v>
          </cell>
        </row>
        <row r="3434">
          <cell r="E3434" t="str">
            <v>LOS BOLDOS - PUENTE ALTO</v>
          </cell>
        </row>
        <row r="3435">
          <cell r="E3435" t="str">
            <v>JOSE CAROCA - MACUL</v>
          </cell>
        </row>
        <row r="3436">
          <cell r="E3436" t="str">
            <v>LOS CARDENALES - PUENTE ALTO</v>
          </cell>
        </row>
        <row r="3437">
          <cell r="E3437" t="str">
            <v>LAS CODORNICES - MACUL</v>
          </cell>
        </row>
        <row r="3438">
          <cell r="E3438" t="str">
            <v>LOS QUELTEHUES - MACUL</v>
          </cell>
        </row>
        <row r="3439">
          <cell r="E3439" t="str">
            <v>LOS CARPINTEROS - PUENTE ALTO</v>
          </cell>
        </row>
        <row r="3440">
          <cell r="E3440" t="str">
            <v>MONSEÑOR CARLOS CASANUEVA - MACUL</v>
          </cell>
        </row>
        <row r="3441">
          <cell r="E3441" t="str">
            <v>LOS CASTAÑOS - PUENTE ALTO</v>
          </cell>
        </row>
        <row r="3442">
          <cell r="E3442" t="str">
            <v>NICOMEDEZ GUZMAN - MACUL</v>
          </cell>
        </row>
        <row r="3443">
          <cell r="E3443" t="str">
            <v>LOS DOMINICOS - PUENTE ALTO</v>
          </cell>
        </row>
        <row r="3444">
          <cell r="E3444" t="str">
            <v>LOS LINGUES - PUENTE ALTO</v>
          </cell>
        </row>
        <row r="3445">
          <cell r="E3445" t="str">
            <v>PABLO BUCHARD - MACUL</v>
          </cell>
        </row>
        <row r="3446">
          <cell r="E3446" t="str">
            <v>LOS LOROS - PUENTE ALTO</v>
          </cell>
        </row>
        <row r="3447">
          <cell r="E3447" t="str">
            <v>RAQUEL - MACUL</v>
          </cell>
        </row>
        <row r="3448">
          <cell r="E3448" t="str">
            <v>LOS MANGOS - PUENTE ALTO</v>
          </cell>
        </row>
        <row r="3449">
          <cell r="E3449" t="str">
            <v>LOS MAÑIOS - PUENTE ALTO</v>
          </cell>
        </row>
        <row r="3450">
          <cell r="E3450" t="str">
            <v>LOS PINARES - PUENTE ALTO</v>
          </cell>
        </row>
        <row r="3451">
          <cell r="E3451" t="str">
            <v>LOS PINOS - PUENTE ALTO</v>
          </cell>
        </row>
        <row r="3452">
          <cell r="E3452" t="str">
            <v>LOS QUISCOS - PUENTE ALTO</v>
          </cell>
        </row>
        <row r="3453">
          <cell r="E3453" t="str">
            <v>LOS ROBLES - PUENTE ALTO</v>
          </cell>
        </row>
        <row r="3454">
          <cell r="E3454" t="str">
            <v>LOS SALECIANOS - PUENTE ALTO</v>
          </cell>
        </row>
        <row r="3455">
          <cell r="E3455" t="str">
            <v>MAESTRO PALOMO - PUENTE ALTO</v>
          </cell>
        </row>
        <row r="3456">
          <cell r="E3456" t="str">
            <v>MIGUEL COVARRUBIAS - PUENTE ALTO</v>
          </cell>
        </row>
        <row r="3457">
          <cell r="E3457" t="str">
            <v>NAVARRA - PUENTE ALTO</v>
          </cell>
        </row>
        <row r="3458">
          <cell r="E3458" t="str">
            <v>OBISPO E. ALVEAR - PUENTE ALTO</v>
          </cell>
        </row>
        <row r="3459">
          <cell r="E3459" t="str">
            <v>PAMPA DEL TAMARUGAL - PUENTE ALTO</v>
          </cell>
        </row>
        <row r="3460">
          <cell r="E3460" t="str">
            <v>PARQUE CENTRAL - PUENTE ALTO</v>
          </cell>
        </row>
        <row r="3461">
          <cell r="E3461" t="str">
            <v>PARQUE DEL ESTE - PUENTE ALTO</v>
          </cell>
        </row>
        <row r="3462">
          <cell r="E3462" t="str">
            <v>PARQUE LOS REYES - PUENTE ALTO</v>
          </cell>
        </row>
        <row r="3463">
          <cell r="E3463" t="str">
            <v>PEDRO AGUIRRE CERDA - PUENTE ALTO</v>
          </cell>
        </row>
        <row r="3464">
          <cell r="E3464" t="str">
            <v>PEDRO MONTT MONTT - PUENTE ALTO</v>
          </cell>
        </row>
        <row r="3465">
          <cell r="E3465" t="str">
            <v>PEDRO RAMIREZ - PUENTE ALTO</v>
          </cell>
        </row>
        <row r="3466">
          <cell r="E3466" t="str">
            <v>PIE ANDINO - PUENTE ALTO</v>
          </cell>
        </row>
        <row r="3467">
          <cell r="E3467" t="str">
            <v>PUERTO AYSEN - PUENTE ALTO</v>
          </cell>
        </row>
        <row r="3468">
          <cell r="E3468" t="str">
            <v>PUERTO SAAVEDRA - PUENTE ALTO</v>
          </cell>
        </row>
        <row r="3469">
          <cell r="E3469" t="str">
            <v>REYES MAGOS - PUENTE ALTO</v>
          </cell>
        </row>
        <row r="3470">
          <cell r="E3470" t="str">
            <v>RIO CLARO - PUENTE ALTO</v>
          </cell>
        </row>
        <row r="3471">
          <cell r="E3471" t="str">
            <v>RIO MAIHUE - PUENTE ALTO</v>
          </cell>
        </row>
        <row r="3472">
          <cell r="E3472" t="str">
            <v>SAMO ALTO - PUENTE ALTO</v>
          </cell>
        </row>
        <row r="3473">
          <cell r="E3473" t="str">
            <v>SAN ALBERTO - PUENTE ALTO</v>
          </cell>
        </row>
        <row r="3474">
          <cell r="E3474" t="str">
            <v>SAN JUAN - PUENTE ALTO</v>
          </cell>
        </row>
        <row r="3475">
          <cell r="E3475" t="str">
            <v>SANTA ROSA DEL PERAL - PUENTE ALTO</v>
          </cell>
        </row>
        <row r="3476">
          <cell r="E3476" t="str">
            <v>SENDERO EL RAYO PONIENTE - PUENTE ALTO</v>
          </cell>
        </row>
        <row r="3477">
          <cell r="E3477" t="str">
            <v>SENDERO LA HUELLA NORTE - PUENTE ALTO</v>
          </cell>
        </row>
        <row r="3478">
          <cell r="E3478" t="str">
            <v>SUPERINTENDENTE LUIS MORENO PAZ - PUENTE ALTO</v>
          </cell>
        </row>
        <row r="3479">
          <cell r="E3479" t="str">
            <v>GENERAL SAN MARTIN - MAIPU</v>
          </cell>
        </row>
        <row r="3480">
          <cell r="E3480" t="str">
            <v>GENERAL ORDOÑEZ - MAIPU</v>
          </cell>
        </row>
        <row r="3481">
          <cell r="E3481" t="str">
            <v>VICE PDTE. BERNARDO LEYTON - PUENTE ALTO</v>
          </cell>
        </row>
        <row r="3482">
          <cell r="E3482" t="str">
            <v>VILLARRICA - PUENTE ALTO</v>
          </cell>
        </row>
        <row r="3483">
          <cell r="E3483" t="str">
            <v>INGENIERO PEDRO GALLO - MAIPU</v>
          </cell>
        </row>
        <row r="3484">
          <cell r="E3484" t="str">
            <v>LA COLONIA - MAIPU</v>
          </cell>
        </row>
        <row r="3485">
          <cell r="E3485" t="str">
            <v>LAGO BOLSENA - MAIPU</v>
          </cell>
        </row>
        <row r="3486">
          <cell r="E3486" t="str">
            <v> - QUILICURA</v>
          </cell>
        </row>
        <row r="3487">
          <cell r="E3487" t="str">
            <v>LA CONQUISTA - QUILICURA</v>
          </cell>
        </row>
        <row r="3488">
          <cell r="E3488" t="str">
            <v>LAS GARZAS - QUILICURA</v>
          </cell>
        </row>
        <row r="3489">
          <cell r="E3489" t="str">
            <v>LAS PARCELAS - QUILICURA</v>
          </cell>
        </row>
        <row r="3490">
          <cell r="E3490" t="str">
            <v>LIMARI - QUILICURA</v>
          </cell>
        </row>
        <row r="3491">
          <cell r="E3491" t="str">
            <v>LOS AMERICANOS - QUILICURA</v>
          </cell>
        </row>
        <row r="3492">
          <cell r="E3492" t="str">
            <v>LOS AMERINDIOS - QUILICURA</v>
          </cell>
        </row>
        <row r="3493">
          <cell r="E3493" t="str">
            <v>LOS CANELOS - QUILICURA</v>
          </cell>
        </row>
        <row r="3494">
          <cell r="E3494" t="str">
            <v>LOS CARPATOS - QUILICURA</v>
          </cell>
        </row>
        <row r="3495">
          <cell r="E3495" t="str">
            <v>LOS COIGUES - QUILICURA</v>
          </cell>
        </row>
        <row r="3496">
          <cell r="E3496" t="str">
            <v>LOS EUROPEOS - QUILICURA</v>
          </cell>
        </row>
        <row r="3497">
          <cell r="E3497" t="str">
            <v>MANUEL DE SALAS - QUILICURA</v>
          </cell>
        </row>
        <row r="3498">
          <cell r="E3498" t="str">
            <v>MILLANTU - QUILICURA</v>
          </cell>
        </row>
        <row r="3499">
          <cell r="E3499" t="str">
            <v>OSVALDO LIRA - QUILICURA</v>
          </cell>
        </row>
        <row r="3500">
          <cell r="E3500" t="str">
            <v>PIREPILLAN - QUILICURA</v>
          </cell>
        </row>
        <row r="3501">
          <cell r="E3501" t="str">
            <v>PUCON - QUILICURA</v>
          </cell>
        </row>
        <row r="3502">
          <cell r="E3502" t="str">
            <v>SALVADOR BAHIA - QUILICURA</v>
          </cell>
        </row>
        <row r="3503">
          <cell r="E3503" t="str">
            <v>SAN LUIS - QUILICURA</v>
          </cell>
        </row>
        <row r="3504">
          <cell r="E3504" t="str">
            <v>SANTA FE - QUILICURA</v>
          </cell>
        </row>
        <row r="3505">
          <cell r="E3505" t="str">
            <v>SANTA LAURA - QUILICURA</v>
          </cell>
        </row>
        <row r="3506">
          <cell r="E3506" t="str">
            <v>LAGO HURON - MAIPU</v>
          </cell>
        </row>
        <row r="3507">
          <cell r="E3507" t="str">
            <v>LAS DIADEMAS SUR - MAIPU</v>
          </cell>
        </row>
        <row r="3508">
          <cell r="E3508" t="str">
            <v>LAS GOLONDRINAS ORIENTE - MAIPU</v>
          </cell>
        </row>
        <row r="3509">
          <cell r="E3509" t="str">
            <v>GENERAL BRAYER - QUINTA NORMAL</v>
          </cell>
        </row>
        <row r="3510">
          <cell r="E3510" t="str">
            <v>LAS ROSAS - MAIPU</v>
          </cell>
        </row>
        <row r="3511">
          <cell r="E3511" t="str">
            <v>HOEVEL - QUINTA NORMAL</v>
          </cell>
        </row>
        <row r="3512">
          <cell r="E3512" t="str">
            <v>NUEVA EXTREMADURA - QUINTA NORMAL</v>
          </cell>
        </row>
        <row r="3513">
          <cell r="E3513" t="str">
            <v>OSCAR CHANKS - QUINTA NORMAL</v>
          </cell>
        </row>
        <row r="3514">
          <cell r="E3514" t="str">
            <v>LAS TORRES PONIENTE - MAIPU</v>
          </cell>
        </row>
        <row r="3515">
          <cell r="E3515" t="str">
            <v>ORTIZ DE ROZAS - RECOLETA</v>
          </cell>
        </row>
        <row r="3516">
          <cell r="E3516" t="str">
            <v>LEONARDO DA VINCI - MAIPU</v>
          </cell>
        </row>
        <row r="3517">
          <cell r="E3517" t="str">
            <v>LIBERTAD - MAIPU</v>
          </cell>
        </row>
        <row r="3518">
          <cell r="E3518" t="str">
            <v>ISABEL RIQUELME - RENCA</v>
          </cell>
        </row>
        <row r="3519">
          <cell r="E3519" t="str">
            <v>LOS DUCADOS - MAIPU</v>
          </cell>
        </row>
        <row r="3520">
          <cell r="E3520" t="str">
            <v>LOS VENCEDORES - MAIPU</v>
          </cell>
        </row>
        <row r="3521">
          <cell r="E3521" t="str">
            <v>LUGO - MAIPU</v>
          </cell>
        </row>
        <row r="3522">
          <cell r="E3522" t="str">
            <v>LUIS GANDARILLAS - MAIPU</v>
          </cell>
        </row>
        <row r="3523">
          <cell r="E3523" t="str">
            <v>MANCHESTER - MAIPU</v>
          </cell>
        </row>
        <row r="3524">
          <cell r="E3524" t="str">
            <v>MARQUES DE SANTILLANA - MAIPU</v>
          </cell>
        </row>
        <row r="3525">
          <cell r="E3525" t="str">
            <v>MOCTEZUMA - MAIPU</v>
          </cell>
        </row>
        <row r="3526">
          <cell r="E3526" t="str">
            <v>MONVOISON - MAIPU</v>
          </cell>
        </row>
        <row r="3527">
          <cell r="E3527" t="str">
            <v>ORLEANS - MAIPU</v>
          </cell>
        </row>
        <row r="3528">
          <cell r="E3528" t="str">
            <v>PASAJE PUYEHUE - MAIPU</v>
          </cell>
        </row>
        <row r="3529">
          <cell r="E3529" t="str">
            <v>PRESIDENTE RIESCO - MAIPU</v>
          </cell>
        </row>
        <row r="3530">
          <cell r="E3530" t="str">
            <v>REPUBLICA - MAIPU</v>
          </cell>
        </row>
        <row r="3531">
          <cell r="E3531" t="str">
            <v>PARQUE FRAY JORGE - SAN BERNARDO</v>
          </cell>
        </row>
        <row r="3532">
          <cell r="E3532" t="str">
            <v>RICARDO AYALA - MAIPU</v>
          </cell>
        </row>
        <row r="3533">
          <cell r="E3533" t="str">
            <v>GERARDO BESOAIN - SAN BERNARDO</v>
          </cell>
        </row>
        <row r="3534">
          <cell r="E3534" t="str">
            <v>GUAFO - SAN BERNARDO</v>
          </cell>
        </row>
        <row r="3535">
          <cell r="E3535" t="str">
            <v>ROBERTO LLONA - MAIPU</v>
          </cell>
        </row>
        <row r="3536">
          <cell r="E3536" t="str">
            <v>INDUSTRIA - SAN BERNARDO</v>
          </cell>
        </row>
        <row r="3537">
          <cell r="E3537" t="str">
            <v>SAN JUAN DE LA CRUZ - MAIPU</v>
          </cell>
        </row>
        <row r="3538">
          <cell r="E3538" t="str">
            <v>ISLA DE PASCUA - SAN BERNARDO</v>
          </cell>
        </row>
        <row r="3539">
          <cell r="E3539" t="str">
            <v>SAN MARTIN - MAIPU</v>
          </cell>
        </row>
        <row r="3540">
          <cell r="E3540" t="str">
            <v>ISLA MOCHA - SAN BERNARDO</v>
          </cell>
        </row>
        <row r="3541">
          <cell r="E3541" t="str">
            <v>TRISTAN VALDES - MAIPU</v>
          </cell>
        </row>
        <row r="3542">
          <cell r="E3542" t="str">
            <v>JUAN FERNANDEZ - SAN BERNARDO</v>
          </cell>
        </row>
        <row r="3543">
          <cell r="E3543" t="str">
            <v>JUAN FRANCISCO LARRAIN - SAN BERNARDO</v>
          </cell>
        </row>
        <row r="3544">
          <cell r="E3544" t="str">
            <v>UNIVERSIDAD CATOLICA - MAIPU</v>
          </cell>
        </row>
        <row r="3545">
          <cell r="E3545" t="str">
            <v>JUANITA  AGUIRRE - SAN BERNARDO</v>
          </cell>
        </row>
        <row r="3546">
          <cell r="E3546" t="str">
            <v>LAGUNA DEL LAJA - SAN BERNARDO</v>
          </cell>
        </row>
        <row r="3547">
          <cell r="E3547" t="str">
            <v>LAS ACACIAS - SAN BERNARDO</v>
          </cell>
        </row>
        <row r="3548">
          <cell r="E3548" t="str">
            <v>LAS GUAITECAS - SAN BERNARDO</v>
          </cell>
        </row>
        <row r="3549">
          <cell r="E3549" t="str">
            <v>LAS PALMAS - SAN BERNARDO</v>
          </cell>
        </row>
        <row r="3550">
          <cell r="E3550" t="str">
            <v>LIBERTAD - SAN BERNARDO</v>
          </cell>
        </row>
        <row r="3551">
          <cell r="E3551" t="str">
            <v>LIRCAY - SAN BERNARDO</v>
          </cell>
        </row>
        <row r="3552">
          <cell r="E3552" t="str">
            <v>LOS ALERCES - SAN BERNARDO</v>
          </cell>
        </row>
        <row r="3553">
          <cell r="E3553" t="str">
            <v>LOS ALPES - SAN BERNARDO</v>
          </cell>
        </row>
        <row r="3554">
          <cell r="E3554" t="str">
            <v>LOS CEREZOS - SAN BERNARDO</v>
          </cell>
        </row>
        <row r="3555">
          <cell r="E3555" t="str">
            <v>LOS JAZMINES - ÑUÑOA</v>
          </cell>
        </row>
        <row r="3556">
          <cell r="E3556" t="str">
            <v>LOS GUINDOS - SAN BERNARDO</v>
          </cell>
        </row>
        <row r="3557">
          <cell r="E3557" t="str">
            <v>NUEVA 1 - ÑUÑOA</v>
          </cell>
        </row>
        <row r="3558">
          <cell r="E3558" t="str">
            <v>LOS RUBIES - SAN BERNARDO</v>
          </cell>
        </row>
        <row r="3559">
          <cell r="E3559" t="str">
            <v>LOS SUSPIROS - SAN BERNARDO</v>
          </cell>
        </row>
        <row r="3560">
          <cell r="E3560" t="str">
            <v>OBISPO ORREGO - ÑUÑOA</v>
          </cell>
        </row>
        <row r="3561">
          <cell r="E3561" t="str">
            <v>MAC-IVER - SAN BERNARDO</v>
          </cell>
        </row>
        <row r="3562">
          <cell r="E3562" t="str">
            <v>PERICLES - ÑUÑOA</v>
          </cell>
        </row>
        <row r="3563">
          <cell r="E3563" t="str">
            <v>MAR CHILENO - SAN BERNARDO</v>
          </cell>
        </row>
        <row r="3564">
          <cell r="E3564" t="str">
            <v>PLATON - ÑUÑOA</v>
          </cell>
        </row>
        <row r="3565">
          <cell r="E3565" t="str">
            <v>MARINA ORTIZ DE GAETE - SAN BERNARDO</v>
          </cell>
        </row>
        <row r="3566">
          <cell r="E3566" t="str">
            <v>SALVADOR SUR - ÑUÑOA</v>
          </cell>
        </row>
        <row r="3567">
          <cell r="E3567" t="str">
            <v>OLMUE - SAN BERNARDO</v>
          </cell>
        </row>
        <row r="3568">
          <cell r="E3568" t="str">
            <v>PALMAS DE COCALAN - SAN BERNARDO</v>
          </cell>
        </row>
        <row r="3569">
          <cell r="E3569" t="str">
            <v>SARGENTO EDUARDO GARIN - ÑUÑOA</v>
          </cell>
        </row>
        <row r="3570">
          <cell r="E3570" t="str">
            <v>PAN DE AZUCAR - SAN BERNARDO</v>
          </cell>
        </row>
        <row r="3571">
          <cell r="E3571" t="str">
            <v>PARGUA - SAN BERNARDO</v>
          </cell>
        </row>
        <row r="3572">
          <cell r="E3572" t="str">
            <v>SARGENTO LUIS NAVARRETE - ÑUÑOA</v>
          </cell>
        </row>
        <row r="3573">
          <cell r="E3573" t="str">
            <v>PARQUE CONGUILLIO - SAN BERNARDO</v>
          </cell>
        </row>
        <row r="3574">
          <cell r="E3574" t="str">
            <v>PARQUE ÑIELOL - SAN BERNARDO</v>
          </cell>
        </row>
        <row r="3575">
          <cell r="E3575" t="str">
            <v>PARQUE PUYEHUE - SAN BERNARDO</v>
          </cell>
        </row>
        <row r="3576">
          <cell r="E3576" t="str">
            <v>PASO DRAKE - SAN BERNARDO</v>
          </cell>
        </row>
        <row r="3577">
          <cell r="E3577" t="str">
            <v>PORTALES ORIENTE - SAN BERNARDO</v>
          </cell>
        </row>
        <row r="3578">
          <cell r="E3578" t="str">
            <v>PORTEZUELO - SAN BERNARDO</v>
          </cell>
        </row>
        <row r="3579">
          <cell r="E3579" t="str">
            <v>RAPANUI - SAN BERNARDO</v>
          </cell>
        </row>
        <row r="3580">
          <cell r="E3580" t="str">
            <v>RIO BACKER - SAN BERNARDO</v>
          </cell>
        </row>
        <row r="3581">
          <cell r="E3581" t="str">
            <v>RIO MAIPO - SAN BERNARDO</v>
          </cell>
        </row>
        <row r="3582">
          <cell r="E3582" t="str">
            <v>JOSE BACKAUSE - PEDRO AGUIRRE CERDA</v>
          </cell>
        </row>
        <row r="3583">
          <cell r="E3583" t="str">
            <v>RODRIGO DE QUIROGA - SAN BERNARDO</v>
          </cell>
        </row>
        <row r="3584">
          <cell r="E3584" t="str">
            <v>SAN ALFONSO - SAN BERNARDO</v>
          </cell>
        </row>
        <row r="3585">
          <cell r="E3585" t="str">
            <v>JUAN MAURICIO RUGENDAS - PEDRO AGUIRRE CERDA</v>
          </cell>
        </row>
        <row r="3586">
          <cell r="E3586" t="str">
            <v>SAN DIEGO - SAN BERNARDO</v>
          </cell>
        </row>
        <row r="3587">
          <cell r="E3587" t="str">
            <v>MARINERO CARO - PEDRO AGUIRRE CERDA</v>
          </cell>
        </row>
        <row r="3588">
          <cell r="E3588" t="str">
            <v>SAN EUGENIO - SAN BERNARDO</v>
          </cell>
        </row>
        <row r="3589">
          <cell r="E3589" t="str">
            <v>PIO XII - PEDRO AGUIRRE CERDA</v>
          </cell>
        </row>
        <row r="3590">
          <cell r="E3590" t="str">
            <v>SANCHEZ - SAN BERNARDO</v>
          </cell>
        </row>
        <row r="3591">
          <cell r="E3591" t="str">
            <v>QUIRIHUE - PEDRO AGUIRRE CERDA</v>
          </cell>
        </row>
        <row r="3592">
          <cell r="E3592" t="str">
            <v>SANTA ROSA DE LIMA - SAN BERNARDO</v>
          </cell>
        </row>
        <row r="3593">
          <cell r="E3593" t="str">
            <v>TORRES DEL PAINE - SAN BERNARDO</v>
          </cell>
        </row>
        <row r="3594">
          <cell r="E3594" t="str">
            <v>SALESIANOS - PEDRO AGUIRRE CERDA</v>
          </cell>
        </row>
        <row r="3595">
          <cell r="E3595" t="str">
            <v>VICENTE PEREZ ROSALES - SAN BERNARDO</v>
          </cell>
        </row>
        <row r="3596">
          <cell r="E3596" t="str">
            <v>SATURNO - PEDRO AGUIRRE CERDA</v>
          </cell>
        </row>
        <row r="3597">
          <cell r="E3597" t="str">
            <v>VOLCAN LULLAILLACO - SAN BERNARDO</v>
          </cell>
        </row>
        <row r="3598">
          <cell r="E3598" t="str">
            <v>TERESA VIAL - PEDRO AGUIRRE CERDA</v>
          </cell>
        </row>
        <row r="3599">
          <cell r="E3599" t="str">
            <v>YELCHO - SAN BERNARDO</v>
          </cell>
        </row>
        <row r="3600">
          <cell r="E3600" t="str">
            <v>YERBAS BUENAS - SAN BERNARDO</v>
          </cell>
        </row>
        <row r="3601">
          <cell r="E3601" t="str">
            <v>UNIDAD POPULAR - PEDRO AGUIRRE CERDA</v>
          </cell>
        </row>
        <row r="3602">
          <cell r="E3602" t="str">
            <v>INGENIERO BUDGE - SAN JOAQUIN</v>
          </cell>
        </row>
        <row r="3603">
          <cell r="E3603" t="str">
            <v>LOS AZULES - PEÑALOLEN</v>
          </cell>
        </row>
        <row r="3604">
          <cell r="E3604" t="str">
            <v>LOS CEREZOS - PEDRO AGUIRRE CERDA</v>
          </cell>
        </row>
        <row r="3605">
          <cell r="E3605" t="str">
            <v>LOS PARRONES - PEÑALOLEN</v>
          </cell>
        </row>
        <row r="3606">
          <cell r="E3606" t="str">
            <v>MARIANO SANCHEZ FONTECILLA - PEÑALOLEN</v>
          </cell>
        </row>
        <row r="3607">
          <cell r="E3607" t="str">
            <v>ORLANDO LETELIER - PEÑALOLEN</v>
          </cell>
        </row>
        <row r="3608">
          <cell r="E3608" t="str">
            <v>QUEBRADA DE MACUL - PEÑALOLEN</v>
          </cell>
        </row>
        <row r="3609">
          <cell r="E3609" t="str">
            <v>RAMON CARNICER - PEÑALOLEN</v>
          </cell>
        </row>
        <row r="3610">
          <cell r="E3610" t="str">
            <v>VICTOR JARA - PEÑALOLEN</v>
          </cell>
        </row>
        <row r="3611">
          <cell r="E3611" t="str">
            <v>PUENTE CLARILLO - PIRQUE</v>
          </cell>
        </row>
        <row r="3612">
          <cell r="E3612" t="str">
            <v>GENERAL DEL CANTO - PROVIDENCIA</v>
          </cell>
        </row>
        <row r="3613">
          <cell r="E3613" t="str">
            <v>HERNANDO DE AGUIRRE - PROVIDENCIA</v>
          </cell>
        </row>
        <row r="3614">
          <cell r="E3614" t="str">
            <v>JOSE ANTONIO SOFFIA - PROVIDENCIA</v>
          </cell>
        </row>
        <row r="3615">
          <cell r="E3615" t="str">
            <v>RAMON CARNICER - PROVIDENCIA</v>
          </cell>
        </row>
        <row r="3616">
          <cell r="E3616" t="str">
            <v>TAJAMAR - PROVIDENCIA</v>
          </cell>
        </row>
        <row r="3617">
          <cell r="E3617" t="str">
            <v>INGENIERO MARIO DIAZ - SAN JOAQUIN</v>
          </cell>
        </row>
        <row r="3618">
          <cell r="E3618" t="str">
            <v>JUAN GRIEGO - SAN JOAQUIN</v>
          </cell>
        </row>
        <row r="3619">
          <cell r="E3619" t="str">
            <v>JUAN PLANAS - SAN JOAQUIN</v>
          </cell>
        </row>
        <row r="3620">
          <cell r="E3620" t="str">
            <v>LAS VEGAS - SAN JOAQUIN</v>
          </cell>
        </row>
        <row r="3621">
          <cell r="E3621" t="str">
            <v>LOS COPIHUES - SAN JOAQUIN</v>
          </cell>
        </row>
        <row r="3622">
          <cell r="E3622" t="str">
            <v>MARTIN HENRIQUEZ - SAN JOAQUIN</v>
          </cell>
        </row>
        <row r="3623">
          <cell r="E3623" t="str">
            <v>MONSEÑOR CARLOS CASANUEVA - SAN JOAQUIN</v>
          </cell>
        </row>
        <row r="3624">
          <cell r="E3624" t="str">
            <v>NACIONES - SAN JOAQUIN</v>
          </cell>
        </row>
        <row r="3625">
          <cell r="E3625" t="str">
            <v>NAVARINO - SAN JOAQUIN</v>
          </cell>
        </row>
        <row r="3626">
          <cell r="E3626" t="str">
            <v>P. SARMIENTO - SAN JOAQUIN</v>
          </cell>
        </row>
        <row r="3627">
          <cell r="E3627" t="str">
            <v>PINAR DEL RIO - SAN JOAQUIN</v>
          </cell>
        </row>
        <row r="3628">
          <cell r="E3628" t="str">
            <v>PINTOR DURERO - SAN JOAQUIN</v>
          </cell>
        </row>
        <row r="3629">
          <cell r="E3629" t="str">
            <v>PRENSA - SAN JOAQUIN</v>
          </cell>
        </row>
        <row r="3630">
          <cell r="E3630" t="str">
            <v>PUNTA ARENAS - SAN JOAQUIN</v>
          </cell>
        </row>
        <row r="3631">
          <cell r="E3631" t="str">
            <v>SANDINO - SAN JOAQUIN</v>
          </cell>
        </row>
        <row r="3632">
          <cell r="E3632" t="str">
            <v>SANTA ESTER - SAN JOAQUIN</v>
          </cell>
        </row>
        <row r="3633">
          <cell r="E3633" t="str">
            <v>T. A. EDISON - SAN JOAQUIN</v>
          </cell>
        </row>
        <row r="3634">
          <cell r="E3634" t="str">
            <v>URETA COX - SAN JOAQUIN</v>
          </cell>
        </row>
        <row r="3635">
          <cell r="E3635" t="str">
            <v>VANCOUVER - SAN JOAQUIN</v>
          </cell>
        </row>
        <row r="3636">
          <cell r="E3636" t="str">
            <v>VECINAL - SAN JOAQUIN</v>
          </cell>
        </row>
        <row r="3637">
          <cell r="E3637" t="str">
            <v>VERDI - SAN JOAQUIN</v>
          </cell>
        </row>
        <row r="3638">
          <cell r="E3638" t="str">
            <v>VIRGINIA - SAN JOAQUIN</v>
          </cell>
        </row>
        <row r="3639">
          <cell r="E3639" t="str">
            <v>SAN ALFONSO - SAN JOSE DE MAIPO</v>
          </cell>
        </row>
        <row r="3640">
          <cell r="E3640" t="str">
            <v>SAN GABRIEL - SAN JOSE DE MAIPO</v>
          </cell>
        </row>
        <row r="3641">
          <cell r="E3641" t="str">
            <v>GAUSS - SAN MIGUEL</v>
          </cell>
        </row>
        <row r="3642">
          <cell r="E3642" t="str">
            <v>GUARDIAMARINA RIQUELME - SAN MIGUEL</v>
          </cell>
        </row>
        <row r="3643">
          <cell r="E3643" t="str">
            <v>IGNACIO ZUAZAGOITIA - SANTIAGO</v>
          </cell>
        </row>
        <row r="3644">
          <cell r="E3644" t="str">
            <v>INGENIERO BUDGE - SAN MIGUEL</v>
          </cell>
        </row>
        <row r="3645">
          <cell r="E3645" t="str">
            <v>MARIN - SANTIAGO</v>
          </cell>
        </row>
        <row r="3646">
          <cell r="E3646" t="str">
            <v>LLANO SUBERCASEAUX - SAN MIGUEL</v>
          </cell>
        </row>
        <row r="3647">
          <cell r="E3647" t="str">
            <v>MORANDE - SANTIAGO</v>
          </cell>
        </row>
        <row r="3648">
          <cell r="E3648" t="str">
            <v>LOS CASTAÑOS - SAN MIGUEL</v>
          </cell>
        </row>
        <row r="3649">
          <cell r="E3649" t="str">
            <v>NAMUR - SANTIAGO</v>
          </cell>
        </row>
        <row r="3650">
          <cell r="E3650" t="str">
            <v>MAGDALENA VICUÑA - SAN MIGUEL</v>
          </cell>
        </row>
        <row r="3651">
          <cell r="E3651" t="str">
            <v>OLIVARES - SANTIAGO</v>
          </cell>
        </row>
        <row r="3652">
          <cell r="E3652" t="str">
            <v>MONJA ALFEREZ - SAN MIGUEL</v>
          </cell>
        </row>
        <row r="3653">
          <cell r="E3653" t="str">
            <v>PARIS - SANTIAGO</v>
          </cell>
        </row>
        <row r="3654">
          <cell r="E3654" t="str">
            <v>PEDRO MIRA - SAN MIGUEL</v>
          </cell>
        </row>
        <row r="3655">
          <cell r="E3655" t="str">
            <v>PLAZA BULNES - SANTIAGO</v>
          </cell>
        </row>
        <row r="3656">
          <cell r="E3656" t="str">
            <v>RAMON SUBERCASEAUX - SAN MIGUEL</v>
          </cell>
        </row>
        <row r="3657">
          <cell r="E3657" t="str">
            <v>REY ALBERTO - SAN MIGUEL</v>
          </cell>
        </row>
        <row r="3658">
          <cell r="E3658" t="str">
            <v>RIO DE JANEIRO - SAN MIGUEL</v>
          </cell>
        </row>
        <row r="3659">
          <cell r="E3659" t="str">
            <v>PRESIDENTE ERRAZURIZ - SANTIAGO</v>
          </cell>
        </row>
        <row r="3660">
          <cell r="E3660" t="str">
            <v>SAN NICOLAS - SAN MIGUEL</v>
          </cell>
        </row>
        <row r="3661">
          <cell r="E3661" t="str">
            <v>PUENTE SAZIE - SANTIAGO</v>
          </cell>
        </row>
        <row r="3662">
          <cell r="E3662" t="str">
            <v>TEODORO SCHMIDT - SAN MIGUEL</v>
          </cell>
        </row>
        <row r="3663">
          <cell r="E3663" t="str">
            <v>URETA COX - SAN MIGUEL</v>
          </cell>
        </row>
        <row r="3664">
          <cell r="E3664" t="str">
            <v>PURISIMA - SANTIAGO</v>
          </cell>
        </row>
        <row r="3665">
          <cell r="E3665" t="str">
            <v>LA GRANJA - SAN RAMON</v>
          </cell>
        </row>
        <row r="3666">
          <cell r="E3666" t="str">
            <v>LA PARROQUIA - SAN RAMON</v>
          </cell>
        </row>
        <row r="3667">
          <cell r="E3667" t="str">
            <v>LOS FRANCISCANOS - SAN RAMON</v>
          </cell>
        </row>
        <row r="3668">
          <cell r="E3668" t="str">
            <v>MANUEL BULNES - SAN RAMON</v>
          </cell>
        </row>
        <row r="3669">
          <cell r="E3669" t="str">
            <v>PEDRO AGUIRRE CERDA - SAN RAMON</v>
          </cell>
        </row>
        <row r="3670">
          <cell r="E3670" t="str">
            <v>RAMON BARROS LUCO - SAN RAMON</v>
          </cell>
        </row>
        <row r="3671">
          <cell r="E3671" t="str">
            <v>RIO AMAZONAS - SAN RAMON</v>
          </cell>
        </row>
        <row r="3672">
          <cell r="E3672" t="str">
            <v>RAFAEL SOTOMAYOR - SANTIAGO</v>
          </cell>
        </row>
        <row r="3673">
          <cell r="E3673" t="str">
            <v>SAN ISIDRO - SANTIAGO</v>
          </cell>
        </row>
        <row r="3674">
          <cell r="E3674" t="str">
            <v>SANTA VICTORIA - SANTIAGO</v>
          </cell>
        </row>
        <row r="3675">
          <cell r="E3675" t="str">
            <v>SEPULVEDA LEYTON - SANTIAGO</v>
          </cell>
        </row>
        <row r="3676">
          <cell r="E3676" t="str">
            <v>VIDAURRE - SANTIAGO</v>
          </cell>
        </row>
        <row r="3677">
          <cell r="E3677" t="str">
            <v>YUNGAY - SANTIAGO</v>
          </cell>
        </row>
        <row r="3678">
          <cell r="E3678" t="str">
            <v>GENERAL BULNES - SANTIAGO</v>
          </cell>
        </row>
        <row r="3679">
          <cell r="E3679" t="str">
            <v>GRAN VIA - VITACURA</v>
          </cell>
        </row>
        <row r="3680">
          <cell r="E3680" t="str">
            <v>JOAQUIN CERDA - VITACURA</v>
          </cell>
        </row>
        <row r="3681">
          <cell r="E3681" t="str">
            <v>LA LLAVERIA - VITACURA</v>
          </cell>
        </row>
        <row r="3682">
          <cell r="E3682" t="str">
            <v>LA VENDIMIA - VITACURA</v>
          </cell>
        </row>
        <row r="3683">
          <cell r="E3683" t="str">
            <v>LO RECABARREN - VITACURA</v>
          </cell>
        </row>
        <row r="3684">
          <cell r="E3684" t="str">
            <v>PAMPLONA - VITACURA</v>
          </cell>
        </row>
        <row r="3685">
          <cell r="E3685" t="str">
            <v>CALETERA LOS PAJARITOS - ESTACION CENTRAL</v>
          </cell>
        </row>
        <row r="3686">
          <cell r="E3686" t="str">
            <v>PUENTE GENERAL VELASQUEZ - CERRILLOS</v>
          </cell>
        </row>
        <row r="3687">
          <cell r="E3687" t="str">
            <v>LOS CASTAÑOS - CERRILLOS</v>
          </cell>
        </row>
        <row r="3688">
          <cell r="E3688" t="str">
            <v>LOS INGERTOS - EL BOSQUE</v>
          </cell>
        </row>
        <row r="3689">
          <cell r="E3689" t="str">
            <v>EL GUERRILLERO - LA FLORIDA</v>
          </cell>
        </row>
        <row r="3690">
          <cell r="E3690" t="str">
            <v>EL ACERO - LA FLORIDA</v>
          </cell>
        </row>
        <row r="3691">
          <cell r="E3691" t="str">
            <v>JOSE MIGUEL CARRERA - MACUL</v>
          </cell>
        </row>
        <row r="3692">
          <cell r="E3692" t="str">
            <v>LAS REJAS NORTE - LO PRADO</v>
          </cell>
        </row>
        <row r="3693">
          <cell r="E3693" t="str">
            <v>NUEVA 2 - LA CISTERNA</v>
          </cell>
        </row>
        <row r="3694">
          <cell r="E3694" t="str">
            <v>SANTA ELISA - LA CISTERNA</v>
          </cell>
        </row>
        <row r="3695">
          <cell r="E3695" t="str">
            <v>CORDILLERA - LA FLORIDA</v>
          </cell>
        </row>
        <row r="3696">
          <cell r="E3696" t="str">
            <v>SANTA SOFIA - LA FLORIDA</v>
          </cell>
        </row>
        <row r="3697">
          <cell r="E3697" t="str">
            <v>LOS NARANJOS - LA FLORIDA</v>
          </cell>
        </row>
        <row r="3698">
          <cell r="E3698" t="str">
            <v>ALFREDO MACKENNEY - LA CISTERNA</v>
          </cell>
        </row>
        <row r="3699">
          <cell r="E3699" t="str">
            <v>AV. FERNANDEZ ALBANO - LA GRANJA</v>
          </cell>
        </row>
        <row r="3700">
          <cell r="E3700" t="str">
            <v>ALBORADA - LA GRANJA</v>
          </cell>
        </row>
        <row r="3701">
          <cell r="E3701" t="str">
            <v>CRISTOBAL COLON - LA GRANJA</v>
          </cell>
        </row>
        <row r="3702">
          <cell r="E3702" t="str">
            <v>EDITH MADGE DE HUNNEUS - LA PINTANA</v>
          </cell>
        </row>
        <row r="3703">
          <cell r="E3703" t="str">
            <v>EL PINTOR - LA PINTANA</v>
          </cell>
        </row>
        <row r="3704">
          <cell r="E3704" t="str">
            <v>AV. ANDRES BELLO - LAS CONDES</v>
          </cell>
        </row>
        <row r="3705">
          <cell r="E3705" t="str">
            <v>SANTA NICOLASA - LAS CONDES</v>
          </cell>
        </row>
        <row r="3706">
          <cell r="E3706" t="str">
            <v>LOS QUILLAYES - LO BARNECHEA</v>
          </cell>
        </row>
        <row r="3707">
          <cell r="E3707" t="str">
            <v>CAMINO LOS REFUGIOS DEL ARRAYAN - LO BARNECHEA</v>
          </cell>
        </row>
        <row r="3708">
          <cell r="E3708" t="str">
            <v>AV. MONSEÑOR ESCRIVA DE BALAGUER - LO BARNECHEA</v>
          </cell>
        </row>
        <row r="3709">
          <cell r="E3709" t="str">
            <v>1 SUR - LO BARNECHEA</v>
          </cell>
        </row>
        <row r="3710">
          <cell r="E3710" t="str">
            <v>OJOS DEL SALADO - QUILICURA</v>
          </cell>
        </row>
        <row r="3711">
          <cell r="E3711" t="str">
            <v>CORDILLERA - QUILICURA</v>
          </cell>
        </row>
        <row r="3712">
          <cell r="E3712" t="str">
            <v>BILBAO - SAN BERNARDO</v>
          </cell>
        </row>
        <row r="3713">
          <cell r="E3713" t="str">
            <v>LA TRILLA - SAN BERNARDO</v>
          </cell>
        </row>
        <row r="3714">
          <cell r="E3714" t="str">
            <v>NUEVO MUNDO - SAN BERNARDO</v>
          </cell>
        </row>
        <row r="3715">
          <cell r="E3715" t="str">
            <v>RAQUEL - SAN JOAQUIN</v>
          </cell>
        </row>
        <row r="3716">
          <cell r="E3716" t="str">
            <v>RAIHUEN - SAN MIGUEL</v>
          </cell>
        </row>
        <row r="3717">
          <cell r="E3717" t="str">
            <v>GAMBETTA - SAN MIGUEL</v>
          </cell>
        </row>
        <row r="3718">
          <cell r="E3718" t="str">
            <v>LOS TILOS - SAN MIGUEL</v>
          </cell>
        </row>
        <row r="3719">
          <cell r="E3719" t="str">
            <v>JOSE JOAQUIN VALLEJOS - SAN MIGUEL</v>
          </cell>
        </row>
        <row r="3720">
          <cell r="E3720" t="str">
            <v>SAN JERONIMO - SAN MIGUEL</v>
          </cell>
        </row>
        <row r="3721">
          <cell r="E3721" t="str">
            <v>ESTADOS UNIDOS - SANTIAGO</v>
          </cell>
        </row>
        <row r="3722">
          <cell r="E3722" t="str">
            <v>SAN DIONISIO - SANTIAGO</v>
          </cell>
        </row>
        <row r="3723">
          <cell r="E3723" t="str">
            <v>SANTA FILOMENA - SANTIAGO</v>
          </cell>
        </row>
        <row r="3724">
          <cell r="E3724" t="str">
            <v>AV. LAS TORRES - PUENTE ALTO</v>
          </cell>
        </row>
        <row r="3725">
          <cell r="E3725" t="str">
            <v>EL SILO - PUENTE ALTO</v>
          </cell>
        </row>
        <row r="3726">
          <cell r="E3726" t="str">
            <v>LA FRAGUA - PUENTE ALTO</v>
          </cell>
        </row>
        <row r="3727">
          <cell r="E3727" t="str">
            <v>PEDRO NUÑEZ FERNANDEZ - PUENTE ALTO</v>
          </cell>
        </row>
        <row r="3728">
          <cell r="E3728" t="str">
            <v>PUNTA ARGOLLA - PUENTE ALTO</v>
          </cell>
        </row>
        <row r="3729">
          <cell r="E3729" t="str">
            <v>SAN JORGE - PUENTE ALTO</v>
          </cell>
        </row>
        <row r="3730">
          <cell r="E3730" t="str">
            <v>SAN ALFONSO - PUENTE ALTO</v>
          </cell>
        </row>
        <row r="3731">
          <cell r="E3731" t="str">
            <v>SANTA LUCIA - PUENTE ALTO</v>
          </cell>
        </row>
        <row r="3732">
          <cell r="E3732" t="str">
            <v>SANTA CECILIA - PUENTE ALTO</v>
          </cell>
        </row>
        <row r="3733">
          <cell r="E3733" t="str">
            <v>CERRO SAN CRISTOBAL - PUENTE ALTO</v>
          </cell>
        </row>
        <row r="3734">
          <cell r="E3734" t="str">
            <v>MULATO GIL - PEDRO AGUIRRE CERDA</v>
          </cell>
        </row>
        <row r="3735">
          <cell r="E3735" t="str">
            <v>PIO XI - VITACURA</v>
          </cell>
        </row>
        <row r="3736">
          <cell r="E3736" t="str">
            <v>AV. CHILE-ESPAÑA - PROVIDENCIA</v>
          </cell>
        </row>
        <row r="3737">
          <cell r="E3737" t="str">
            <v>AV. RICARDO LYON - PROVIDENCIA</v>
          </cell>
        </row>
        <row r="3738">
          <cell r="E3738" t="str">
            <v>PLAZA LYON - PROVIDENCIA</v>
          </cell>
        </row>
        <row r="3739">
          <cell r="E3739" t="str">
            <v>HUELEN - PROVIDENCIA</v>
          </cell>
        </row>
        <row r="3740">
          <cell r="E3740" t="str">
            <v>BOULEVARD AEROPUERTO - PUDAHUEL</v>
          </cell>
        </row>
        <row r="3741">
          <cell r="E3741" t="str">
            <v>ARIES - PUENTE ALTO</v>
          </cell>
        </row>
        <row r="3742">
          <cell r="E3742" t="str">
            <v>AV. ALCAZAR ORIENTE - MAIPU</v>
          </cell>
        </row>
        <row r="3743">
          <cell r="E3743" t="str">
            <v>AV. CHILE - MAIPU</v>
          </cell>
        </row>
        <row r="3744">
          <cell r="E3744" t="str">
            <v>JOSE MANUEL RAMIREZ - MAIPU</v>
          </cell>
        </row>
        <row r="3745">
          <cell r="E3745" t="str">
            <v>PADRE ALBERTO HURTADO - MAIPU</v>
          </cell>
        </row>
        <row r="3746">
          <cell r="E3746" t="str">
            <v>JORGE DELANO - MAIPU</v>
          </cell>
        </row>
        <row r="3747">
          <cell r="E3747" t="str">
            <v>VIA 8 - ÑUÑOA</v>
          </cell>
        </row>
        <row r="3748">
          <cell r="E3748" t="str">
            <v>ROBERTO PRETOT - SANTIAGO</v>
          </cell>
        </row>
        <row r="3749">
          <cell r="E3749" t="str">
            <v>AV. PRESIDENTE EDUARDO FREI MONTALVA - SANTIAGO</v>
          </cell>
        </row>
        <row r="3750">
          <cell r="E3750" t="str">
            <v>CAMINO LA VARA - SAN BERNARDO</v>
          </cell>
        </row>
        <row r="3751">
          <cell r="E3751" t="str">
            <v>AV. MAYO - SAN RAMON</v>
          </cell>
        </row>
        <row r="3752">
          <cell r="E3752" t="str">
            <v>LIBERTADOR BERNARDO O´HIGGINS - PUENTE ALTO</v>
          </cell>
        </row>
        <row r="3753">
          <cell r="E3753" t="str">
            <v>MARTIN PESCADOR - PUENTE ALTO</v>
          </cell>
        </row>
        <row r="3754">
          <cell r="E3754" t="str">
            <v>JOSE MANUEL IRARRAZAVAL - MAIPU</v>
          </cell>
        </row>
        <row r="3755">
          <cell r="E3755" t="str">
            <v>CANAL MONTINO - PUENTE ALTO</v>
          </cell>
        </row>
        <row r="3756">
          <cell r="E3756" t="str">
            <v>RAIHUEN - LA FLORIDA</v>
          </cell>
        </row>
        <row r="3757">
          <cell r="E3757" t="str">
            <v>AURORA DE CHILE - LA FLORIDA</v>
          </cell>
        </row>
        <row r="3758">
          <cell r="E3758" t="str">
            <v>EL PELICANO - LA FLORIDA</v>
          </cell>
        </row>
        <row r="3759">
          <cell r="E3759" t="str">
            <v>CAMINO AL TREBOL - MAIPU</v>
          </cell>
        </row>
        <row r="3760">
          <cell r="E3760" t="str">
            <v>CALLE 1 - HUECHURABA</v>
          </cell>
        </row>
        <row r="3761">
          <cell r="E3761" t="str">
            <v>SUPERINTENDENTE MANUEL TOLEDO G. - PUENTE ALTO</v>
          </cell>
        </row>
        <row r="3762">
          <cell r="E3762" t="str">
            <v>CALLE A SUR - PUENTE ALTO</v>
          </cell>
        </row>
        <row r="3763">
          <cell r="E3763" t="str">
            <v>COMANDANTE LUIS CARRASCO OLMEDO - PUENTE ALTO</v>
          </cell>
        </row>
        <row r="3764">
          <cell r="E3764" t="str">
            <v>CERRO PARANAL - PUENTE ALTO</v>
          </cell>
        </row>
        <row r="3765">
          <cell r="E3765" t="str">
            <v>PISCIS - PUENTE ALTO</v>
          </cell>
        </row>
        <row r="3766">
          <cell r="E3766" t="str">
            <v>MONTE SINAI - PUENTE ALTO</v>
          </cell>
        </row>
        <row r="3767">
          <cell r="E3767" t="str">
            <v>LIBRA - PUENTE ALTO</v>
          </cell>
        </row>
        <row r="3768">
          <cell r="E3768" t="str">
            <v>CERRO CASTILLO - PUENTE ALTO</v>
          </cell>
        </row>
        <row r="3769">
          <cell r="E3769" t="str">
            <v>OCHAGAVIA - SAN BERNARDO</v>
          </cell>
        </row>
        <row r="3770">
          <cell r="E3770" t="str">
            <v>MANUEL ROBLES - MAIPU</v>
          </cell>
        </row>
        <row r="3771">
          <cell r="E3771" t="str">
            <v>CLARA SOLOVERA - EL BOSQUE</v>
          </cell>
        </row>
        <row r="3772">
          <cell r="E3772" t="str">
            <v>AV. PARQUE ANTONIO RABAT - VITACURA</v>
          </cell>
        </row>
        <row r="3773">
          <cell r="E3773" t="str">
            <v>BAILAHUEN SUR - LA FLORIDA</v>
          </cell>
        </row>
        <row r="3774">
          <cell r="E3774" t="str">
            <v>CHILE-ESPAÑA - LA CISTERNA</v>
          </cell>
        </row>
        <row r="3775">
          <cell r="E3775" t="str">
            <v>MOHAMET BATICH MALEK - LA CISTERNA</v>
          </cell>
        </row>
        <row r="3776">
          <cell r="E3776" t="str">
            <v>MARIA GRAHAM - SAN BERNARDO</v>
          </cell>
        </row>
        <row r="3777">
          <cell r="E3777" t="str">
            <v>NIETO DE GAETE - SAN BERNARDO</v>
          </cell>
        </row>
        <row r="3778">
          <cell r="E3778" t="str">
            <v>ROSITA RENARD - SAN BERNARDO</v>
          </cell>
        </row>
        <row r="3779">
          <cell r="E3779" t="str">
            <v>GUSTAVO CAMPAÑA GANDARILLAS - SAN BERNARDO</v>
          </cell>
        </row>
        <row r="3780">
          <cell r="E3780" t="str">
            <v>LENKA FRANULIC - SAN BERNARDO</v>
          </cell>
        </row>
        <row r="3781">
          <cell r="E3781" t="str">
            <v>AUGUSTO D´HALMAR - EL BOSQUE</v>
          </cell>
        </row>
        <row r="3782">
          <cell r="E3782" t="str">
            <v>PAPA SAN PIO - PUDAHUEL</v>
          </cell>
        </row>
        <row r="3783">
          <cell r="E3783" t="str">
            <v>CLAUDIO ARRAU - PUDAHUEL</v>
          </cell>
        </row>
        <row r="3784">
          <cell r="E3784" t="str">
            <v>EL MAITEN - MAIPU</v>
          </cell>
        </row>
        <row r="3785">
          <cell r="E3785" t="str">
            <v>CACIQUE PELANTARO - EL BOSQUE</v>
          </cell>
        </row>
        <row r="3786">
          <cell r="E3786" t="str">
            <v>O´HIGGINS - MAIPU</v>
          </cell>
        </row>
        <row r="3787">
          <cell r="E3787" t="str">
            <v>AV. LA ESTRELLA - MAIPU</v>
          </cell>
        </row>
        <row r="3788">
          <cell r="E3788" t="str">
            <v>AV. QUILIN ORIENTE - PEÑALOLEN</v>
          </cell>
        </row>
        <row r="3789">
          <cell r="E3789" t="str">
            <v>VARGAS BUSTON - LA CISTERNA</v>
          </cell>
        </row>
        <row r="3790">
          <cell r="E3790" t="str">
            <v>SAN MARCOS - LA FLORIDA</v>
          </cell>
        </row>
        <row r="3791">
          <cell r="E3791" t="str">
            <v>LOS CEREZOS - PEÑALOLEN</v>
          </cell>
        </row>
        <row r="3792">
          <cell r="E3792" t="str">
            <v>PATRICIA - LAS CONDES</v>
          </cell>
        </row>
        <row r="3793">
          <cell r="E3793" t="str">
            <v>CERRO EL ARRAYAN - PUENTE ALTO</v>
          </cell>
        </row>
        <row r="3794">
          <cell r="E3794" t="str">
            <v> - PUDAHUEL</v>
          </cell>
        </row>
        <row r="3795">
          <cell r="E3795" t="str">
            <v>LOMAS DE AGUIRRE - PUDAHUEL</v>
          </cell>
        </row>
        <row r="3796">
          <cell r="E3796" t="str">
            <v>DEL SERVICIO - PUENTE ALTO</v>
          </cell>
        </row>
        <row r="3797">
          <cell r="E3797" t="str">
            <v>SANTA ISABEL - SANTIAGO</v>
          </cell>
        </row>
        <row r="3798">
          <cell r="E3798" t="str">
            <v>RIO PUELCHE - PUENTE ALTO</v>
          </cell>
        </row>
        <row r="3799">
          <cell r="E3799" t="str">
            <v>RIO COYA - PUENTE ALTO</v>
          </cell>
        </row>
        <row r="3800">
          <cell r="E3800" t="str">
            <v>RIO VOLCAN - PUENTE ALTO</v>
          </cell>
        </row>
        <row r="3801">
          <cell r="E3801" t="str">
            <v>RIO COLORADO - PUENTE ALTO</v>
          </cell>
        </row>
        <row r="3802">
          <cell r="E3802" t="str">
            <v>ESTERO PUANGUE - PUENTE ALTO</v>
          </cell>
        </row>
        <row r="3803">
          <cell r="E3803" t="str">
            <v>LAS PARCELAS - EL BOSQUE</v>
          </cell>
        </row>
        <row r="3804">
          <cell r="E3804" t="str">
            <v>LOS PIONEROS - LA FLORIDA</v>
          </cell>
        </row>
        <row r="3805">
          <cell r="E3805" t="str">
            <v>AMPARO CALAF - LA FLORIDA</v>
          </cell>
        </row>
        <row r="3806">
          <cell r="E3806" t="str">
            <v>LAS PERDICES - LA FLORIDA</v>
          </cell>
        </row>
        <row r="3807">
          <cell r="E3807" t="str">
            <v>MILLARAY - LA FLORIDA</v>
          </cell>
        </row>
        <row r="3808">
          <cell r="E3808" t="str">
            <v>ISLA LEUCOTON - LA PINTANA</v>
          </cell>
        </row>
        <row r="3809">
          <cell r="E3809" t="str">
            <v>LOS MANZANOS - LA PINTANA</v>
          </cell>
        </row>
        <row r="3810">
          <cell r="E3810" t="str">
            <v>ROBINSON CRUSOE - LAS CONDES</v>
          </cell>
        </row>
        <row r="3811">
          <cell r="E3811" t="str">
            <v>MARTIN ALONSO PINSON - LAS CONDES</v>
          </cell>
        </row>
        <row r="3812">
          <cell r="E3812" t="str">
            <v>GREDOS - LAS CONDES</v>
          </cell>
        </row>
        <row r="3813">
          <cell r="E3813" t="str">
            <v>FUENTEOVEJUNA - LAS CONDES</v>
          </cell>
        </row>
        <row r="3814">
          <cell r="E3814" t="str">
            <v>IMPERIAL - LAS CONDES</v>
          </cell>
        </row>
        <row r="3815">
          <cell r="E3815" t="str">
            <v>AV. ALTO JAHUEL - MAIPU</v>
          </cell>
        </row>
        <row r="3816">
          <cell r="E3816" t="str">
            <v>SAGRADA FAMILIA - PUENTE ALTO</v>
          </cell>
        </row>
        <row r="3817">
          <cell r="E3817" t="str">
            <v>VERDI - QUILICURA</v>
          </cell>
        </row>
        <row r="3818">
          <cell r="E3818" t="str">
            <v>MONROE - LAS CONDES</v>
          </cell>
        </row>
        <row r="3819">
          <cell r="E3819" t="str">
            <v>12 DE SEPTIEMBRE - PEÑAFLOR</v>
          </cell>
        </row>
        <row r="3820">
          <cell r="E3820" t="str">
            <v>PEDRO AGUIRRE CERDA - PEÑAFLOR</v>
          </cell>
        </row>
        <row r="3821">
          <cell r="E3821" t="str">
            <v>GABRIELA MISTRAL - PEÑAFLOR</v>
          </cell>
        </row>
        <row r="3822">
          <cell r="E3822" t="str">
            <v>14 DE JULIO - PEÑAFLOR</v>
          </cell>
        </row>
        <row r="3823">
          <cell r="E3823" t="str">
            <v>CALLE 1 - PEÑAFLOR</v>
          </cell>
        </row>
        <row r="3824">
          <cell r="E3824" t="str">
            <v>CALLE 4 - PEÑAFLOR</v>
          </cell>
        </row>
        <row r="3825">
          <cell r="E3825" t="str">
            <v>CAMINO A MALLARAUCO - PEÑAFLOR</v>
          </cell>
        </row>
        <row r="3826">
          <cell r="E3826" t="str">
            <v>CONCEPCION - PEÑAFLOR</v>
          </cell>
        </row>
        <row r="3827">
          <cell r="E3827" t="str">
            <v>COSTA RICA - PEÑAFLOR</v>
          </cell>
        </row>
        <row r="3828">
          <cell r="E3828" t="str">
            <v>GONZALO PIZARRO - PEÑAFLOR</v>
          </cell>
        </row>
        <row r="3829">
          <cell r="E3829" t="str">
            <v>DIEGO DE VELASQUEZ - PEÑAFLOR</v>
          </cell>
        </row>
        <row r="3830">
          <cell r="E3830" t="str">
            <v>FRANCISCO DE AGUIRRE - PEÑAFLOR</v>
          </cell>
        </row>
        <row r="3831">
          <cell r="E3831" t="str">
            <v>HERNAN CORTES - PEÑAFLOR</v>
          </cell>
        </row>
        <row r="3832">
          <cell r="E3832" t="str">
            <v>ISABEL LA CATOLICA - PEÑAFLOR</v>
          </cell>
        </row>
        <row r="3833">
          <cell r="E3833" t="str">
            <v>LAS CARABELAS - PEÑAFLOR</v>
          </cell>
        </row>
        <row r="3834">
          <cell r="E3834" t="str">
            <v>LAS PALMERAS - PEÑAFLOR</v>
          </cell>
        </row>
        <row r="3835">
          <cell r="E3835" t="str">
            <v>LEONARDO DA VINCI - PEÑAFLOR</v>
          </cell>
        </row>
        <row r="3836">
          <cell r="E3836" t="str">
            <v>LO MARQUEZ - PEÑAFLOR</v>
          </cell>
        </row>
        <row r="3837">
          <cell r="E3837" t="str">
            <v>LOS DIAMELOS - PEÑAFLOR</v>
          </cell>
        </row>
        <row r="3838">
          <cell r="E3838" t="str">
            <v>MANQUELEPI - PEÑAFLOR</v>
          </cell>
        </row>
        <row r="3839">
          <cell r="E3839" t="str">
            <v>PABLO NERUDA - PEÑAFLOR</v>
          </cell>
        </row>
        <row r="3840">
          <cell r="E3840" t="str">
            <v>PAJARITOS - PEÑAFLOR</v>
          </cell>
        </row>
        <row r="3841">
          <cell r="E3841" t="str">
            <v>PSJE. PABLO DE ROCKA - PEÑAFLOR</v>
          </cell>
        </row>
        <row r="3842">
          <cell r="E3842" t="str">
            <v>PSJE. ALONSO DE ERCILLA - PEÑAFLOR</v>
          </cell>
        </row>
        <row r="3843">
          <cell r="E3843" t="str">
            <v>PEDRO DE VALDIVIA - PEÑAFLOR</v>
          </cell>
        </row>
        <row r="3844">
          <cell r="E3844" t="str">
            <v>PINDAPULLI - PEÑAFLOR</v>
          </cell>
        </row>
        <row r="3845">
          <cell r="E3845" t="str">
            <v>PORVENIR - PEÑAFLOR</v>
          </cell>
        </row>
        <row r="3846">
          <cell r="E3846" t="str">
            <v>RODRIGO DE TRIANA - PEÑAFLOR</v>
          </cell>
        </row>
        <row r="3847">
          <cell r="E3847" t="str">
            <v>RUBEN DARIO - PEÑAFLOR</v>
          </cell>
        </row>
        <row r="3848">
          <cell r="E3848" t="str">
            <v>RUCAÑANCO - PEÑAFLOR</v>
          </cell>
        </row>
        <row r="3849">
          <cell r="E3849" t="str">
            <v>TRUBUNLEO - PEÑAFLOR</v>
          </cell>
        </row>
        <row r="3850">
          <cell r="E3850" t="str">
            <v>ULKANTUN - PEÑAFLOR</v>
          </cell>
        </row>
        <row r="3851">
          <cell r="E3851" t="str">
            <v>UNIVERSO - PEÑAFLOR</v>
          </cell>
        </row>
        <row r="3852">
          <cell r="E3852" t="str">
            <v>ISLA AZORES - CERRO NAVIA</v>
          </cell>
        </row>
        <row r="3853">
          <cell r="E3853" t="str">
            <v>SAN ALBERTO - COLINA</v>
          </cell>
        </row>
        <row r="3854">
          <cell r="E3854" t="str">
            <v>CRISTOBAL COLON - COLINA</v>
          </cell>
        </row>
        <row r="3855">
          <cell r="E3855" t="str">
            <v>FELIPE II - COLINA</v>
          </cell>
        </row>
        <row r="3856">
          <cell r="E3856" t="str">
            <v>RODRIGO DE TRIANA - COLINA</v>
          </cell>
        </row>
        <row r="3857">
          <cell r="E3857" t="str">
            <v>EL RETIRO - COLINA</v>
          </cell>
        </row>
        <row r="3858">
          <cell r="E3858" t="str">
            <v>LA ORACION - COLINA</v>
          </cell>
        </row>
        <row r="3859">
          <cell r="E3859" t="str">
            <v>CAMINO VIEJO - COLINA</v>
          </cell>
        </row>
        <row r="3860">
          <cell r="E3860" t="str">
            <v>JULIO MONTT - COLINA</v>
          </cell>
        </row>
        <row r="3861">
          <cell r="E3861" t="str">
            <v>JOSE MARIA CARO - COLINA</v>
          </cell>
        </row>
        <row r="3862">
          <cell r="E3862" t="str">
            <v>LO SECO - COLINA</v>
          </cell>
        </row>
        <row r="3863">
          <cell r="E3863" t="str">
            <v>CAMINO TERMAS DE COLINA - COLINA</v>
          </cell>
        </row>
        <row r="3864">
          <cell r="E3864" t="str">
            <v>10 DE JULIO - COLINA</v>
          </cell>
        </row>
        <row r="3865">
          <cell r="E3865" t="str">
            <v>ARTURO PEREZ CANTO - COLINA</v>
          </cell>
        </row>
        <row r="3866">
          <cell r="E3866" t="str">
            <v>COSTA AZUL - COLINA</v>
          </cell>
        </row>
        <row r="3867">
          <cell r="E3867" t="str">
            <v>CENTRAL - COLINA</v>
          </cell>
        </row>
        <row r="3868">
          <cell r="E3868" t="str">
            <v>GENERAL OSCAR BONILLA - COLINA</v>
          </cell>
        </row>
        <row r="3869">
          <cell r="E3869" t="str">
            <v>LOS VILOS - COLINA</v>
          </cell>
        </row>
        <row r="3870">
          <cell r="E3870" t="str">
            <v>CALLE 1 - COLINA</v>
          </cell>
        </row>
        <row r="3871">
          <cell r="E3871" t="str">
            <v>SAN ANTONIO DE COMAICO - COLINA</v>
          </cell>
        </row>
        <row r="3872">
          <cell r="E3872" t="str">
            <v>CAMINO LO ARCAYA - COLINA</v>
          </cell>
        </row>
        <row r="3873">
          <cell r="E3873" t="str">
            <v>CASAS DEL ALBA 7 - COLINA</v>
          </cell>
        </row>
        <row r="3874">
          <cell r="E3874" t="str">
            <v>CASAS DEL ALBA 4 - COLINA</v>
          </cell>
        </row>
        <row r="3875">
          <cell r="E3875" t="str">
            <v>LAS CANTERAS ORIENTE - COLINA</v>
          </cell>
        </row>
        <row r="3876">
          <cell r="E3876" t="str">
            <v>FREDDY MATURANA - COLINA</v>
          </cell>
        </row>
        <row r="3877">
          <cell r="E3877" t="str">
            <v>ALCALDE OSCAR BAGIOLI - COLINA</v>
          </cell>
        </row>
        <row r="3878">
          <cell r="E3878" t="str">
            <v>LOS ROBLES - COLINA</v>
          </cell>
        </row>
        <row r="3879">
          <cell r="E3879" t="str">
            <v>LAS CARRETAS - COLINA</v>
          </cell>
        </row>
        <row r="3880">
          <cell r="E3880" t="str">
            <v>DOMINGO CAMPOS LAGOS - COLINA</v>
          </cell>
        </row>
        <row r="3881">
          <cell r="E3881" t="str">
            <v>PEDRO LIRA - COLINA</v>
          </cell>
        </row>
        <row r="3882">
          <cell r="E3882" t="str">
            <v>SANTA MARTA - COLINA</v>
          </cell>
        </row>
        <row r="3883">
          <cell r="E3883" t="str">
            <v>DIAGONAL SUR ORIENTE - LA GRANJA</v>
          </cell>
        </row>
        <row r="3884">
          <cell r="E3884" t="str">
            <v>LAGO LLANQUIHUE - SAN BERNARDO</v>
          </cell>
        </row>
        <row r="3885">
          <cell r="E3885" t="str">
            <v>LOS TULIPANES - RENCA</v>
          </cell>
        </row>
        <row r="3886">
          <cell r="E3886" t="str">
            <v>LAS GALAXIAS - CERRILLOS</v>
          </cell>
        </row>
        <row r="3887">
          <cell r="E3887" t="str">
            <v>FRIDA KHALO - SAN BERNARDO</v>
          </cell>
        </row>
        <row r="3888">
          <cell r="E3888" t="str">
            <v>CALETERA NORTE CAMINO INTERNACIONAL - SAN BERNARDO</v>
          </cell>
        </row>
        <row r="3889">
          <cell r="E3889" t="str">
            <v>CALETERA SUR CAMINO INTERNACIONAL - SAN BERNARDO</v>
          </cell>
        </row>
        <row r="3890">
          <cell r="E3890" t="str">
            <v>MAURICIO RUGENDAS - SAN BERNARDO</v>
          </cell>
        </row>
        <row r="3891">
          <cell r="E3891" t="str">
            <v>DIEGO RIVERA - SAN BERNARDO</v>
          </cell>
        </row>
        <row r="3892">
          <cell r="E3892" t="str">
            <v>CAMINO SANTA MARTA - MAIPU</v>
          </cell>
        </row>
        <row r="3893">
          <cell r="E3893" t="str">
            <v>HENRY FORD - MAIPU</v>
          </cell>
        </row>
        <row r="3894">
          <cell r="E3894" t="str">
            <v>ARGENTINA - LA FLORIDA</v>
          </cell>
        </row>
        <row r="3895">
          <cell r="E3895" t="str">
            <v>7 DE OCTUBRE - ESTACION CENTRAL</v>
          </cell>
        </row>
        <row r="3896">
          <cell r="E3896" t="str">
            <v>JUAN SEBASTIAN BACH - EL BOSQUE</v>
          </cell>
        </row>
        <row r="3897">
          <cell r="E3897" t="str">
            <v>URUGUAY - INDEPENDENCIA</v>
          </cell>
        </row>
        <row r="3898">
          <cell r="E3898" t="str">
            <v>LA VIÑA - INDEPENDENCIA</v>
          </cell>
        </row>
        <row r="3899">
          <cell r="E3899" t="str">
            <v>PLAZA PABLO DE GARRIDO - INDEPENDENCIA</v>
          </cell>
        </row>
        <row r="3900">
          <cell r="E3900" t="str">
            <v>GAMBETTA SUR - SAN MIGUEL</v>
          </cell>
        </row>
        <row r="3901">
          <cell r="E3901" t="str">
            <v>CAMINO LAS TRANQUERAS - PUENTE ALTO</v>
          </cell>
        </row>
        <row r="3902">
          <cell r="E3902" t="str">
            <v>SENDERO DEL RAYO NORTE - PUENTE ALTO</v>
          </cell>
        </row>
        <row r="3903">
          <cell r="E3903" t="str">
            <v>PLAZA CASTELAR - LA CISTERNA</v>
          </cell>
        </row>
        <row r="3904">
          <cell r="E3904" t="str">
            <v>AV. PARQUE CENTRAL ORIENTE - MAIPU</v>
          </cell>
        </row>
        <row r="3905">
          <cell r="E3905" t="str">
            <v>GINKGO - SAN BERNARDO</v>
          </cell>
        </row>
        <row r="3906">
          <cell r="E3906" t="str">
            <v>CAMINO LO VIAL - MAIPU</v>
          </cell>
        </row>
        <row r="3907">
          <cell r="E3907" t="str">
            <v>CARLOS PRIETO - LA CISTERNA</v>
          </cell>
        </row>
        <row r="3908">
          <cell r="E3908" t="str">
            <v>VICUÑA - LA GRANJA</v>
          </cell>
        </row>
        <row r="3909">
          <cell r="E3909" t="str">
            <v>CAMINO CALERA DE TANGO - SAN BERNARDO</v>
          </cell>
        </row>
        <row r="3910">
          <cell r="E3910" t="str">
            <v>MIGUEL ANGEL - LA PINTANA</v>
          </cell>
        </row>
        <row r="3911">
          <cell r="E3911" t="str">
            <v>SAN PEDRO - PUDAHUEL</v>
          </cell>
        </row>
        <row r="3912">
          <cell r="E3912" t="str">
            <v>PEDRO JORQUERA - PUDAHUEL</v>
          </cell>
        </row>
        <row r="3913">
          <cell r="E3913" t="str">
            <v>CERRO LA CAMPANA - PUDAHUEL</v>
          </cell>
        </row>
        <row r="3914">
          <cell r="E3914" t="str">
            <v>ETIOPIA - MAIPU</v>
          </cell>
        </row>
        <row r="3915">
          <cell r="E3915" t="str">
            <v>PUENTE PIO NONO - PROVIDENCIA</v>
          </cell>
        </row>
        <row r="3916">
          <cell r="E3916" t="str">
            <v>PUENTE ARZOBISPO VALDIVIESO - PROVIDENCIA</v>
          </cell>
        </row>
        <row r="3917">
          <cell r="E3917" t="str">
            <v>SANTA ELVIRA - SANTIAGO</v>
          </cell>
        </row>
        <row r="3918">
          <cell r="E3918" t="str">
            <v>BARROS ARANA - RENCA</v>
          </cell>
        </row>
        <row r="3919">
          <cell r="E3919" t="str">
            <v>REY SALOMON - MAIPU</v>
          </cell>
        </row>
        <row r="3920">
          <cell r="E3920" t="str">
            <v>EL APERO - PUENTE ALTO</v>
          </cell>
        </row>
        <row r="3921">
          <cell r="E3921" t="str">
            <v>VECINAL - QUILICURA</v>
          </cell>
        </row>
        <row r="3922">
          <cell r="E3922" t="str">
            <v>CARLOS CONDELL - QUILICURA</v>
          </cell>
        </row>
        <row r="3923">
          <cell r="E3923" t="str">
            <v>PADRE TED HUARD - LO BARNECHEA</v>
          </cell>
        </row>
        <row r="3924">
          <cell r="E3924" t="str">
            <v>CAMINO DEL MISIONERO - LO BARNECHEA</v>
          </cell>
        </row>
        <row r="3925">
          <cell r="E3925" t="str">
            <v>AV. SANTA MARIA (SANTA TERESA DE LOS ANDES) - LO BARNECHEA</v>
          </cell>
        </row>
        <row r="3926">
          <cell r="E3926" t="str">
            <v>LOS MILITARES - LAS CONDES</v>
          </cell>
        </row>
        <row r="3927">
          <cell r="E3927" t="str">
            <v>AV. PRESIDENTE RIESCO - LAS CONDES</v>
          </cell>
        </row>
        <row r="3928">
          <cell r="E3928" t="str">
            <v>VALLE DE LA UNION - LO BARNECHEA</v>
          </cell>
        </row>
        <row r="3929">
          <cell r="E3929" t="str">
            <v>CAMINO DE LA CAÑADA - LO BARNECHEA</v>
          </cell>
        </row>
        <row r="3930">
          <cell r="E3930" t="str">
            <v>CAMINO LAS ERMITAS - LO BARNECHEA</v>
          </cell>
        </row>
        <row r="3931">
          <cell r="E3931" t="str">
            <v>CAMINO DEL MONASTERIO - LO BARNECHEA</v>
          </cell>
        </row>
        <row r="3932">
          <cell r="E3932" t="str">
            <v>JUAN MUÑOZ - CONCHALI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02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  <sheetDataSet>
      <sheetData sheetId="0">
        <row r="2">
          <cell r="E2" t="str">
            <v>14 DE OCTUBRE - CERRILLOS</v>
          </cell>
        </row>
        <row r="3">
          <cell r="E3" t="str">
            <v>ACAPULCO - CERRILLOS</v>
          </cell>
        </row>
        <row r="4">
          <cell r="E4" t="str">
            <v>AEROPUERTO - CERRILLOS</v>
          </cell>
        </row>
        <row r="5">
          <cell r="E5" t="str">
            <v>ARTURO PRAT - CERRILLOS</v>
          </cell>
        </row>
        <row r="6">
          <cell r="E6" t="str">
            <v>AV. 5 DE ABRIL - CERRILLOS</v>
          </cell>
        </row>
        <row r="7">
          <cell r="E7" t="str">
            <v>AV. ALCALDE CARLOS VALDOVINOS - CERRILLOS</v>
          </cell>
        </row>
        <row r="8">
          <cell r="E8" t="str">
            <v>AV. CERRILLOS - CERRILLOS</v>
          </cell>
        </row>
        <row r="9">
          <cell r="E9" t="str">
            <v>AV. CIRCUNVALACION AMERICO VESPUCIO - CERRILLOS</v>
          </cell>
        </row>
        <row r="10">
          <cell r="E10" t="str">
            <v>AV. DEL FERROCARRIL - CERRILLOS</v>
          </cell>
        </row>
        <row r="11">
          <cell r="E11" t="str">
            <v>AV. DEPARTAMENTAL - CERRILLOS</v>
          </cell>
        </row>
        <row r="12">
          <cell r="E12" t="str">
            <v>AV. DOS - CERRILLOS</v>
          </cell>
        </row>
        <row r="13">
          <cell r="E13" t="str">
            <v>AV. ESQUINA BLANCA - CERRILLOS</v>
          </cell>
        </row>
        <row r="14">
          <cell r="E14" t="str">
            <v>AV. FELIX MARGOZ - CERRILLOS</v>
          </cell>
        </row>
        <row r="15">
          <cell r="E15" t="str">
            <v>AV. GENERAL VELASQUEZ - CERRILLOS</v>
          </cell>
        </row>
        <row r="16">
          <cell r="E16" t="str">
            <v>AV. LAS TORRES - CERRILLOS</v>
          </cell>
        </row>
        <row r="17">
          <cell r="E17" t="str">
            <v>AV. LO ERRAZURIZ - CERRILLOS</v>
          </cell>
        </row>
        <row r="18">
          <cell r="E18" t="str">
            <v>AV. LO ESPEJO - CERRILLOS</v>
          </cell>
        </row>
        <row r="19">
          <cell r="E19" t="str">
            <v>AV. PEDRO AGUIRRE CERDA - CERRILLOS</v>
          </cell>
        </row>
        <row r="20">
          <cell r="E20" t="str">
            <v>AV. PRESIDENTE SALVADOR ALLENDE - CERRILLOS</v>
          </cell>
        </row>
        <row r="21">
          <cell r="E21" t="str">
            <v>AV. TRES - CERRILLOS</v>
          </cell>
        </row>
        <row r="22">
          <cell r="E22" t="str">
            <v>AV. UNO - CERRILLOS</v>
          </cell>
        </row>
        <row r="23">
          <cell r="E23" t="str">
            <v>BUZETA - CERRILLOS</v>
          </cell>
        </row>
        <row r="24">
          <cell r="E24" t="str">
            <v>CALETERA VESPUCIO ORIENTE - CERRILLOS</v>
          </cell>
        </row>
        <row r="25">
          <cell r="E25" t="str">
            <v>CAMINO A LONQUEN - CERRILLOS</v>
          </cell>
        </row>
        <row r="26">
          <cell r="E26" t="str">
            <v>CARREFOUR - CERRILLOS</v>
          </cell>
        </row>
        <row r="27">
          <cell r="E27" t="str">
            <v>COSTA RICA - CERRILLOS</v>
          </cell>
        </row>
        <row r="28">
          <cell r="E28" t="str">
            <v>DIVINO MAESTRO - CERRILLOS</v>
          </cell>
        </row>
        <row r="29">
          <cell r="E29" t="str">
            <v>DOCTOR VARGAS SALCEDO - CERRILLOS</v>
          </cell>
        </row>
        <row r="30">
          <cell r="E30" t="str">
            <v>DON ORIONE - CERRILLOS</v>
          </cell>
        </row>
        <row r="31">
          <cell r="E31" t="str">
            <v>EL MIRADOR - CERRILLOS</v>
          </cell>
        </row>
        <row r="32">
          <cell r="E32" t="str">
            <v>INTERIOR PLAZA OESTE - CERRILLOS</v>
          </cell>
        </row>
        <row r="33">
          <cell r="E33" t="str">
            <v>JULIO VERNE - CERRILLOS</v>
          </cell>
        </row>
        <row r="34">
          <cell r="E34" t="str">
            <v>LA PRIMAVERA - CERRILLOS</v>
          </cell>
        </row>
        <row r="35">
          <cell r="E35" t="str">
            <v>LOS PRESIDENTES SUR - CERRILLOS</v>
          </cell>
        </row>
        <row r="36">
          <cell r="E36" t="str">
            <v>LOS TILOS - CERRILLOS</v>
          </cell>
        </row>
        <row r="37">
          <cell r="E37" t="str">
            <v>MEXICO - CERRILLOS</v>
          </cell>
        </row>
        <row r="38">
          <cell r="E38" t="str">
            <v>NICARAGUA - CERRILLOS</v>
          </cell>
        </row>
        <row r="39">
          <cell r="E39" t="str">
            <v>PABLO SUAREZ - CERRILLOS</v>
          </cell>
        </row>
        <row r="40">
          <cell r="E40" t="str">
            <v>PLAZA OESTE - CERRILLOS</v>
          </cell>
        </row>
        <row r="41">
          <cell r="E41" t="str">
            <v>RAPA NUI - CERRILLOS</v>
          </cell>
        </row>
        <row r="42">
          <cell r="E42" t="str">
            <v>ROSA ESTER RODRIGUEZ - CERRILLOS</v>
          </cell>
        </row>
        <row r="43">
          <cell r="E43" t="str">
            <v>SANTA TERESITA - CERRILLOS</v>
          </cell>
        </row>
        <row r="44">
          <cell r="E44" t="str">
            <v>VISTA ALEGRE - CERRILLOS</v>
          </cell>
        </row>
        <row r="45">
          <cell r="E45" t="str">
            <v>VISTA CLARA - CERRILLOS</v>
          </cell>
        </row>
        <row r="46">
          <cell r="E46" t="str">
            <v>VISTA HERMOSA - CERRILLOS</v>
          </cell>
        </row>
        <row r="47">
          <cell r="E47" t="str">
            <v>CERRILLOS - CERRILLOS</v>
          </cell>
        </row>
        <row r="48">
          <cell r="E48" t="str">
            <v>RUTA 78 - CERRILLOS</v>
          </cell>
        </row>
        <row r="49">
          <cell r="E49" t="str">
            <v>2ª AVENIDA - CERRILLOS</v>
          </cell>
        </row>
        <row r="50">
          <cell r="E50" t="str">
            <v>AV. CARRASCAL - CERRO NAVIA</v>
          </cell>
        </row>
        <row r="51">
          <cell r="E51" t="str">
            <v>AV. COSTANERA SUR - CERRO NAVIA</v>
          </cell>
        </row>
        <row r="52">
          <cell r="E52" t="str">
            <v>AV. DIAGONAL RENY - CERRO NAVIA</v>
          </cell>
        </row>
        <row r="53">
          <cell r="E53" t="str">
            <v>AV. JOSE JOAQUIN PEREZ - CERRO NAVIA</v>
          </cell>
        </row>
        <row r="54">
          <cell r="E54" t="str">
            <v>AV. LA ESTRELLA - CERRO NAVIA</v>
          </cell>
        </row>
        <row r="55">
          <cell r="E55" t="str">
            <v>AV. LAS TORRES - CERRO NAVIA</v>
          </cell>
        </row>
        <row r="56">
          <cell r="E56" t="str">
            <v>AV. PEDRO AGUIRRE CERDA - CERRO NAVIA</v>
          </cell>
        </row>
        <row r="57">
          <cell r="E57" t="str">
            <v>AV. SAN FRANCISCO - CERRO NAVIA</v>
          </cell>
        </row>
        <row r="58">
          <cell r="E58" t="str">
            <v>BOROA - CERRO NAVIA</v>
          </cell>
        </row>
        <row r="59">
          <cell r="E59" t="str">
            <v>CULTURA - CERRO NAVIA</v>
          </cell>
        </row>
        <row r="60">
          <cell r="E60" t="str">
            <v>EL ARENAL - CERRO NAVIA</v>
          </cell>
        </row>
        <row r="61">
          <cell r="E61" t="str">
            <v>ESTADOS UNIDOS - CERRO NAVIA</v>
          </cell>
        </row>
        <row r="62">
          <cell r="E62" t="str">
            <v>FLORENCIA - CERRO NAVIA</v>
          </cell>
        </row>
        <row r="63">
          <cell r="E63" t="str">
            <v>HUELEN - CERRO NAVIA</v>
          </cell>
        </row>
        <row r="64">
          <cell r="E64" t="str">
            <v>ISTRIA - CERRO NAVIA</v>
          </cell>
        </row>
        <row r="65">
          <cell r="E65" t="str">
            <v>LA CAPILLA - CERRO NAVIA</v>
          </cell>
        </row>
        <row r="66">
          <cell r="E66" t="str">
            <v>LA VIÑITA - CERRO NAVIA</v>
          </cell>
        </row>
        <row r="67">
          <cell r="E67" t="str">
            <v>LANALHUE - CERRO NAVIA</v>
          </cell>
        </row>
        <row r="68">
          <cell r="E68" t="str">
            <v>LAS FRAGATAS - CERRO NAVIA</v>
          </cell>
        </row>
        <row r="69">
          <cell r="E69" t="str">
            <v>LAS TORRES DE PANIMAVIDA - CERRO NAVIA</v>
          </cell>
        </row>
        <row r="70">
          <cell r="E70" t="str">
            <v>LISBOA - CERRO NAVIA</v>
          </cell>
        </row>
        <row r="71">
          <cell r="E71" t="str">
            <v>LO LOPEZ - CERRO NAVIA</v>
          </cell>
        </row>
        <row r="72">
          <cell r="E72" t="str">
            <v>LO PRADO - CERRO NAVIA</v>
          </cell>
        </row>
        <row r="73">
          <cell r="E73" t="str">
            <v>LOS DURAZNOS - CERRO NAVIA</v>
          </cell>
        </row>
        <row r="74">
          <cell r="E74" t="str">
            <v>LOS LAGOS - CERRO NAVIA</v>
          </cell>
        </row>
        <row r="75">
          <cell r="E75" t="str">
            <v>LOS PLACERES - CERRO NAVIA</v>
          </cell>
        </row>
        <row r="76">
          <cell r="E76" t="str">
            <v>LUIS LAZZARINI - CERRO NAVIA</v>
          </cell>
        </row>
        <row r="77">
          <cell r="E77" t="str">
            <v>MANUEL RODRIGUEZ - CERRO NAVIA</v>
          </cell>
        </row>
        <row r="78">
          <cell r="E78" t="str">
            <v>MAPOCHO - CERRO NAVIA</v>
          </cell>
        </row>
        <row r="79">
          <cell r="E79" t="str">
            <v>MAPOCHO NORTE - CERRO NAVIA</v>
          </cell>
        </row>
        <row r="80">
          <cell r="E80" t="str">
            <v>MAPOCHO SUR - CERRO NAVIA</v>
          </cell>
        </row>
        <row r="81">
          <cell r="E81" t="str">
            <v>MATEO DE TORO Y ZAMBRANO - CERRO NAVIA</v>
          </cell>
        </row>
        <row r="82">
          <cell r="E82" t="str">
            <v>NEPTUNO - CERRO NAVIA</v>
          </cell>
        </row>
        <row r="83">
          <cell r="E83" t="str">
            <v>PAULA JARAQUEMADA - CERRO NAVIA</v>
          </cell>
        </row>
        <row r="84">
          <cell r="E84" t="str">
            <v>PROFESOR DARIO SALAZAR - CERRO NAVIA</v>
          </cell>
        </row>
        <row r="85">
          <cell r="E85" t="str">
            <v>PULA - CERRO NAVIA</v>
          </cell>
        </row>
        <row r="86">
          <cell r="E86" t="str">
            <v>RAMON ANGEL JARA - CERRO NAVIA</v>
          </cell>
        </row>
        <row r="87">
          <cell r="E87" t="str">
            <v>RIO DOURO - CERRO NAVIA</v>
          </cell>
        </row>
        <row r="88">
          <cell r="E88" t="str">
            <v>ROLANDO PETERSEN - CERRO NAVIA</v>
          </cell>
        </row>
        <row r="89">
          <cell r="E89" t="str">
            <v>ROMA - CERRO NAVIA</v>
          </cell>
        </row>
        <row r="90">
          <cell r="E90" t="str">
            <v>SALVADOR GUTIERREZ - CERRO NAVIA</v>
          </cell>
        </row>
        <row r="91">
          <cell r="E91" t="str">
            <v>SANTOS MEDEL - CERRO NAVIA</v>
          </cell>
        </row>
        <row r="92">
          <cell r="E92" t="str">
            <v>SAO PAULO - CERRO NAVIA</v>
          </cell>
        </row>
        <row r="93">
          <cell r="E93" t="str">
            <v>SARGENTO CANDELARIA - CERRO NAVIA</v>
          </cell>
        </row>
        <row r="94">
          <cell r="E94" t="str">
            <v>SERRANO - CERRO NAVIA</v>
          </cell>
        </row>
        <row r="95">
          <cell r="E95" t="str">
            <v>TENIENTE CRUZ - CERRO NAVIA</v>
          </cell>
        </row>
        <row r="96">
          <cell r="E96" t="str">
            <v>VICUÑA ROZAS - CERRO NAVIA</v>
          </cell>
        </row>
        <row r="97">
          <cell r="E97" t="str">
            <v>CARDENAL RAUL SILVA HENRIQUEZ - CERRO NAVIA</v>
          </cell>
        </row>
        <row r="98">
          <cell r="E98" t="str">
            <v>14 DE LA FAMA - CONCHALI</v>
          </cell>
        </row>
        <row r="99">
          <cell r="E99" t="str">
            <v>ALBERTO GONZALEZ - CONCHALI</v>
          </cell>
        </row>
        <row r="100">
          <cell r="E100" t="str">
            <v>ARAGUAYAS - CONCHALI</v>
          </cell>
        </row>
        <row r="101">
          <cell r="E101" t="str">
            <v>ARTURO PEREZ CANTO - CONCHALI</v>
          </cell>
        </row>
        <row r="102">
          <cell r="E102" t="str">
            <v>AV. ALTONA - CONCHALI</v>
          </cell>
        </row>
        <row r="103">
          <cell r="E103" t="str">
            <v>AV. CARDENAL JOSE MARIA CARO - CONCHALI</v>
          </cell>
        </row>
        <row r="104">
          <cell r="E104" t="str">
            <v>AV. CIRCUNVALACION AMERICO VESPUCIO - CONCHALI</v>
          </cell>
        </row>
        <row r="105">
          <cell r="E105" t="str">
            <v>AV. DIEGO SILVA HENRIQUEZ - CONCHALI</v>
          </cell>
        </row>
        <row r="106">
          <cell r="E106" t="str">
            <v>AV. DORSAL - CONCHALI</v>
          </cell>
        </row>
        <row r="107">
          <cell r="E107" t="str">
            <v>AV. EL CORTIJO - CONCHALI</v>
          </cell>
        </row>
        <row r="108">
          <cell r="E108" t="str">
            <v>AV. FERMIN VIVACETA - CONCHALI</v>
          </cell>
        </row>
        <row r="109">
          <cell r="E109" t="str">
            <v>AV. GENERAL GAMBINO - CONCHALI</v>
          </cell>
        </row>
        <row r="110">
          <cell r="E110" t="str">
            <v>AV. INDEPENDENCIA - CONCHALI</v>
          </cell>
        </row>
        <row r="111">
          <cell r="E111" t="str">
            <v>AV. LA PALMILLA - CONCHALI</v>
          </cell>
        </row>
        <row r="112">
          <cell r="E112" t="str">
            <v>AV. LOS ZAPADORES - CONCHALI</v>
          </cell>
        </row>
        <row r="113">
          <cell r="E113" t="str">
            <v>AV. PEDRO FONTOVA - CONCHALI</v>
          </cell>
        </row>
        <row r="114">
          <cell r="E114" t="str">
            <v>AV. PRESIDENTE EDUARDO FREI MONTALVA - CONCHALI</v>
          </cell>
        </row>
        <row r="115">
          <cell r="E115" t="str">
            <v>AV. PRINCIPAL CAP. IGNACIO CARRERA PINTO - CONCHALI</v>
          </cell>
        </row>
        <row r="116">
          <cell r="E116" t="str">
            <v>AVIADOR ACEVEDO - CONCHALI</v>
          </cell>
        </row>
        <row r="117">
          <cell r="E117" t="str">
            <v>BARON DE JURAS REALES - CONCHALI</v>
          </cell>
        </row>
        <row r="118">
          <cell r="E118" t="str">
            <v>CALLE 1 - CONCHALI</v>
          </cell>
        </row>
        <row r="119">
          <cell r="E119" t="str">
            <v>CALLE 2 - CONCHALI</v>
          </cell>
        </row>
        <row r="120">
          <cell r="E120" t="str">
            <v>CALLE 20 - CONCHALI</v>
          </cell>
        </row>
        <row r="121">
          <cell r="E121" t="str">
            <v>CALLE 21 - CONCHALI</v>
          </cell>
        </row>
        <row r="122">
          <cell r="E122" t="str">
            <v>CALLE 8 - CONCHALI</v>
          </cell>
        </row>
        <row r="123">
          <cell r="E123" t="str">
            <v>CALLE G - CONCHALI</v>
          </cell>
        </row>
        <row r="124">
          <cell r="E124" t="str">
            <v>CARRETERA GENERAL SAN MARTIN - CONCHALI</v>
          </cell>
        </row>
        <row r="125">
          <cell r="E125" t="str">
            <v>CAUQUENES - CONCHALI</v>
          </cell>
        </row>
        <row r="126">
          <cell r="E126" t="str">
            <v>EL CORTIJO - CONCHALI</v>
          </cell>
        </row>
        <row r="127">
          <cell r="E127" t="str">
            <v>EL GUANACO - CONCHALI</v>
          </cell>
        </row>
        <row r="128">
          <cell r="E128" t="str">
            <v>ERNESTO RIED - CONCHALI</v>
          </cell>
        </row>
        <row r="129">
          <cell r="E129" t="str">
            <v>ESTOCOLMO - CONCHALI</v>
          </cell>
        </row>
        <row r="130">
          <cell r="E130" t="str">
            <v>FORESTAL - CONCHALI</v>
          </cell>
        </row>
        <row r="131">
          <cell r="E131" t="str">
            <v>GENERAL SANDINO - CONCHALI</v>
          </cell>
        </row>
        <row r="132">
          <cell r="E132" t="str">
            <v>GRANADA - CONCHALI</v>
          </cell>
        </row>
        <row r="133">
          <cell r="E133" t="str">
            <v>HEROES DE IQUIQUE - CONCHALI</v>
          </cell>
        </row>
        <row r="134">
          <cell r="E134" t="str">
            <v>HEROES DE LA CONCEPCION - CONCHALI</v>
          </cell>
        </row>
        <row r="135">
          <cell r="E135" t="str">
            <v>HORACIO JOHNSON - CONCHALI</v>
          </cell>
        </row>
        <row r="136">
          <cell r="E136" t="str">
            <v>HUECHURABA - CONCHALI</v>
          </cell>
        </row>
        <row r="137">
          <cell r="E137" t="str">
            <v>IGNACIO CARRERA PINTO - CONCHALI</v>
          </cell>
        </row>
        <row r="138">
          <cell r="E138" t="str">
            <v>ISABEL CARRERA - CONCHALI</v>
          </cell>
        </row>
        <row r="139">
          <cell r="E139" t="str">
            <v>JULIO MONTT SALAMANCA - CONCHALI</v>
          </cell>
        </row>
        <row r="140">
          <cell r="E140" t="str">
            <v>JULIO PARRA SANTOS - CONCHALI</v>
          </cell>
        </row>
        <row r="141">
          <cell r="E141" t="str">
            <v>LAS INDUSTRIAS - CONCHALI</v>
          </cell>
        </row>
        <row r="142">
          <cell r="E142" t="str">
            <v>CALLE LOCAL PANAMERICANA NORTE - CONCHALI</v>
          </cell>
        </row>
        <row r="143">
          <cell r="E143" t="str">
            <v>LOS ACACIOS - CONCHALI</v>
          </cell>
        </row>
        <row r="144">
          <cell r="E144" t="str">
            <v>MONTERREY - CONCHALI</v>
          </cell>
        </row>
        <row r="145">
          <cell r="E145" t="str">
            <v>NAHUELBUTA - CONCHALI</v>
          </cell>
        </row>
        <row r="146">
          <cell r="E146" t="str">
            <v>RIO MADEIRA - CONCHALI</v>
          </cell>
        </row>
        <row r="147">
          <cell r="E147" t="str">
            <v>SAN FERNANDO - CONCHALI</v>
          </cell>
        </row>
        <row r="148">
          <cell r="E148" t="str">
            <v>SANTA INES - CONCHALI</v>
          </cell>
        </row>
        <row r="149">
          <cell r="E149" t="str">
            <v>TENIENTE PONCE - CONCHALI</v>
          </cell>
        </row>
        <row r="150">
          <cell r="E150" t="str">
            <v>TOLTEN - CONCHALI</v>
          </cell>
        </row>
        <row r="151">
          <cell r="E151" t="str">
            <v>URMENETA - CONCHALI</v>
          </cell>
        </row>
        <row r="152">
          <cell r="E152" t="str">
            <v>VICHUQUEN - CONCHALI</v>
          </cell>
        </row>
        <row r="153">
          <cell r="E153" t="str">
            <v>CALETERA AMERICO VESPUCIO NORTE - CONCHALI</v>
          </cell>
        </row>
        <row r="154">
          <cell r="E154" t="str">
            <v>AV. DIAGONAL SAN RAFAEL - CONCHALI</v>
          </cell>
        </row>
        <row r="155">
          <cell r="E155" t="str">
            <v>1 ORIENTE - EL BOSQUE</v>
          </cell>
        </row>
        <row r="156">
          <cell r="E156" t="str">
            <v>18 DE SEPTIEMBRE - EL BOSQUE</v>
          </cell>
        </row>
        <row r="157">
          <cell r="E157" t="str">
            <v>ALEJANDRO GUZMAN - EL BOSQUE</v>
          </cell>
        </row>
        <row r="158">
          <cell r="E158" t="str">
            <v>ALMIRANTE RIVEROS - EL BOSQUE</v>
          </cell>
        </row>
        <row r="159">
          <cell r="E159" t="str">
            <v>ANTONIO BORQUEZ DEL SOLAR - EL BOSQUE</v>
          </cell>
        </row>
        <row r="160">
          <cell r="E160" t="str">
            <v>AV. CENTRAL - EL BOSQUE</v>
          </cell>
        </row>
        <row r="161">
          <cell r="E161" t="str">
            <v>AV. IMPERIAL - EL BOSQUE</v>
          </cell>
        </row>
        <row r="162">
          <cell r="E162" t="str">
            <v>AV. JOSE JOAQUIN PRIETO VIAL - EL BOSQUE</v>
          </cell>
        </row>
        <row r="163">
          <cell r="E163" t="str">
            <v>AV. LAS PARCELAS - EL BOSQUE</v>
          </cell>
        </row>
        <row r="164">
          <cell r="E164" t="str">
            <v>AV. LO BLANCO - EL BOSQUE</v>
          </cell>
        </row>
        <row r="165">
          <cell r="E165" t="str">
            <v>AV. LO ESPEJO - EL BOSQUE</v>
          </cell>
        </row>
        <row r="166">
          <cell r="E166" t="str">
            <v>AV. OBSERVATORIO - EL BOSQUE</v>
          </cell>
        </row>
        <row r="167">
          <cell r="E167" t="str">
            <v>AV. SAN FRANCISCO - EL BOSQUE</v>
          </cell>
        </row>
        <row r="168">
          <cell r="E168" t="str">
            <v>CALLE A - EL BOSQUE</v>
          </cell>
        </row>
        <row r="169">
          <cell r="E169" t="str">
            <v>CANAL BEAGLE - EL BOSQUE</v>
          </cell>
        </row>
        <row r="170">
          <cell r="E170" t="str">
            <v>CAPRICORNIO - EL BOSQUE</v>
          </cell>
        </row>
        <row r="171">
          <cell r="E171" t="str">
            <v>DOMINGO GOMEZ ROJAS - EL BOSQUE</v>
          </cell>
        </row>
        <row r="172">
          <cell r="E172" t="str">
            <v>EL PILLAN - EL BOSQUE</v>
          </cell>
        </row>
        <row r="173">
          <cell r="E173" t="str">
            <v>GALVARINO - EL BOSQUE</v>
          </cell>
        </row>
        <row r="174">
          <cell r="E174" t="str">
            <v>GENERAL KORNER - EL BOSQUE</v>
          </cell>
        </row>
        <row r="175">
          <cell r="E175" t="str">
            <v>GENERAL SILVA - EL BOSQUE</v>
          </cell>
        </row>
        <row r="176">
          <cell r="E176" t="str">
            <v>GRAN AVENIDA JOSE MIGUEL CARRERA - EL BOSQUE</v>
          </cell>
        </row>
        <row r="177">
          <cell r="E177" t="str">
            <v>JUAN SOLAR PARRA - EL BOSQUE</v>
          </cell>
        </row>
        <row r="178">
          <cell r="E178" t="str">
            <v>JULIO COVARRUBIAS - EL BOSQUE</v>
          </cell>
        </row>
        <row r="179">
          <cell r="E179" t="str">
            <v>LAS ARAUCARIAS - EL BOSQUE</v>
          </cell>
        </row>
        <row r="180">
          <cell r="E180" t="str">
            <v>LAS QUINTAS - EL BOSQUE</v>
          </cell>
        </row>
        <row r="181">
          <cell r="E181" t="str">
            <v>LO MARTINEZ - EL BOSQUE</v>
          </cell>
        </row>
        <row r="182">
          <cell r="E182" t="str">
            <v>LOS AVIADORES - EL BOSQUE</v>
          </cell>
        </row>
        <row r="183">
          <cell r="E183" t="str">
            <v>LOS CAROLINOS - EL BOSQUE</v>
          </cell>
        </row>
        <row r="184">
          <cell r="E184" t="str">
            <v>LOS CORALES - EL BOSQUE</v>
          </cell>
        </row>
        <row r="185">
          <cell r="E185" t="str">
            <v>LOS MORROS - EL BOSQUE</v>
          </cell>
        </row>
        <row r="186">
          <cell r="E186" t="str">
            <v>LOS NOGALES - EL BOSQUE</v>
          </cell>
        </row>
        <row r="187">
          <cell r="E187" t="str">
            <v>LOS RAULIES - EL BOSQUE</v>
          </cell>
        </row>
        <row r="188">
          <cell r="E188" t="str">
            <v>LOS TREBOLES - EL BOSQUE</v>
          </cell>
        </row>
        <row r="189">
          <cell r="E189" t="str">
            <v>MAR TIRRENO - EL BOSQUE</v>
          </cell>
        </row>
        <row r="190">
          <cell r="E190" t="str">
            <v>NUEVA IMPERIAL - EL BOSQUE</v>
          </cell>
        </row>
        <row r="191">
          <cell r="E191" t="str">
            <v>NUEVA ORIENTE - EL BOSQUE</v>
          </cell>
        </row>
        <row r="192">
          <cell r="E192" t="str">
            <v>OCHAGAVIA - EL BOSQUE</v>
          </cell>
        </row>
        <row r="193">
          <cell r="E193" t="str">
            <v>PEDRO ANTONIO GONZALEZ - EL BOSQUE</v>
          </cell>
        </row>
        <row r="194">
          <cell r="E194" t="str">
            <v>PEÑABLANCA - EL BOSQUE</v>
          </cell>
        </row>
        <row r="195">
          <cell r="E195" t="str">
            <v>PICTON - EL BOSQUE</v>
          </cell>
        </row>
        <row r="196">
          <cell r="E196" t="str">
            <v>RENGO - EL BOSQUE</v>
          </cell>
        </row>
        <row r="197">
          <cell r="E197" t="str">
            <v>RIQUELME - EL BOSQUE</v>
          </cell>
        </row>
        <row r="198">
          <cell r="E198" t="str">
            <v>TOMAS YAVAR - EL BOSQUE</v>
          </cell>
        </row>
        <row r="199">
          <cell r="E199" t="str">
            <v>TUCAPEL - EL BOSQUE</v>
          </cell>
        </row>
        <row r="200">
          <cell r="E200" t="str">
            <v>VECINAL SUR - EL BOSQUE</v>
          </cell>
        </row>
        <row r="201">
          <cell r="E201" t="str">
            <v>VICTOR PLAZA MAYORGA - EL BOSQUE</v>
          </cell>
        </row>
        <row r="202">
          <cell r="E202" t="str">
            <v>SANTA ELENA - EL BOSQUE</v>
          </cell>
        </row>
        <row r="203">
          <cell r="E203" t="str">
            <v>1 SUR - EL BOSQUE</v>
          </cell>
        </row>
        <row r="204">
          <cell r="E204" t="str">
            <v>ARICA - ESTACION CENTRAL</v>
          </cell>
        </row>
        <row r="205">
          <cell r="E205" t="str">
            <v>AV. 5 DE ABRIL - ESTACION CENTRAL</v>
          </cell>
        </row>
        <row r="206">
          <cell r="E206" t="str">
            <v>AV. AEROPUERTO - ESTACION CENTRAL</v>
          </cell>
        </row>
        <row r="207">
          <cell r="E207" t="str">
            <v>AV. APOSTOL SANTIAGO - ESTACION CENTRAL</v>
          </cell>
        </row>
        <row r="208">
          <cell r="E208" t="str">
            <v>AV. DEL FERROCARRIL - ESTACION CENTRAL</v>
          </cell>
        </row>
        <row r="209">
          <cell r="E209" t="str">
            <v>AV. ECUADOR - ESTACION CENTRAL</v>
          </cell>
        </row>
        <row r="210">
          <cell r="E210" t="str">
            <v>AV. LAS PARCELAS - ESTACION CENTRAL</v>
          </cell>
        </row>
        <row r="211">
          <cell r="E211" t="str">
            <v>AV. LAS REJAS - ESTACION CENTRAL</v>
          </cell>
        </row>
        <row r="212">
          <cell r="E212" t="str">
            <v>AV. LAS TORRES - ESTACION CENTRAL</v>
          </cell>
        </row>
        <row r="213">
          <cell r="E213" t="str">
            <v>AV. LIBERTADOR BERNARDO O´HIGGINS - ESTACION CENTRAL</v>
          </cell>
        </row>
        <row r="214">
          <cell r="E214" t="str">
            <v>AV. LOS PAJARITOS - ESTACION CENTRAL</v>
          </cell>
        </row>
        <row r="215">
          <cell r="E215" t="str">
            <v>AV. MATUCANA - ESTACION CENTRAL</v>
          </cell>
        </row>
        <row r="216">
          <cell r="E216" t="str">
            <v>AV. PEDRO AGUIRRE CERDA - ESTACION CENTRAL</v>
          </cell>
        </row>
        <row r="217">
          <cell r="E217" t="str">
            <v>AV. PORTALES - ESTACION CENTRAL</v>
          </cell>
        </row>
        <row r="218">
          <cell r="E218" t="str">
            <v>AV. RAMON FREIRE - ESTACION CENTRAL</v>
          </cell>
        </row>
        <row r="219">
          <cell r="E219" t="str">
            <v>AV. SUR - ESTACION CENTRAL</v>
          </cell>
        </row>
        <row r="220">
          <cell r="E220" t="str">
            <v>BERNAL DEL MERCADO - ESTACION CENTRAL</v>
          </cell>
        </row>
        <row r="221">
          <cell r="E221" t="str">
            <v>BLANCO GARCES - ESTACION CENTRAL</v>
          </cell>
        </row>
        <row r="222">
          <cell r="E222" t="str">
            <v>BUZETA - ESTACION CENTRAL</v>
          </cell>
        </row>
        <row r="223">
          <cell r="E223" t="str">
            <v>CALLE 1 - ESTACION CENTRAL</v>
          </cell>
        </row>
        <row r="224">
          <cell r="E224" t="str">
            <v>CAPITAN GALVEZ - ESTACION CENTRAL</v>
          </cell>
        </row>
        <row r="225">
          <cell r="E225" t="str">
            <v>CONCON - ESTACION CENTRAL</v>
          </cell>
        </row>
        <row r="226">
          <cell r="E226" t="str">
            <v>CONSTANTINO - ESTACION CENTRAL</v>
          </cell>
        </row>
        <row r="227">
          <cell r="E227" t="str">
            <v>CORONEL GODOY - ESTACION CENTRAL</v>
          </cell>
        </row>
        <row r="228">
          <cell r="E228" t="str">
            <v>CORONEL SOUPER - ESTACION CENTRAL</v>
          </cell>
        </row>
        <row r="229">
          <cell r="E229" t="str">
            <v>COVADONGA - ESTACION CENTRAL</v>
          </cell>
        </row>
        <row r="230">
          <cell r="E230" t="str">
            <v>CURACAVI - ESTACION CENTRAL</v>
          </cell>
        </row>
        <row r="231">
          <cell r="E231" t="str">
            <v>DIAGONAL SANTIAGO - ESTACION CENTRAL</v>
          </cell>
        </row>
        <row r="232">
          <cell r="E232" t="str">
            <v>DOLORES - ESTACION CENTRAL</v>
          </cell>
        </row>
        <row r="233">
          <cell r="E233" t="str">
            <v>EXPOSICION - ESTACION CENTRAL</v>
          </cell>
        </row>
        <row r="234">
          <cell r="E234" t="str">
            <v>GANDARILLAS - ESTACION CENTRAL</v>
          </cell>
        </row>
        <row r="235">
          <cell r="E235" t="str">
            <v>GENERAL AMENGUAL - ESTACION CENTRAL</v>
          </cell>
        </row>
        <row r="236">
          <cell r="E236" t="str">
            <v>HERMANOS CARRERA - ESTACION CENTRAL</v>
          </cell>
        </row>
        <row r="237">
          <cell r="E237" t="str">
            <v>HERMANOS EYRAUD - ESTACION CENTRAL</v>
          </cell>
        </row>
        <row r="238">
          <cell r="E238" t="str">
            <v>IQUIQUE - ESTACION CENTRAL</v>
          </cell>
        </row>
        <row r="239">
          <cell r="E239" t="str">
            <v>JAVIERA SALAS - ESTACION CENTRAL</v>
          </cell>
        </row>
        <row r="240">
          <cell r="E240" t="str">
            <v>JOTABECHE - ESTACION CENTRAL</v>
          </cell>
        </row>
        <row r="241">
          <cell r="E241" t="str">
            <v>JUANA WEBER DE AMUNATEGUI - ESTACION CENTRAL</v>
          </cell>
        </row>
        <row r="242">
          <cell r="E242" t="str">
            <v>LAS ACACIAS - ESTACION CENTRAL</v>
          </cell>
        </row>
        <row r="243">
          <cell r="E243" t="str">
            <v>LAS ENCINAS - ESTACION CENTRAL</v>
          </cell>
        </row>
        <row r="244">
          <cell r="E244" t="str">
            <v>LAS ESTEPAS - ESTACION CENTRAL</v>
          </cell>
        </row>
        <row r="245">
          <cell r="E245" t="str">
            <v>LAS VIOLETAS - ESTACION CENTRAL</v>
          </cell>
        </row>
        <row r="246">
          <cell r="E246" t="str">
            <v>LOGROÑO - ESTACION CENTRAL</v>
          </cell>
        </row>
        <row r="247">
          <cell r="E247" t="str">
            <v>LOS ALERCES - ESTACION CENTRAL</v>
          </cell>
        </row>
        <row r="248">
          <cell r="E248" t="str">
            <v>LOS JAZMINES - ESTACION CENTRAL</v>
          </cell>
        </row>
        <row r="249">
          <cell r="E249" t="str">
            <v>LOS VALLES - ESTACION CENTRAL</v>
          </cell>
        </row>
        <row r="250">
          <cell r="E250" t="str">
            <v>LUIS INFANTE CERDA - ESTACION CENTRAL</v>
          </cell>
        </row>
        <row r="251">
          <cell r="E251" t="str">
            <v>MANUEL CHACON - ESTACION CENTRAL</v>
          </cell>
        </row>
        <row r="252">
          <cell r="E252" t="str">
            <v>MANUEL RODRIGUEZ - ESTACION CENTRAL</v>
          </cell>
        </row>
        <row r="253">
          <cell r="E253" t="str">
            <v>MANUEL THOMPSON - ESTACION CENTRAL</v>
          </cell>
        </row>
        <row r="254">
          <cell r="E254" t="str">
            <v>PALENA - ESTACION CENTRAL</v>
          </cell>
        </row>
        <row r="255">
          <cell r="E255" t="str">
            <v>PASAJE 52 - ESTACION CENTRAL</v>
          </cell>
        </row>
        <row r="256">
          <cell r="E256" t="str">
            <v>PINGUINOS - ESTACION CENTRAL</v>
          </cell>
        </row>
        <row r="257">
          <cell r="E257" t="str">
            <v>PORTO SEGURO - ESTACION CENTRAL</v>
          </cell>
        </row>
        <row r="258">
          <cell r="E258" t="str">
            <v>QUEMCHI - ESTACION CENTRAL</v>
          </cell>
        </row>
        <row r="259">
          <cell r="E259" t="str">
            <v>RADAL - ESTACION CENTRAL</v>
          </cell>
        </row>
        <row r="260">
          <cell r="E260" t="str">
            <v>RIO QUETRO - ESTACION CENTRAL</v>
          </cell>
        </row>
        <row r="261">
          <cell r="E261" t="str">
            <v>SAN JOSE - ESTACION CENTRAL</v>
          </cell>
        </row>
        <row r="262">
          <cell r="E262" t="str">
            <v>TORO MAZOTTE - ESTACION CENTRAL</v>
          </cell>
        </row>
        <row r="263">
          <cell r="E263" t="str">
            <v>UROFOSFATOS - ESTACION CENTRAL</v>
          </cell>
        </row>
        <row r="264">
          <cell r="E264" t="str">
            <v>USPALLATA - ESTACION CENTRAL</v>
          </cell>
        </row>
        <row r="265">
          <cell r="E265" t="str">
            <v>VISTA HERMOSA - ESTACION CENTRAL</v>
          </cell>
        </row>
        <row r="266">
          <cell r="E266" t="str">
            <v>YELCHO - ESTACION CENTRAL</v>
          </cell>
        </row>
        <row r="267">
          <cell r="E267" t="str">
            <v>ESTACION LAS REJAS - ESTACION CENTRAL</v>
          </cell>
        </row>
        <row r="268">
          <cell r="E268" t="str">
            <v>ANTOFAGASTA - ESTACION CENTRAL</v>
          </cell>
        </row>
        <row r="269">
          <cell r="E269" t="str">
            <v>LAS SOPHORAS - ESTACION CENTRAL</v>
          </cell>
        </row>
        <row r="270">
          <cell r="E270" t="str">
            <v>EL BELLOTO - ESTACION CENTRAL</v>
          </cell>
        </row>
        <row r="271">
          <cell r="E271" t="str">
            <v>SCHATCHTEBECH - ESTACION CENTRAL</v>
          </cell>
        </row>
        <row r="272">
          <cell r="E272" t="str">
            <v>TACNA - ESTACION CENTRAL</v>
          </cell>
        </row>
        <row r="273">
          <cell r="E273" t="str">
            <v>CAMINO A VALPARAISO - ESTACION CENTRAL</v>
          </cell>
        </row>
        <row r="274">
          <cell r="E274" t="str">
            <v>NICASIO RETAMALES - ESTACION CENTRAL</v>
          </cell>
        </row>
        <row r="275">
          <cell r="E275" t="str">
            <v>AV. CIRCUNVALACION AMERICO VESPUCIO - HUECHURABA</v>
          </cell>
        </row>
        <row r="276">
          <cell r="E276" t="str">
            <v>AV. EL SALTO - HUECHURABA</v>
          </cell>
        </row>
        <row r="277">
          <cell r="E277" t="str">
            <v>AV. LA PINCOYA - HUECHURABA</v>
          </cell>
        </row>
        <row r="278">
          <cell r="E278" t="str">
            <v>AV. LAS TORRES - HUECHURABA</v>
          </cell>
        </row>
        <row r="279">
          <cell r="E279" t="str">
            <v>AV. LOS LIBERTADORES - HUECHURABA</v>
          </cell>
        </row>
        <row r="280">
          <cell r="E280" t="str">
            <v>AV. PEDRO FONTOVA - HUECHURABA</v>
          </cell>
        </row>
        <row r="281">
          <cell r="E281" t="str">
            <v>AV. RECOLETA - HUECHURABA</v>
          </cell>
        </row>
        <row r="282">
          <cell r="E282" t="str">
            <v>CALLE NUEVA - HUECHURABA</v>
          </cell>
        </row>
        <row r="283">
          <cell r="E283" t="str">
            <v>CAMINO AL BOSQUE DE SANTIAGO - HUECHURABA</v>
          </cell>
        </row>
        <row r="284">
          <cell r="E284" t="str">
            <v>CAMINO LA PIRAMIDE - HUECHURABA</v>
          </cell>
        </row>
        <row r="285">
          <cell r="E285" t="str">
            <v>CAMINO PUNTA MOCHA - HUECHURABA</v>
          </cell>
        </row>
        <row r="286">
          <cell r="E286" t="str">
            <v>CARLOS AGUIRRE LUCO - HUECHURABA</v>
          </cell>
        </row>
        <row r="287">
          <cell r="E287" t="str">
            <v>CARRETERA GENERAL SAN MARTIN - HUECHURABA</v>
          </cell>
        </row>
        <row r="288">
          <cell r="E288" t="str">
            <v>CHERCANES - HUECHURABA</v>
          </cell>
        </row>
        <row r="289">
          <cell r="E289" t="str">
            <v>CONQUISTADOR DEL MONTE - HUECHURABA</v>
          </cell>
        </row>
        <row r="290">
          <cell r="E290" t="str">
            <v>DIEGO BARROS ARANA - HUECHURABA</v>
          </cell>
        </row>
        <row r="291">
          <cell r="E291" t="str">
            <v>EL ROSAL - HUECHURABA</v>
          </cell>
        </row>
        <row r="292">
          <cell r="E292" t="str">
            <v>GUILLERMO SUBIABRE - HUECHURABA</v>
          </cell>
        </row>
        <row r="293">
          <cell r="E293" t="str">
            <v>ISLUGA - HUECHURABA</v>
          </cell>
        </row>
        <row r="294">
          <cell r="E294" t="str">
            <v>JOSE JOAQUIN AGUIRRE LUCO - HUECHURABA</v>
          </cell>
        </row>
        <row r="295">
          <cell r="E295" t="str">
            <v>JUAN CRISTOBAL - HUECHURABA</v>
          </cell>
        </row>
        <row r="296">
          <cell r="E296" t="str">
            <v>LA FLORIDA - HUECHURABA</v>
          </cell>
        </row>
        <row r="297">
          <cell r="E297" t="str">
            <v>LA GRANJA - HUECHURABA</v>
          </cell>
        </row>
        <row r="298">
          <cell r="E298" t="str">
            <v>LA QUINCHA - HUECHURABA</v>
          </cell>
        </row>
        <row r="299">
          <cell r="E299" t="str">
            <v>LAS PETUNIAS - HUECHURABA</v>
          </cell>
        </row>
        <row r="300">
          <cell r="E300" t="str">
            <v>LASANA - HUECHURABA</v>
          </cell>
        </row>
        <row r="301">
          <cell r="E301" t="str">
            <v>LLUTA - HUECHURABA</v>
          </cell>
        </row>
        <row r="302">
          <cell r="E302" t="str">
            <v>LOS AROMOS - HUECHURABA</v>
          </cell>
        </row>
        <row r="303">
          <cell r="E303" t="str">
            <v>LOS CIPRESES - HUECHURABA</v>
          </cell>
        </row>
        <row r="304">
          <cell r="E304" t="str">
            <v>LOS FLAMENCOS - HUECHURABA</v>
          </cell>
        </row>
        <row r="305">
          <cell r="E305" t="str">
            <v>LOS NOGALES - HUECHURABA</v>
          </cell>
        </row>
        <row r="306">
          <cell r="E306" t="str">
            <v>LOS PINOS - HUECHURABA</v>
          </cell>
        </row>
        <row r="307">
          <cell r="E307" t="str">
            <v>LOS RETAMOS - HUECHURABA</v>
          </cell>
        </row>
        <row r="308">
          <cell r="E308" t="str">
            <v>MEJILLONES - HUECHURABA</v>
          </cell>
        </row>
        <row r="309">
          <cell r="E309" t="str">
            <v>PEDRO AGUIRRE CERDA - HUECHURABA</v>
          </cell>
        </row>
        <row r="310">
          <cell r="E310" t="str">
            <v>PEÑALOLEN - HUECHURABA</v>
          </cell>
        </row>
        <row r="311">
          <cell r="E311" t="str">
            <v>PREMIO NOBEL - HUECHURABA</v>
          </cell>
        </row>
        <row r="312">
          <cell r="E312" t="str">
            <v>PRESIDENTE SALVADOR ALLENDE - HUECHURABA</v>
          </cell>
        </row>
        <row r="313">
          <cell r="E313" t="str">
            <v>PUNTA MOCHA - HUECHURABA</v>
          </cell>
        </row>
        <row r="314">
          <cell r="E314" t="str">
            <v>RINCONADA EL SALTO - HUECHURABA</v>
          </cell>
        </row>
        <row r="315">
          <cell r="E315" t="str">
            <v>SAN PEDRO DE ATACAMA - HUECHURABA</v>
          </cell>
        </row>
        <row r="316">
          <cell r="E316" t="str">
            <v>SANTA MARTA DE HUECHURABA - HUECHURABA</v>
          </cell>
        </row>
        <row r="317">
          <cell r="E317" t="str">
            <v>SANTA ROSA DE HUECHURABA - HUECHURABA</v>
          </cell>
        </row>
        <row r="318">
          <cell r="E318" t="str">
            <v>14 DE LA FAMA - INDEPENDENCIA</v>
          </cell>
        </row>
        <row r="319">
          <cell r="E319" t="str">
            <v>ARTESANOS - INDEPENDENCIA</v>
          </cell>
        </row>
        <row r="320">
          <cell r="E320" t="str">
            <v>AV. DOMINGO SANTA MARIA - INDEPENDENCIA</v>
          </cell>
        </row>
        <row r="321">
          <cell r="E321" t="str">
            <v>AV. EINSTEIN - INDEPENDENCIA</v>
          </cell>
        </row>
        <row r="322">
          <cell r="E322" t="str">
            <v>AV. FERMIN VIVACETA - INDEPENDENCIA</v>
          </cell>
        </row>
        <row r="323">
          <cell r="E323" t="str">
            <v>AV. INDEPENDENCIA - INDEPENDENCIA</v>
          </cell>
        </row>
        <row r="324">
          <cell r="E324" t="str">
            <v>AV. LA PAZ - INDEPENDENCIA</v>
          </cell>
        </row>
        <row r="325">
          <cell r="E325" t="str">
            <v>AV. PRESIDENTE EDUARDO FREI MONTALVA - INDEPENDENCIA</v>
          </cell>
        </row>
        <row r="326">
          <cell r="E326" t="str">
            <v>AV. SALOMON SACK - INDEPENDENCIA</v>
          </cell>
        </row>
        <row r="327">
          <cell r="E327" t="str">
            <v>AV. SANTA MARIA - INDEPENDENCIA</v>
          </cell>
        </row>
        <row r="328">
          <cell r="E328" t="str">
            <v>AV. SANTOS DUMONT - INDEPENDENCIA</v>
          </cell>
        </row>
        <row r="329">
          <cell r="E329" t="str">
            <v>BAJOS DE JIMENEZ - INDEPENDENCIA</v>
          </cell>
        </row>
        <row r="330">
          <cell r="E330" t="str">
            <v>BARON DE JURAS REALES - INDEPENDENCIA</v>
          </cell>
        </row>
        <row r="331">
          <cell r="E331" t="str">
            <v>BELISARIO PRAT - INDEPENDENCIA</v>
          </cell>
        </row>
        <row r="332">
          <cell r="E332" t="str">
            <v>COLON - INDEPENDENCIA</v>
          </cell>
        </row>
        <row r="333">
          <cell r="E333" t="str">
            <v>CORONEL AGUSTIN LOPEZ DE ALCAZAR - INDEPENDENCIA</v>
          </cell>
        </row>
        <row r="334">
          <cell r="E334" t="str">
            <v>CORREGIMIENTO - INDEPENDENCIA</v>
          </cell>
        </row>
        <row r="335">
          <cell r="E335" t="str">
            <v>EL GUANACO - INDEPENDENCIA</v>
          </cell>
        </row>
        <row r="336">
          <cell r="E336" t="str">
            <v>ENRIQUE SORO - INDEPENDENCIA</v>
          </cell>
        </row>
        <row r="337">
          <cell r="E337" t="str">
            <v>ESCANILLA - INDEPENDENCIA</v>
          </cell>
        </row>
        <row r="338">
          <cell r="E338" t="str">
            <v>GAMERO - INDEPENDENCIA</v>
          </cell>
        </row>
        <row r="339">
          <cell r="E339" t="str">
            <v>GENERAL BORGOÑO - INDEPENDENCIA</v>
          </cell>
        </row>
        <row r="340">
          <cell r="E340" t="str">
            <v>GENERAL SAAVEDRA - INDEPENDENCIA</v>
          </cell>
        </row>
        <row r="341">
          <cell r="E341" t="str">
            <v>LAS CAÑAS - INDEPENDENCIA</v>
          </cell>
        </row>
        <row r="342">
          <cell r="E342" t="str">
            <v>LAS ENREDADERAS - INDEPENDENCIA</v>
          </cell>
        </row>
        <row r="343">
          <cell r="E343" t="str">
            <v>LASTRA - INDEPENDENCIA</v>
          </cell>
        </row>
        <row r="344">
          <cell r="E344" t="str">
            <v>LUIS GALDAMES - INDEPENDENCIA</v>
          </cell>
        </row>
        <row r="345">
          <cell r="E345" t="str">
            <v>MARURI - INDEPENDENCIA</v>
          </cell>
        </row>
        <row r="346">
          <cell r="E346" t="str">
            <v>NUEVA DE MATTE - INDEPENDENCIA</v>
          </cell>
        </row>
        <row r="347">
          <cell r="E347" t="str">
            <v>NUEVA UNO - INDEPENDENCIA</v>
          </cell>
        </row>
        <row r="348">
          <cell r="E348" t="str">
            <v>OLIVOS - INDEPENDENCIA</v>
          </cell>
        </row>
        <row r="349">
          <cell r="E349" t="str">
            <v>PRIETO - INDEPENDENCIA</v>
          </cell>
        </row>
        <row r="350">
          <cell r="E350" t="str">
            <v>REINA MARIA - INDEPENDENCIA</v>
          </cell>
        </row>
        <row r="351">
          <cell r="E351" t="str">
            <v>RIVERA - INDEPENDENCIA</v>
          </cell>
        </row>
        <row r="352">
          <cell r="E352" t="str">
            <v>SAN LUIS - INDEPENDENCIA</v>
          </cell>
        </row>
        <row r="353">
          <cell r="E353" t="str">
            <v>PROFESOR ALBERTO ZAÑARTU - INDEPENDENCIA</v>
          </cell>
        </row>
        <row r="354">
          <cell r="E354" t="str">
            <v>SAN JOSE - INDEPENDENCIA</v>
          </cell>
        </row>
        <row r="355">
          <cell r="E355" t="str">
            <v>LAS ARAUCARIAS - INDEPENDENCIA</v>
          </cell>
        </row>
        <row r="356">
          <cell r="E356" t="str">
            <v>ECHEVERRIA - INDEPENDENCIA</v>
          </cell>
        </row>
        <row r="357">
          <cell r="E357" t="str">
            <v>JOSE CIFUENTES - INDEPENDENCIA</v>
          </cell>
        </row>
        <row r="358">
          <cell r="E358" t="str">
            <v>AV. ESPAÑA - INDEPENDENCIA</v>
          </cell>
        </row>
        <row r="359">
          <cell r="E359" t="str">
            <v>ARGENTINA - INDEPENDENCIA</v>
          </cell>
        </row>
        <row r="360">
          <cell r="E360" t="str">
            <v>URIBE - INDEPENDENCIA</v>
          </cell>
        </row>
        <row r="361">
          <cell r="E361" t="str">
            <v>FRANCIA - INDEPENDENCIA</v>
          </cell>
        </row>
        <row r="362">
          <cell r="E362" t="str">
            <v>ANGAMOS - LA CISTERNA</v>
          </cell>
        </row>
        <row r="363">
          <cell r="E363" t="str">
            <v>ARGENTINA - LA CISTERNA</v>
          </cell>
        </row>
        <row r="364">
          <cell r="E364" t="str">
            <v>AV. CIRCUNVALACION AMERICO VESPUCIO - LA CISTERNA</v>
          </cell>
        </row>
        <row r="365">
          <cell r="E365" t="str">
            <v>AV. EL PARRON - LA CISTERNA</v>
          </cell>
        </row>
        <row r="366">
          <cell r="E366" t="str">
            <v>AV. FERNANDEZ ALBANO - LA CISTERNA</v>
          </cell>
        </row>
        <row r="367">
          <cell r="E367" t="str">
            <v>AV. GOYCOLEA - LA CISTERNA</v>
          </cell>
        </row>
        <row r="368">
          <cell r="E368" t="str">
            <v>AV. JOSE JOAQUIN PRIETO VIAL - LA CISTERNA</v>
          </cell>
        </row>
        <row r="369">
          <cell r="E369" t="str">
            <v>AV. LO ESPEJO - LA CISTERNA</v>
          </cell>
        </row>
        <row r="370">
          <cell r="E370" t="str">
            <v>AV. LO OVALLE - LA CISTERNA</v>
          </cell>
        </row>
        <row r="371">
          <cell r="E371" t="str">
            <v>AV. MARIA - LA CISTERNA</v>
          </cell>
        </row>
        <row r="372">
          <cell r="E372" t="str">
            <v>BALDOMERO LILLO - LA CISTERNA</v>
          </cell>
        </row>
        <row r="373">
          <cell r="E373" t="str">
            <v>BRIONES LUCO - LA CISTERNA</v>
          </cell>
        </row>
        <row r="374">
          <cell r="E374" t="str">
            <v>CAPRICORNIO - LA CISTERNA</v>
          </cell>
        </row>
        <row r="375">
          <cell r="E375" t="str">
            <v>CARVAJAL - LA CISTERNA</v>
          </cell>
        </row>
        <row r="376">
          <cell r="E376" t="str">
            <v>CIENCIAS - LA CISTERNA</v>
          </cell>
        </row>
        <row r="377">
          <cell r="E377" t="str">
            <v>COLON - LA CISTERNA</v>
          </cell>
        </row>
        <row r="378">
          <cell r="E378" t="str">
            <v>COMANDANTE SOZA - LA CISTERNA</v>
          </cell>
        </row>
        <row r="379">
          <cell r="E379" t="str">
            <v>ECUADOR - LA CISTERNA</v>
          </cell>
        </row>
        <row r="380">
          <cell r="E380" t="str">
            <v>GENERAL FREIRE - LA CISTERNA</v>
          </cell>
        </row>
        <row r="381">
          <cell r="E381" t="str">
            <v>GRAN AVENIDA JOSE MIGUEL CARRERA - LA CISTERNA</v>
          </cell>
        </row>
        <row r="382">
          <cell r="E382" t="str">
            <v>INDUSTRIA - LA CISTERNA</v>
          </cell>
        </row>
        <row r="383">
          <cell r="E383" t="str">
            <v>ISABEL LA CATOLICA - LA CISTERNA</v>
          </cell>
        </row>
        <row r="384">
          <cell r="E384" t="str">
            <v>JOAQUIN DIAZ GARCES - LA CISTERNA</v>
          </cell>
        </row>
        <row r="385">
          <cell r="E385" t="str">
            <v>JORGE CACERES - LA CISTERNA</v>
          </cell>
        </row>
        <row r="386">
          <cell r="E386" t="str">
            <v>JULIO COVARRUBIAS - LA CISTERNA</v>
          </cell>
        </row>
        <row r="387">
          <cell r="E387" t="str">
            <v>LA BLANCA - LA CISTERNA</v>
          </cell>
        </row>
        <row r="388">
          <cell r="E388" t="str">
            <v>LAS BRISAS - LA CISTERNA</v>
          </cell>
        </row>
        <row r="389">
          <cell r="E389" t="str">
            <v>LOCARNO - LA CISTERNA</v>
          </cell>
        </row>
        <row r="390">
          <cell r="E390" t="str">
            <v>LOS MORROS - LA CISTERNA</v>
          </cell>
        </row>
        <row r="391">
          <cell r="E391" t="str">
            <v>LOS NOGALES - LA CISTERNA</v>
          </cell>
        </row>
        <row r="392">
          <cell r="E392" t="str">
            <v>NUEVA ORIENTE - LA CISTERNA</v>
          </cell>
        </row>
        <row r="393">
          <cell r="E393" t="str">
            <v>PAULINA - LA CISTERNA</v>
          </cell>
        </row>
        <row r="394">
          <cell r="E394" t="str">
            <v>PEDRO AGUIRRE CERDA - LA CISTERNA</v>
          </cell>
        </row>
        <row r="395">
          <cell r="E395" t="str">
            <v>RAMON CARVALLO ORREGO - LA CISTERNA</v>
          </cell>
        </row>
        <row r="396">
          <cell r="E396" t="str">
            <v>RIQUELME - LA CISTERNA</v>
          </cell>
        </row>
        <row r="397">
          <cell r="E397" t="str">
            <v>SAN LUIS - LA CISTERNA</v>
          </cell>
        </row>
        <row r="398">
          <cell r="E398" t="str">
            <v>SANTA MARIA - LA CISTERNA</v>
          </cell>
        </row>
        <row r="399">
          <cell r="E399" t="str">
            <v>SERGIO CEPPI - LA CISTERNA</v>
          </cell>
        </row>
        <row r="400">
          <cell r="E400" t="str">
            <v>TERMINAL LO OVALLE - LA CISTERNA</v>
          </cell>
        </row>
        <row r="401">
          <cell r="E401" t="str">
            <v>TRINIDAD RAMIREZ - LA CISTERNA</v>
          </cell>
        </row>
        <row r="402">
          <cell r="E402" t="str">
            <v>URUGUAY - LA CISTERNA</v>
          </cell>
        </row>
        <row r="403">
          <cell r="E403" t="str">
            <v>VICUÑA MACKENNA - LA CISTERNA</v>
          </cell>
        </row>
        <row r="404">
          <cell r="E404" t="str">
            <v>LA CISTERNA - LA CISTERNA</v>
          </cell>
        </row>
        <row r="405">
          <cell r="E405" t="str">
            <v>AV. PRESIDENTE JORGE ALESSANDRI RODRIGUEZ - LA CISTERNA</v>
          </cell>
        </row>
        <row r="406">
          <cell r="E406" t="str">
            <v>ALONSO DE ERCILLA - LA FLORIDA</v>
          </cell>
        </row>
        <row r="407">
          <cell r="E407" t="str">
            <v>ANTOFAGASTA - LA FLORIDA</v>
          </cell>
        </row>
        <row r="408">
          <cell r="E408" t="str">
            <v>AV. CAMILO HENRIQUEZ - LA FLORIDA</v>
          </cell>
        </row>
        <row r="409">
          <cell r="E409" t="str">
            <v>AV. CIRCUNVALACION AMERICO VESPUCIO - LA FLORIDA</v>
          </cell>
        </row>
        <row r="410">
          <cell r="E410" t="str">
            <v>AV. DEPARTAMENTAL - LA FLORIDA</v>
          </cell>
        </row>
        <row r="411">
          <cell r="E411" t="str">
            <v>AV. DIEGO PORTALES - LA FLORIDA</v>
          </cell>
        </row>
        <row r="412">
          <cell r="E412" t="str">
            <v>AV. DOCTOR LUIS CALVO MACKENNA - LA FLORIDA</v>
          </cell>
        </row>
        <row r="413">
          <cell r="E413" t="str">
            <v>AV. EL PARQUE - LA FLORIDA</v>
          </cell>
        </row>
        <row r="414">
          <cell r="E414" t="str">
            <v>AV. LA FLORIDA - LA FLORIDA</v>
          </cell>
        </row>
        <row r="415">
          <cell r="E415" t="str">
            <v>AV. LAS PERDICES - LA FLORIDA</v>
          </cell>
        </row>
        <row r="416">
          <cell r="E416" t="str">
            <v>AV. MEXICO - LA FLORIDA</v>
          </cell>
        </row>
        <row r="417">
          <cell r="E417" t="str">
            <v>AV. PERU - LA FLORIDA</v>
          </cell>
        </row>
        <row r="418">
          <cell r="E418" t="str">
            <v>AV. SANTA RAQUEL - LA FLORIDA</v>
          </cell>
        </row>
        <row r="419">
          <cell r="E419" t="str">
            <v>AV. TOBALABA - LA FLORIDA</v>
          </cell>
        </row>
        <row r="420">
          <cell r="E420" t="str">
            <v>AV. TRINIDAD - LA FLORIDA</v>
          </cell>
        </row>
        <row r="421">
          <cell r="E421" t="str">
            <v>AV. TRINIDAD RAMIREZ - LA FLORIDA</v>
          </cell>
        </row>
        <row r="422">
          <cell r="E422" t="str">
            <v>AV. TRINIDAD RAMIREZ ORIENTE - LA FLORIDA</v>
          </cell>
        </row>
        <row r="423">
          <cell r="E423" t="str">
            <v>AV. VICUÑA MACKENNA - LA FLORIDA</v>
          </cell>
        </row>
        <row r="424">
          <cell r="E424" t="str">
            <v>AV. VICUÑA MACKENNA ORIENTE - LA FLORIDA</v>
          </cell>
        </row>
        <row r="425">
          <cell r="E425" t="str">
            <v>AV. VICUÑA MACKENNA PONIENTE - LA FLORIDA</v>
          </cell>
        </row>
        <row r="426">
          <cell r="E426" t="str">
            <v>AV. WALKER MARTINEZ - LA FLORIDA</v>
          </cell>
        </row>
        <row r="427">
          <cell r="E427" t="str">
            <v>BACTERIOLOGICO - LA FLORIDA</v>
          </cell>
        </row>
        <row r="428">
          <cell r="E428" t="str">
            <v>BAHIA CATALINA - LA FLORIDA</v>
          </cell>
        </row>
        <row r="429">
          <cell r="E429" t="str">
            <v>CALLE 1 - LA FLORIDA</v>
          </cell>
        </row>
        <row r="430">
          <cell r="E430" t="str">
            <v>CALLE 2 - LA FLORIDA</v>
          </cell>
        </row>
        <row r="431">
          <cell r="E431" t="str">
            <v>CALLE ORIENTE - LA FLORIDA</v>
          </cell>
        </row>
        <row r="432">
          <cell r="E432" t="str">
            <v>CARLOS LUIS GONZALEZ - LA FLORIDA</v>
          </cell>
        </row>
        <row r="433">
          <cell r="E433" t="str">
            <v>COLOMBIA - LA FLORIDA</v>
          </cell>
        </row>
        <row r="434">
          <cell r="E434" t="str">
            <v>CONCORDIA - LA FLORIDA</v>
          </cell>
        </row>
        <row r="435">
          <cell r="E435" t="str">
            <v>CORONEL - LA FLORIDA</v>
          </cell>
        </row>
        <row r="436">
          <cell r="E436" t="str">
            <v>DIAGONAL LOS CASTAÑOS - LA FLORIDA</v>
          </cell>
        </row>
        <row r="437">
          <cell r="E437" t="str">
            <v>EL ALGARROBO - LA FLORIDA</v>
          </cell>
        </row>
        <row r="438">
          <cell r="E438" t="str">
            <v>EL ARAUCANO - LA FLORIDA</v>
          </cell>
        </row>
        <row r="439">
          <cell r="E439" t="str">
            <v>EL QUISCO - LA FLORIDA</v>
          </cell>
        </row>
        <row r="440">
          <cell r="E440" t="str">
            <v>ELISA CORREA SANFUENTES - LA FLORIDA</v>
          </cell>
        </row>
        <row r="441">
          <cell r="E441" t="str">
            <v>ELQUI - LA FLORIDA</v>
          </cell>
        </row>
        <row r="442">
          <cell r="E442" t="str">
            <v>ENRIQUE OLIVARES - LA FLORIDA</v>
          </cell>
        </row>
        <row r="443">
          <cell r="E443" t="str">
            <v>FRESIA - LA FLORIDA</v>
          </cell>
        </row>
        <row r="444">
          <cell r="E444" t="str">
            <v>FROILAN ROA - LA FLORIDA</v>
          </cell>
        </row>
        <row r="445">
          <cell r="E445" t="str">
            <v>GARCIA HURTADO DE MENDOZA - LA FLORIDA</v>
          </cell>
        </row>
        <row r="446">
          <cell r="E446" t="str">
            <v>GENERAL ARRIAGADA - LA FLORIDA</v>
          </cell>
        </row>
        <row r="447">
          <cell r="E447" t="str">
            <v>GERONIMO DE ALDERETE - LA FLORIDA</v>
          </cell>
        </row>
        <row r="448">
          <cell r="E448" t="str">
            <v>HONDURAS - LA FLORIDA</v>
          </cell>
        </row>
        <row r="449">
          <cell r="E449" t="str">
            <v>JARDIN ALTO - LA FLORIDA</v>
          </cell>
        </row>
        <row r="450">
          <cell r="E450" t="str">
            <v>JOAQUIN EDWARDS BELLO - LA FLORIDA</v>
          </cell>
        </row>
        <row r="451">
          <cell r="E451" t="str">
            <v>JOSE MIGUEL CARRERA - LA FLORIDA</v>
          </cell>
        </row>
        <row r="452">
          <cell r="E452" t="str">
            <v>JULIO CESAR - LA FLORIDA</v>
          </cell>
        </row>
        <row r="453">
          <cell r="E453" t="str">
            <v>LA SERENA - LA FLORIDA</v>
          </cell>
        </row>
        <row r="454">
          <cell r="E454" t="str">
            <v>LAGO CHUNGARA - LA FLORIDA</v>
          </cell>
        </row>
        <row r="455">
          <cell r="E455" t="str">
            <v>LAGO COCHRANE - LA FLORIDA</v>
          </cell>
        </row>
        <row r="456">
          <cell r="E456" t="str">
            <v>LAPISLAZULI - LA FLORIDA</v>
          </cell>
        </row>
        <row r="457">
          <cell r="E457" t="str">
            <v>LAS ARAUCARIAS - LA FLORIDA</v>
          </cell>
        </row>
        <row r="458">
          <cell r="E458" t="str">
            <v>LAS HIGUERAS - LA FLORIDA</v>
          </cell>
        </row>
        <row r="459">
          <cell r="E459" t="str">
            <v>LAS NALCAS - LA FLORIDA</v>
          </cell>
        </row>
        <row r="460">
          <cell r="E460" t="str">
            <v>LIA AGUIRRE - LA FLORIDA</v>
          </cell>
        </row>
        <row r="461">
          <cell r="E461" t="str">
            <v>LINARES - LA FLORIDA</v>
          </cell>
        </row>
        <row r="462">
          <cell r="E462" t="str">
            <v>LIRCAY - LA FLORIDA</v>
          </cell>
        </row>
        <row r="463">
          <cell r="E463" t="str">
            <v>LONTANANZA - LA FLORIDA</v>
          </cell>
        </row>
        <row r="464">
          <cell r="E464" t="str">
            <v>LOS ARAUCANOS - LA FLORIDA</v>
          </cell>
        </row>
        <row r="465">
          <cell r="E465" t="str">
            <v>LOS CARDENALES - LA FLORIDA</v>
          </cell>
        </row>
        <row r="466">
          <cell r="E466" t="str">
            <v>MAMIÑA - LA FLORIDA</v>
          </cell>
        </row>
        <row r="467">
          <cell r="E467" t="str">
            <v>MANUEL CAVADA - LA FLORIDA</v>
          </cell>
        </row>
        <row r="468">
          <cell r="E468" t="str">
            <v>MARIA ANGELICA - LA FLORIDA</v>
          </cell>
        </row>
        <row r="469">
          <cell r="E469" t="str">
            <v>MARIA CRISTINA - LA FLORIDA</v>
          </cell>
        </row>
        <row r="470">
          <cell r="E470" t="str">
            <v>MARIA ELENA - LA FLORIDA</v>
          </cell>
        </row>
        <row r="471">
          <cell r="E471" t="str">
            <v>METRO ESTACION BELLAVISTA DE LA FLORIDA - LA FLORIDA</v>
          </cell>
        </row>
        <row r="472">
          <cell r="E472" t="str">
            <v>MIGUEL MUJICA - LA FLORIDA</v>
          </cell>
        </row>
        <row r="473">
          <cell r="E473" t="str">
            <v>MIRADOR AZUL - LA FLORIDA</v>
          </cell>
        </row>
        <row r="474">
          <cell r="E474" t="str">
            <v>NAZARIO CHACON ZAMORA - LA FLORIDA</v>
          </cell>
        </row>
        <row r="475">
          <cell r="E475" t="str">
            <v>NUESTRA SEÑORA DE LOURDES - LA FLORIDA</v>
          </cell>
        </row>
        <row r="476">
          <cell r="E476" t="str">
            <v>NUEVO CONTINENTE - LA FLORIDA</v>
          </cell>
        </row>
        <row r="477">
          <cell r="E477" t="str">
            <v>PERPETUA FREIRE - LA FLORIDA</v>
          </cell>
        </row>
        <row r="478">
          <cell r="E478" t="str">
            <v>PUENTE MARIA ANGELICA - LA FLORIDA</v>
          </cell>
        </row>
        <row r="479">
          <cell r="E479" t="str">
            <v>PUNTA ARENAS - LA FLORIDA</v>
          </cell>
        </row>
        <row r="480">
          <cell r="E480" t="str">
            <v>RAFAEL MATUS - LA FLORIDA</v>
          </cell>
        </row>
        <row r="481">
          <cell r="E481" t="str">
            <v>RECALADA SUR - LA FLORIDA</v>
          </cell>
        </row>
        <row r="482">
          <cell r="E482" t="str">
            <v>RODRIGO DE TRIANA - LA FLORIDA</v>
          </cell>
        </row>
        <row r="483">
          <cell r="E483" t="str">
            <v>ROJAS MAGALLANES - LA FLORIDA</v>
          </cell>
        </row>
        <row r="484">
          <cell r="E484" t="str">
            <v>ROLANDO FRODEN - LA FLORIDA</v>
          </cell>
        </row>
        <row r="485">
          <cell r="E485" t="str">
            <v>ROTONDA DEPARTAMENTAL - LA FLORIDA</v>
          </cell>
        </row>
        <row r="486">
          <cell r="E486" t="str">
            <v>RUCALIN - LA FLORIDA</v>
          </cell>
        </row>
        <row r="487">
          <cell r="E487" t="str">
            <v>SALVADOR SANFUENTES - LA FLORIDA</v>
          </cell>
        </row>
        <row r="488">
          <cell r="E488" t="str">
            <v>SAN ALFONSO - LA FLORIDA</v>
          </cell>
        </row>
        <row r="489">
          <cell r="E489" t="str">
            <v>SAN ANTONIO DE PADUA - LA FLORIDA</v>
          </cell>
        </row>
        <row r="490">
          <cell r="E490" t="str">
            <v>SAN FRANCISCO - LA FLORIDA</v>
          </cell>
        </row>
        <row r="491">
          <cell r="E491" t="str">
            <v>SAN JORGE - LA FLORIDA</v>
          </cell>
        </row>
        <row r="492">
          <cell r="E492" t="str">
            <v>SAN JOSE DE LA ESTRELLA - LA FLORIDA</v>
          </cell>
        </row>
        <row r="493">
          <cell r="E493" t="str">
            <v>SAN LUIS - LA FLORIDA</v>
          </cell>
        </row>
        <row r="494">
          <cell r="E494" t="str">
            <v>SAN MIGUEL - LA FLORIDA</v>
          </cell>
        </row>
        <row r="495">
          <cell r="E495" t="str">
            <v>SAN PEDRO - LA FLORIDA</v>
          </cell>
        </row>
        <row r="496">
          <cell r="E496" t="str">
            <v>SAN RAMON - LA FLORIDA</v>
          </cell>
        </row>
        <row r="497">
          <cell r="E497" t="str">
            <v>SAN VICENTE DE PAUL - LA FLORIDA</v>
          </cell>
        </row>
        <row r="498">
          <cell r="E498" t="str">
            <v>SANTA AMALIA - LA FLORIDA</v>
          </cell>
        </row>
        <row r="499">
          <cell r="E499" t="str">
            <v>SANTA CECILIA - LA FLORIDA</v>
          </cell>
        </row>
        <row r="500">
          <cell r="E500" t="str">
            <v>SANTA DELIA - LA FLORIDA</v>
          </cell>
        </row>
        <row r="501">
          <cell r="E501" t="str">
            <v>SANTA FLORENCIA - LA FLORIDA</v>
          </cell>
        </row>
        <row r="502">
          <cell r="E502" t="str">
            <v>SANTA JULIA - LA FLORIDA</v>
          </cell>
        </row>
        <row r="503">
          <cell r="E503" t="str">
            <v>SERAFIN ZAMORA - LA FLORIDA</v>
          </cell>
        </row>
        <row r="504">
          <cell r="E504" t="str">
            <v>TAMARUGAL - LA FLORIDA</v>
          </cell>
        </row>
        <row r="505">
          <cell r="E505" t="str">
            <v>TRONCAL SAN FRANCISCO - LA FLORIDA</v>
          </cell>
        </row>
        <row r="506">
          <cell r="E506" t="str">
            <v>TURQUESA - LA FLORIDA</v>
          </cell>
        </row>
        <row r="507">
          <cell r="E507" t="str">
            <v>VOLCAN CALBUCO - LA FLORIDA</v>
          </cell>
        </row>
        <row r="508">
          <cell r="E508" t="str">
            <v>VOLCAN LLAIMA - LA FLORIDA</v>
          </cell>
        </row>
        <row r="509">
          <cell r="E509" t="str">
            <v>VOLCAN OSORNO - LA FLORIDA</v>
          </cell>
        </row>
        <row r="510">
          <cell r="E510" t="str">
            <v>DOCTOR SOTERO DEL RIO - LA FLORIDA</v>
          </cell>
        </row>
        <row r="511">
          <cell r="E511" t="str">
            <v>CONCEPCION - LA FLORIDA</v>
          </cell>
        </row>
        <row r="512">
          <cell r="E512" t="str">
            <v>VICENTE VALDES - LA FLORIDA</v>
          </cell>
        </row>
        <row r="513">
          <cell r="E513" t="str">
            <v>CALLE NUEVA - LA FLORIDA</v>
          </cell>
        </row>
        <row r="514">
          <cell r="E514" t="str">
            <v>AV. CENTRAL - LA GRANJA</v>
          </cell>
        </row>
        <row r="515">
          <cell r="E515" t="str">
            <v>AV. CIRCUNVALACION AMERICO VESPUCIO - LA GRANJA</v>
          </cell>
        </row>
        <row r="516">
          <cell r="E516" t="str">
            <v>AV. LAS INDUSTRIAS - LA GRANJA</v>
          </cell>
        </row>
        <row r="517">
          <cell r="E517" t="str">
            <v>AV. LO OVALLE - LA GRANJA</v>
          </cell>
        </row>
        <row r="518">
          <cell r="E518" t="str">
            <v>AV. MANUEL RODRIGUEZ - LA GRANJA</v>
          </cell>
        </row>
        <row r="519">
          <cell r="E519" t="str">
            <v>AV. SAN FRANCISCO - LA GRANJA</v>
          </cell>
        </row>
        <row r="520">
          <cell r="E520" t="str">
            <v>AV. SAN GREGORIO - LA GRANJA</v>
          </cell>
        </row>
        <row r="521">
          <cell r="E521" t="str">
            <v>AV. SANTA ROSA - LA GRANJA</v>
          </cell>
        </row>
        <row r="522">
          <cell r="E522" t="str">
            <v>AV. TRINIDAD - LA GRANJA</v>
          </cell>
        </row>
        <row r="523">
          <cell r="E523" t="str">
            <v>AV. TRINIDAD RAMIREZ - LA GRANJA</v>
          </cell>
        </row>
        <row r="524">
          <cell r="E524" t="str">
            <v>AV. YUNGAY - LA GRANJA</v>
          </cell>
        </row>
        <row r="525">
          <cell r="E525" t="str">
            <v>BAHIA CATALINA - LA GRANJA</v>
          </cell>
        </row>
        <row r="526">
          <cell r="E526" t="str">
            <v>BENJAMIN SUBERCASEAUX - LA GRANJA</v>
          </cell>
        </row>
        <row r="527">
          <cell r="E527" t="str">
            <v>CALLE G - LA GRANJA</v>
          </cell>
        </row>
        <row r="528">
          <cell r="E528" t="str">
            <v>CALLE K - LA GRANJA</v>
          </cell>
        </row>
        <row r="529">
          <cell r="E529" t="str">
            <v>CALLE P - LA GRANJA</v>
          </cell>
        </row>
        <row r="530">
          <cell r="E530" t="str">
            <v>CANTO GENERAL - LA GRANJA</v>
          </cell>
        </row>
        <row r="531">
          <cell r="E531" t="str">
            <v>CORONEL - LA GRANJA</v>
          </cell>
        </row>
        <row r="532">
          <cell r="E532" t="str">
            <v>EL TABO - LA GRANJA</v>
          </cell>
        </row>
        <row r="533">
          <cell r="E533" t="str">
            <v>JOAQUIN EDWARDS BELLO - LA GRANJA</v>
          </cell>
        </row>
        <row r="534">
          <cell r="E534" t="str">
            <v>JOSE SANTOS GONZALEZ VERA - LA GRANJA</v>
          </cell>
        </row>
        <row r="535">
          <cell r="E535" t="str">
            <v>LA CASTRINA - LA GRANJA</v>
          </cell>
        </row>
        <row r="536">
          <cell r="E536" t="str">
            <v>LA SERENA - LA GRANJA</v>
          </cell>
        </row>
        <row r="537">
          <cell r="E537" t="str">
            <v>LAS TRANQUERAS - LA GRANJA</v>
          </cell>
        </row>
        <row r="538">
          <cell r="E538" t="str">
            <v>LAS UVAS Y EL VIENTO - LA GRANJA</v>
          </cell>
        </row>
        <row r="539">
          <cell r="E539" t="str">
            <v>LAUREL - LA GRANJA</v>
          </cell>
        </row>
        <row r="540">
          <cell r="E540" t="str">
            <v>LINARES - LA GRANJA</v>
          </cell>
        </row>
        <row r="541">
          <cell r="E541" t="str">
            <v>LOS MAYAS - LA GRANJA</v>
          </cell>
        </row>
        <row r="542">
          <cell r="E542" t="str">
            <v>MAÑIO - LA GRANJA</v>
          </cell>
        </row>
        <row r="543">
          <cell r="E543" t="str">
            <v>MANUEL PLAZA - LA GRANJA</v>
          </cell>
        </row>
        <row r="544">
          <cell r="E544" t="str">
            <v>PADRE JUAN MEYER - LA GRANJA</v>
          </cell>
        </row>
        <row r="545">
          <cell r="E545" t="str">
            <v>PEDRO LIRA - LA GRANJA</v>
          </cell>
        </row>
        <row r="546">
          <cell r="E546" t="str">
            <v>PORVENIR - LA GRANJA</v>
          </cell>
        </row>
        <row r="547">
          <cell r="E547" t="str">
            <v>PUNTA ARENAS - LA GRANJA</v>
          </cell>
        </row>
        <row r="548">
          <cell r="E548" t="str">
            <v>SAN JOSE DE LA ESTRELLA - LA GRANJA</v>
          </cell>
        </row>
        <row r="549">
          <cell r="E549" t="str">
            <v>SANTA ANA - LA GRANJA</v>
          </cell>
        </row>
        <row r="550">
          <cell r="E550" t="str">
            <v>SANTO TOMAS - LA GRANJA</v>
          </cell>
        </row>
        <row r="551">
          <cell r="E551" t="str">
            <v>SOFIA CARMONA - LA GRANJA</v>
          </cell>
        </row>
        <row r="552">
          <cell r="E552" t="str">
            <v>SOFIA EASTMAN DE HUNNEUS - LA GRANJA</v>
          </cell>
        </row>
        <row r="553">
          <cell r="E553" t="str">
            <v>TACORA - LA GRANJA</v>
          </cell>
        </row>
        <row r="554">
          <cell r="E554" t="str">
            <v>VICUÑA MACKENNA - LA GRANJA</v>
          </cell>
        </row>
        <row r="555">
          <cell r="E555" t="str">
            <v>SARGENTO CANDELARIA - LA GRANJA</v>
          </cell>
        </row>
        <row r="556">
          <cell r="E556" t="str">
            <v>GALVARINO - LA GRANJA</v>
          </cell>
        </row>
        <row r="557">
          <cell r="E557" t="str">
            <v>ESPERANZA - LA GRANJA</v>
          </cell>
        </row>
        <row r="558">
          <cell r="E558" t="str">
            <v>MONITOR - LA GRANJA</v>
          </cell>
        </row>
        <row r="559">
          <cell r="E559" t="str">
            <v>RIQUELME - LA GRANJA</v>
          </cell>
        </row>
        <row r="560">
          <cell r="E560" t="str">
            <v>4 ORIENTE - LA PINTANA</v>
          </cell>
        </row>
        <row r="561">
          <cell r="E561" t="str">
            <v>ALMIRANTE LATORRE - LA PINTANA</v>
          </cell>
        </row>
        <row r="562">
          <cell r="E562" t="str">
            <v>ANIBAL HUNNEUS - LA PINTANA</v>
          </cell>
        </row>
        <row r="563">
          <cell r="E563" t="str">
            <v>ANIBAL PINTO - LA PINTANA</v>
          </cell>
        </row>
        <row r="564">
          <cell r="E564" t="str">
            <v>ANTONIO MACHADO - LA PINTANA</v>
          </cell>
        </row>
        <row r="565">
          <cell r="E565" t="str">
            <v>AV. GABRIELA - LA PINTANA</v>
          </cell>
        </row>
        <row r="566">
          <cell r="E566" t="str">
            <v>AV. JUANITA - LA PINTANA</v>
          </cell>
        </row>
        <row r="567">
          <cell r="E567" t="str">
            <v>AV. LA BANDERA - LA PINTANA</v>
          </cell>
        </row>
        <row r="568">
          <cell r="E568" t="str">
            <v>AV. LO BLANCO - LA PINTANA</v>
          </cell>
        </row>
        <row r="569">
          <cell r="E569" t="str">
            <v>AV. LO OVALLE - LA PINTANA</v>
          </cell>
        </row>
        <row r="570">
          <cell r="E570" t="str">
            <v>AV. OBSERVATORIO - LA PINTANA</v>
          </cell>
        </row>
        <row r="571">
          <cell r="E571" t="str">
            <v>AV. SAN FRANCISCO - LA PINTANA</v>
          </cell>
        </row>
        <row r="572">
          <cell r="E572" t="str">
            <v>AV. SANTA ROSA - LA PINTANA</v>
          </cell>
        </row>
        <row r="573">
          <cell r="E573" t="str">
            <v>BAHIA CATALINA - LA PINTANA</v>
          </cell>
        </row>
        <row r="574">
          <cell r="E574" t="str">
            <v>BALDOMERO LILLO - LA PINTANA</v>
          </cell>
        </row>
        <row r="575">
          <cell r="E575" t="str">
            <v>BATALLON CHACABUCO - LA PINTANA</v>
          </cell>
        </row>
        <row r="576">
          <cell r="E576" t="str">
            <v>C. LUAR - LA PINTANA</v>
          </cell>
        </row>
        <row r="577">
          <cell r="E577" t="str">
            <v>CAMINO EL MARISCAL - LA PINTANA</v>
          </cell>
        </row>
        <row r="578">
          <cell r="E578" t="str">
            <v>CAMINO EL RETIRO - LA PINTANA</v>
          </cell>
        </row>
        <row r="579">
          <cell r="E579" t="str">
            <v>CIUDAD DE MEXICO - LA PINTANA</v>
          </cell>
        </row>
        <row r="580">
          <cell r="E580" t="str">
            <v>DOMINGO SANTA CRUZ - LA PINTANA</v>
          </cell>
        </row>
        <row r="581">
          <cell r="E581" t="str">
            <v>EL NOGAL - LA PINTANA</v>
          </cell>
        </row>
        <row r="582">
          <cell r="E582" t="str">
            <v>EL OLIVAR - LA PINTANA</v>
          </cell>
        </row>
        <row r="583">
          <cell r="E583" t="str">
            <v>EL OMBU - LA PINTANA</v>
          </cell>
        </row>
        <row r="584">
          <cell r="E584" t="str">
            <v>EL OREGON - LA PINTANA</v>
          </cell>
        </row>
        <row r="585">
          <cell r="E585" t="str">
            <v>EL TOQUI - LA PINTANA</v>
          </cell>
        </row>
        <row r="586">
          <cell r="E586" t="str">
            <v>GABRIELA - LA PINTANA</v>
          </cell>
        </row>
        <row r="587">
          <cell r="E587" t="str">
            <v>GENERAL ARRIAGADA - LA PINTANA</v>
          </cell>
        </row>
        <row r="588">
          <cell r="E588" t="str">
            <v>GENERAL BERNARDINO PARADA - LA PINTANA</v>
          </cell>
        </row>
        <row r="589">
          <cell r="E589" t="str">
            <v>GENERAL FRANCISCO FRANCO - LA PINTANA</v>
          </cell>
        </row>
        <row r="590">
          <cell r="E590" t="str">
            <v>GOBERNADOR MUÑOZ GAMERO - LA PINTANA</v>
          </cell>
        </row>
        <row r="591">
          <cell r="E591" t="str">
            <v>INES DE SUAREZ - LA PINTANA</v>
          </cell>
        </row>
        <row r="592">
          <cell r="E592" t="str">
            <v>JACARANDA - LA PINTANA</v>
          </cell>
        </row>
        <row r="593">
          <cell r="E593" t="str">
            <v>JOAQUIN EDWARDS BELLO - LA PINTANA</v>
          </cell>
        </row>
        <row r="594">
          <cell r="E594" t="str">
            <v>JOSE MANUEL BALMACEDA - LA PINTANA</v>
          </cell>
        </row>
        <row r="595">
          <cell r="E595" t="str">
            <v>JOSE TORIBIO MEDINA - LA PINTANA</v>
          </cell>
        </row>
        <row r="596">
          <cell r="E596" t="str">
            <v>JULIO BARNECHEA - LA PINTANA</v>
          </cell>
        </row>
        <row r="597">
          <cell r="E597" t="str">
            <v>LA ORQUESTA - LA PINTANA</v>
          </cell>
        </row>
        <row r="598">
          <cell r="E598" t="str">
            <v>LA PRADERA - LA PINTANA</v>
          </cell>
        </row>
        <row r="599">
          <cell r="E599" t="str">
            <v>LA SERENA - LA PINTANA</v>
          </cell>
        </row>
        <row r="600">
          <cell r="E600" t="str">
            <v>LAS PARCELAS - LA PINTANA</v>
          </cell>
        </row>
        <row r="601">
          <cell r="E601" t="str">
            <v>LO MARTINEZ - LA PINTANA</v>
          </cell>
        </row>
        <row r="602">
          <cell r="E602" t="str">
            <v>LOS DURAZNOS - LA PINTANA</v>
          </cell>
        </row>
        <row r="603">
          <cell r="E603" t="str">
            <v>LOS LIMONEROS - LA PINTANA</v>
          </cell>
        </row>
        <row r="604">
          <cell r="E604" t="str">
            <v>LOS MAYAS - LA PINTANA</v>
          </cell>
        </row>
        <row r="605">
          <cell r="E605" t="str">
            <v>LOS NOGALES - LA PINTANA</v>
          </cell>
        </row>
        <row r="606">
          <cell r="E606" t="str">
            <v>LOS OLMECAS - LA PINTANA</v>
          </cell>
        </row>
        <row r="607">
          <cell r="E607" t="str">
            <v>LOS PALTOS - LA PINTANA</v>
          </cell>
        </row>
        <row r="608">
          <cell r="E608" t="str">
            <v>LOS PLATANOS - LA PINTANA</v>
          </cell>
        </row>
        <row r="609">
          <cell r="E609" t="str">
            <v>LOS ZAPOTECAS - LA PINTANA</v>
          </cell>
        </row>
        <row r="610">
          <cell r="E610" t="str">
            <v>PATAGONIA - LA PINTANA</v>
          </cell>
        </row>
        <row r="611">
          <cell r="E611" t="str">
            <v>PEDRO AGUIRRE CERDA - LA PINTANA</v>
          </cell>
        </row>
        <row r="612">
          <cell r="E612" t="str">
            <v>PEDRO NOVOA - LA PINTANA</v>
          </cell>
        </row>
        <row r="613">
          <cell r="E613" t="str">
            <v>PLAZA DE ARMAS - LA PINTANA</v>
          </cell>
        </row>
        <row r="614">
          <cell r="E614" t="str">
            <v>PORTO ALEGRE - LA PINTANA</v>
          </cell>
        </row>
        <row r="615">
          <cell r="E615" t="str">
            <v>PROFESOR JULIO CHAVEZ - LA PINTANA</v>
          </cell>
        </row>
        <row r="616">
          <cell r="E616" t="str">
            <v>ROSA ESTER - LA PINTANA</v>
          </cell>
        </row>
        <row r="617">
          <cell r="E617" t="str">
            <v>SANTA CECILIA - LA PINTANA</v>
          </cell>
        </row>
        <row r="618">
          <cell r="E618" t="str">
            <v>SANTA PILAR - LA PINTANA</v>
          </cell>
        </row>
        <row r="619">
          <cell r="E619" t="str">
            <v>SANTA VALENTINA - LA PINTANA</v>
          </cell>
        </row>
        <row r="620">
          <cell r="E620" t="str">
            <v>SANTO TOMAS - LA PINTANA</v>
          </cell>
        </row>
        <row r="621">
          <cell r="E621" t="str">
            <v>SARGENTO DANIEL REBOLLEDO - LA PINTANA</v>
          </cell>
        </row>
        <row r="622">
          <cell r="E622" t="str">
            <v>TENIENTE CRUZ - LA PINTANA</v>
          </cell>
        </row>
        <row r="623">
          <cell r="E623" t="str">
            <v>TENIENTE MONTT SALAMANCA - LA PINTANA</v>
          </cell>
        </row>
        <row r="624">
          <cell r="E624" t="str">
            <v>VENANCIA LEIVA - LA PINTANA</v>
          </cell>
        </row>
        <row r="625">
          <cell r="E625" t="str">
            <v>VICENTE LLANOS - LA PINTANA</v>
          </cell>
        </row>
        <row r="626">
          <cell r="E626" t="str">
            <v>EL MAÑIO - LA PINTANA</v>
          </cell>
        </row>
        <row r="627">
          <cell r="E627" t="str">
            <v>EL ROBLE - LA PINTANA</v>
          </cell>
        </row>
        <row r="628">
          <cell r="E628" t="str">
            <v>LA PINTANA - LA PINTANA</v>
          </cell>
        </row>
        <row r="629">
          <cell r="E629" t="str">
            <v>ALCALDE MANUEL DE LA LASTRA - LA REINA</v>
          </cell>
        </row>
        <row r="630">
          <cell r="E630" t="str">
            <v>ALVARO CASANOVA - LA REINA</v>
          </cell>
        </row>
        <row r="631">
          <cell r="E631" t="str">
            <v>ANDACOLLO - LA REINA</v>
          </cell>
        </row>
        <row r="632">
          <cell r="E632" t="str">
            <v>AV. CIRCUNVALACION AMERICO VESPUCIO - LA REINA</v>
          </cell>
        </row>
        <row r="633">
          <cell r="E633" t="str">
            <v>AV. CORDILLERA - LA REINA</v>
          </cell>
        </row>
        <row r="634">
          <cell r="E634" t="str">
            <v>AV. ECHEÑIQUE - LA REINA</v>
          </cell>
        </row>
        <row r="635">
          <cell r="E635" t="str">
            <v>AV. EGAÑA - LA REINA</v>
          </cell>
        </row>
        <row r="636">
          <cell r="E636" t="str">
            <v>AV. FRANCISCO BILBAO - LA REINA</v>
          </cell>
        </row>
        <row r="637">
          <cell r="E637" t="str">
            <v>AV. JOSE ARRIETA - LA REINA</v>
          </cell>
        </row>
        <row r="638">
          <cell r="E638" t="str">
            <v>AV. LARRAIN - LA REINA</v>
          </cell>
        </row>
        <row r="639">
          <cell r="E639" t="str">
            <v>AV. NUEVA LARRAIN - LA REINA</v>
          </cell>
        </row>
        <row r="640">
          <cell r="E640" t="str">
            <v>AV. OSSA - LA REINA</v>
          </cell>
        </row>
        <row r="641">
          <cell r="E641" t="str">
            <v>AV. PADRE HURTADO - LA REINA</v>
          </cell>
        </row>
        <row r="642">
          <cell r="E642" t="str">
            <v>AV. PRINCIPE DE GALES - LA REINA</v>
          </cell>
        </row>
        <row r="643">
          <cell r="E643" t="str">
            <v>AV. SIMON BOLIVAR - LA REINA</v>
          </cell>
        </row>
        <row r="644">
          <cell r="E644" t="str">
            <v>AV. TOBALABA - LA REINA</v>
          </cell>
        </row>
        <row r="645">
          <cell r="E645" t="str">
            <v>CAMINO LAS PERDICES - LA REINA</v>
          </cell>
        </row>
        <row r="646">
          <cell r="E646" t="str">
            <v>CARLOS OSSANDON - LA REINA</v>
          </cell>
        </row>
        <row r="647">
          <cell r="E647" t="str">
            <v>CLORINDA HENRIQUEZ - LA REINA</v>
          </cell>
        </row>
        <row r="648">
          <cell r="E648" t="str">
            <v>DIPUTADA LAURA RODRIGUEZ - LA REINA</v>
          </cell>
        </row>
        <row r="649">
          <cell r="E649" t="str">
            <v>EL TAMBO - LA REINA</v>
          </cell>
        </row>
        <row r="650">
          <cell r="E650" t="str">
            <v>FRANCISCO DE VILLAGRA - LA REINA</v>
          </cell>
        </row>
        <row r="651">
          <cell r="E651" t="str">
            <v>ICTINOS - LA REINA</v>
          </cell>
        </row>
        <row r="652">
          <cell r="E652" t="str">
            <v>JAVIERA CARRERA SUR - LA REINA</v>
          </cell>
        </row>
        <row r="653">
          <cell r="E653" t="str">
            <v>JORGE ALESSANDRI - LA REINA</v>
          </cell>
        </row>
        <row r="654">
          <cell r="E654" t="str">
            <v>JOSE ORTEGA Y GASSET - LA REINA</v>
          </cell>
        </row>
        <row r="655">
          <cell r="E655" t="str">
            <v>JUAN MILTON - LA REINA</v>
          </cell>
        </row>
        <row r="656">
          <cell r="E656" t="str">
            <v>JULIA BERSTEIN - LA REINA</v>
          </cell>
        </row>
        <row r="657">
          <cell r="E657" t="str">
            <v>LA CAÑADA - LA REINA</v>
          </cell>
        </row>
        <row r="658">
          <cell r="E658" t="str">
            <v>LAS PERDICES - LA REINA</v>
          </cell>
        </row>
        <row r="659">
          <cell r="E659" t="str">
            <v>LIMACHE - LA REINA</v>
          </cell>
        </row>
        <row r="660">
          <cell r="E660" t="str">
            <v>LIMARI - LA REINA</v>
          </cell>
        </row>
        <row r="661">
          <cell r="E661" t="str">
            <v>LORELEY - LA REINA</v>
          </cell>
        </row>
        <row r="662">
          <cell r="E662" t="str">
            <v>LOS CORCOLENES - LA REINA</v>
          </cell>
        </row>
        <row r="663">
          <cell r="E663" t="str">
            <v>LOS LITRES - LA REINA</v>
          </cell>
        </row>
        <row r="664">
          <cell r="E664" t="str">
            <v>MAMIÑA - LA REINA</v>
          </cell>
        </row>
        <row r="665">
          <cell r="E665" t="str">
            <v>MONSEÑOR EDWARDS - LA REINA</v>
          </cell>
        </row>
        <row r="666">
          <cell r="E666" t="str">
            <v>NUEVA VALENZUELA LLANOS - LA REINA</v>
          </cell>
        </row>
        <row r="667">
          <cell r="E667" t="str">
            <v>PALMAS DE MALLORCA - LA REINA</v>
          </cell>
        </row>
        <row r="668">
          <cell r="E668" t="str">
            <v>PARINACOTA - LA REINA</v>
          </cell>
        </row>
        <row r="669">
          <cell r="E669" t="str">
            <v>PAULA JARAQUEMADA - LA REINA</v>
          </cell>
        </row>
        <row r="670">
          <cell r="E670" t="str">
            <v>PEPE VILA - LA REINA</v>
          </cell>
        </row>
        <row r="671">
          <cell r="E671" t="str">
            <v>PUENTE LA CAÑADA - LA REINA</v>
          </cell>
        </row>
        <row r="672">
          <cell r="E672" t="str">
            <v>QUILLAGUA - LA REINA</v>
          </cell>
        </row>
        <row r="673">
          <cell r="E673" t="str">
            <v>RAMON LAVAL - LA REINA</v>
          </cell>
        </row>
        <row r="674">
          <cell r="E674" t="str">
            <v>REINA VICTORIA - LA REINA</v>
          </cell>
        </row>
        <row r="675">
          <cell r="E675" t="str">
            <v>RIO LAUCA - LA REINA</v>
          </cell>
        </row>
        <row r="676">
          <cell r="E676" t="str">
            <v>SALVADOR IZQUIERDO - LA REINA</v>
          </cell>
        </row>
        <row r="677">
          <cell r="E677" t="str">
            <v>SANCHEZ FONTECILLA - LA REINA</v>
          </cell>
        </row>
        <row r="678">
          <cell r="E678" t="str">
            <v>TALINAY - LA REINA</v>
          </cell>
        </row>
        <row r="679">
          <cell r="E679" t="str">
            <v>TOBIAS BARROS - LA REINA</v>
          </cell>
        </row>
        <row r="680">
          <cell r="E680" t="str">
            <v>VALENZUELA LLANOS - LA REINA</v>
          </cell>
        </row>
        <row r="681">
          <cell r="E681" t="str">
            <v>VICENTE PEREZ ROSALES - LA REINA</v>
          </cell>
        </row>
        <row r="682">
          <cell r="E682" t="str">
            <v>LOS TORNEROS - LA REINA</v>
          </cell>
        </row>
        <row r="683">
          <cell r="E683" t="str">
            <v>ABADIA - LAS CONDES</v>
          </cell>
        </row>
        <row r="684">
          <cell r="E684" t="str">
            <v>AV. ALEJANDRO FLEMING - LAS CONDES</v>
          </cell>
        </row>
        <row r="685">
          <cell r="E685" t="str">
            <v>AV. APOQUINDO - LAS CONDES</v>
          </cell>
        </row>
        <row r="686">
          <cell r="E686" t="str">
            <v>AV. CANAL EL BOLDO - LAS CONDES</v>
          </cell>
        </row>
        <row r="687">
          <cell r="E687" t="str">
            <v>AV. CHARLES HAMILTON - LAS CONDES</v>
          </cell>
        </row>
        <row r="688">
          <cell r="E688" t="str">
            <v>AV. CHESTERTON - LAS CONDES</v>
          </cell>
        </row>
        <row r="689">
          <cell r="E689" t="str">
            <v>AV. CIRCUNVALACION AMERICO VESPUCIO - LAS CONDES</v>
          </cell>
        </row>
        <row r="690">
          <cell r="E690" t="str">
            <v>AV. CRISTOBAL COLON - LAS CONDES</v>
          </cell>
        </row>
        <row r="691">
          <cell r="E691" t="str">
            <v>AV. EL BOSQUE - LAS CONDES</v>
          </cell>
        </row>
        <row r="692">
          <cell r="E692" t="str">
            <v>AV. FRANCISCO BILBAO - LAS CONDES</v>
          </cell>
        </row>
        <row r="693">
          <cell r="E693" t="str">
            <v>AV. FRANCISCO BULNES CORREA - LAS CONDES</v>
          </cell>
        </row>
        <row r="694">
          <cell r="E694" t="str">
            <v>AV. LA PLAZA - LAS CONDES</v>
          </cell>
        </row>
        <row r="695">
          <cell r="E695" t="str">
            <v>AV. LAS CONDES - LAS CONDES</v>
          </cell>
        </row>
        <row r="696">
          <cell r="E696" t="str">
            <v>AV. LAS TRANQUERAS - LAS CONDES</v>
          </cell>
        </row>
        <row r="697">
          <cell r="E697" t="str">
            <v>AV. MANQUEHUE - LAS CONDES</v>
          </cell>
        </row>
        <row r="698">
          <cell r="E698" t="str">
            <v>AV. PADRE HURTADO - LAS CONDES</v>
          </cell>
        </row>
        <row r="699">
          <cell r="E699" t="str">
            <v>AV. PAUL HARRIS - LAS CONDES</v>
          </cell>
        </row>
        <row r="700">
          <cell r="E700" t="str">
            <v>AV. PRESIDENTE KENNEDY - LAS CONDES</v>
          </cell>
        </row>
        <row r="701">
          <cell r="E701" t="str">
            <v>AV. TOBALABA - LAS CONDES</v>
          </cell>
        </row>
        <row r="702">
          <cell r="E702" t="str">
            <v>AV. TOMAS MORO - LAS CONDES</v>
          </cell>
        </row>
        <row r="703">
          <cell r="E703" t="str">
            <v>AV. VITACURA - LAS CONDES</v>
          </cell>
        </row>
        <row r="704">
          <cell r="E704" t="str">
            <v>CALETERA KENNEDY SUR - LAS CONDES</v>
          </cell>
        </row>
        <row r="705">
          <cell r="E705" t="str">
            <v>CAMINO DE ASIS - LAS CONDES</v>
          </cell>
        </row>
        <row r="706">
          <cell r="E706" t="str">
            <v>CAMINO DE LAS FLORES - LAS CONDES</v>
          </cell>
        </row>
        <row r="707">
          <cell r="E707" t="str">
            <v>CAMINO DEL ALBA - LAS CONDES</v>
          </cell>
        </row>
        <row r="708">
          <cell r="E708" t="str">
            <v>CAMINO EL ALGARROBO - LAS CONDES</v>
          </cell>
        </row>
        <row r="709">
          <cell r="E709" t="str">
            <v>CAMINO OTOÑAL - LAS CONDES</v>
          </cell>
        </row>
        <row r="710">
          <cell r="E710" t="str">
            <v>CERRO COLORADO - LAS CONDES</v>
          </cell>
        </row>
        <row r="711">
          <cell r="E711" t="str">
            <v>CIRCUNVALACION LAS FLORES - LAS CONDES</v>
          </cell>
        </row>
        <row r="712">
          <cell r="E712" t="str">
            <v>CRUZ DEL SUR - LAS CONDES</v>
          </cell>
        </row>
        <row r="713">
          <cell r="E713" t="str">
            <v>ENCOMENDEROS - LAS CONDES</v>
          </cell>
        </row>
        <row r="714">
          <cell r="E714" t="str">
            <v>ESTACION ESCUELA MILITAR - LAS CONDES</v>
          </cell>
        </row>
        <row r="715">
          <cell r="E715" t="str">
            <v>ESTADIO U.C. (TER.) - LAS CONDES</v>
          </cell>
        </row>
        <row r="716">
          <cell r="E716" t="str">
            <v>FLORENCIO BARRIOS - LAS CONDES</v>
          </cell>
        </row>
        <row r="717">
          <cell r="E717" t="str">
            <v>HERNANDO DE MAGALLANES - LAS CONDES</v>
          </cell>
        </row>
        <row r="718">
          <cell r="E718" t="str">
            <v>ISABEL LA CATOLICA - LAS CONDES</v>
          </cell>
        </row>
        <row r="719">
          <cell r="E719" t="str">
            <v>JUAN ESTEBAN MONTERO - LAS CONDES</v>
          </cell>
        </row>
        <row r="720">
          <cell r="E720" t="str">
            <v>LA ESCUELA - LAS CONDES</v>
          </cell>
        </row>
        <row r="721">
          <cell r="E721" t="str">
            <v>LA FUENTE - LAS CONDES</v>
          </cell>
        </row>
        <row r="722">
          <cell r="E722" t="str">
            <v>LA QUEBRADA - LAS CONDES</v>
          </cell>
        </row>
        <row r="723">
          <cell r="E723" t="str">
            <v>LOS DOMINICOS - LAS CONDES</v>
          </cell>
        </row>
        <row r="724">
          <cell r="E724" t="str">
            <v>MARIA TERESA - LAS CONDES</v>
          </cell>
        </row>
        <row r="725">
          <cell r="E725" t="str">
            <v>NEVERIA - LAS CONDES</v>
          </cell>
        </row>
        <row r="726">
          <cell r="E726" t="str">
            <v>NUEVA APOQUINDO - LAS CONDES</v>
          </cell>
        </row>
        <row r="727">
          <cell r="E727" t="str">
            <v>NUEVA BILBAO - LAS CONDES</v>
          </cell>
        </row>
        <row r="728">
          <cell r="E728" t="str">
            <v>NUEVA LAS CONDES - LAS CONDES</v>
          </cell>
        </row>
        <row r="729">
          <cell r="E729" t="str">
            <v>PARQUE ARAUCO - LAS CONDES</v>
          </cell>
        </row>
        <row r="730">
          <cell r="E730" t="str">
            <v>PATAGONIA - LAS CONDES</v>
          </cell>
        </row>
        <row r="731">
          <cell r="E731" t="str">
            <v>PEHUEN - LAS CONDES</v>
          </cell>
        </row>
        <row r="732">
          <cell r="E732" t="str">
            <v>PLAZA SAN ENRIQUE - LAS CONDES</v>
          </cell>
        </row>
        <row r="733">
          <cell r="E733" t="str">
            <v>QUEBRADA HONDA - LAS CONDES</v>
          </cell>
        </row>
        <row r="734">
          <cell r="E734" t="str">
            <v>RENATO SANCHEZ - LAS CONDES</v>
          </cell>
        </row>
        <row r="735">
          <cell r="E735" t="str">
            <v>ROSARIO NORTE - LAS CONDES</v>
          </cell>
        </row>
        <row r="736">
          <cell r="E736" t="str">
            <v>ROSITA PAZ - LAS CONDES</v>
          </cell>
        </row>
        <row r="737">
          <cell r="E737" t="str">
            <v>ROTONDA ATENAS - LAS CONDES</v>
          </cell>
        </row>
        <row r="738">
          <cell r="E738" t="str">
            <v>ROTONDA LAS FLORES - LAS CONDES</v>
          </cell>
        </row>
        <row r="739">
          <cell r="E739" t="str">
            <v>SAN DAMIAN - LAS CONDES</v>
          </cell>
        </row>
        <row r="740">
          <cell r="E740" t="str">
            <v>SANCHEZ FONTECILLA - LAS CONDES</v>
          </cell>
        </row>
        <row r="741">
          <cell r="E741" t="str">
            <v>SANTA ZITA - LAS CONDES</v>
          </cell>
        </row>
        <row r="742">
          <cell r="E742" t="str">
            <v>SEBASTIAN ELCANO - LAS CONDES</v>
          </cell>
        </row>
        <row r="743">
          <cell r="E743" t="str">
            <v>STA. TERESA DE JORNET DE IBARS - LAS CONDES</v>
          </cell>
        </row>
        <row r="744">
          <cell r="E744" t="str">
            <v>TAJAMAR - LAS CONDES</v>
          </cell>
        </row>
        <row r="745">
          <cell r="E745" t="str">
            <v>TALAVERAS DE LA REINA - LAS CONDES</v>
          </cell>
        </row>
        <row r="746">
          <cell r="E746" t="str">
            <v>VICENTE HUIDOBRO - LAS CONDES</v>
          </cell>
        </row>
        <row r="747">
          <cell r="E747" t="str">
            <v>VITAL APOQUINDO - LAS CONDES</v>
          </cell>
        </row>
        <row r="748">
          <cell r="E748" t="str">
            <v>AV. CUARTO CENTENARIO - LAS CONDES</v>
          </cell>
        </row>
        <row r="749">
          <cell r="E749" t="str">
            <v>2 PONIENTE - LO BARNECHEA</v>
          </cell>
        </row>
        <row r="750">
          <cell r="E750" t="str">
            <v>AV. BERNARDO LARRAIN COTAPOS - LO BARNECHEA</v>
          </cell>
        </row>
        <row r="751">
          <cell r="E751" t="str">
            <v>AV. CENTRAL - LO BARNECHEA</v>
          </cell>
        </row>
        <row r="752">
          <cell r="E752" t="str">
            <v>AV. EL GOLF DE MANQUEHUE - LO BARNECHEA</v>
          </cell>
        </row>
        <row r="753">
          <cell r="E753" t="str">
            <v>AV. JOSE ALCALDE DELANO - LO BARNECHEA</v>
          </cell>
        </row>
        <row r="754">
          <cell r="E754" t="str">
            <v>AV. LA DEHESA - LO BARNECHEA</v>
          </cell>
        </row>
        <row r="755">
          <cell r="E755" t="str">
            <v>AV. LAS CONDES - LO BARNECHEA</v>
          </cell>
        </row>
        <row r="756">
          <cell r="E756" t="str">
            <v>AV. LO BARNECHEA - LO BARNECHEA</v>
          </cell>
        </row>
        <row r="757">
          <cell r="E757" t="str">
            <v>AV. PANORAMICA SUR - LO BARNECHEA</v>
          </cell>
        </row>
        <row r="758">
          <cell r="E758" t="str">
            <v>CALLE 1 NORTE - LO BARNECHEA</v>
          </cell>
        </row>
        <row r="759">
          <cell r="E759" t="str">
            <v>CALLE 2 NORTE - LO BARNECHEA</v>
          </cell>
        </row>
        <row r="760">
          <cell r="E760" t="str">
            <v>CAMINO CENTRAL - LO BARNECHEA</v>
          </cell>
        </row>
        <row r="761">
          <cell r="E761" t="str">
            <v>CAMINO CERRO 18 - LO BARNECHEA</v>
          </cell>
        </row>
        <row r="762">
          <cell r="E762" t="str">
            <v>CAMINO DE ASIS - LO BARNECHEA</v>
          </cell>
        </row>
        <row r="763">
          <cell r="E763" t="str">
            <v>CIRCUNVALACION NORTE - LO BARNECHEA</v>
          </cell>
        </row>
        <row r="764">
          <cell r="E764" t="str">
            <v>CIRCUNVALACION SUR - LO BARNECHEA</v>
          </cell>
        </row>
        <row r="765">
          <cell r="E765" t="str">
            <v>COMANDANTE MALBEC - LO BARNECHEA</v>
          </cell>
        </row>
        <row r="766">
          <cell r="E766" t="str">
            <v>DOS ORIENTE - LO BARNECHEA</v>
          </cell>
        </row>
        <row r="767">
          <cell r="E767" t="str">
            <v>DOS PONIENTE - LO BARNECHEA</v>
          </cell>
        </row>
        <row r="768">
          <cell r="E768" t="str">
            <v>EL GABINO - LO BARNECHEA</v>
          </cell>
        </row>
        <row r="769">
          <cell r="E769" t="str">
            <v>EL RODEO - LO BARNECHEA</v>
          </cell>
        </row>
        <row r="770">
          <cell r="E770" t="str">
            <v>LOS QUINCHEROS - LO BARNECHEA</v>
          </cell>
        </row>
        <row r="771">
          <cell r="E771" t="str">
            <v>LOS TRAPENSES - LO BARNECHEA</v>
          </cell>
        </row>
        <row r="772">
          <cell r="E772" t="str">
            <v>NIDO DE AGUILAS - LO BARNECHEA</v>
          </cell>
        </row>
        <row r="773">
          <cell r="E773" t="str">
            <v>PADRE ALFREDO ARTEAGA - LO BARNECHEA</v>
          </cell>
        </row>
        <row r="774">
          <cell r="E774" t="str">
            <v>PUENTE NUEVO - LO BARNECHEA</v>
          </cell>
        </row>
        <row r="775">
          <cell r="E775" t="str">
            <v>PUENTE SAN ENRIQUE - LO BARNECHEA</v>
          </cell>
        </row>
        <row r="776">
          <cell r="E776" t="str">
            <v>RAUL LABBE - LO BARNECHEA</v>
          </cell>
        </row>
        <row r="777">
          <cell r="E777" t="str">
            <v>RUBEN BARRALES - LO BARNECHEA</v>
          </cell>
        </row>
        <row r="778">
          <cell r="E778" t="str">
            <v>BOULEVARD JARDIN DE LOS PAJAROS NORTE - LO BARNECHEA</v>
          </cell>
        </row>
        <row r="779">
          <cell r="E779" t="str">
            <v>EL GUINDO - LO BARNECHEA</v>
          </cell>
        </row>
        <row r="780">
          <cell r="E780" t="str">
            <v>18 DE SEPTIEMBRE - LO ESPEJO</v>
          </cell>
        </row>
        <row r="781">
          <cell r="E781" t="str">
            <v>9 DE ENERO - LO ESPEJO</v>
          </cell>
        </row>
        <row r="782">
          <cell r="E782" t="str">
            <v>ACAPULCO - LO ESPEJO</v>
          </cell>
        </row>
        <row r="783">
          <cell r="E783" t="str">
            <v>ASTABURUAGA - LO ESPEJO</v>
          </cell>
        </row>
        <row r="784">
          <cell r="E784" t="str">
            <v>AUGUSTO D´HALMAR - LO ESPEJO</v>
          </cell>
        </row>
        <row r="785">
          <cell r="E785" t="str">
            <v>AV. CARDENAL RAUL SILVA HENRIQUEZ - LO ESPEJO</v>
          </cell>
        </row>
        <row r="786">
          <cell r="E786" t="str">
            <v>AV. CENTRAL - LO ESPEJO</v>
          </cell>
        </row>
        <row r="787">
          <cell r="E787" t="str">
            <v>AV. CERRILLOS - LO ESPEJO</v>
          </cell>
        </row>
        <row r="788">
          <cell r="E788" t="str">
            <v>AV. CIRCUNVALACION AMERICO VESPUCIO - LO ESPEJO</v>
          </cell>
        </row>
        <row r="789">
          <cell r="E789" t="str">
            <v>AV. CLOTARIO BLEST - LO ESPEJO</v>
          </cell>
        </row>
        <row r="790">
          <cell r="E790" t="str">
            <v>AV. DEL FERROCARRIL - LO ESPEJO</v>
          </cell>
        </row>
        <row r="791">
          <cell r="E791" t="str">
            <v>AV. JOSE JOAQUIN PRIETO VIAL - LO ESPEJO</v>
          </cell>
        </row>
        <row r="792">
          <cell r="E792" t="str">
            <v>AV. LA FERIA - LO ESPEJO</v>
          </cell>
        </row>
        <row r="793">
          <cell r="E793" t="str">
            <v>AV. LINCOLN - LO ESPEJO</v>
          </cell>
        </row>
        <row r="794">
          <cell r="E794" t="str">
            <v>AV. LO ESPEJO - LO ESPEJO</v>
          </cell>
        </row>
        <row r="795">
          <cell r="E795" t="str">
            <v>AV. LO OVALLE - LO ESPEJO</v>
          </cell>
        </row>
        <row r="796">
          <cell r="E796" t="str">
            <v>AV. PDTE. E. FREI M. EX-LIMITE URBANO - LO ESPEJO</v>
          </cell>
        </row>
        <row r="797">
          <cell r="E797" t="str">
            <v>AV. PDTE. S. ALLENDE G. EX-FERNANDEZ ALBANO - LO ESPEJO</v>
          </cell>
        </row>
        <row r="798">
          <cell r="E798" t="str">
            <v>AV. PRESIDENTE ADOLFO LOPEZ MATEO - LO ESPEJO</v>
          </cell>
        </row>
        <row r="799">
          <cell r="E799" t="str">
            <v>AV. PRESIDENTE JORGE ALESSANDRI RODRIGUEZ - LO ESPEJO</v>
          </cell>
        </row>
        <row r="800">
          <cell r="E800" t="str">
            <v>BALMACEDA - LO ESPEJO</v>
          </cell>
        </row>
        <row r="801">
          <cell r="E801" t="str">
            <v>BUENAVENTURA - LO ESPEJO</v>
          </cell>
        </row>
        <row r="802">
          <cell r="E802" t="str">
            <v>CHIHUAHUA - LO ESPEJO</v>
          </cell>
        </row>
        <row r="803">
          <cell r="E803" t="str">
            <v>COOPERACION - LO ESPEJO</v>
          </cell>
        </row>
        <row r="804">
          <cell r="E804" t="str">
            <v>DIAGONAL LAS TORRES - LO ESPEJO</v>
          </cell>
        </row>
        <row r="805">
          <cell r="E805" t="str">
            <v>FERNANDEZ ALBANO - LO ESPEJO</v>
          </cell>
        </row>
        <row r="806">
          <cell r="E806" t="str">
            <v>FERRARI - LO ESPEJO</v>
          </cell>
        </row>
        <row r="807">
          <cell r="E807" t="str">
            <v>GABRIELA MISTRAL - LO ESPEJO</v>
          </cell>
        </row>
        <row r="808">
          <cell r="E808" t="str">
            <v>GIL DE CASTRO - LO ESPEJO</v>
          </cell>
        </row>
        <row r="809">
          <cell r="E809" t="str">
            <v>GUADALAJARA - LO ESPEJO</v>
          </cell>
        </row>
        <row r="810">
          <cell r="E810" t="str">
            <v>GUANAJUATO - LO ESPEJO</v>
          </cell>
        </row>
        <row r="811">
          <cell r="E811" t="str">
            <v>HUASCO - LO ESPEJO</v>
          </cell>
        </row>
        <row r="812">
          <cell r="E812" t="str">
            <v>INES DE SUAREZ - LO ESPEJO</v>
          </cell>
        </row>
        <row r="813">
          <cell r="E813" t="str">
            <v>ISABEL RIQUELME - LO ESPEJO</v>
          </cell>
        </row>
        <row r="814">
          <cell r="E814" t="str">
            <v>JUAN FRANCISCO GONZALEZ - LO ESPEJO</v>
          </cell>
        </row>
        <row r="815">
          <cell r="E815" t="str">
            <v>JUPITER - LO ESPEJO</v>
          </cell>
        </row>
        <row r="816">
          <cell r="E816" t="str">
            <v>LA HABANA - LO ESPEJO</v>
          </cell>
        </row>
        <row r="817">
          <cell r="E817" t="str">
            <v>LEON DE LA BARRA - LO ESPEJO</v>
          </cell>
        </row>
        <row r="818">
          <cell r="E818" t="str">
            <v>LUCILA GODOY - LO ESPEJO</v>
          </cell>
        </row>
        <row r="819">
          <cell r="E819" t="str">
            <v>MAIPU - LO ESPEJO</v>
          </cell>
        </row>
        <row r="820">
          <cell r="E820" t="str">
            <v>ORTIZ DE ZARATE - LO ESPEJO</v>
          </cell>
        </row>
        <row r="821">
          <cell r="E821" t="str">
            <v>PASCUAL ORTEGA - LO ESPEJO</v>
          </cell>
        </row>
        <row r="822">
          <cell r="E822" t="str">
            <v>PEDRO LIRA - LO ESPEJO</v>
          </cell>
        </row>
        <row r="823">
          <cell r="E823" t="str">
            <v>PELANTARO - LO ESPEJO</v>
          </cell>
        </row>
        <row r="824">
          <cell r="E824" t="str">
            <v>PIO XII - LO ESPEJO</v>
          </cell>
        </row>
        <row r="825">
          <cell r="E825" t="str">
            <v>PRESIDENTE ADOLFO LOPEZ MATEO - LO ESPEJO</v>
          </cell>
        </row>
        <row r="826">
          <cell r="E826" t="str">
            <v>REÑACA - LO ESPEJO</v>
          </cell>
        </row>
        <row r="827">
          <cell r="E827" t="str">
            <v>SANTA ANITA - LO ESPEJO</v>
          </cell>
        </row>
        <row r="828">
          <cell r="E828" t="str">
            <v>SATURNO - LO ESPEJO</v>
          </cell>
        </row>
        <row r="829">
          <cell r="E829" t="str">
            <v>UNICORNIO - LO ESPEJO</v>
          </cell>
        </row>
        <row r="830">
          <cell r="E830" t="str">
            <v>VALENZUELA PUELMA - LO ESPEJO</v>
          </cell>
        </row>
        <row r="831">
          <cell r="E831" t="str">
            <v>VALPARAISO - LO ESPEJO</v>
          </cell>
        </row>
        <row r="832">
          <cell r="E832" t="str">
            <v>VENUS - LO ESPEJO</v>
          </cell>
        </row>
        <row r="833">
          <cell r="E833" t="str">
            <v>VIÑA DEL MAR - LO ESPEJO</v>
          </cell>
        </row>
        <row r="834">
          <cell r="E834" t="str">
            <v>JORGE GUERRA SQUELLA - LO ESPEJO</v>
          </cell>
        </row>
        <row r="835">
          <cell r="E835" t="str">
            <v>PRESIDENTE EDUARDO FREI MONTALVA - LO ESPEJO</v>
          </cell>
        </row>
        <row r="836">
          <cell r="E836" t="str">
            <v>AV. DORSAL - LO PRADO</v>
          </cell>
        </row>
        <row r="837">
          <cell r="E837" t="str">
            <v>AV. GENERAL OSCAR BONILLA - LO PRADO</v>
          </cell>
        </row>
        <row r="838">
          <cell r="E838" t="str">
            <v>AV. LAS REJAS - LO PRADO</v>
          </cell>
        </row>
        <row r="839">
          <cell r="E839" t="str">
            <v>AV. LAS TORRES - LO PRADO</v>
          </cell>
        </row>
        <row r="840">
          <cell r="E840" t="str">
            <v>AV. LIBERTADOR BERNARDO O´HIGGINS - LO PRADO</v>
          </cell>
        </row>
        <row r="841">
          <cell r="E841" t="str">
            <v>AV. LOS TORDOS - LO PRADO</v>
          </cell>
        </row>
        <row r="842">
          <cell r="E842" t="str">
            <v>AV. MEXICO - LO PRADO</v>
          </cell>
        </row>
        <row r="843">
          <cell r="E843" t="str">
            <v>AV. PEDRO DE CORDOVA - LO PRADO</v>
          </cell>
        </row>
        <row r="844">
          <cell r="E844" t="str">
            <v>AV. SAN FRANCISCO - LO PRADO</v>
          </cell>
        </row>
        <row r="845">
          <cell r="E845" t="str">
            <v>CORONA SUECA - LO PRADO</v>
          </cell>
        </row>
        <row r="846">
          <cell r="E846" t="str">
            <v>ESPAÑA - LO PRADO</v>
          </cell>
        </row>
        <row r="847">
          <cell r="E847" t="str">
            <v>GABRIELA MISTRAL - LO PRADO</v>
          </cell>
        </row>
        <row r="848">
          <cell r="E848" t="str">
            <v>GENERAL BUENDIA - LO PRADO</v>
          </cell>
        </row>
        <row r="849">
          <cell r="E849" t="str">
            <v>ISLA DECEPCION - LO PRADO</v>
          </cell>
        </row>
        <row r="850">
          <cell r="E850" t="str">
            <v>LO PRADO - LO PRADO</v>
          </cell>
        </row>
        <row r="851">
          <cell r="E851" t="str">
            <v>LOS ALELIES - LO PRADO</v>
          </cell>
        </row>
        <row r="852">
          <cell r="E852" t="str">
            <v>LOS ARRAYANES - LO PRADO</v>
          </cell>
        </row>
        <row r="853">
          <cell r="E853" t="str">
            <v>LOS COPIHUES - LO PRADO</v>
          </cell>
        </row>
        <row r="854">
          <cell r="E854" t="str">
            <v>METRO SAN PABLO - LO PRADO</v>
          </cell>
        </row>
        <row r="855">
          <cell r="E855" t="str">
            <v>MEXICO - LO PRADO</v>
          </cell>
        </row>
        <row r="856">
          <cell r="E856" t="str">
            <v>NEPTUNO - LO PRADO</v>
          </cell>
        </row>
        <row r="857">
          <cell r="E857" t="str">
            <v>QUEBEC - LO PRADO</v>
          </cell>
        </row>
        <row r="858">
          <cell r="E858" t="str">
            <v>RICARDO VIAL - LO PRADO</v>
          </cell>
        </row>
        <row r="859">
          <cell r="E859" t="str">
            <v>ROTONDA GENERAL BONILLA - LO PRADO</v>
          </cell>
        </row>
        <row r="860">
          <cell r="E860" t="str">
            <v>ROTONDA SANTIAGO BUERAS - LO PRADO</v>
          </cell>
        </row>
        <row r="861">
          <cell r="E861" t="str">
            <v>SAN GERMAN - LO PRADO</v>
          </cell>
        </row>
        <row r="862">
          <cell r="E862" t="str">
            <v>SAN PABLO - LO PRADO</v>
          </cell>
        </row>
        <row r="863">
          <cell r="E863" t="str">
            <v>SANTA MARTA - LO PRADO</v>
          </cell>
        </row>
        <row r="864">
          <cell r="E864" t="str">
            <v>SERGIO VALDOVINOS - LO PRADO</v>
          </cell>
        </row>
        <row r="865">
          <cell r="E865" t="str">
            <v>TENIENTE CRUZ - LO PRADO</v>
          </cell>
        </row>
        <row r="866">
          <cell r="E866" t="str">
            <v>TERRITORIO ANTARTICO - LO PRADO</v>
          </cell>
        </row>
        <row r="867">
          <cell r="E867" t="str">
            <v>WALDO TAFF - LO PRADO</v>
          </cell>
        </row>
        <row r="868">
          <cell r="E868" t="str">
            <v>ESTACION METRO PAJARITOS - LO PRADO</v>
          </cell>
        </row>
        <row r="869">
          <cell r="E869" t="str">
            <v>OBISPO RODRIGUEZ - LO PRADO</v>
          </cell>
        </row>
        <row r="870">
          <cell r="E870" t="str">
            <v>RUTA 68 - LO PRADO</v>
          </cell>
        </row>
        <row r="871">
          <cell r="E871" t="str">
            <v>ARTURO GORDON - MACUL</v>
          </cell>
        </row>
        <row r="872">
          <cell r="E872" t="str">
            <v>ARTURO GOZALVEZ - MACUL</v>
          </cell>
        </row>
        <row r="873">
          <cell r="E873" t="str">
            <v>AUGUSTO WINTER - MACUL</v>
          </cell>
        </row>
        <row r="874">
          <cell r="E874" t="str">
            <v>AV. CIRCUNVALACION AMERICO VESPUCIO - MACUL</v>
          </cell>
        </row>
        <row r="875">
          <cell r="E875" t="str">
            <v>AV. DEPARTAMENTAL - MACUL</v>
          </cell>
        </row>
        <row r="876">
          <cell r="E876" t="str">
            <v>AV. EL LIBANO - MACUL</v>
          </cell>
        </row>
        <row r="877">
          <cell r="E877" t="str">
            <v>AV. JOSE PEDRO ALESSANDRI - MACUL</v>
          </cell>
        </row>
        <row r="878">
          <cell r="E878" t="str">
            <v>AV. LAS TORRES - MACUL</v>
          </cell>
        </row>
        <row r="879">
          <cell r="E879" t="str">
            <v>AV. MACUL - MACUL</v>
          </cell>
        </row>
        <row r="880">
          <cell r="E880" t="str">
            <v>AV. MARATHON - MACUL</v>
          </cell>
        </row>
        <row r="881">
          <cell r="E881" t="str">
            <v>AV. PEDRO DE VALDIVIA - MACUL</v>
          </cell>
        </row>
        <row r="882">
          <cell r="E882" t="str">
            <v>AV. RODRIGO DE ARAYA - MACUL</v>
          </cell>
        </row>
        <row r="883">
          <cell r="E883" t="str">
            <v>AV. TOBALABA - MACUL</v>
          </cell>
        </row>
        <row r="884">
          <cell r="E884" t="str">
            <v>AV. VICUÑA MACKENNA - MACUL</v>
          </cell>
        </row>
        <row r="885">
          <cell r="E885" t="str">
            <v>BENITO REBOLLEDO - MACUL</v>
          </cell>
        </row>
        <row r="886">
          <cell r="E886" t="str">
            <v>CALLE 4 - MACUL</v>
          </cell>
        </row>
        <row r="887">
          <cell r="E887" t="str">
            <v>CALLE 5 - MACUL</v>
          </cell>
        </row>
        <row r="888">
          <cell r="E888" t="str">
            <v>CARLOS GONZALEZ - MACUL</v>
          </cell>
        </row>
        <row r="889">
          <cell r="E889" t="str">
            <v>CASTILLO URIZAR - MACUL</v>
          </cell>
        </row>
        <row r="890">
          <cell r="E890" t="str">
            <v>DIAGONAL LOS PRESIDENTES - MACUL</v>
          </cell>
        </row>
        <row r="891">
          <cell r="E891" t="str">
            <v>DIEGO DOUBLE - MACUL</v>
          </cell>
        </row>
        <row r="892">
          <cell r="E892" t="str">
            <v>DOCTOR AMADOR NEGHME RODRIGUEZ - MACUL</v>
          </cell>
        </row>
        <row r="893">
          <cell r="E893" t="str">
            <v>ESCUELA AGRICOLA - MACUL</v>
          </cell>
        </row>
        <row r="894">
          <cell r="E894" t="str">
            <v>EXEQUIEL FERNANDEZ - MACUL</v>
          </cell>
        </row>
        <row r="895">
          <cell r="E895" t="str">
            <v>FROILAN ROA - MACUL</v>
          </cell>
        </row>
        <row r="896">
          <cell r="E896" t="str">
            <v>GENERAL OSCAR BONILLA - MACUL</v>
          </cell>
        </row>
        <row r="897">
          <cell r="E897" t="str">
            <v>IGNACIO CARRERA PINTO - MACUL</v>
          </cell>
        </row>
        <row r="898">
          <cell r="E898" t="str">
            <v>JORGE GONZALEZ BASTIAS - MACUL</v>
          </cell>
        </row>
        <row r="899">
          <cell r="E899" t="str">
            <v>JOSE ARTIGAS - MACUL</v>
          </cell>
        </row>
        <row r="900">
          <cell r="E900" t="str">
            <v>LAS QUINCHAS - MACUL</v>
          </cell>
        </row>
        <row r="901">
          <cell r="E901" t="str">
            <v>LO PLAZA - MACUL</v>
          </cell>
        </row>
        <row r="902">
          <cell r="E902" t="str">
            <v>LOS ESPINOS - MACUL</v>
          </cell>
        </row>
        <row r="903">
          <cell r="E903" t="str">
            <v>LOS OLMOS - MACUL</v>
          </cell>
        </row>
        <row r="904">
          <cell r="E904" t="str">
            <v>LOS PLATANOS - MACUL</v>
          </cell>
        </row>
        <row r="905">
          <cell r="E905" t="str">
            <v>LOS TRES ANTONIOS - MACUL</v>
          </cell>
        </row>
        <row r="906">
          <cell r="E906" t="str">
            <v>LUIS VALENZUELA ARIS - MACUL</v>
          </cell>
        </row>
        <row r="907">
          <cell r="E907" t="str">
            <v>MARIO SILVA OSSA - MACUL</v>
          </cell>
        </row>
        <row r="908">
          <cell r="E908" t="str">
            <v>PAIPOTE - MACUL</v>
          </cell>
        </row>
        <row r="909">
          <cell r="E909" t="str">
            <v>PEDRO PRADO - MACUL</v>
          </cell>
        </row>
        <row r="910">
          <cell r="E910" t="str">
            <v>QUILIN - MACUL</v>
          </cell>
        </row>
        <row r="911">
          <cell r="E911" t="str">
            <v>RAMON CRUZ - MACUL</v>
          </cell>
        </row>
        <row r="912">
          <cell r="E912" t="str">
            <v>ROTONDA DEPARTAMENTAL - MACUL</v>
          </cell>
        </row>
        <row r="913">
          <cell r="E913" t="str">
            <v>ROTONDA QUILIN - MACUL</v>
          </cell>
        </row>
        <row r="914">
          <cell r="E914" t="str">
            <v>ROTONDA RODRIGO DE ARAYA - MACUL</v>
          </cell>
        </row>
        <row r="915">
          <cell r="E915" t="str">
            <v>SAN LUCAS - MACUL</v>
          </cell>
        </row>
        <row r="916">
          <cell r="E916" t="str">
            <v>SAN MATEO - MACUL</v>
          </cell>
        </row>
        <row r="917">
          <cell r="E917" t="str">
            <v>SAN VICENTE DE PAUL - MACUL</v>
          </cell>
        </row>
        <row r="918">
          <cell r="E918" t="str">
            <v>VASCONIA - MACUL</v>
          </cell>
        </row>
        <row r="919">
          <cell r="E919" t="str">
            <v>VICTOR DOMINGO SILVA - MACUL</v>
          </cell>
        </row>
        <row r="920">
          <cell r="E920" t="str">
            <v>SAN MARCOS - MACUL</v>
          </cell>
        </row>
        <row r="921">
          <cell r="E921" t="str">
            <v>1 NORTE - MAIPU</v>
          </cell>
        </row>
        <row r="922">
          <cell r="E922" t="str">
            <v>1ª TRANSVERSAL - MAIPU</v>
          </cell>
        </row>
        <row r="923">
          <cell r="E923" t="str">
            <v>2ª TRANSVERSAL - MAIPU</v>
          </cell>
        </row>
        <row r="924">
          <cell r="E924" t="str">
            <v>3 NORTE - MAIPU</v>
          </cell>
        </row>
        <row r="925">
          <cell r="E925" t="str">
            <v>4 ALAMOS - MAIPU</v>
          </cell>
        </row>
        <row r="926">
          <cell r="E926" t="str">
            <v>ABISINIA - MAIPU</v>
          </cell>
        </row>
        <row r="927">
          <cell r="E927" t="str">
            <v>AGUA SANTA - MAIPU</v>
          </cell>
        </row>
        <row r="928">
          <cell r="E928" t="str">
            <v>ALASKA - MAIPU</v>
          </cell>
        </row>
        <row r="929">
          <cell r="E929" t="str">
            <v>ALBERTO HURTADO - MAIPU</v>
          </cell>
        </row>
        <row r="930">
          <cell r="E930" t="str">
            <v>ALBERTO LLONA - MAIPU</v>
          </cell>
        </row>
        <row r="931">
          <cell r="E931" t="str">
            <v>ALCAZAR - MAIPU</v>
          </cell>
        </row>
        <row r="932">
          <cell r="E932" t="str">
            <v>ALFREDO SILVA CARVALLO - MAIPU</v>
          </cell>
        </row>
        <row r="933">
          <cell r="E933" t="str">
            <v>ANDRES AMENABAR - MAIPU</v>
          </cell>
        </row>
        <row r="934">
          <cell r="E934" t="str">
            <v>ANTOFAGASTA - MAIPU</v>
          </cell>
        </row>
        <row r="935">
          <cell r="E935" t="str">
            <v>ARGENTINA - MAIPU</v>
          </cell>
        </row>
        <row r="936">
          <cell r="E936" t="str">
            <v>ARQUITECTO ALDUNATE PHILIPS - MAIPU</v>
          </cell>
        </row>
        <row r="937">
          <cell r="E937" t="str">
            <v>ARQUITECTO HUGO BRAVO - MAIPU</v>
          </cell>
        </row>
        <row r="938">
          <cell r="E938" t="str">
            <v>ARTURO ALDUNATE PHILLIPS - MAIPU</v>
          </cell>
        </row>
        <row r="939">
          <cell r="E939" t="str">
            <v>AV. 3 PONIENTE - MAIPU</v>
          </cell>
        </row>
        <row r="940">
          <cell r="E940" t="str">
            <v>AV. 4 PONIENTE - MAIPU</v>
          </cell>
        </row>
        <row r="941">
          <cell r="E941" t="str">
            <v>AV. 5 DE ABRIL - MAIPU</v>
          </cell>
        </row>
        <row r="942">
          <cell r="E942" t="str">
            <v>AV. 5 PONIENTE - MAIPU</v>
          </cell>
        </row>
        <row r="943">
          <cell r="E943" t="str">
            <v>AV. BLANCO ENCALADA - MAIPU</v>
          </cell>
        </row>
        <row r="944">
          <cell r="E944" t="str">
            <v>AV. CIRCUNVALACION AMERICO VESPUCIO - MAIPU</v>
          </cell>
        </row>
        <row r="945">
          <cell r="E945" t="str">
            <v>AV. DEL FERROCARRIL - MAIPU</v>
          </cell>
        </row>
        <row r="946">
          <cell r="E946" t="str">
            <v>AV. EL ROSAL - MAIPU</v>
          </cell>
        </row>
        <row r="947">
          <cell r="E947" t="str">
            <v>AV. ESQUINA BLANCA - MAIPU</v>
          </cell>
        </row>
        <row r="948">
          <cell r="E948" t="str">
            <v>AV. LAS INDUSTRIAS - MAIPU</v>
          </cell>
        </row>
        <row r="949">
          <cell r="E949" t="str">
            <v>AV. LAS NACIONES - MAIPU</v>
          </cell>
        </row>
        <row r="950">
          <cell r="E950" t="str">
            <v>AV. LAS PARCELAS - MAIPU</v>
          </cell>
        </row>
        <row r="951">
          <cell r="E951" t="str">
            <v>AV. LAS TORRES - MAIPU</v>
          </cell>
        </row>
        <row r="952">
          <cell r="E952" t="str">
            <v>AV. LO ERRAZURIZ - MAIPU</v>
          </cell>
        </row>
        <row r="953">
          <cell r="E953" t="str">
            <v>AV. LO ESPEJO - MAIPU</v>
          </cell>
        </row>
        <row r="954">
          <cell r="E954" t="str">
            <v>AV. LOS MARES - MAIPU</v>
          </cell>
        </row>
        <row r="955">
          <cell r="E955" t="str">
            <v>AV. LOS PAJARITOS - MAIPU</v>
          </cell>
        </row>
        <row r="956">
          <cell r="E956" t="str">
            <v>AV. PARQUE CENTRAL - MAIPU</v>
          </cell>
        </row>
        <row r="957">
          <cell r="E957" t="str">
            <v>AV. PEDRO AGUIRRE CERDA - MAIPU</v>
          </cell>
        </row>
        <row r="958">
          <cell r="E958" t="str">
            <v>AV. PORTALES - MAIPU</v>
          </cell>
        </row>
        <row r="959">
          <cell r="E959" t="str">
            <v>AV. RAMON FREIRE - MAIPU</v>
          </cell>
        </row>
        <row r="960">
          <cell r="E960" t="str">
            <v>AV. SANTA ROSA - MAIPU</v>
          </cell>
        </row>
        <row r="961">
          <cell r="E961" t="str">
            <v>AV. SIMON BOLIVAR - MAIPU</v>
          </cell>
        </row>
        <row r="962">
          <cell r="E962" t="str">
            <v>AV. SUR - MAIPU</v>
          </cell>
        </row>
        <row r="963">
          <cell r="E963" t="str">
            <v>BARROS LUCO - MAIPU</v>
          </cell>
        </row>
        <row r="964">
          <cell r="E964" t="str">
            <v>BATALLON ATACAMA - MAIPU</v>
          </cell>
        </row>
        <row r="965">
          <cell r="E965" t="str">
            <v>CALETERA CAMINO A MELIPILLA - MAIPU</v>
          </cell>
        </row>
        <row r="966">
          <cell r="E966" t="str">
            <v>CALETERA VESPUCIO - MAIPU</v>
          </cell>
        </row>
        <row r="967">
          <cell r="E967" t="str">
            <v>CALETERA VESPUCIO PONIENTE - MAIPU</v>
          </cell>
        </row>
        <row r="968">
          <cell r="E968" t="str">
            <v>CALLE 5 - MAIPU</v>
          </cell>
        </row>
        <row r="969">
          <cell r="E969" t="str">
            <v>CAMINO A RINCONADA - MAIPU</v>
          </cell>
        </row>
        <row r="970">
          <cell r="E970" t="str">
            <v>CAMINO EL BOSQUE - MAIPU</v>
          </cell>
        </row>
        <row r="971">
          <cell r="E971" t="str">
            <v>CAMINO EL FUNDO - MAIPU</v>
          </cell>
        </row>
        <row r="972">
          <cell r="E972" t="str">
            <v>CAMINO EL OLIVO - MAIPU</v>
          </cell>
        </row>
        <row r="973">
          <cell r="E973" t="str">
            <v>CAMINO VECINAL - MAIPU</v>
          </cell>
        </row>
        <row r="974">
          <cell r="E974" t="str">
            <v>CAMPANARIO - MAIPU</v>
          </cell>
        </row>
        <row r="975">
          <cell r="E975" t="str">
            <v>CANDELARIA - MAIPU</v>
          </cell>
        </row>
        <row r="976">
          <cell r="E976" t="str">
            <v>CARLOS GARDEL - MAIPU</v>
          </cell>
        </row>
        <row r="977">
          <cell r="E977" t="str">
            <v>CARMEN - MAIPU</v>
          </cell>
        </row>
        <row r="978">
          <cell r="E978" t="str">
            <v>CHACABUCO - MAIPU</v>
          </cell>
        </row>
        <row r="979">
          <cell r="E979" t="str">
            <v>CONDORES DE CHILE - MAIPU</v>
          </cell>
        </row>
        <row r="980">
          <cell r="E980" t="str">
            <v>CORDILLERA DE LOS ANDES - MAIPU</v>
          </cell>
        </row>
        <row r="981">
          <cell r="E981" t="str">
            <v>DE LOS PINTORES - MAIPU</v>
          </cell>
        </row>
        <row r="982">
          <cell r="E982" t="str">
            <v>EGIPTO - MAIPU</v>
          </cell>
        </row>
        <row r="983">
          <cell r="E983" t="str">
            <v>EL CONQUISTADOR - MAIPU</v>
          </cell>
        </row>
        <row r="984">
          <cell r="E984" t="str">
            <v>EL DESCANSO - MAIPU</v>
          </cell>
        </row>
        <row r="985">
          <cell r="E985" t="str">
            <v>EL FILODENDRO - MAIPU</v>
          </cell>
        </row>
        <row r="986">
          <cell r="E986" t="str">
            <v>EL HUASO - MAIPU</v>
          </cell>
        </row>
        <row r="987">
          <cell r="E987" t="str">
            <v>EL LABRADOR - MAIPU</v>
          </cell>
        </row>
        <row r="988">
          <cell r="E988" t="str">
            <v>EL OLIMPO - MAIPU</v>
          </cell>
        </row>
        <row r="989">
          <cell r="E989" t="str">
            <v>EL OLIVO - MAIPU</v>
          </cell>
        </row>
        <row r="990">
          <cell r="E990" t="str">
            <v>EMILIANO LLONA - MAIPU</v>
          </cell>
        </row>
        <row r="991">
          <cell r="E991" t="str">
            <v>ESCRITOR JOSE DONOSO - MAIPU</v>
          </cell>
        </row>
        <row r="992">
          <cell r="E992" t="str">
            <v>ESCUELA DE INFANTERIA - MAIPU</v>
          </cell>
        </row>
        <row r="993">
          <cell r="E993" t="str">
            <v>EULOGIO ALTAMIRANO - MAIPU</v>
          </cell>
        </row>
        <row r="994">
          <cell r="E994" t="str">
            <v>GENERAL BUERAS - MAIPU</v>
          </cell>
        </row>
        <row r="995">
          <cell r="E995" t="str">
            <v>GUANAHANI - MAIPU</v>
          </cell>
        </row>
        <row r="996">
          <cell r="E996" t="str">
            <v>HECTOR FUENZALIDA - MAIPU</v>
          </cell>
        </row>
        <row r="997">
          <cell r="E997" t="str">
            <v>HERMOGENES PEREZ DE ARCE - MAIPU</v>
          </cell>
        </row>
        <row r="998">
          <cell r="E998" t="str">
            <v>HERNAN BRAVO CRUZ - MAIPU</v>
          </cell>
        </row>
        <row r="999">
          <cell r="E999" t="str">
            <v>HERNAN OLGUIN - MAIPU</v>
          </cell>
        </row>
        <row r="1000">
          <cell r="E1000" t="str">
            <v>HUNGRIA - MAIPU</v>
          </cell>
        </row>
        <row r="1001">
          <cell r="E1001" t="str">
            <v>ISABEL RIQUELME - MAIPU</v>
          </cell>
        </row>
        <row r="1002">
          <cell r="E1002" t="str">
            <v>JORGE ALESSANDRI - MAIPU</v>
          </cell>
        </row>
        <row r="1003">
          <cell r="E1003" t="str">
            <v>JOSE MANUEL BORGOÑO - MAIPU</v>
          </cell>
        </row>
        <row r="1004">
          <cell r="E1004" t="str">
            <v>JUAN DE LA CRUZ - MAIPU</v>
          </cell>
        </row>
        <row r="1005">
          <cell r="E1005" t="str">
            <v>JUAN JOSE RIVERA - MAIPU</v>
          </cell>
        </row>
        <row r="1006">
          <cell r="E1006" t="str">
            <v>LA FARFANA - MAIPU</v>
          </cell>
        </row>
        <row r="1007">
          <cell r="E1007" t="str">
            <v>LA FORTUNA - MAIPU</v>
          </cell>
        </row>
        <row r="1008">
          <cell r="E1008" t="str">
            <v>LA GALAXIA - MAIPU</v>
          </cell>
        </row>
        <row r="1009">
          <cell r="E1009" t="str">
            <v>LA OPERA - MAIPU</v>
          </cell>
        </row>
        <row r="1010">
          <cell r="E1010" t="str">
            <v>LA REFORMA - MAIPU</v>
          </cell>
        </row>
        <row r="1011">
          <cell r="E1011" t="str">
            <v>LA SINFONIA - MAIPU</v>
          </cell>
        </row>
        <row r="1012">
          <cell r="E1012" t="str">
            <v>LA VICTORIA - MAIPU</v>
          </cell>
        </row>
        <row r="1013">
          <cell r="E1013" t="str">
            <v>LAGO BRACCIANO - MAIPU</v>
          </cell>
        </row>
        <row r="1014">
          <cell r="E1014" t="str">
            <v>LAS GLORIETAS - MAIPU</v>
          </cell>
        </row>
        <row r="1015">
          <cell r="E1015" t="str">
            <v>LAS GOLONDRINAS - MAIPU</v>
          </cell>
        </row>
        <row r="1016">
          <cell r="E1016" t="str">
            <v>LAS TINAJAS - MAIPU</v>
          </cell>
        </row>
        <row r="1017">
          <cell r="E1017" t="str">
            <v>LEONOR  LATORRE - MAIPU</v>
          </cell>
        </row>
        <row r="1018">
          <cell r="E1018" t="str">
            <v>LONGITUDINAL - MAIPU</v>
          </cell>
        </row>
        <row r="1019">
          <cell r="E1019" t="str">
            <v>LOS ADOBES - MAIPU</v>
          </cell>
        </row>
        <row r="1020">
          <cell r="E1020" t="str">
            <v>LOS CONQUISTADORES - MAIPU</v>
          </cell>
        </row>
        <row r="1021">
          <cell r="E1021" t="str">
            <v>LOS DIAMANTES - MAIPU</v>
          </cell>
        </row>
        <row r="1022">
          <cell r="E1022" t="str">
            <v>LOS MINISTROS - MAIPU</v>
          </cell>
        </row>
        <row r="1023">
          <cell r="E1023" t="str">
            <v>LOS PRESIDENTES SUR - MAIPU</v>
          </cell>
        </row>
        <row r="1024">
          <cell r="E1024" t="str">
            <v>LOS TILOS - MAIPU</v>
          </cell>
        </row>
        <row r="1025">
          <cell r="E1025" t="str">
            <v>LUMEN - MAIPU</v>
          </cell>
        </row>
        <row r="1026">
          <cell r="E1026" t="str">
            <v>MANUEL RODRIGUEZ - MAIPU</v>
          </cell>
        </row>
        <row r="1027">
          <cell r="E1027" t="str">
            <v>MARIA DE LA CRUZ - MAIPU</v>
          </cell>
        </row>
        <row r="1028">
          <cell r="E1028" t="str">
            <v>MINISTRO ANTONIO VARAS - MAIPU</v>
          </cell>
        </row>
        <row r="1029">
          <cell r="E1029" t="str">
            <v>MONTE TABOR - MAIPU</v>
          </cell>
        </row>
        <row r="1030">
          <cell r="E1030" t="str">
            <v>NUBIA - MAIPU</v>
          </cell>
        </row>
        <row r="1031">
          <cell r="E1031" t="str">
            <v>NUEVA SAN MARTIN - MAIPU</v>
          </cell>
        </row>
        <row r="1032">
          <cell r="E1032" t="str">
            <v>NURIAS - MAIPU</v>
          </cell>
        </row>
        <row r="1033">
          <cell r="E1033" t="str">
            <v>PARQUE EL GOLF - MAIPU</v>
          </cell>
        </row>
        <row r="1034">
          <cell r="E1034" t="str">
            <v>PEPE ABAD - MAIPU</v>
          </cell>
        </row>
        <row r="1035">
          <cell r="E1035" t="str">
            <v>PERIMETRAL NORTE - MAIPU</v>
          </cell>
        </row>
        <row r="1036">
          <cell r="E1036" t="str">
            <v>PLAZA OESTE - MAIPU</v>
          </cell>
        </row>
        <row r="1037">
          <cell r="E1037" t="str">
            <v>PRESIDENTE BALMACEDA - MAIPU</v>
          </cell>
        </row>
        <row r="1038">
          <cell r="E1038" t="str">
            <v>PRESIDENTE BULNES - MAIPU</v>
          </cell>
        </row>
        <row r="1039">
          <cell r="E1039" t="str">
            <v>PRESIDENTE GABRIEL GONZALEZ VIDELA - MAIPU</v>
          </cell>
        </row>
        <row r="1040">
          <cell r="E1040" t="str">
            <v>PRIMO DE RIVERA - MAIPU</v>
          </cell>
        </row>
        <row r="1041">
          <cell r="E1041" t="str">
            <v>PROVIDENCIA - MAIPU</v>
          </cell>
        </row>
        <row r="1042">
          <cell r="E1042" t="str">
            <v>PUENTE LAS GOLONDRINAS - MAIPU</v>
          </cell>
        </row>
        <row r="1043">
          <cell r="E1043" t="str">
            <v>QUINTA VERGARA - MAIPU</v>
          </cell>
        </row>
        <row r="1044">
          <cell r="E1044" t="str">
            <v>RAFAEL RIESCO - MAIPU</v>
          </cell>
        </row>
        <row r="1045">
          <cell r="E1045" t="str">
            <v>REBECA MATTE - MAIPU</v>
          </cell>
        </row>
        <row r="1046">
          <cell r="E1046" t="str">
            <v>RENE OLIVARES BECERRA - MAIPU</v>
          </cell>
        </row>
        <row r="1047">
          <cell r="E1047" t="str">
            <v>SAN JOSE - MAIPU</v>
          </cell>
        </row>
        <row r="1048">
          <cell r="E1048" t="str">
            <v>SANTA BIBLIA - MAIPU</v>
          </cell>
        </row>
        <row r="1049">
          <cell r="E1049" t="str">
            <v>SANTA CORINA - MAIPU</v>
          </cell>
        </row>
        <row r="1050">
          <cell r="E1050" t="str">
            <v>SANTA ELENA - MAIPU</v>
          </cell>
        </row>
        <row r="1051">
          <cell r="E1051" t="str">
            <v>SANTA MARTA - MAIPU</v>
          </cell>
        </row>
        <row r="1052">
          <cell r="E1052" t="str">
            <v>SENADORA MARIA DE LA CRUZ - MAIPU</v>
          </cell>
        </row>
        <row r="1053">
          <cell r="E1053" t="str">
            <v>SERAFIN ZAMORA - MAIPU</v>
          </cell>
        </row>
        <row r="1054">
          <cell r="E1054" t="str">
            <v>SERGIO SILVA - MAIPU</v>
          </cell>
        </row>
        <row r="1055">
          <cell r="E1055" t="str">
            <v>SUR DE CHILE - MAIPU</v>
          </cell>
        </row>
        <row r="1056">
          <cell r="E1056" t="str">
            <v>TEATRO MUNICIPAL - MAIPU</v>
          </cell>
        </row>
        <row r="1057">
          <cell r="E1057" t="str">
            <v>TREBOL - MAIPU</v>
          </cell>
        </row>
        <row r="1058">
          <cell r="E1058" t="str">
            <v>TREBOL AV. LOS PAJARITOS - MAIPU</v>
          </cell>
        </row>
        <row r="1059">
          <cell r="E1059" t="str">
            <v>VICARIA - MAIPU</v>
          </cell>
        </row>
        <row r="1060">
          <cell r="E1060" t="str">
            <v>VICENTE REYES - MAIPU</v>
          </cell>
        </row>
        <row r="1061">
          <cell r="E1061" t="str">
            <v>VICTORIA DE ABRIL - MAIPU</v>
          </cell>
        </row>
        <row r="1062">
          <cell r="E1062" t="str">
            <v>VOLCAN MAIPO - MAIPU</v>
          </cell>
        </row>
        <row r="1063">
          <cell r="E1063" t="str">
            <v>LIBANO - MAIPU</v>
          </cell>
        </row>
        <row r="1064">
          <cell r="E1064" t="str">
            <v>JUDEA - MAIPU</v>
          </cell>
        </row>
        <row r="1065">
          <cell r="E1065" t="str">
            <v>ARABIA - MAIPU</v>
          </cell>
        </row>
        <row r="1066">
          <cell r="E1066" t="str">
            <v>CALETERA LOS PAJARITOS - MAIPU</v>
          </cell>
        </row>
        <row r="1067">
          <cell r="E1067" t="str">
            <v>SAN JUAN DE CHENA - MAIPU</v>
          </cell>
        </row>
        <row r="1068">
          <cell r="E1068" t="str">
            <v>PARACELSO - MAIPU</v>
          </cell>
        </row>
        <row r="1069">
          <cell r="E1069" t="str">
            <v>JORGE GUERRA - MAIPU</v>
          </cell>
        </row>
        <row r="1070">
          <cell r="E1070" t="str">
            <v>AEROPUERTO - MAIPU</v>
          </cell>
        </row>
        <row r="1071">
          <cell r="E1071" t="str">
            <v>LAS GOLONDRINAS PONIENTE - MAIPU</v>
          </cell>
        </row>
        <row r="1072">
          <cell r="E1072" t="str">
            <v>LEOPOLDO INFANTE - MAIPU</v>
          </cell>
        </row>
        <row r="1073">
          <cell r="E1073" t="str">
            <v>NUEVA O´HIGGINS - MAIPU</v>
          </cell>
        </row>
        <row r="1074">
          <cell r="E1074" t="str">
            <v>JORGE CONTADOR BRAVO - MAIPU</v>
          </cell>
        </row>
        <row r="1075">
          <cell r="E1075" t="str">
            <v>MAIPU - MAIPU</v>
          </cell>
        </row>
        <row r="1076">
          <cell r="E1076" t="str">
            <v>RIO ACONCAGUA - MAIPU</v>
          </cell>
        </row>
        <row r="1077">
          <cell r="E1077" t="str">
            <v>3ª AVENIDA - MAIPU</v>
          </cell>
        </row>
        <row r="1078">
          <cell r="E1078" t="str">
            <v>1ª AVENIDA - MAIPU</v>
          </cell>
        </row>
        <row r="1079">
          <cell r="E1079" t="str">
            <v>3ª TRANSVERSAL - MAIPU</v>
          </cell>
        </row>
        <row r="1080">
          <cell r="E1080" t="str">
            <v>2ª AVENIDA - MAIPU</v>
          </cell>
        </row>
        <row r="1081">
          <cell r="E1081" t="str">
            <v>AV. BRASILIA - MAIPU</v>
          </cell>
        </row>
        <row r="1082">
          <cell r="E1082" t="str">
            <v>4ª TRANSVERSAL - MAIPU</v>
          </cell>
        </row>
        <row r="1083">
          <cell r="E1083" t="str">
            <v>ABRANQUIL - PEDRO AGUIRRE CERDA</v>
          </cell>
        </row>
        <row r="1084">
          <cell r="E1084" t="str">
            <v>ALFREDO LOBOS - PEDRO AGUIRRE CERDA</v>
          </cell>
        </row>
        <row r="1085">
          <cell r="E1085" t="str">
            <v>ALHUE - PEDRO AGUIRRE CERDA</v>
          </cell>
        </row>
        <row r="1086">
          <cell r="E1086" t="str">
            <v>AV. ALCALDE CARLOS VALDOVINOS - PEDRO AGUIRRE CERDA</v>
          </cell>
        </row>
        <row r="1087">
          <cell r="E1087" t="str">
            <v>AV. CENTRAL - PEDRO AGUIRRE CERDA</v>
          </cell>
        </row>
        <row r="1088">
          <cell r="E1088" t="str">
            <v>AV. CERRILLOS - PEDRO AGUIRRE CERDA</v>
          </cell>
        </row>
        <row r="1089">
          <cell r="E1089" t="str">
            <v>AV. CLOTARIO BLEST - PEDRO AGUIRRE CERDA</v>
          </cell>
        </row>
        <row r="1090">
          <cell r="E1090" t="str">
            <v>AV. CLUB HIPICO - PEDRO AGUIRRE CERDA</v>
          </cell>
        </row>
        <row r="1091">
          <cell r="E1091" t="str">
            <v>AV. DEPARTAMENTAL - PEDRO AGUIRRE CERDA</v>
          </cell>
        </row>
        <row r="1092">
          <cell r="E1092" t="str">
            <v>AV. GENERAL VELASQUEZ - PEDRO AGUIRRE CERDA</v>
          </cell>
        </row>
        <row r="1093">
          <cell r="E1093" t="str">
            <v>AV. ISABEL RIQUELME - PEDRO AGUIRRE CERDA</v>
          </cell>
        </row>
        <row r="1094">
          <cell r="E1094" t="str">
            <v>AV. JOSE JOAQUIN PRIETO VIAL - PEDRO AGUIRRE CERDA</v>
          </cell>
        </row>
        <row r="1095">
          <cell r="E1095" t="str">
            <v>AV. LA FERIA - PEDRO AGUIRRE CERDA</v>
          </cell>
        </row>
        <row r="1096">
          <cell r="E1096" t="str">
            <v>AV. LA MARINA - PEDRO AGUIRRE CERDA</v>
          </cell>
        </row>
        <row r="1097">
          <cell r="E1097" t="str">
            <v>AV. LO OVALLE - PEDRO AGUIRRE CERDA</v>
          </cell>
        </row>
        <row r="1098">
          <cell r="E1098" t="str">
            <v>AV. PRESIDENTE JORGE ALESSANDRI RODRIGUEZ - PEDRO AGUIRRE CERDA</v>
          </cell>
        </row>
        <row r="1099">
          <cell r="E1099" t="str">
            <v>AV. UNO - PEDRO AGUIRRE CERDA</v>
          </cell>
        </row>
        <row r="1100">
          <cell r="E1100" t="str">
            <v>BASCUÑAN GUERRERO - PEDRO AGUIRRE CERDA</v>
          </cell>
        </row>
        <row r="1101">
          <cell r="E1101" t="str">
            <v>BOMBERO OSSANDON - PEDRO AGUIRRE CERDA</v>
          </cell>
        </row>
        <row r="1102">
          <cell r="E1102" t="str">
            <v>BOROA - PEDRO AGUIRRE CERDA</v>
          </cell>
        </row>
        <row r="1103">
          <cell r="E1103" t="str">
            <v>CAHUELMO - PEDRO AGUIRRE CERDA</v>
          </cell>
        </row>
        <row r="1104">
          <cell r="E1104" t="str">
            <v>CALLE 1 - PEDRO AGUIRRE CERDA</v>
          </cell>
        </row>
        <row r="1105">
          <cell r="E1105" t="str">
            <v>CARELMAPU - PEDRO AGUIRRE CERDA</v>
          </cell>
        </row>
        <row r="1106">
          <cell r="E1106" t="str">
            <v>COOPERACION - PEDRO AGUIRRE CERDA</v>
          </cell>
        </row>
        <row r="1107">
          <cell r="E1107" t="str">
            <v>DEPARTAMENTAL ANTIGUO - PEDRO AGUIRRE CERDA</v>
          </cell>
        </row>
        <row r="1108">
          <cell r="E1108" t="str">
            <v>ENRIQUE MATTE - PEDRO AGUIRRE CERDA</v>
          </cell>
        </row>
        <row r="1109">
          <cell r="E1109" t="str">
            <v>FELIX MENDELSSONN - PEDRO AGUIRRE CERDA</v>
          </cell>
        </row>
        <row r="1110">
          <cell r="E1110" t="str">
            <v>FRATERNAL - PEDRO AGUIRRE CERDA</v>
          </cell>
        </row>
        <row r="1111">
          <cell r="E1111" t="str">
            <v>GUANAQUEROS - PEDRO AGUIRRE CERDA</v>
          </cell>
        </row>
        <row r="1112">
          <cell r="E1112" t="str">
            <v>HAITI - PEDRO AGUIRRE CERDA</v>
          </cell>
        </row>
        <row r="1113">
          <cell r="E1113" t="str">
            <v>JAMAICA - PEDRO AGUIRRE CERDA</v>
          </cell>
        </row>
        <row r="1114">
          <cell r="E1114" t="str">
            <v>JUAN DE BASTIDAS - PEDRO AGUIRRE CERDA</v>
          </cell>
        </row>
        <row r="1115">
          <cell r="E1115" t="str">
            <v>JUPITER - PEDRO AGUIRRE CERDA</v>
          </cell>
        </row>
        <row r="1116">
          <cell r="E1116" t="str">
            <v>LUCRECIA BORGIA - PEDRO AGUIRRE CERDA</v>
          </cell>
        </row>
        <row r="1117">
          <cell r="E1117" t="str">
            <v>MARIQUINA - PEDRO AGUIRRE CERDA</v>
          </cell>
        </row>
        <row r="1118">
          <cell r="E1118" t="str">
            <v>MELINKA - PEDRO AGUIRRE CERDA</v>
          </cell>
        </row>
        <row r="1119">
          <cell r="E1119" t="str">
            <v>PASEO GROHNERT - PEDRO AGUIRRE CERDA</v>
          </cell>
        </row>
        <row r="1120">
          <cell r="E1120" t="str">
            <v>PEDRO SUBERCASEAUX - PEDRO AGUIRRE CERDA</v>
          </cell>
        </row>
        <row r="1121">
          <cell r="E1121" t="str">
            <v>PETROHUE - PEDRO AGUIRRE CERDA</v>
          </cell>
        </row>
        <row r="1122">
          <cell r="E1122" t="str">
            <v>PIRIHUEICO - PEDRO AGUIRRE CERDA</v>
          </cell>
        </row>
        <row r="1123">
          <cell r="E1123" t="str">
            <v>QUEMCHI - PEDRO AGUIRRE CERDA</v>
          </cell>
        </row>
        <row r="1124">
          <cell r="E1124" t="str">
            <v>REUMEN - PEDRO AGUIRRE CERDA</v>
          </cell>
        </row>
        <row r="1125">
          <cell r="E1125" t="str">
            <v>REUTEN - PEDRO AGUIRRE CERDA</v>
          </cell>
        </row>
        <row r="1126">
          <cell r="E1126" t="str">
            <v>RIOS TALAVERAS - PEDRO AGUIRRE CERDA</v>
          </cell>
        </row>
        <row r="1127">
          <cell r="E1127" t="str">
            <v>SAN NICOLAS - PEDRO AGUIRRE CERDA</v>
          </cell>
        </row>
        <row r="1128">
          <cell r="E1128" t="str">
            <v>TARTINI - PEDRO AGUIRRE CERDA</v>
          </cell>
        </row>
        <row r="1129">
          <cell r="E1129" t="str">
            <v>TILAMA - PEDRO AGUIRRE CERDA</v>
          </cell>
        </row>
        <row r="1130">
          <cell r="E1130" t="str">
            <v>VALENZUELA LLANOS - PEDRO AGUIRRE CERDA</v>
          </cell>
        </row>
        <row r="1131">
          <cell r="E1131" t="str">
            <v>VECINAL - PEDRO AGUIRRE CERDA</v>
          </cell>
        </row>
        <row r="1132">
          <cell r="E1132" t="str">
            <v>AFLUENTE - PEÑALOLEN</v>
          </cell>
        </row>
        <row r="1133">
          <cell r="E1133" t="str">
            <v>ALEJANDRO SEPULVEDA - PEÑALOLEN</v>
          </cell>
        </row>
        <row r="1134">
          <cell r="E1134" t="str">
            <v>ALTIPLANO - PEÑALOLEN</v>
          </cell>
        </row>
        <row r="1135">
          <cell r="E1135" t="str">
            <v>AMANECER - PEÑALOLEN</v>
          </cell>
        </row>
        <row r="1136">
          <cell r="E1136" t="str">
            <v>ANTUPIREN - PEÑALOLEN</v>
          </cell>
        </row>
        <row r="1137">
          <cell r="E1137" t="str">
            <v>AV. CIRCUNVALACION AMERICO VESPUCIO - PEÑALOLEN</v>
          </cell>
        </row>
        <row r="1138">
          <cell r="E1138" t="str">
            <v>AV. CONSISTORIAL - PEÑALOLEN</v>
          </cell>
        </row>
        <row r="1139">
          <cell r="E1139" t="str">
            <v>AV. DEPARTAMENTAL - PEÑALOLEN</v>
          </cell>
        </row>
        <row r="1140">
          <cell r="E1140" t="str">
            <v>AV. DURAZNAL - PEÑALOLEN</v>
          </cell>
        </row>
        <row r="1141">
          <cell r="E1141" t="str">
            <v>AV. EGAÑA - PEÑALOLEN</v>
          </cell>
        </row>
        <row r="1142">
          <cell r="E1142" t="str">
            <v>AV. GRECIA - PEÑALOLEN</v>
          </cell>
        </row>
        <row r="1143">
          <cell r="E1143" t="str">
            <v>AV. JOSE ARRIETA - PEÑALOLEN</v>
          </cell>
        </row>
        <row r="1144">
          <cell r="E1144" t="str">
            <v>AV. JOSE PEDRO ALESSANDRI - PEÑALOLEN</v>
          </cell>
        </row>
        <row r="1145">
          <cell r="E1145" t="str">
            <v>AV. LAS TORRES - PEÑALOLEN</v>
          </cell>
        </row>
        <row r="1146">
          <cell r="E1146" t="str">
            <v>AV. LAS TORRES DE MACUL - PEÑALOLEN</v>
          </cell>
        </row>
        <row r="1147">
          <cell r="E1147" t="str">
            <v>AV. LO HERMIDA - PEÑALOLEN</v>
          </cell>
        </row>
        <row r="1148">
          <cell r="E1148" t="str">
            <v>AV. ORIENTAL - PEÑALOLEN</v>
          </cell>
        </row>
        <row r="1149">
          <cell r="E1149" t="str">
            <v>AV. SAN LUIS DE MACUL - PEÑALOLEN</v>
          </cell>
        </row>
        <row r="1150">
          <cell r="E1150" t="str">
            <v>AV. TOBALABA - PEÑALOLEN</v>
          </cell>
        </row>
        <row r="1151">
          <cell r="E1151" t="str">
            <v>CALLE 20 - PEÑALOLEN</v>
          </cell>
        </row>
        <row r="1152">
          <cell r="E1152" t="str">
            <v>CALLE DEL ALTO - PEÑALOLEN</v>
          </cell>
        </row>
        <row r="1153">
          <cell r="E1153" t="str">
            <v>CALLE NUEVA 1 - PEÑALOLEN</v>
          </cell>
        </row>
        <row r="1154">
          <cell r="E1154" t="str">
            <v>CALLE SUPERIOR - PEÑALOLEN</v>
          </cell>
        </row>
        <row r="1155">
          <cell r="E1155" t="str">
            <v>CARACAS - PEÑALOLEN</v>
          </cell>
        </row>
        <row r="1156">
          <cell r="E1156" t="str">
            <v>COORDINADORA - PEÑALOLEN</v>
          </cell>
        </row>
        <row r="1157">
          <cell r="E1157" t="str">
            <v>CORONEL ALEJANDRO SEPULVEDA - PEÑALOLEN</v>
          </cell>
        </row>
        <row r="1158">
          <cell r="E1158" t="str">
            <v>DIAGONAL LAS TORRES - PEÑALOLEN</v>
          </cell>
        </row>
        <row r="1159">
          <cell r="E1159" t="str">
            <v>DIPUTADA LAURA RODRIGUEZ EX V.LLANOS - PEÑALOLEN</v>
          </cell>
        </row>
        <row r="1160">
          <cell r="E1160" t="str">
            <v>EL ACUEDUCTO - PEÑALOLEN</v>
          </cell>
        </row>
        <row r="1161">
          <cell r="E1161" t="str">
            <v>EL CONTINENTE - PEÑALOLEN</v>
          </cell>
        </row>
        <row r="1162">
          <cell r="E1162" t="str">
            <v>EL LITORAL - PEÑALOLEN</v>
          </cell>
        </row>
        <row r="1163">
          <cell r="E1163" t="str">
            <v>EL PARQUE - PEÑALOLEN</v>
          </cell>
        </row>
        <row r="1164">
          <cell r="E1164" t="str">
            <v>EL VALLE - PEÑALOLEN</v>
          </cell>
        </row>
        <row r="1165">
          <cell r="E1165" t="str">
            <v>GENERAL BALMACEDA - PEÑALOLEN</v>
          </cell>
        </row>
        <row r="1166">
          <cell r="E1166" t="str">
            <v>ICTINOS - PEÑALOLEN</v>
          </cell>
        </row>
        <row r="1167">
          <cell r="E1167" t="str">
            <v>JACARANDA - PEÑALOLEN</v>
          </cell>
        </row>
        <row r="1168">
          <cell r="E1168" t="str">
            <v>LAGO RIÑIHUE - PEÑALOLEN</v>
          </cell>
        </row>
        <row r="1169">
          <cell r="E1169" t="str">
            <v>LAGO RUPANCO - PEÑALOLEN</v>
          </cell>
        </row>
        <row r="1170">
          <cell r="E1170" t="str">
            <v>LAS BRISAS - PEÑALOLEN</v>
          </cell>
        </row>
        <row r="1171">
          <cell r="E1171" t="str">
            <v>LAS PARCELAS - PEÑALOLEN</v>
          </cell>
        </row>
        <row r="1172">
          <cell r="E1172" t="str">
            <v>LAS PERDICES - PEÑALOLEN</v>
          </cell>
        </row>
        <row r="1173">
          <cell r="E1173" t="str">
            <v>LITORAL - PEÑALOLEN</v>
          </cell>
        </row>
        <row r="1174">
          <cell r="E1174" t="str">
            <v>LLANURA - PEÑALOLEN</v>
          </cell>
        </row>
        <row r="1175">
          <cell r="E1175" t="str">
            <v>LOS ARROYUELOS - PEÑALOLEN</v>
          </cell>
        </row>
        <row r="1176">
          <cell r="E1176" t="str">
            <v>LOS BAQUEANOS - PEÑALOLEN</v>
          </cell>
        </row>
        <row r="1177">
          <cell r="E1177" t="str">
            <v>LOS LAGOS - PEÑALOLEN</v>
          </cell>
        </row>
        <row r="1178">
          <cell r="E1178" t="str">
            <v>LOS MOLINEROS - PEÑALOLEN</v>
          </cell>
        </row>
        <row r="1179">
          <cell r="E1179" t="str">
            <v>LOS ORIENTALES - PEÑALOLEN</v>
          </cell>
        </row>
        <row r="1180">
          <cell r="E1180" t="str">
            <v>LOS PRESIDENTES - PEÑALOLEN</v>
          </cell>
        </row>
        <row r="1181">
          <cell r="E1181" t="str">
            <v>LOS REFUGIOS - PEÑALOLEN</v>
          </cell>
        </row>
        <row r="1182">
          <cell r="E1182" t="str">
            <v>MANUEL CARVALLO - PEÑALOLEN</v>
          </cell>
        </row>
        <row r="1183">
          <cell r="E1183" t="str">
            <v>NEVADO INCAHUASI - PEÑALOLEN</v>
          </cell>
        </row>
        <row r="1184">
          <cell r="E1184" t="str">
            <v>NEVADO TRES CRUCES - PEÑALOLEN</v>
          </cell>
        </row>
        <row r="1185">
          <cell r="E1185" t="str">
            <v>NUEVA 1 - PEÑALOLEN</v>
          </cell>
        </row>
        <row r="1186">
          <cell r="E1186" t="str">
            <v>PABLO NERUDA - PEÑALOLEN</v>
          </cell>
        </row>
        <row r="1187">
          <cell r="E1187" t="str">
            <v>PENINSULA - PEÑALOLEN</v>
          </cell>
        </row>
        <row r="1188">
          <cell r="E1188" t="str">
            <v>POTRERILLOS - PEÑALOLEN</v>
          </cell>
        </row>
        <row r="1189">
          <cell r="E1189" t="str">
            <v>QUEBRADA CAMARONES - PEÑALOLEN</v>
          </cell>
        </row>
        <row r="1190">
          <cell r="E1190" t="str">
            <v>QUEBRADA DE AROMO - PEÑALOLEN</v>
          </cell>
        </row>
        <row r="1191">
          <cell r="E1191" t="str">
            <v>QUEBRADA DE UMALLANI - PEÑALOLEN</v>
          </cell>
        </row>
        <row r="1192">
          <cell r="E1192" t="str">
            <v>QUEBRADA SAN PEDRO - PEÑALOLEN</v>
          </cell>
        </row>
        <row r="1193">
          <cell r="E1193" t="str">
            <v>QUECHUA - PEÑALOLEN</v>
          </cell>
        </row>
        <row r="1194">
          <cell r="E1194" t="str">
            <v>RIO BAKER - PEÑALOLEN</v>
          </cell>
        </row>
        <row r="1195">
          <cell r="E1195" t="str">
            <v>RIO CLARO - PEÑALOLEN</v>
          </cell>
        </row>
        <row r="1196">
          <cell r="E1196" t="str">
            <v>RICARDO GRELLET DE LOS REYES - PEÑALOLEN</v>
          </cell>
        </row>
        <row r="1197">
          <cell r="E1197" t="str">
            <v>ROTONDA DEPARTAMENTAL - PEÑALOLEN</v>
          </cell>
        </row>
        <row r="1198">
          <cell r="E1198" t="str">
            <v>ROTONDA GRECIA - PEÑALOLEN</v>
          </cell>
        </row>
        <row r="1199">
          <cell r="E1199" t="str">
            <v>ROTONDA QUILIN - PEÑALOLEN</v>
          </cell>
        </row>
        <row r="1200">
          <cell r="E1200" t="str">
            <v>SALOMON CORVALAN - PEÑALOLEN</v>
          </cell>
        </row>
        <row r="1201">
          <cell r="E1201" t="str">
            <v>SANTA MARIA - PEÑALOLEN</v>
          </cell>
        </row>
        <row r="1202">
          <cell r="E1202" t="str">
            <v>SIMON BOLIVAR - PEÑALOLEN</v>
          </cell>
        </row>
        <row r="1203">
          <cell r="E1203" t="str">
            <v>VALLE HERMOSO - PEÑALOLEN</v>
          </cell>
        </row>
        <row r="1204">
          <cell r="E1204" t="str">
            <v>VENEZUELA - PEÑALOLEN</v>
          </cell>
        </row>
        <row r="1205">
          <cell r="E1205" t="str">
            <v>CRUZ ALMEYDA - PEÑALOLEN</v>
          </cell>
        </row>
        <row r="1206">
          <cell r="E1206" t="str">
            <v>ANTONIA LOPE DE BELLO - PROVIDENCIA</v>
          </cell>
        </row>
        <row r="1207">
          <cell r="E1207" t="str">
            <v>ANTONIO VARAS - PROVIDENCIA</v>
          </cell>
        </row>
        <row r="1208">
          <cell r="E1208" t="str">
            <v>AV. 11 DE SEPTIEMBRE - PROVIDENCIA</v>
          </cell>
        </row>
        <row r="1209">
          <cell r="E1209" t="str">
            <v>AV. APOQUINDO - PROVIDENCIA</v>
          </cell>
        </row>
        <row r="1210">
          <cell r="E1210" t="str">
            <v>AV. ELIODORO YAÑEZ - PROVIDENCIA</v>
          </cell>
        </row>
        <row r="1211">
          <cell r="E1211" t="str">
            <v>AV. FRANCISCO BILBAO - PROVIDENCIA</v>
          </cell>
        </row>
        <row r="1212">
          <cell r="E1212" t="str">
            <v>AV. HOLANDA - PROVIDENCIA</v>
          </cell>
        </row>
        <row r="1213">
          <cell r="E1213" t="str">
            <v>AV. JOSE MANUEL INFANTE - PROVIDENCIA</v>
          </cell>
        </row>
        <row r="1214">
          <cell r="E1214" t="str">
            <v>AV. JOSE MIGUEL CLARO - PROVIDENCIA</v>
          </cell>
        </row>
        <row r="1215">
          <cell r="E1215" t="str">
            <v>AV. LOS CONQUISTADORES - PROVIDENCIA</v>
          </cell>
        </row>
        <row r="1216">
          <cell r="E1216" t="str">
            <v>AV. LOS LEONES - PROVIDENCIA</v>
          </cell>
        </row>
        <row r="1217">
          <cell r="E1217" t="str">
            <v>AV. MANUEL MONTT - PROVIDENCIA</v>
          </cell>
        </row>
        <row r="1218">
          <cell r="E1218" t="str">
            <v>AV. PEDRO DE VALDIVIA - PROVIDENCIA</v>
          </cell>
        </row>
        <row r="1219">
          <cell r="E1219" t="str">
            <v>AV. PRESIDENTE KENNEDY - PROVIDENCIA</v>
          </cell>
        </row>
        <row r="1220">
          <cell r="E1220" t="str">
            <v>AV. PROVIDENCIA - PROVIDENCIA</v>
          </cell>
        </row>
        <row r="1221">
          <cell r="E1221" t="str">
            <v>AV. SALVADOR - PROVIDENCIA</v>
          </cell>
        </row>
        <row r="1222">
          <cell r="E1222" t="str">
            <v>AV. SANTA MARIA - PROVIDENCIA</v>
          </cell>
        </row>
        <row r="1223">
          <cell r="E1223" t="str">
            <v>AV. SENADOR JAIME GUZMAN - PROVIDENCIA</v>
          </cell>
        </row>
        <row r="1224">
          <cell r="E1224" t="str">
            <v>AV. SUECIA - PROVIDENCIA</v>
          </cell>
        </row>
        <row r="1225">
          <cell r="E1225" t="str">
            <v>AV. TOBALABA - PROVIDENCIA</v>
          </cell>
        </row>
        <row r="1226">
          <cell r="E1226" t="str">
            <v>AV. VICUÑA MACKENNA - PROVIDENCIA</v>
          </cell>
        </row>
        <row r="1227">
          <cell r="E1227" t="str">
            <v>AV. VITACURA - PROVIDENCIA</v>
          </cell>
        </row>
        <row r="1228">
          <cell r="E1228" t="str">
            <v>BELLAVISTA - PROVIDENCIA</v>
          </cell>
        </row>
        <row r="1229">
          <cell r="E1229" t="str">
            <v>CARLOS ANTUNEZ - PROVIDENCIA</v>
          </cell>
        </row>
        <row r="1230">
          <cell r="E1230" t="str">
            <v>CONSTITUCION - PROVIDENCIA</v>
          </cell>
        </row>
        <row r="1231">
          <cell r="E1231" t="str">
            <v>DIAGONAL ORIENTE - PROVIDENCIA</v>
          </cell>
        </row>
        <row r="1232">
          <cell r="E1232" t="str">
            <v>DIAGONAL RANCAGUA - PROVIDENCIA</v>
          </cell>
        </row>
        <row r="1233">
          <cell r="E1233" t="str">
            <v>DIEGO DE ALMAGRO - PROVIDENCIA</v>
          </cell>
        </row>
        <row r="1234">
          <cell r="E1234" t="str">
            <v>FERNANDO MARQUEZ DE LA PLATA - PROVIDENCIA</v>
          </cell>
        </row>
        <row r="1235">
          <cell r="E1235" t="str">
            <v>LAS AMAPOLAS - PROVIDENCIA</v>
          </cell>
        </row>
        <row r="1236">
          <cell r="E1236" t="str">
            <v>LOTA - PROVIDENCIA</v>
          </cell>
        </row>
        <row r="1237">
          <cell r="E1237" t="str">
            <v>MAIPU - PROVIDENCIA</v>
          </cell>
        </row>
        <row r="1238">
          <cell r="E1238" t="str">
            <v>PIO NONO - PROVIDENCIA</v>
          </cell>
        </row>
        <row r="1239">
          <cell r="E1239" t="str">
            <v>RANCAGUA - PROVIDENCIA</v>
          </cell>
        </row>
        <row r="1240">
          <cell r="E1240" t="str">
            <v>ESTACION SALVADOR - PROVIDENCIA</v>
          </cell>
        </row>
        <row r="1241">
          <cell r="E1241" t="str">
            <v>AILINCO - PUDAHUEL</v>
          </cell>
        </row>
        <row r="1242">
          <cell r="E1242" t="str">
            <v>ARA - PUDAHUEL</v>
          </cell>
        </row>
        <row r="1243">
          <cell r="E1243" t="str">
            <v>AV. CIRCUNVALACION AMERICO VESPUCIO - PUDAHUEL</v>
          </cell>
        </row>
        <row r="1244">
          <cell r="E1244" t="str">
            <v>AV. ESTRELLA SUR - PUDAHUEL</v>
          </cell>
        </row>
        <row r="1245">
          <cell r="E1245" t="str">
            <v>AV. GENERAL OSCAR BONILLA - PUDAHUEL</v>
          </cell>
        </row>
        <row r="1246">
          <cell r="E1246" t="str">
            <v>AV. JOSE JOAQUIN PEREZ - PUDAHUEL</v>
          </cell>
        </row>
        <row r="1247">
          <cell r="E1247" t="str">
            <v>AV. LA ESTRELLA - PUDAHUEL</v>
          </cell>
        </row>
        <row r="1248">
          <cell r="E1248" t="str">
            <v>AV. LA TRAVESIA - PUDAHUEL</v>
          </cell>
        </row>
        <row r="1249">
          <cell r="E1249" t="str">
            <v>AV. LAGUNA SUR - PUDAHUEL</v>
          </cell>
        </row>
        <row r="1250">
          <cell r="E1250" t="str">
            <v>AV. LAS TORRES - PUDAHUEL</v>
          </cell>
        </row>
        <row r="1251">
          <cell r="E1251" t="str">
            <v>AV. LO BLANCO - PUDAHUEL</v>
          </cell>
        </row>
        <row r="1252">
          <cell r="E1252" t="str">
            <v>AV. LOS MARES - PUDAHUEL</v>
          </cell>
        </row>
        <row r="1253">
          <cell r="E1253" t="str">
            <v>AV. LOS PAJARITOS - PUDAHUEL</v>
          </cell>
        </row>
        <row r="1254">
          <cell r="E1254" t="str">
            <v>AV. RAMON FREIRE - PUDAHUEL</v>
          </cell>
        </row>
        <row r="1255">
          <cell r="E1255" t="str">
            <v>AV. SAN FRANCISCO - PUDAHUEL</v>
          </cell>
        </row>
        <row r="1256">
          <cell r="E1256" t="str">
            <v>BRAVO LUCO - PUDAHUEL</v>
          </cell>
        </row>
        <row r="1257">
          <cell r="E1257" t="str">
            <v>CASIOPEA - PUDAHUEL</v>
          </cell>
        </row>
        <row r="1258">
          <cell r="E1258" t="str">
            <v>CORONA SUECA - PUDAHUEL</v>
          </cell>
        </row>
        <row r="1259">
          <cell r="E1259" t="str">
            <v>DIAGONAL LA ESTRELLA - PUDAHUEL</v>
          </cell>
        </row>
        <row r="1260">
          <cell r="E1260" t="str">
            <v>DIAGONAL LOS LAGOS - PUDAHUEL</v>
          </cell>
        </row>
        <row r="1261">
          <cell r="E1261" t="str">
            <v>EL ABETO - PUDAHUEL</v>
          </cell>
        </row>
        <row r="1262">
          <cell r="E1262" t="str">
            <v>EL ARENAL - PUDAHUEL</v>
          </cell>
        </row>
        <row r="1263">
          <cell r="E1263" t="str">
            <v>EL AVELLANO - PUDAHUEL</v>
          </cell>
        </row>
        <row r="1264">
          <cell r="E1264" t="str">
            <v>EL CARMEN - PUDAHUEL</v>
          </cell>
        </row>
        <row r="1265">
          <cell r="E1265" t="str">
            <v>EL COBRE - PUDAHUEL</v>
          </cell>
        </row>
        <row r="1266">
          <cell r="E1266" t="str">
            <v>EL SALITRE - PUDAHUEL</v>
          </cell>
        </row>
        <row r="1267">
          <cell r="E1267" t="str">
            <v>FEDERICO ERRAZURIZ - PUDAHUEL</v>
          </cell>
        </row>
        <row r="1268">
          <cell r="E1268" t="str">
            <v>ISLA DE CHILOE - PUDAHUEL</v>
          </cell>
        </row>
        <row r="1269">
          <cell r="E1269" t="str">
            <v>ISLA DE PASCUA - PUDAHUEL</v>
          </cell>
        </row>
        <row r="1270">
          <cell r="E1270" t="str">
            <v>ISLA GRANDE DE TIERRA DEL FUEGO - PUDAHUEL</v>
          </cell>
        </row>
        <row r="1271">
          <cell r="E1271" t="str">
            <v>ISLA ROBINSON CRUSOE - PUDAHUEL</v>
          </cell>
        </row>
        <row r="1272">
          <cell r="E1272" t="str">
            <v>JAIME GUZMAN ERRAZURIZ - PUDAHUEL</v>
          </cell>
        </row>
        <row r="1273">
          <cell r="E1273" t="str">
            <v>LAGO GENERAL CARRERA - PUDAHUEL</v>
          </cell>
        </row>
        <row r="1274">
          <cell r="E1274" t="str">
            <v>LAGO O´HIGGINS - PUDAHUEL</v>
          </cell>
        </row>
        <row r="1275">
          <cell r="E1275" t="str">
            <v>LAGUNA CAREN - PUDAHUEL</v>
          </cell>
        </row>
        <row r="1276">
          <cell r="E1276" t="str">
            <v>LAGUNA DEL INCA - PUDAHUEL</v>
          </cell>
        </row>
        <row r="1277">
          <cell r="E1277" t="str">
            <v>LAGUNA SAN RAFAEL - PUDAHUEL</v>
          </cell>
        </row>
        <row r="1278">
          <cell r="E1278" t="str">
            <v>LOS EDILES - PUDAHUEL</v>
          </cell>
        </row>
        <row r="1279">
          <cell r="E1279" t="str">
            <v>MAR DE DRAKE - PUDAHUEL</v>
          </cell>
        </row>
        <row r="1280">
          <cell r="E1280" t="str">
            <v>MEMBRILLAR - PUDAHUEL</v>
          </cell>
        </row>
        <row r="1281">
          <cell r="E1281" t="str">
            <v>OCEANIA - PUDAHUEL</v>
          </cell>
        </row>
        <row r="1282">
          <cell r="E1282" t="str">
            <v>RAPAHUE - PUDAHUEL</v>
          </cell>
        </row>
        <row r="1283">
          <cell r="E1283" t="str">
            <v>RIO GRANDE - PUDAHUEL</v>
          </cell>
        </row>
        <row r="1284">
          <cell r="E1284" t="str">
            <v>RUTA 68 - PUDAHUEL</v>
          </cell>
        </row>
        <row r="1285">
          <cell r="E1285" t="str">
            <v>SALITRE - PUDAHUEL</v>
          </cell>
        </row>
        <row r="1286">
          <cell r="E1286" t="str">
            <v>SAN DANIEL - PUDAHUEL</v>
          </cell>
        </row>
        <row r="1287">
          <cell r="E1287" t="str">
            <v>SAN PABLO - PUDAHUEL</v>
          </cell>
        </row>
        <row r="1288">
          <cell r="E1288" t="str">
            <v>SANTA MARTA - PUDAHUEL</v>
          </cell>
        </row>
        <row r="1289">
          <cell r="E1289" t="str">
            <v>SANTA VICTORIA - PUDAHUEL</v>
          </cell>
        </row>
        <row r="1290">
          <cell r="E1290" t="str">
            <v>SANTO DOMINGO - PUDAHUEL</v>
          </cell>
        </row>
        <row r="1291">
          <cell r="E1291" t="str">
            <v>SERRANO - PUDAHUEL</v>
          </cell>
        </row>
        <row r="1292">
          <cell r="E1292" t="str">
            <v>TENIENTE CRUZ - PUDAHUEL</v>
          </cell>
        </row>
        <row r="1293">
          <cell r="E1293" t="str">
            <v>TIERRA DEL FUEGO - PUDAHUEL</v>
          </cell>
        </row>
        <row r="1294">
          <cell r="E1294" t="str">
            <v>TUCANA - PUDAHUEL</v>
          </cell>
        </row>
        <row r="1295">
          <cell r="E1295" t="str">
            <v>VA BILBAO - PUDAHUEL</v>
          </cell>
        </row>
        <row r="1296">
          <cell r="E1296" t="str">
            <v>VICTORIA - PUDAHUEL</v>
          </cell>
        </row>
        <row r="1297">
          <cell r="E1297" t="str">
            <v>EL ANILLO - PUDAHUEL</v>
          </cell>
        </row>
        <row r="1298">
          <cell r="E1298" t="str">
            <v>DIAGONAL NORTE - PUDAHUEL</v>
          </cell>
        </row>
        <row r="1299">
          <cell r="E1299" t="str">
            <v>AV. DOÑA ISABEL - PUDAHUEL</v>
          </cell>
        </row>
        <row r="1300">
          <cell r="E1300" t="str">
            <v>ROTONDA LAGUNA CAREN - PUDAHUEL</v>
          </cell>
        </row>
        <row r="1301">
          <cell r="E1301" t="str">
            <v>LOLENCO - PUDAHUEL</v>
          </cell>
        </row>
        <row r="1302">
          <cell r="E1302" t="str">
            <v>ROTONDA OSCAR BONILLA - PUDAHUEL</v>
          </cell>
        </row>
        <row r="1303">
          <cell r="E1303" t="str">
            <v>PANGUILES - PUDAHUEL</v>
          </cell>
        </row>
        <row r="1304">
          <cell r="E1304" t="str">
            <v>CAMINO A NOVICIADO - PUDAHUEL</v>
          </cell>
        </row>
        <row r="1305">
          <cell r="E1305" t="str">
            <v>RUTA G-184 - PUDAHUEL</v>
          </cell>
        </row>
        <row r="1306">
          <cell r="E1306" t="str">
            <v>RUTA 70 - PUDAHUEL</v>
          </cell>
        </row>
        <row r="1307">
          <cell r="E1307" t="str">
            <v>ACCESO APTO C.A.M.B. - PUDAHUEL</v>
          </cell>
        </row>
        <row r="1308">
          <cell r="E1308" t="str">
            <v>ARMANDO CORTINEZ (O) - PUDAHUEL</v>
          </cell>
        </row>
        <row r="1309">
          <cell r="E1309" t="str">
            <v>ARMANDO CORTINEZ (P) - PUDAHUEL</v>
          </cell>
        </row>
        <row r="1310">
          <cell r="E1310" t="str">
            <v>ARMANDO CORTINEZ (N) - PUDAHUEL</v>
          </cell>
        </row>
        <row r="1311">
          <cell r="E1311" t="str">
            <v>TERCER NIVEL - PUDAHUEL</v>
          </cell>
        </row>
        <row r="1312">
          <cell r="E1312" t="str">
            <v>DAGOBERTO GODOY - PUDAHUEL</v>
          </cell>
        </row>
        <row r="1313">
          <cell r="E1313" t="str">
            <v>JEAN MERMOZ - PUDAHUEL</v>
          </cell>
        </row>
        <row r="1314">
          <cell r="E1314" t="str">
            <v>DIEGO ARACENA - PUDAHUEL</v>
          </cell>
        </row>
        <row r="1315">
          <cell r="E1315" t="str">
            <v>21 DE MAYO - PUENTE ALTO</v>
          </cell>
        </row>
        <row r="1316">
          <cell r="E1316" t="str">
            <v>27 DE SEPTIEMBRE - PUENTE ALTO</v>
          </cell>
        </row>
        <row r="1317">
          <cell r="E1317" t="str">
            <v>4 ORIENTE - PUENTE ALTO</v>
          </cell>
        </row>
        <row r="1318">
          <cell r="E1318" t="str">
            <v>8 DE FEBRERO - PUENTE ALTO</v>
          </cell>
        </row>
        <row r="1319">
          <cell r="E1319" t="str">
            <v>9 DE AGOSTO - PUENTE ALTO</v>
          </cell>
        </row>
        <row r="1320">
          <cell r="E1320" t="str">
            <v>AGUAS ABAJO - PUENTE ALTO</v>
          </cell>
        </row>
        <row r="1321">
          <cell r="E1321" t="str">
            <v>ALCALDE JUAN DE DIOS MALEBRAN - PUENTE ALTO</v>
          </cell>
        </row>
        <row r="1322">
          <cell r="E1322" t="str">
            <v>ALCALDE TOCORNAL BAHAMONDES - PUENTE ALTO</v>
          </cell>
        </row>
        <row r="1323">
          <cell r="E1323" t="str">
            <v>ANCUD - PUENTE ALTO</v>
          </cell>
        </row>
        <row r="1324">
          <cell r="E1324" t="str">
            <v>ANDRES BELLO - PUENTE ALTO</v>
          </cell>
        </row>
        <row r="1325">
          <cell r="E1325" t="str">
            <v>ARTURO PRAT - PUENTE ALTO</v>
          </cell>
        </row>
        <row r="1326">
          <cell r="E1326" t="str">
            <v>AUGUSTO D´HALMAR - PUENTE ALTO</v>
          </cell>
        </row>
        <row r="1327">
          <cell r="E1327" t="str">
            <v>AV. CAMILO HENRIQUEZ - PUENTE ALTO</v>
          </cell>
        </row>
        <row r="1328">
          <cell r="E1328" t="str">
            <v>AV. CENTRAL - PUENTE ALTO</v>
          </cell>
        </row>
        <row r="1329">
          <cell r="E1329" t="str">
            <v>AV. CHILOE - PUENTE ALTO</v>
          </cell>
        </row>
        <row r="1330">
          <cell r="E1330" t="str">
            <v>AV. CHOAPA - PUENTE ALTO</v>
          </cell>
        </row>
        <row r="1331">
          <cell r="E1331" t="str">
            <v>AV. CIRCUNVALACION - PUENTE ALTO</v>
          </cell>
        </row>
        <row r="1332">
          <cell r="E1332" t="str">
            <v>AV. CONCHA Y TORO - PUENTE ALTO</v>
          </cell>
        </row>
        <row r="1333">
          <cell r="E1333" t="str">
            <v>AV. DIEGO PORTALES - PUENTE ALTO</v>
          </cell>
        </row>
        <row r="1334">
          <cell r="E1334" t="str">
            <v>AV. EJERCITO LIBERTADOR - PUENTE ALTO</v>
          </cell>
        </row>
        <row r="1335">
          <cell r="E1335" t="str">
            <v>AV. EL PEÑON - PUENTE ALTO</v>
          </cell>
        </row>
        <row r="1336">
          <cell r="E1336" t="str">
            <v>AV. EL PERAL - PUENTE ALTO</v>
          </cell>
        </row>
        <row r="1337">
          <cell r="E1337" t="str">
            <v>AV. GABRIELA - PUENTE ALTO</v>
          </cell>
        </row>
        <row r="1338">
          <cell r="E1338" t="str">
            <v>AV. GABRIELA ORIENTE - PUENTE ALTO</v>
          </cell>
        </row>
        <row r="1339">
          <cell r="E1339" t="str">
            <v>AV. GABRIELA PONIENTE - PUENTE ALTO</v>
          </cell>
        </row>
        <row r="1340">
          <cell r="E1340" t="str">
            <v>AV. LA FLORIDA - PUENTE ALTO</v>
          </cell>
        </row>
        <row r="1341">
          <cell r="E1341" t="str">
            <v>AV. LOS TOROS - PUENTE ALTO</v>
          </cell>
        </row>
        <row r="1342">
          <cell r="E1342" t="str">
            <v>AV. MANUEL RODRIGUEZ - PUENTE ALTO</v>
          </cell>
        </row>
        <row r="1343">
          <cell r="E1343" t="str">
            <v>AV. MEXICO - PUENTE ALTO</v>
          </cell>
        </row>
        <row r="1344">
          <cell r="E1344" t="str">
            <v>AV. SANTA ROSA - PUENTE ALTO</v>
          </cell>
        </row>
        <row r="1345">
          <cell r="E1345" t="str">
            <v>BAHIA INGLESA - PUENTE ALTO</v>
          </cell>
        </row>
        <row r="1346">
          <cell r="E1346" t="str">
            <v>CALETA AGUA DULCE - PUENTE ALTO</v>
          </cell>
        </row>
        <row r="1347">
          <cell r="E1347" t="str">
            <v>CALLE 1 - PUENTE ALTO</v>
          </cell>
        </row>
        <row r="1348">
          <cell r="E1348" t="str">
            <v>CALLE DE SERVICIO - PUENTE ALTO</v>
          </cell>
        </row>
        <row r="1349">
          <cell r="E1349" t="str">
            <v>CALLE EL SAUCE - PUENTE ALTO</v>
          </cell>
        </row>
        <row r="1350">
          <cell r="E1350" t="str">
            <v>CALLE RELOJ DEL SOL - PUENTE ALTO</v>
          </cell>
        </row>
        <row r="1351">
          <cell r="E1351" t="str">
            <v>CALLEJON EYZAGUIRRE - PUENTE ALTO</v>
          </cell>
        </row>
        <row r="1352">
          <cell r="E1352" t="str">
            <v>CAMINO EL RETIRO - PUENTE ALTO</v>
          </cell>
        </row>
        <row r="1353">
          <cell r="E1353" t="str">
            <v>CAMINO SAN JOSE DE MAIPO - PUENTE ALTO</v>
          </cell>
        </row>
        <row r="1354">
          <cell r="E1354" t="str">
            <v>CAMINO SANTA ROSA - PUENTE ALTO</v>
          </cell>
        </row>
        <row r="1355">
          <cell r="E1355" t="str">
            <v>CAÑADA SUR - PUENTE ALTO</v>
          </cell>
        </row>
        <row r="1356">
          <cell r="E1356" t="str">
            <v>CASTRO - PUENTE ALTO</v>
          </cell>
        </row>
        <row r="1357">
          <cell r="E1357" t="str">
            <v>CHADE - PUENTE ALTO</v>
          </cell>
        </row>
        <row r="1358">
          <cell r="E1358" t="str">
            <v>CHILOE - PUENTE ALTO</v>
          </cell>
        </row>
        <row r="1359">
          <cell r="E1359" t="str">
            <v>CHOAPA - PUENTE ALTO</v>
          </cell>
        </row>
        <row r="1360">
          <cell r="E1360" t="str">
            <v>CLAVERO - PUENTE ALTO</v>
          </cell>
        </row>
        <row r="1361">
          <cell r="E1361" t="str">
            <v>CLEOPATRA - PUENTE ALTO</v>
          </cell>
        </row>
        <row r="1362">
          <cell r="E1362" t="str">
            <v>COCHOA - PUENTE ALTO</v>
          </cell>
        </row>
        <row r="1363">
          <cell r="E1363" t="str">
            <v>CRETA - PUENTE ALTO</v>
          </cell>
        </row>
        <row r="1364">
          <cell r="E1364" t="str">
            <v>CURACO DE VELEZ - PUENTE ALTO</v>
          </cell>
        </row>
        <row r="1365">
          <cell r="E1365" t="str">
            <v>DIAGONAL NORTE - PUENTE ALTO</v>
          </cell>
        </row>
        <row r="1366">
          <cell r="E1366" t="str">
            <v>DIAGONAL SUR - PUENTE ALTO</v>
          </cell>
        </row>
        <row r="1367">
          <cell r="E1367" t="str">
            <v>DOCTOR EDUARDO CORDERO - PUENTE ALTO</v>
          </cell>
        </row>
        <row r="1368">
          <cell r="E1368" t="str">
            <v>DOCTOR RAMON CARVAJAL - PUENTE ALTO</v>
          </cell>
        </row>
        <row r="1369">
          <cell r="E1369" t="str">
            <v>DOMINGO TOCORNAL - PUENTE ALTO</v>
          </cell>
        </row>
        <row r="1370">
          <cell r="E1370" t="str">
            <v>EJERCITO LIBERTADOR - PUENTE ALTO</v>
          </cell>
        </row>
        <row r="1371">
          <cell r="E1371" t="str">
            <v>EL ABRA - PUENTE ALTO</v>
          </cell>
        </row>
        <row r="1372">
          <cell r="E1372" t="str">
            <v>EL PILAR - PUENTE ALTO</v>
          </cell>
        </row>
        <row r="1373">
          <cell r="E1373" t="str">
            <v>EL RODEO - PUENTE ALTO</v>
          </cell>
        </row>
        <row r="1374">
          <cell r="E1374" t="str">
            <v>EL TRANQUE - PUENTE ALTO</v>
          </cell>
        </row>
        <row r="1375">
          <cell r="E1375" t="str">
            <v>EL VOLCAN - PUENTE ALTO</v>
          </cell>
        </row>
        <row r="1376">
          <cell r="E1376" t="str">
            <v>ELISA CORREA SANFUENTES - PUENTE ALTO</v>
          </cell>
        </row>
        <row r="1377">
          <cell r="E1377" t="str">
            <v>ERNESTO ALVEAR - PUENTE ALTO</v>
          </cell>
        </row>
        <row r="1378">
          <cell r="E1378" t="str">
            <v>ESTACION EL CANELO - PUENTE ALTO</v>
          </cell>
        </row>
        <row r="1379">
          <cell r="E1379" t="str">
            <v>EUSEBIO LILLO - PUENTE ALTO</v>
          </cell>
        </row>
        <row r="1380">
          <cell r="E1380" t="str">
            <v>EYZAGUIRRE - PUENTE ALTO</v>
          </cell>
        </row>
        <row r="1381">
          <cell r="E1381" t="str">
            <v>GENARO PRIETO - PUENTE ALTO</v>
          </cell>
        </row>
        <row r="1382">
          <cell r="E1382" t="str">
            <v>GENARO SALINAS - PUENTE ALTO</v>
          </cell>
        </row>
        <row r="1383">
          <cell r="E1383" t="str">
            <v>GENERAL OSCAR BONILLA - PUENTE ALTO</v>
          </cell>
        </row>
        <row r="1384">
          <cell r="E1384" t="str">
            <v>GERMAN EBBINGHAUSS - PUENTE ALTO</v>
          </cell>
        </row>
        <row r="1385">
          <cell r="E1385" t="str">
            <v>HERMANOS CARRERA - PUENTE ALTO</v>
          </cell>
        </row>
        <row r="1386">
          <cell r="E1386" t="str">
            <v>ICHUAC - PUENTE ALTO</v>
          </cell>
        </row>
        <row r="1387">
          <cell r="E1387" t="str">
            <v>JOSE LUIS COO - PUENTE ALTO</v>
          </cell>
        </row>
        <row r="1388">
          <cell r="E1388" t="str">
            <v>JOSE MANUEL BALMACEDA - PUENTE ALTO</v>
          </cell>
        </row>
        <row r="1389">
          <cell r="E1389" t="str">
            <v>JOSEFA PORTALES - PUENTE ALTO</v>
          </cell>
        </row>
        <row r="1390">
          <cell r="E1390" t="str">
            <v>JUANITA - PUENTE ALTO</v>
          </cell>
        </row>
        <row r="1391">
          <cell r="E1391" t="str">
            <v>JULIO CESAR - PUENTE ALTO</v>
          </cell>
        </row>
        <row r="1392">
          <cell r="E1392" t="str">
            <v>LA CAPILLA - PUENTE ALTO</v>
          </cell>
        </row>
        <row r="1393">
          <cell r="E1393" t="str">
            <v>LA COLONIA - PUENTE ALTO</v>
          </cell>
        </row>
        <row r="1394">
          <cell r="E1394" t="str">
            <v>LA LECHERIA - PUENTE ALTO</v>
          </cell>
        </row>
        <row r="1395">
          <cell r="E1395" t="str">
            <v>LA PRIMAVERA - PUENTE ALTO</v>
          </cell>
        </row>
        <row r="1396">
          <cell r="E1396" t="str">
            <v>LA VIÑA - PUENTE ALTO</v>
          </cell>
        </row>
        <row r="1397">
          <cell r="E1397" t="str">
            <v>LAGO LANALHUE - PUENTE ALTO</v>
          </cell>
        </row>
        <row r="1398">
          <cell r="E1398" t="str">
            <v>LAGUNA CAREN - PUENTE ALTO</v>
          </cell>
        </row>
        <row r="1399">
          <cell r="E1399" t="str">
            <v>LAS ACHIRAS - PUENTE ALTO</v>
          </cell>
        </row>
        <row r="1400">
          <cell r="E1400" t="str">
            <v>LAS NIEVES ORIENTE - PUENTE ALTO</v>
          </cell>
        </row>
        <row r="1401">
          <cell r="E1401" t="str">
            <v>LLONGOL - PUENTE ALTO</v>
          </cell>
        </row>
        <row r="1402">
          <cell r="E1402" t="str">
            <v>LOS ARAUCANOS - PUENTE ALTO</v>
          </cell>
        </row>
        <row r="1403">
          <cell r="E1403" t="str">
            <v>LOS CONQUISTADORES - PUENTE ALTO</v>
          </cell>
        </row>
        <row r="1404">
          <cell r="E1404" t="str">
            <v>LOS TILOS - PUENTE ALTO</v>
          </cell>
        </row>
        <row r="1405">
          <cell r="E1405" t="str">
            <v>LUIS MATTE LARRAIN - PUENTE ALTO</v>
          </cell>
        </row>
        <row r="1406">
          <cell r="E1406" t="str">
            <v>MAHUIDANCHE - PUENTE ALTO</v>
          </cell>
        </row>
        <row r="1407">
          <cell r="E1407" t="str">
            <v>MANUEL RENGIFO - PUENTE ALTO</v>
          </cell>
        </row>
        <row r="1408">
          <cell r="E1408" t="str">
            <v>MIGUEL ANGEL - PUENTE ALTO</v>
          </cell>
        </row>
        <row r="1409">
          <cell r="E1409" t="str">
            <v>NEMESIO VICUÑA - PUENTE ALTO</v>
          </cell>
        </row>
        <row r="1410">
          <cell r="E1410" t="str">
            <v>NOCEDAL - PUENTE ALTO</v>
          </cell>
        </row>
        <row r="1411">
          <cell r="E1411" t="str">
            <v>NONATO COO - PUENTE ALTO</v>
          </cell>
        </row>
        <row r="1412">
          <cell r="E1412" t="str">
            <v>NUEVO CONTINENTE - PUENTE ALTO</v>
          </cell>
        </row>
        <row r="1413">
          <cell r="E1413" t="str">
            <v>OSA MAYOR - PUENTE ALTO</v>
          </cell>
        </row>
        <row r="1414">
          <cell r="E1414" t="str">
            <v>OSCAR CASTRO - PUENTE ALTO</v>
          </cell>
        </row>
        <row r="1415">
          <cell r="E1415" t="str">
            <v>PADRE ALBERTO HURTADO - PUENTE ALTO</v>
          </cell>
        </row>
        <row r="1416">
          <cell r="E1416" t="str">
            <v>PARCELA 23 - PUENTE ALTO</v>
          </cell>
        </row>
        <row r="1417">
          <cell r="E1417" t="str">
            <v>PARQUE EL ARRAYAN - PUENTE ALTO</v>
          </cell>
        </row>
        <row r="1418">
          <cell r="E1418" t="str">
            <v>PEDRO DUARTE - PUENTE ALTO</v>
          </cell>
        </row>
        <row r="1419">
          <cell r="E1419" t="str">
            <v>PORTAL ANDINO - PUENTE ALTO</v>
          </cell>
        </row>
        <row r="1420">
          <cell r="E1420" t="str">
            <v>PROFESOR ALCAINO - PUENTE ALTO</v>
          </cell>
        </row>
        <row r="1421">
          <cell r="E1421" t="str">
            <v>PUQUIOS - PUENTE ALTO</v>
          </cell>
        </row>
        <row r="1422">
          <cell r="E1422" t="str">
            <v>QUEILEN - PUENTE ALTO</v>
          </cell>
        </row>
        <row r="1423">
          <cell r="E1423" t="str">
            <v>QUITALMAHUE - PUENTE ALTO</v>
          </cell>
        </row>
        <row r="1424">
          <cell r="E1424" t="str">
            <v>RAFAEL ALBERTI - PUENTE ALTO</v>
          </cell>
        </row>
        <row r="1425">
          <cell r="E1425" t="str">
            <v>RAMON VENEGAS - PUENTE ALTO</v>
          </cell>
        </row>
        <row r="1426">
          <cell r="E1426" t="str">
            <v>REAL AUDIENCIA - PUENTE ALTO</v>
          </cell>
        </row>
        <row r="1427">
          <cell r="E1427" t="str">
            <v>SAGASCA - PUENTE ALTO</v>
          </cell>
        </row>
        <row r="1428">
          <cell r="E1428" t="str">
            <v>SALAR DE ASCOTAN - PUENTE ALTO</v>
          </cell>
        </row>
        <row r="1429">
          <cell r="E1429" t="str">
            <v>SALVADOR ALLENDE - PUENTE ALTO</v>
          </cell>
        </row>
        <row r="1430">
          <cell r="E1430" t="str">
            <v>SAN CARLOS - PUENTE ALTO</v>
          </cell>
        </row>
        <row r="1431">
          <cell r="E1431" t="str">
            <v>SAN ENRIQUE - PUENTE ALTO</v>
          </cell>
        </row>
        <row r="1432">
          <cell r="E1432" t="str">
            <v>SAN FRANCISCO - PUENTE ALTO</v>
          </cell>
        </row>
        <row r="1433">
          <cell r="E1433" t="str">
            <v>SAN GUILLERMO - PUENTE ALTO</v>
          </cell>
        </row>
        <row r="1434">
          <cell r="E1434" t="str">
            <v>SAN HUGO - PUENTE ALTO</v>
          </cell>
        </row>
        <row r="1435">
          <cell r="E1435" t="str">
            <v>SAN PEDRO - PUENTE ALTO</v>
          </cell>
        </row>
        <row r="1436">
          <cell r="E1436" t="str">
            <v>SANTA ELENA - PUENTE ALTO</v>
          </cell>
        </row>
        <row r="1437">
          <cell r="E1437" t="str">
            <v>SANTA JOSEFINA - PUENTE ALTO</v>
          </cell>
        </row>
        <row r="1438">
          <cell r="E1438" t="str">
            <v>SANTO DOMINGO - PUENTE ALTO</v>
          </cell>
        </row>
        <row r="1439">
          <cell r="E1439" t="str">
            <v>SARGENTO MENADIER - PUENTE ALTO</v>
          </cell>
        </row>
        <row r="1440">
          <cell r="E1440" t="str">
            <v>TENIENTE BELLO - PUENTE ALTO</v>
          </cell>
        </row>
        <row r="1441">
          <cell r="E1441" t="str">
            <v>TOCORNAL - PUENTE ALTO</v>
          </cell>
        </row>
        <row r="1442">
          <cell r="E1442" t="str">
            <v>TOCORNAL GREZ - PUENTE ALTO</v>
          </cell>
        </row>
        <row r="1443">
          <cell r="E1443" t="str">
            <v>TOME - PUENTE ALTO</v>
          </cell>
        </row>
        <row r="1444">
          <cell r="E1444" t="str">
            <v>URUGUAY - PUENTE ALTO</v>
          </cell>
        </row>
        <row r="1445">
          <cell r="E1445" t="str">
            <v>VALLE CENTRAL - PUENTE ALTO</v>
          </cell>
        </row>
        <row r="1446">
          <cell r="E1446" t="str">
            <v>AV. VICUÑA MACKENNA - PUENTE ALTO</v>
          </cell>
        </row>
        <row r="1447">
          <cell r="E1447" t="str">
            <v>RIO CALLE-CALLE - PUENTE ALTO</v>
          </cell>
        </row>
        <row r="1448">
          <cell r="E1448" t="str">
            <v>CAMINO INTERNACIONAL - PUENTE ALTO</v>
          </cell>
        </row>
        <row r="1449">
          <cell r="E1449" t="str">
            <v>LAS NUECES - PUENTE ALTO</v>
          </cell>
        </row>
        <row r="1450">
          <cell r="E1450" t="str">
            <v>GANDARILLAS - PUENTE ALTO</v>
          </cell>
        </row>
        <row r="1451">
          <cell r="E1451" t="str">
            <v>JOSE MANUEL IRARRAZAVAL - PUENTE ALTO</v>
          </cell>
        </row>
        <row r="1452">
          <cell r="E1452" t="str">
            <v>ESTRELLA POLAR - PUENTE ALTO</v>
          </cell>
        </row>
        <row r="1453">
          <cell r="E1453" t="str">
            <v>BATALLON CHACABUCO - PUENTE ALTO</v>
          </cell>
        </row>
        <row r="1454">
          <cell r="E1454" t="str">
            <v>AV. LO BLANCO - PUENTE ALTO</v>
          </cell>
        </row>
        <row r="1455">
          <cell r="E1455" t="str">
            <v>LA SERENA - PUENTE ALTO</v>
          </cell>
        </row>
        <row r="1456">
          <cell r="E1456" t="str">
            <v>COQUIMBO - PUENTE ALTO</v>
          </cell>
        </row>
        <row r="1457">
          <cell r="E1457" t="str">
            <v>BALMACEDA - PUENTE ALTO</v>
          </cell>
        </row>
        <row r="1458">
          <cell r="E1458" t="str">
            <v>PABLO NERUDA - PUENTE ALTO</v>
          </cell>
        </row>
        <row r="1459">
          <cell r="E1459" t="str">
            <v>CANELA ALTA - PUENTE ALTO</v>
          </cell>
        </row>
        <row r="1460">
          <cell r="E1460" t="str">
            <v>PUNTA ARGONA - PUENTE ALTO</v>
          </cell>
        </row>
        <row r="1461">
          <cell r="E1461" t="str">
            <v>CALLE BUIN - PUENTE ALTO</v>
          </cell>
        </row>
        <row r="1462">
          <cell r="E1462" t="str">
            <v>PUENTE ALTO - PUENTE ALTO</v>
          </cell>
        </row>
        <row r="1463">
          <cell r="E1463" t="str">
            <v>AV. VIRGINIA SUBERCASEAUX - PUENTE ALTO</v>
          </cell>
        </row>
        <row r="1464">
          <cell r="E1464" t="str">
            <v>IGNACIO DOMEYKO - PUENTE ALTO</v>
          </cell>
        </row>
        <row r="1465">
          <cell r="E1465" t="str">
            <v>ESTACION LAS VERTIENTES - PUENTE ALTO</v>
          </cell>
        </row>
        <row r="1466">
          <cell r="E1466" t="str">
            <v>ESTACION LA OBRA - PUENTE ALTO</v>
          </cell>
        </row>
        <row r="1467">
          <cell r="E1467" t="str">
            <v>ISLAS CANARIAS - PUENTE ALTO</v>
          </cell>
        </row>
        <row r="1468">
          <cell r="E1468" t="str">
            <v>LAGUNA SAN RAFAEL - PUENTE ALTO</v>
          </cell>
        </row>
        <row r="1469">
          <cell r="E1469" t="str">
            <v>EL OMBU - PUENTE ALTO</v>
          </cell>
        </row>
        <row r="1470">
          <cell r="E1470" t="str">
            <v>CARLOS AGUIRRE LUCO - PUENTE ALTO</v>
          </cell>
        </row>
        <row r="1471">
          <cell r="E1471" t="str">
            <v>FRUTILLAR - PUENTE ALTO</v>
          </cell>
        </row>
        <row r="1472">
          <cell r="E1472" t="str">
            <v>PACIFICO SUR - PUENTE ALTO</v>
          </cell>
        </row>
        <row r="1473">
          <cell r="E1473" t="str">
            <v>BLANCA - PUENTE ALTO</v>
          </cell>
        </row>
        <row r="1474">
          <cell r="E1474" t="str">
            <v>C. JARDIN ALTO - PUENTE ALTO</v>
          </cell>
        </row>
        <row r="1475">
          <cell r="E1475" t="str">
            <v>OMAR HERRERA GUTIERREZ - PUENTE ALTO</v>
          </cell>
        </row>
        <row r="1476">
          <cell r="E1476" t="str">
            <v>ARTURO PRAT - QUILICURA</v>
          </cell>
        </row>
        <row r="1477">
          <cell r="E1477" t="str">
            <v>AV. CIRCUNVALACION AMERICO VESPUCIO - QUILICURA</v>
          </cell>
        </row>
        <row r="1478">
          <cell r="E1478" t="str">
            <v>AV. GENERAL SAN MARTIN - QUILICURA</v>
          </cell>
        </row>
        <row r="1479">
          <cell r="E1479" t="str">
            <v>AV. LAS TORRES - QUILICURA</v>
          </cell>
        </row>
        <row r="1480">
          <cell r="E1480" t="str">
            <v>AV. LO CAMPINO - QUILICURA</v>
          </cell>
        </row>
        <row r="1481">
          <cell r="E1481" t="str">
            <v>AV. PRESIDENTE EDUARDO FREI MONTALVA - QUILICURA</v>
          </cell>
        </row>
        <row r="1482">
          <cell r="E1482" t="str">
            <v>AV. SAN LUIS - QUILICURA</v>
          </cell>
        </row>
        <row r="1483">
          <cell r="E1483" t="str">
            <v>CALLE 1 - QUILICURA</v>
          </cell>
        </row>
        <row r="1484">
          <cell r="E1484" t="str">
            <v>CALLE 2 - QUILICURA</v>
          </cell>
        </row>
        <row r="1485">
          <cell r="E1485" t="str">
            <v>CALLE 3 - QUILICURA</v>
          </cell>
        </row>
        <row r="1486">
          <cell r="E1486" t="str">
            <v>CAÑAVERAL - QUILICURA</v>
          </cell>
        </row>
        <row r="1487">
          <cell r="E1487" t="str">
            <v>CARLOS GOMEZ VELEZ - QUILICURA</v>
          </cell>
        </row>
        <row r="1488">
          <cell r="E1488" t="str">
            <v>COBUN - QUILICURA</v>
          </cell>
        </row>
        <row r="1489">
          <cell r="E1489" t="str">
            <v>DEL RODEO - QUILICURA</v>
          </cell>
        </row>
        <row r="1490">
          <cell r="E1490" t="str">
            <v>DEL TRIGAL - QUILICURA</v>
          </cell>
        </row>
        <row r="1491">
          <cell r="E1491" t="str">
            <v>DOÑA LETICIA - QUILICURA</v>
          </cell>
        </row>
        <row r="1492">
          <cell r="E1492" t="str">
            <v>GABRIELA MISTRAL - QUILICURA</v>
          </cell>
        </row>
        <row r="1493">
          <cell r="E1493" t="str">
            <v>GENERAL SAN MARTIN - QUILICURA</v>
          </cell>
        </row>
        <row r="1494">
          <cell r="E1494" t="str">
            <v>INTENDENTE SAAVEDRA - QUILICURA</v>
          </cell>
        </row>
        <row r="1495">
          <cell r="E1495" t="str">
            <v>ISMAEL BRICEÑO - QUILICURA</v>
          </cell>
        </row>
        <row r="1496">
          <cell r="E1496" t="str">
            <v>JOSE FRANCISCO GONZALEZ - QUILICURA</v>
          </cell>
        </row>
        <row r="1497">
          <cell r="E1497" t="str">
            <v>JOSE FRANCISCO VERGARA - QUILICURA</v>
          </cell>
        </row>
        <row r="1498">
          <cell r="E1498" t="str">
            <v>JOSE MIGUEL CARRERA - QUILICURA</v>
          </cell>
        </row>
        <row r="1499">
          <cell r="E1499" t="str">
            <v>JUNCAL - QUILICURA</v>
          </cell>
        </row>
        <row r="1500">
          <cell r="E1500" t="str">
            <v>LAS TORRES - QUILICURA</v>
          </cell>
        </row>
        <row r="1501">
          <cell r="E1501" t="str">
            <v>LAS VIOLETAS - QUILICURA</v>
          </cell>
        </row>
        <row r="1502">
          <cell r="E1502" t="str">
            <v>LIBERTADOR BERNARDO O´HIGGINS - QUILICURA</v>
          </cell>
        </row>
        <row r="1503">
          <cell r="E1503" t="str">
            <v>LO BASCUÑAN - QUILICURA</v>
          </cell>
        </row>
        <row r="1504">
          <cell r="E1504" t="str">
            <v>LO MARCOLETA - QUILICURA</v>
          </cell>
        </row>
        <row r="1505">
          <cell r="E1505" t="str">
            <v>LO OVALLE - QUILICURA</v>
          </cell>
        </row>
        <row r="1506">
          <cell r="E1506" t="str">
            <v>MANUEL ANTONIO MATTA - QUILICURA</v>
          </cell>
        </row>
        <row r="1507">
          <cell r="E1507" t="str">
            <v>PARINACOTA - QUILICURA</v>
          </cell>
        </row>
        <row r="1508">
          <cell r="E1508" t="str">
            <v>PEDRO RIVEROS - QUILICURA</v>
          </cell>
        </row>
        <row r="1509">
          <cell r="E1509" t="str">
            <v>PTO. ANTOFAGASTA - QUILICURA</v>
          </cell>
        </row>
        <row r="1510">
          <cell r="E1510" t="str">
            <v>PTO. MONTT - QUILICURA</v>
          </cell>
        </row>
        <row r="1511">
          <cell r="E1511" t="str">
            <v>PTO. NATALES - QUILICURA</v>
          </cell>
        </row>
        <row r="1512">
          <cell r="E1512" t="str">
            <v>PTO. VALPARAISO - QUILICURA</v>
          </cell>
        </row>
        <row r="1513">
          <cell r="E1513" t="str">
            <v>RAMON ROSALES - QUILICURA</v>
          </cell>
        </row>
        <row r="1514">
          <cell r="E1514" t="str">
            <v>RIGOBERTO JARA - QUILICURA</v>
          </cell>
        </row>
        <row r="1515">
          <cell r="E1515" t="str">
            <v>ROMERAL - QUILICURA</v>
          </cell>
        </row>
        <row r="1516">
          <cell r="E1516" t="str">
            <v>SAN ENRIQUE - QUILICURA</v>
          </cell>
        </row>
        <row r="1517">
          <cell r="E1517" t="str">
            <v>SAN LUIS S/N (PARCELA SOL Y LUNA) - QUILICURA</v>
          </cell>
        </row>
        <row r="1518">
          <cell r="E1518" t="str">
            <v>SANTA LUISA - QUILICURA</v>
          </cell>
        </row>
        <row r="1519">
          <cell r="E1519" t="str">
            <v>SENADOR JAIME GUZMAN - QUILICURA</v>
          </cell>
        </row>
        <row r="1520">
          <cell r="E1520" t="str">
            <v>TOCONAO - QUILICURA</v>
          </cell>
        </row>
        <row r="1521">
          <cell r="E1521" t="str">
            <v>TOCONCE - QUILICURA</v>
          </cell>
        </row>
        <row r="1522">
          <cell r="E1522" t="str">
            <v>VALLE DE AZAPA - QUILICURA</v>
          </cell>
        </row>
        <row r="1523">
          <cell r="E1523" t="str">
            <v>VOLCAN CALBUCO - QUILICURA</v>
          </cell>
        </row>
        <row r="1524">
          <cell r="E1524" t="str">
            <v>VOLCAN LLAIMA - QUILICURA</v>
          </cell>
        </row>
        <row r="1525">
          <cell r="E1525" t="str">
            <v>VOLCAN VILLARRICA - QUILICURA</v>
          </cell>
        </row>
        <row r="1526">
          <cell r="E1526" t="str">
            <v>COLBUN - QUILICURA</v>
          </cell>
        </row>
        <row r="1527">
          <cell r="E1527" t="str">
            <v>ANTUMALAL - QUILICURA</v>
          </cell>
        </row>
        <row r="1528">
          <cell r="E1528" t="str">
            <v>LO CRUZAT - QUILICURA</v>
          </cell>
        </row>
        <row r="1529">
          <cell r="E1529" t="str">
            <v>ALERCE - QUILICURA</v>
          </cell>
        </row>
        <row r="1530">
          <cell r="E1530" t="str">
            <v>COSTANERA FERREA - QUILICURA</v>
          </cell>
        </row>
        <row r="1531">
          <cell r="E1531" t="str">
            <v>ROMA - QUILICURA</v>
          </cell>
        </row>
        <row r="1532">
          <cell r="E1532" t="str">
            <v>CEDRO - QUILICURA</v>
          </cell>
        </row>
        <row r="1533">
          <cell r="E1533" t="str">
            <v>CALETERA AMERICO VESPUCIO NORTE - QUILICURA</v>
          </cell>
        </row>
        <row r="1534">
          <cell r="E1534" t="str">
            <v>CAMINO A LAMPA - QUILICURA</v>
          </cell>
        </row>
        <row r="1535">
          <cell r="E1535" t="str">
            <v>9 DE JULIO - QUINTA NORMAL</v>
          </cell>
        </row>
        <row r="1536">
          <cell r="E1536" t="str">
            <v>ANDES - QUINTA NORMAL</v>
          </cell>
        </row>
        <row r="1537">
          <cell r="E1537" t="str">
            <v>ANTONIO EBNER - QUINTA NORMAL</v>
          </cell>
        </row>
        <row r="1538">
          <cell r="E1538" t="str">
            <v>AUGUSTO MATTE - QUINTA NORMAL</v>
          </cell>
        </row>
        <row r="1539">
          <cell r="E1539" t="str">
            <v>AV. APOSTOL SANTIAGO - QUINTA NORMAL</v>
          </cell>
        </row>
        <row r="1540">
          <cell r="E1540" t="str">
            <v>AV. CARRASCAL - QUINTA NORMAL</v>
          </cell>
        </row>
        <row r="1541">
          <cell r="E1541" t="str">
            <v>AV. COSTANERA SUR - QUINTA NORMAL</v>
          </cell>
        </row>
        <row r="1542">
          <cell r="E1542" t="str">
            <v>AV. GENERAL VELASQUEZ - QUINTA NORMAL</v>
          </cell>
        </row>
        <row r="1543">
          <cell r="E1543" t="str">
            <v>AV. JOAQUIN WALKER MARTINEZ - QUINTA NORMAL</v>
          </cell>
        </row>
        <row r="1544">
          <cell r="E1544" t="str">
            <v>AV. JOSE JOAQUIN PEREZ - QUINTA NORMAL</v>
          </cell>
        </row>
        <row r="1545">
          <cell r="E1545" t="str">
            <v>AV. LAS REJAS - QUINTA NORMAL</v>
          </cell>
        </row>
        <row r="1546">
          <cell r="E1546" t="str">
            <v>AV. LO ESPINOZA - QUINTA NORMAL</v>
          </cell>
        </row>
        <row r="1547">
          <cell r="E1547" t="str">
            <v>AV. MATUCANA - QUINTA NORMAL</v>
          </cell>
        </row>
        <row r="1548">
          <cell r="E1548" t="str">
            <v>AV. PDTE. BALMACEDA - QUINTA NORMAL</v>
          </cell>
        </row>
        <row r="1549">
          <cell r="E1549" t="str">
            <v>AV. PRINCIPAL - QUINTA NORMAL</v>
          </cell>
        </row>
        <row r="1550">
          <cell r="E1550" t="str">
            <v>BARROS ARANA - QUINTA NORMAL</v>
          </cell>
        </row>
        <row r="1551">
          <cell r="E1551" t="str">
            <v>BISMARCK - QUINTA NORMAL</v>
          </cell>
        </row>
        <row r="1552">
          <cell r="E1552" t="str">
            <v>BLANCO GARCES - QUINTA NORMAL</v>
          </cell>
        </row>
        <row r="1553">
          <cell r="E1553" t="str">
            <v>BRISAS DEL RIO - QUINTA NORMAL</v>
          </cell>
        </row>
        <row r="1554">
          <cell r="E1554" t="str">
            <v>CARMEN LIDIA - QUINTA NORMAL</v>
          </cell>
        </row>
        <row r="1555">
          <cell r="E1555" t="str">
            <v>CONSTANTINO - QUINTA NORMAL</v>
          </cell>
        </row>
        <row r="1556">
          <cell r="E1556" t="str">
            <v>CORDOVA Y FIGUEROA - QUINTA NORMAL</v>
          </cell>
        </row>
        <row r="1557">
          <cell r="E1557" t="str">
            <v>CORONEL ROBLES - QUINTA NORMAL</v>
          </cell>
        </row>
        <row r="1558">
          <cell r="E1558" t="str">
            <v>DR. JOSE TOBIAS - QUINTA NORMAL</v>
          </cell>
        </row>
        <row r="1559">
          <cell r="E1559" t="str">
            <v>EDISON - QUINTA NORMAL</v>
          </cell>
        </row>
        <row r="1560">
          <cell r="E1560" t="str">
            <v>ELOY ROSALES - QUINTA NORMAL</v>
          </cell>
        </row>
        <row r="1561">
          <cell r="E1561" t="str">
            <v>EMBAJADOR GOMEZ - QUINTA NORMAL</v>
          </cell>
        </row>
        <row r="1562">
          <cell r="E1562" t="str">
            <v>ENTRE RIOS - QUINTA NORMAL</v>
          </cell>
        </row>
        <row r="1563">
          <cell r="E1563" t="str">
            <v>ESPECH - QUINTA NORMAL</v>
          </cell>
        </row>
        <row r="1564">
          <cell r="E1564" t="str">
            <v>FRONTERA - QUINTA NORMAL</v>
          </cell>
        </row>
        <row r="1565">
          <cell r="E1565" t="str">
            <v>GASPAR DE ORENSE - QUINTA NORMAL</v>
          </cell>
        </row>
        <row r="1566">
          <cell r="E1566" t="str">
            <v>GONZALO BULNES - QUINTA NORMAL</v>
          </cell>
        </row>
        <row r="1567">
          <cell r="E1567" t="str">
            <v>JOSE TOBIAS - QUINTA NORMAL</v>
          </cell>
        </row>
        <row r="1568">
          <cell r="E1568" t="str">
            <v>JUAN CASTELLON - QUINTA NORMAL</v>
          </cell>
        </row>
        <row r="1569">
          <cell r="E1569" t="str">
            <v>JUAN LUIS SANFUENTES - QUINTA NORMAL</v>
          </cell>
        </row>
        <row r="1570">
          <cell r="E1570" t="str">
            <v>JUJUY - QUINTA NORMAL</v>
          </cell>
        </row>
        <row r="1571">
          <cell r="E1571" t="str">
            <v>LA PLAZA - QUINTA NORMAL</v>
          </cell>
        </row>
        <row r="1572">
          <cell r="E1572" t="str">
            <v>LAZO DE LA VEGA - QUINTA NORMAL</v>
          </cell>
        </row>
        <row r="1573">
          <cell r="E1573" t="str">
            <v>LEONCIO FERNANDEZ - QUINTA NORMAL</v>
          </cell>
        </row>
        <row r="1574">
          <cell r="E1574" t="str">
            <v>LOS SAUCES - QUINTA NORMAL</v>
          </cell>
        </row>
        <row r="1575">
          <cell r="E1575" t="str">
            <v>LOS SUSPIROS - QUINTA NORMAL</v>
          </cell>
        </row>
        <row r="1576">
          <cell r="E1576" t="str">
            <v>LOURDES - QUINTA NORMAL</v>
          </cell>
        </row>
        <row r="1577">
          <cell r="E1577" t="str">
            <v>LOYOLA - QUINTA NORMAL</v>
          </cell>
        </row>
        <row r="1578">
          <cell r="E1578" t="str">
            <v>MAPOCHO - QUINTA NORMAL</v>
          </cell>
        </row>
        <row r="1579">
          <cell r="E1579" t="str">
            <v>MARTINEZ DE ROZAS - QUINTA NORMAL</v>
          </cell>
        </row>
        <row r="1580">
          <cell r="E1580" t="str">
            <v>MENDOZA - QUINTA NORMAL</v>
          </cell>
        </row>
        <row r="1581">
          <cell r="E1581" t="str">
            <v>MERCURIO - QUINTA NORMAL</v>
          </cell>
        </row>
        <row r="1582">
          <cell r="E1582" t="str">
            <v>MIGUEL DE ATERO - QUINTA NORMAL</v>
          </cell>
        </row>
        <row r="1583">
          <cell r="E1583" t="str">
            <v>NEPTUNO - QUINTA NORMAL</v>
          </cell>
        </row>
        <row r="1584">
          <cell r="E1584" t="str">
            <v>NUEVA IMPERIAL - QUINTA NORMAL</v>
          </cell>
        </row>
        <row r="1585">
          <cell r="E1585" t="str">
            <v>PLATON - QUINTA NORMAL</v>
          </cell>
        </row>
        <row r="1586">
          <cell r="E1586" t="str">
            <v>PORTO SEGURO - QUINTA NORMAL</v>
          </cell>
        </row>
        <row r="1587">
          <cell r="E1587" t="str">
            <v>PUENTE CONDELL - QUINTA NORMAL</v>
          </cell>
        </row>
        <row r="1588">
          <cell r="E1588" t="str">
            <v>PUENTE DORSAL - QUINTA NORMAL</v>
          </cell>
        </row>
        <row r="1589">
          <cell r="E1589" t="str">
            <v>RADAL - QUINTA NORMAL</v>
          </cell>
        </row>
        <row r="1590">
          <cell r="E1590" t="str">
            <v>ROBLES - QUINTA NORMAL</v>
          </cell>
        </row>
        <row r="1591">
          <cell r="E1591" t="str">
            <v>SALVADOR GUTIERREZ - QUINTA NORMAL</v>
          </cell>
        </row>
        <row r="1592">
          <cell r="E1592" t="str">
            <v>SAMUEL IZQUIERDO - QUINTA NORMAL</v>
          </cell>
        </row>
        <row r="1593">
          <cell r="E1593" t="str">
            <v>SAN PABLO - QUINTA NORMAL</v>
          </cell>
        </row>
        <row r="1594">
          <cell r="E1594" t="str">
            <v>SANTA ADRIANA - QUINTA NORMAL</v>
          </cell>
        </row>
        <row r="1595">
          <cell r="E1595" t="str">
            <v>SANTA EDELMIRA - QUINTA NORMAL</v>
          </cell>
        </row>
        <row r="1596">
          <cell r="E1596" t="str">
            <v>SANTA FE - QUINTA NORMAL</v>
          </cell>
        </row>
        <row r="1597">
          <cell r="E1597" t="str">
            <v>SANTA GENOVEVA - QUINTA NORMAL</v>
          </cell>
        </row>
        <row r="1598">
          <cell r="E1598" t="str">
            <v>SANTO DOMINGO - QUINTA NORMAL</v>
          </cell>
        </row>
        <row r="1599">
          <cell r="E1599" t="str">
            <v>SERGIO VALDOVINOS - QUINTA NORMAL</v>
          </cell>
        </row>
        <row r="1600">
          <cell r="E1600" t="str">
            <v>TUCUMAN - QUINTA NORMAL</v>
          </cell>
        </row>
        <row r="1601">
          <cell r="E1601" t="str">
            <v>VICUÑA ROZAS - QUINTA NORMAL</v>
          </cell>
        </row>
        <row r="1602">
          <cell r="E1602" t="str">
            <v>VILLASANA - QUINTA NORMAL</v>
          </cell>
        </row>
        <row r="1603">
          <cell r="E1603" t="str">
            <v>ZORRILLA DE SAN MARTIN - QUINTA NORMAL</v>
          </cell>
        </row>
        <row r="1604">
          <cell r="E1604" t="str">
            <v>TENIENTE CRUZ - QUINTA NORMAL</v>
          </cell>
        </row>
        <row r="1605">
          <cell r="E1605" t="str">
            <v>LA CAPILLA - QUINTA NORMAL</v>
          </cell>
        </row>
        <row r="1606">
          <cell r="E1606" t="str">
            <v>AV. PORTALES - QUINTA NORMAL</v>
          </cell>
        </row>
        <row r="1607">
          <cell r="E1607" t="str">
            <v>FERNANDEZ - QUINTA NORMAL</v>
          </cell>
        </row>
        <row r="1608">
          <cell r="E1608" t="str">
            <v>25 DE ENERO - RECOLETA</v>
          </cell>
        </row>
        <row r="1609">
          <cell r="E1609" t="str">
            <v>25 DE MAYO - RECOLETA</v>
          </cell>
        </row>
        <row r="1610">
          <cell r="E1610" t="str">
            <v>8 NORTE - RECOLETA</v>
          </cell>
        </row>
        <row r="1611">
          <cell r="E1611" t="str">
            <v>ADELA MARTINEZ - RECOLETA</v>
          </cell>
        </row>
        <row r="1612">
          <cell r="E1612" t="str">
            <v>ALFREDO ROSENDE - RECOLETA</v>
          </cell>
        </row>
        <row r="1613">
          <cell r="E1613" t="str">
            <v>AURORA DE CHILE - RECOLETA</v>
          </cell>
        </row>
        <row r="1614">
          <cell r="E1614" t="str">
            <v>AV. ARZOBISPO VALDIVIESO - RECOLETA</v>
          </cell>
        </row>
        <row r="1615">
          <cell r="E1615" t="str">
            <v>AV. CARDENAL JOSE MARIA CARO - RECOLETA</v>
          </cell>
        </row>
        <row r="1616">
          <cell r="E1616" t="str">
            <v>AV. CIRCUNVALACION AMERICO VESPUCIO - RECOLETA</v>
          </cell>
        </row>
        <row r="1617">
          <cell r="E1617" t="str">
            <v>AV. DIAGONAL SAN RAFAEL - RECOLETA</v>
          </cell>
        </row>
        <row r="1618">
          <cell r="E1618" t="str">
            <v>AV. DIEGO SILVA HENRIQUEZ - RECOLETA</v>
          </cell>
        </row>
        <row r="1619">
          <cell r="E1619" t="str">
            <v>AV. DORSAL - RECOLETA</v>
          </cell>
        </row>
        <row r="1620">
          <cell r="E1620" t="str">
            <v>AV. EINSTEIN - RECOLETA</v>
          </cell>
        </row>
        <row r="1621">
          <cell r="E1621" t="str">
            <v>AV. EL SALTO - RECOLETA</v>
          </cell>
        </row>
        <row r="1622">
          <cell r="E1622" t="str">
            <v>AV. LA PAZ - RECOLETA</v>
          </cell>
        </row>
        <row r="1623">
          <cell r="E1623" t="str">
            <v>AV. LAS TORRES - RECOLETA</v>
          </cell>
        </row>
        <row r="1624">
          <cell r="E1624" t="str">
            <v>AV. LOS ZAPADORES - RECOLETA</v>
          </cell>
        </row>
        <row r="1625">
          <cell r="E1625" t="str">
            <v>AV. PERU - RECOLETA</v>
          </cell>
        </row>
        <row r="1626">
          <cell r="E1626" t="str">
            <v>AV. RECOLETA - RECOLETA</v>
          </cell>
        </row>
        <row r="1627">
          <cell r="E1627" t="str">
            <v>AV. SANTA MARIA - RECOLETA</v>
          </cell>
        </row>
        <row r="1628">
          <cell r="E1628" t="str">
            <v>AV. SANTOS DUMONT - RECOLETA</v>
          </cell>
        </row>
        <row r="1629">
          <cell r="E1629" t="str">
            <v>BELLAVISTA - RECOLETA</v>
          </cell>
        </row>
        <row r="1630">
          <cell r="E1630" t="str">
            <v>BOLIVIA - RECOLETA</v>
          </cell>
        </row>
        <row r="1631">
          <cell r="E1631" t="str">
            <v>CALLE G - RECOLETA</v>
          </cell>
        </row>
        <row r="1632">
          <cell r="E1632" t="str">
            <v>CALLE NORTE - RECOLETA</v>
          </cell>
        </row>
        <row r="1633">
          <cell r="E1633" t="str">
            <v>COOPERATIVA - RECOLETA</v>
          </cell>
        </row>
        <row r="1634">
          <cell r="E1634" t="str">
            <v>DESIDERIO LEMUS - RECOLETA</v>
          </cell>
        </row>
        <row r="1635">
          <cell r="E1635" t="str">
            <v>DOMINICA - RECOLETA</v>
          </cell>
        </row>
        <row r="1636">
          <cell r="E1636" t="str">
            <v>DUQUE DE KENT - RECOLETA</v>
          </cell>
        </row>
        <row r="1637">
          <cell r="E1637" t="str">
            <v>EL GUANACO - RECOLETA</v>
          </cell>
        </row>
        <row r="1638">
          <cell r="E1638" t="str">
            <v>EMILIANO ZAPATA - RECOLETA</v>
          </cell>
        </row>
        <row r="1639">
          <cell r="E1639" t="str">
            <v>FRANCISCO SILVA - RECOLETA</v>
          </cell>
        </row>
        <row r="1640">
          <cell r="E1640" t="str">
            <v>HEROE CLODOMIRO ROZAS - RECOLETA</v>
          </cell>
        </row>
        <row r="1641">
          <cell r="E1641" t="str">
            <v>HEROE JUAN IGNACIO BOLIVAR - RECOLETA</v>
          </cell>
        </row>
        <row r="1642">
          <cell r="E1642" t="str">
            <v>HEROES DE LA CONCEPCION - RECOLETA</v>
          </cell>
        </row>
        <row r="1643">
          <cell r="E1643" t="str">
            <v>HUELCHE - RECOLETA</v>
          </cell>
        </row>
        <row r="1644">
          <cell r="E1644" t="str">
            <v>JACARANDA - RECOLETA</v>
          </cell>
        </row>
        <row r="1645">
          <cell r="E1645" t="str">
            <v>JOSE MIGUEL CARRERA - RECOLETA</v>
          </cell>
        </row>
        <row r="1646">
          <cell r="E1646" t="str">
            <v>JUAN BARROS MOREIRA - RECOLETA</v>
          </cell>
        </row>
        <row r="1647">
          <cell r="E1647" t="str">
            <v>JUAN CRISTOBAL - RECOLETA</v>
          </cell>
        </row>
        <row r="1648">
          <cell r="E1648" t="str">
            <v>LA VALLEJA - RECOLETA</v>
          </cell>
        </row>
        <row r="1649">
          <cell r="E1649" t="str">
            <v>LAS BRISAS - RECOLETA</v>
          </cell>
        </row>
        <row r="1650">
          <cell r="E1650" t="str">
            <v>LAS CANTERAS - RECOLETA</v>
          </cell>
        </row>
        <row r="1651">
          <cell r="E1651" t="str">
            <v>LIRCAY - RECOLETA</v>
          </cell>
        </row>
        <row r="1652">
          <cell r="E1652" t="str">
            <v>LORETO - RECOLETA</v>
          </cell>
        </row>
        <row r="1653">
          <cell r="E1653" t="str">
            <v>LOS CARDENALES - RECOLETA</v>
          </cell>
        </row>
        <row r="1654">
          <cell r="E1654" t="str">
            <v>LOS MOLLES - RECOLETA</v>
          </cell>
        </row>
        <row r="1655">
          <cell r="E1655" t="str">
            <v>LOS NOGALES - RECOLETA</v>
          </cell>
        </row>
        <row r="1656">
          <cell r="E1656" t="str">
            <v>LOS TURISTAS - RECOLETA</v>
          </cell>
        </row>
        <row r="1657">
          <cell r="E1657" t="str">
            <v>MARIA DEL PILAR - RECOLETA</v>
          </cell>
        </row>
        <row r="1658">
          <cell r="E1658" t="str">
            <v>MUÑOZ GAMERO - RECOLETA</v>
          </cell>
        </row>
        <row r="1659">
          <cell r="E1659" t="str">
            <v>OLIVOS - RECOLETA</v>
          </cell>
        </row>
        <row r="1660">
          <cell r="E1660" t="str">
            <v>OSCAR CASTRO - RECOLETA</v>
          </cell>
        </row>
        <row r="1661">
          <cell r="E1661" t="str">
            <v>PIO NONO - RECOLETA</v>
          </cell>
        </row>
        <row r="1662">
          <cell r="E1662" t="str">
            <v>PLAZA EL SALTO - RECOLETA</v>
          </cell>
        </row>
        <row r="1663">
          <cell r="E1663" t="str">
            <v>PURISIMA - RECOLETA</v>
          </cell>
        </row>
        <row r="1664">
          <cell r="E1664" t="str">
            <v>RAQUEL - RECOLETA</v>
          </cell>
        </row>
        <row r="1665">
          <cell r="E1665" t="str">
            <v>RAUL MONTT - RECOLETA</v>
          </cell>
        </row>
        <row r="1666">
          <cell r="E1666" t="str">
            <v>REINA DE CHILE - RECOLETA</v>
          </cell>
        </row>
        <row r="1667">
          <cell r="E1667" t="str">
            <v>RIO BLANCO - RECOLETA</v>
          </cell>
        </row>
        <row r="1668">
          <cell r="E1668" t="str">
            <v>SALTO CHICO - RECOLETA</v>
          </cell>
        </row>
        <row r="1669">
          <cell r="E1669" t="str">
            <v>SALZBURGO - RECOLETA</v>
          </cell>
        </row>
        <row r="1670">
          <cell r="E1670" t="str">
            <v>SANTA FILOMENA - RECOLETA</v>
          </cell>
        </row>
        <row r="1671">
          <cell r="E1671" t="str">
            <v>URMENETA - RECOLETA</v>
          </cell>
        </row>
        <row r="1672">
          <cell r="E1672" t="str">
            <v>VENEZUELA - RECOLETA</v>
          </cell>
        </row>
        <row r="1673">
          <cell r="E1673" t="str">
            <v>AV. PRINCIPAL CAP. IGNACIO CARRERA PINTO - RECOLETA</v>
          </cell>
        </row>
        <row r="1674">
          <cell r="E1674" t="str">
            <v>11 DE SEPTIEMBRE - RENCA</v>
          </cell>
        </row>
        <row r="1675">
          <cell r="E1675" t="str">
            <v>ANGOL - RENCA</v>
          </cell>
        </row>
        <row r="1676">
          <cell r="E1676" t="str">
            <v>ANIBAL PINTO - RENCA</v>
          </cell>
        </row>
        <row r="1677">
          <cell r="E1677" t="str">
            <v>ANTOFAGASTA - RENCA</v>
          </cell>
        </row>
        <row r="1678">
          <cell r="E1678" t="str">
            <v>ARTURO PRAT - RENCA</v>
          </cell>
        </row>
        <row r="1679">
          <cell r="E1679" t="str">
            <v>AV. APOSTOL SANTIAGO - RENCA</v>
          </cell>
        </row>
        <row r="1680">
          <cell r="E1680" t="str">
            <v>AV. CIRCUNVALACION AMERICO VESPUCIO - RENCA</v>
          </cell>
        </row>
        <row r="1681">
          <cell r="E1681" t="str">
            <v>AV. DOMINGO SANTA MARIA - RENCA</v>
          </cell>
        </row>
        <row r="1682">
          <cell r="E1682" t="str">
            <v>AV. DORSAL - RENCA</v>
          </cell>
        </row>
        <row r="1683">
          <cell r="E1683" t="str">
            <v>AV. FRESIA - RENCA</v>
          </cell>
        </row>
        <row r="1684">
          <cell r="E1684" t="str">
            <v>AV. JORGE HIRMAS HALABI - RENCA</v>
          </cell>
        </row>
        <row r="1685">
          <cell r="E1685" t="str">
            <v>AV. JOSE MIGUEL INFANTE - RENCA</v>
          </cell>
        </row>
        <row r="1686">
          <cell r="E1686" t="str">
            <v>AV. PRESIDENTE EDUARDO FREI MONTALVA - RENCA</v>
          </cell>
        </row>
        <row r="1687">
          <cell r="E1687" t="str">
            <v>AV. SENADOR JAIME GUZMAN - RENCA</v>
          </cell>
        </row>
        <row r="1688">
          <cell r="E1688" t="str">
            <v>BAQUEDANO - RENCA</v>
          </cell>
        </row>
        <row r="1689">
          <cell r="E1689" t="str">
            <v>BRASIL - RENCA</v>
          </cell>
        </row>
        <row r="1690">
          <cell r="E1690" t="str">
            <v>CALLE 6 - RENCA</v>
          </cell>
        </row>
        <row r="1691">
          <cell r="E1691" t="str">
            <v>CAUPOLICAN - RENCA</v>
          </cell>
        </row>
        <row r="1692">
          <cell r="E1692" t="str">
            <v>CONDELL - RENCA</v>
          </cell>
        </row>
        <row r="1693">
          <cell r="E1693" t="str">
            <v>COSTANERA NORTE - RENCA</v>
          </cell>
        </row>
        <row r="1694">
          <cell r="E1694" t="str">
            <v>ECUADOR - RENCA</v>
          </cell>
        </row>
        <row r="1695">
          <cell r="E1695" t="str">
            <v>ERRAZURIZ - RENCA</v>
          </cell>
        </row>
        <row r="1696">
          <cell r="E1696" t="str">
            <v>ESMERALDA - RENCA</v>
          </cell>
        </row>
        <row r="1697">
          <cell r="E1697" t="str">
            <v>ESTRECHO DE MAGALLANES - RENCA</v>
          </cell>
        </row>
        <row r="1698">
          <cell r="E1698" t="str">
            <v>GENERAL FREIRE - RENCA</v>
          </cell>
        </row>
        <row r="1699">
          <cell r="E1699" t="str">
            <v>GENERAL VELASQUEZ - RENCA</v>
          </cell>
        </row>
        <row r="1700">
          <cell r="E1700" t="str">
            <v>JOSE MANUEL BALMACEDA - RENCA</v>
          </cell>
        </row>
        <row r="1701">
          <cell r="E1701" t="str">
            <v>LAS MARGARITAS - RENCA</v>
          </cell>
        </row>
        <row r="1702">
          <cell r="E1702" t="str">
            <v>LLANQUIHUE - RENCA</v>
          </cell>
        </row>
        <row r="1703">
          <cell r="E1703" t="str">
            <v>LO BOZA - RENCA</v>
          </cell>
        </row>
        <row r="1704">
          <cell r="E1704" t="str">
            <v>LOS ACACIOS - RENCA</v>
          </cell>
        </row>
        <row r="1705">
          <cell r="E1705" t="str">
            <v>LOS LIRIOS - RENCA</v>
          </cell>
        </row>
        <row r="1706">
          <cell r="E1706" t="str">
            <v>LOS TAMARUGOS - RENCA</v>
          </cell>
        </row>
        <row r="1707">
          <cell r="E1707" t="str">
            <v>MALLECO - RENCA</v>
          </cell>
        </row>
        <row r="1708">
          <cell r="E1708" t="str">
            <v>MANUEL RODRIGUEZ - RENCA</v>
          </cell>
        </row>
        <row r="1709">
          <cell r="E1709" t="str">
            <v>MIRAFLORES - RENCA</v>
          </cell>
        </row>
        <row r="1710">
          <cell r="E1710" t="str">
            <v>NEMESIS - RENCA</v>
          </cell>
        </row>
        <row r="1711">
          <cell r="E1711" t="str">
            <v>NICANOR FAJARDO - RENCA</v>
          </cell>
        </row>
        <row r="1712">
          <cell r="E1712" t="str">
            <v>OLIMPO - RENCA</v>
          </cell>
        </row>
        <row r="1713">
          <cell r="E1713" t="str">
            <v>PELLUHUE - RENCA</v>
          </cell>
        </row>
        <row r="1714">
          <cell r="E1714" t="str">
            <v>PLAZA RENCA - RENCA</v>
          </cell>
        </row>
        <row r="1715">
          <cell r="E1715" t="str">
            <v>POSEIDON - RENCA</v>
          </cell>
        </row>
        <row r="1716">
          <cell r="E1716" t="str">
            <v>PUENTE CONDELL - RENCA</v>
          </cell>
        </row>
        <row r="1717">
          <cell r="E1717" t="str">
            <v>PUERTO MONTT - RENCA</v>
          </cell>
        </row>
        <row r="1718">
          <cell r="E1718" t="str">
            <v>SANTA JULIA - RENCA</v>
          </cell>
        </row>
        <row r="1719">
          <cell r="E1719" t="str">
            <v>SERRANO - RENCA</v>
          </cell>
        </row>
        <row r="1720">
          <cell r="E1720" t="str">
            <v>TOPOCALMA - RENCA</v>
          </cell>
        </row>
        <row r="1721">
          <cell r="E1721" t="str">
            <v>TUCAPEL - RENCA</v>
          </cell>
        </row>
        <row r="1722">
          <cell r="E1722" t="str">
            <v>VICUÑA MACKENNA - RENCA</v>
          </cell>
        </row>
        <row r="1723">
          <cell r="E1723" t="str">
            <v>VILLARRICA - RENCA</v>
          </cell>
        </row>
        <row r="1724">
          <cell r="E1724" t="str">
            <v>VIÑA DEL MAR - RENCA</v>
          </cell>
        </row>
        <row r="1725">
          <cell r="E1725" t="str">
            <v>1º DE MAYO - SAN BERNARDO</v>
          </cell>
        </row>
        <row r="1726">
          <cell r="E1726" t="str">
            <v>ALFONSO DONOSO - SAN BERNARDO</v>
          </cell>
        </row>
        <row r="1727">
          <cell r="E1727" t="str">
            <v>ALFONSO XIII - SAN BERNARDO</v>
          </cell>
        </row>
        <row r="1728">
          <cell r="E1728" t="str">
            <v>ANIBAL PINTO - SAN BERNARDO</v>
          </cell>
        </row>
        <row r="1729">
          <cell r="E1729" t="str">
            <v>ARTURO PRAT - SAN BERNARDO</v>
          </cell>
        </row>
        <row r="1730">
          <cell r="E1730" t="str">
            <v>AV. COLON - SAN BERNARDO</v>
          </cell>
        </row>
        <row r="1731">
          <cell r="E1731" t="str">
            <v>AV. JOSE JOAQUIN PRIETO VIAL - SAN BERNARDO</v>
          </cell>
        </row>
        <row r="1732">
          <cell r="E1732" t="str">
            <v>AV. LAS AMERICAS - SAN BERNARDO</v>
          </cell>
        </row>
        <row r="1733">
          <cell r="E1733" t="str">
            <v>AV. LO BLANCO - SAN BERNARDO</v>
          </cell>
        </row>
        <row r="1734">
          <cell r="E1734" t="str">
            <v>AV. LO ESPEJO - SAN BERNARDO</v>
          </cell>
        </row>
        <row r="1735">
          <cell r="E1735" t="str">
            <v>AV. PORTALES - SAN BERNARDO</v>
          </cell>
        </row>
        <row r="1736">
          <cell r="E1736" t="str">
            <v>AV. PRESIDENTE JORGE ALESSANDRI RODRIGUEZ - SAN BERNARDO</v>
          </cell>
        </row>
        <row r="1737">
          <cell r="E1737" t="str">
            <v>AV. SAN FRANCISCO - SAN BERNARDO</v>
          </cell>
        </row>
        <row r="1738">
          <cell r="E1738" t="str">
            <v>BALMACEDA - SAN BERNARDO</v>
          </cell>
        </row>
        <row r="1739">
          <cell r="E1739" t="str">
            <v>BARROS ARANA - SAN BERNARDO</v>
          </cell>
        </row>
        <row r="1740">
          <cell r="E1740" t="str">
            <v>BARTOLOME DIAZ - SAN BERNARDO</v>
          </cell>
        </row>
        <row r="1741">
          <cell r="E1741" t="str">
            <v>CACHAGUA - SAN BERNARDO</v>
          </cell>
        </row>
        <row r="1742">
          <cell r="E1742" t="str">
            <v>CALDERON DE LA BARCA - SAN BERNARDO</v>
          </cell>
        </row>
        <row r="1743">
          <cell r="E1743" t="str">
            <v>CAMINO A LONQUEN - SAN BERNARDO</v>
          </cell>
        </row>
        <row r="1744">
          <cell r="E1744" t="str">
            <v>CAMINO DE NOS A LOS MORROS - SAN BERNARDO</v>
          </cell>
        </row>
        <row r="1745">
          <cell r="E1745" t="str">
            <v>CAMINO EL MARISCAL - SAN BERNARDO</v>
          </cell>
        </row>
        <row r="1746">
          <cell r="E1746" t="str">
            <v>CAMINO PADRE HURTADO - SAN BERNARDO</v>
          </cell>
        </row>
        <row r="1747">
          <cell r="E1747" t="str">
            <v>CAMINO SANTA MARGARITA - SAN BERNARDO</v>
          </cell>
        </row>
        <row r="1748">
          <cell r="E1748" t="str">
            <v>CLAUDIO GAY - SAN BERNARDO</v>
          </cell>
        </row>
        <row r="1749">
          <cell r="E1749" t="str">
            <v>COLBUN - SAN BERNARDO</v>
          </cell>
        </row>
        <row r="1750">
          <cell r="E1750" t="str">
            <v>CONDELL - SAN BERNARDO</v>
          </cell>
        </row>
        <row r="1751">
          <cell r="E1751" t="str">
            <v>COVADONGA - SAN BERNARDO</v>
          </cell>
        </row>
        <row r="1752">
          <cell r="E1752" t="str">
            <v>DOMEYKO - SAN BERNARDO</v>
          </cell>
        </row>
        <row r="1753">
          <cell r="E1753" t="str">
            <v>DUCAUD - SAN BERNARDO</v>
          </cell>
        </row>
        <row r="1754">
          <cell r="E1754" t="str">
            <v>EL BARRANCON - SAN BERNARDO</v>
          </cell>
        </row>
        <row r="1755">
          <cell r="E1755" t="str">
            <v>EL OLIVAR - SAN BERNARDO</v>
          </cell>
        </row>
        <row r="1756">
          <cell r="E1756" t="str">
            <v>EL TOPACIO - SAN BERNARDO</v>
          </cell>
        </row>
        <row r="1757">
          <cell r="E1757" t="str">
            <v>ELEODORO YAÑEZ - SAN BERNARDO</v>
          </cell>
        </row>
        <row r="1758">
          <cell r="E1758" t="str">
            <v>ENRIQUE MADRID OSORIO - SAN BERNARDO</v>
          </cell>
        </row>
        <row r="1759">
          <cell r="E1759" t="str">
            <v>ERNESTO RIQUELME - SAN BERNARDO</v>
          </cell>
        </row>
        <row r="1760">
          <cell r="E1760" t="str">
            <v>EUCALIPTUS - SAN BERNARDO</v>
          </cell>
        </row>
        <row r="1761">
          <cell r="E1761" t="str">
            <v>EYZAGUIRRE - SAN BERNARDO</v>
          </cell>
        </row>
        <row r="1762">
          <cell r="E1762" t="str">
            <v>F. MARQUEZ DE LA PLATA - SAN BERNARDO</v>
          </cell>
        </row>
        <row r="1763">
          <cell r="E1763" t="str">
            <v>FCO. JAVIER DE LA REINA - SAN BERNARDO</v>
          </cell>
        </row>
        <row r="1764">
          <cell r="E1764" t="str">
            <v>FREIRE - SAN BERNARDO</v>
          </cell>
        </row>
        <row r="1765">
          <cell r="E1765" t="str">
            <v>GENERAL URRUTIA - SAN BERNARDO</v>
          </cell>
        </row>
        <row r="1766">
          <cell r="E1766" t="str">
            <v>GRAN AVENIDA JOSE MIGUEL CARRERA - SAN BERNARDO</v>
          </cell>
        </row>
        <row r="1767">
          <cell r="E1767" t="str">
            <v>HIMALAYAS - SAN BERNARDO</v>
          </cell>
        </row>
        <row r="1768">
          <cell r="E1768" t="str">
            <v>INCAHUASI - SAN BERNARDO</v>
          </cell>
        </row>
        <row r="1769">
          <cell r="E1769" t="str">
            <v>IQUIQUE - SAN BERNARDO</v>
          </cell>
        </row>
        <row r="1770">
          <cell r="E1770" t="str">
            <v>JOSE JOAQUIN PEREZ - SAN BERNARDO</v>
          </cell>
        </row>
        <row r="1771">
          <cell r="E1771" t="str">
            <v>LA VARA - SAN BERNARDO</v>
          </cell>
        </row>
        <row r="1772">
          <cell r="E1772" t="str">
            <v>LAS AGATAS - SAN BERNARDO</v>
          </cell>
        </row>
        <row r="1773">
          <cell r="E1773" t="str">
            <v>LIBORIO CARVALLO - SAN BERNARDO</v>
          </cell>
        </row>
        <row r="1774">
          <cell r="E1774" t="str">
            <v>LONCOMILLA - SAN BERNARDO</v>
          </cell>
        </row>
        <row r="1775">
          <cell r="E1775" t="str">
            <v>LOS COPIHUES - SAN BERNARDO</v>
          </cell>
        </row>
        <row r="1776">
          <cell r="E1776" t="str">
            <v>LOS DURAZNOS - SAN BERNARDO</v>
          </cell>
        </row>
        <row r="1777">
          <cell r="E1777" t="str">
            <v>LOS MORROS - SAN BERNARDO</v>
          </cell>
        </row>
        <row r="1778">
          <cell r="E1778" t="str">
            <v>LOS TAMARUGOS - SAN BERNARDO</v>
          </cell>
        </row>
        <row r="1779">
          <cell r="E1779" t="str">
            <v>LUIS URIBE - SAN BERNARDO</v>
          </cell>
        </row>
        <row r="1780">
          <cell r="E1780" t="str">
            <v>MAIPU - SAN BERNARDO</v>
          </cell>
        </row>
        <row r="1781">
          <cell r="E1781" t="str">
            <v>MARTIN DE SOLIS - SAN BERNARDO</v>
          </cell>
        </row>
        <row r="1782">
          <cell r="E1782" t="str">
            <v>MATEO DE TORO Y ZAMBRANO - SAN BERNARDO</v>
          </cell>
        </row>
        <row r="1783">
          <cell r="E1783" t="str">
            <v>MIGUEL DE UNAMUNO - SAN BERNARDO</v>
          </cell>
        </row>
        <row r="1784">
          <cell r="E1784" t="str">
            <v>MIRAFLORES - SAN BERNARDO</v>
          </cell>
        </row>
        <row r="1785">
          <cell r="E1785" t="str">
            <v>NACIMIENTO - SAN BERNARDO</v>
          </cell>
        </row>
        <row r="1786">
          <cell r="E1786" t="str">
            <v>NOGALES - SAN BERNARDO</v>
          </cell>
        </row>
        <row r="1787">
          <cell r="E1787" t="str">
            <v>O´HIGGINS - SAN BERNARDO</v>
          </cell>
        </row>
        <row r="1788">
          <cell r="E1788" t="str">
            <v>PABLO IGLESIAS - SAN BERNARDO</v>
          </cell>
        </row>
        <row r="1789">
          <cell r="E1789" t="str">
            <v>PAINE - SAN BERNARDO</v>
          </cell>
        </row>
        <row r="1790">
          <cell r="E1790" t="str">
            <v>PEDRO SANCHO DE LA HOZ - SAN BERNARDO</v>
          </cell>
        </row>
        <row r="1791">
          <cell r="E1791" t="str">
            <v>PHILIPPE COSTEAU - SAN BERNARDO</v>
          </cell>
        </row>
        <row r="1792">
          <cell r="E1792" t="str">
            <v>PIRINEOS - SAN BERNARDO</v>
          </cell>
        </row>
        <row r="1793">
          <cell r="E1793" t="str">
            <v>POLPAICO - SAN BERNARDO</v>
          </cell>
        </row>
        <row r="1794">
          <cell r="E1794" t="str">
            <v>RAUL BRAÑEZ - SAN BERNARDO</v>
          </cell>
        </row>
        <row r="1795">
          <cell r="E1795" t="str">
            <v>REGINA GALVEZ - SAN BERNARDO</v>
          </cell>
        </row>
        <row r="1796">
          <cell r="E1796" t="str">
            <v>SAN CRISTOBAL - SAN BERNARDO</v>
          </cell>
        </row>
        <row r="1797">
          <cell r="E1797" t="str">
            <v>SAN JOSE - SAN BERNARDO</v>
          </cell>
        </row>
        <row r="1798">
          <cell r="E1798" t="str">
            <v>SAN MARTIN - SAN BERNARDO</v>
          </cell>
        </row>
        <row r="1799">
          <cell r="E1799" t="str">
            <v>SAN PEDRO NOLASCO - SAN BERNARDO</v>
          </cell>
        </row>
        <row r="1800">
          <cell r="E1800" t="str">
            <v>SANTA ANA - SAN BERNARDO</v>
          </cell>
        </row>
        <row r="1801">
          <cell r="E1801" t="str">
            <v>SANTA CAROLINA - SAN BERNARDO</v>
          </cell>
        </row>
        <row r="1802">
          <cell r="E1802" t="str">
            <v>SANTA MARIA - SAN BERNARDO</v>
          </cell>
        </row>
        <row r="1803">
          <cell r="E1803" t="str">
            <v>SANTA MARTA - SAN BERNARDO</v>
          </cell>
        </row>
        <row r="1804">
          <cell r="E1804" t="str">
            <v>SANTA MERCEDES - SAN BERNARDO</v>
          </cell>
        </row>
        <row r="1805">
          <cell r="E1805" t="str">
            <v>SANTA TERESA - SAN BERNARDO</v>
          </cell>
        </row>
        <row r="1806">
          <cell r="E1806" t="str">
            <v>SUR - SAN BERNARDO</v>
          </cell>
        </row>
        <row r="1807">
          <cell r="E1807" t="str">
            <v>URALES - SAN BERNARDO</v>
          </cell>
        </row>
        <row r="1808">
          <cell r="E1808" t="str">
            <v>URMENETA - SAN BERNARDO</v>
          </cell>
        </row>
        <row r="1809">
          <cell r="E1809" t="str">
            <v>VOLCAN MAIPO - SAN BERNARDO</v>
          </cell>
        </row>
        <row r="1810">
          <cell r="E1810" t="str">
            <v>AV. CENTRAL - SAN BERNARDO</v>
          </cell>
        </row>
        <row r="1811">
          <cell r="E1811" t="str">
            <v>CALETERA - SAN BERNARDO</v>
          </cell>
        </row>
        <row r="1812">
          <cell r="E1812" t="str">
            <v>LOS PINOS - SAN BERNARDO</v>
          </cell>
        </row>
        <row r="1813">
          <cell r="E1813" t="str">
            <v>FRANCISCO MIRANDA - SAN BERNARDO</v>
          </cell>
        </row>
        <row r="1814">
          <cell r="E1814" t="str">
            <v>ALMIRANTE RIVEROS - SAN BERNARDO</v>
          </cell>
        </row>
        <row r="1815">
          <cell r="E1815" t="str">
            <v>MIGUEL DE LA BARRA - SAN BERNARDO</v>
          </cell>
        </row>
        <row r="1816">
          <cell r="E1816" t="str">
            <v>SEQUOIA - SAN BERNARDO</v>
          </cell>
        </row>
        <row r="1817">
          <cell r="E1817" t="str">
            <v>ISLA LENNOX - SAN BERNARDO</v>
          </cell>
        </row>
        <row r="1818">
          <cell r="E1818" t="str">
            <v>LOS CANELOS - SAN BERNARDO</v>
          </cell>
        </row>
        <row r="1819">
          <cell r="E1819" t="str">
            <v>TAMARISCO - SAN BERNARDO</v>
          </cell>
        </row>
        <row r="1820">
          <cell r="E1820" t="str">
            <v>ESMERALDA - SAN BERNARDO</v>
          </cell>
        </row>
        <row r="1821">
          <cell r="E1821" t="str">
            <v>VICTORIA - SAN BERNARDO</v>
          </cell>
        </row>
        <row r="1822">
          <cell r="E1822" t="str">
            <v>FRANCISCO DE CAMARGO - SAN BERNARDO</v>
          </cell>
        </row>
        <row r="1823">
          <cell r="E1823" t="str">
            <v>CARLOS CONDELL - SAN BERNARDO</v>
          </cell>
        </row>
        <row r="1824">
          <cell r="E1824" t="str">
            <v>BULNES - SAN BERNARDO</v>
          </cell>
        </row>
        <row r="1825">
          <cell r="E1825" t="str">
            <v>MAESTRANZA - SAN BERNARDO</v>
          </cell>
        </row>
        <row r="1826">
          <cell r="E1826" t="str">
            <v>LO HERRERA - SAN BERNARDO</v>
          </cell>
        </row>
        <row r="1827">
          <cell r="E1827" t="str">
            <v>NOS - SAN BERNARDO</v>
          </cell>
        </row>
        <row r="1828">
          <cell r="E1828" t="str">
            <v>SAN BERNARDO - SAN BERNARDO</v>
          </cell>
        </row>
        <row r="1829">
          <cell r="E1829" t="str">
            <v>BUENOS AIRES - SAN BERNARDO</v>
          </cell>
        </row>
        <row r="1830">
          <cell r="E1830" t="str">
            <v>1° DE MAYO (ARQUITECTO JOSE MOSQUERA) - SAN JOAQUIN</v>
          </cell>
        </row>
        <row r="1831">
          <cell r="E1831" t="str">
            <v>ALCALDE PEDRO ALARCON - SAN JOAQUIN</v>
          </cell>
        </row>
        <row r="1832">
          <cell r="E1832" t="str">
            <v>AV. ALCALDE CARLOS VALDOVINOS - SAN JOAQUIN</v>
          </cell>
        </row>
        <row r="1833">
          <cell r="E1833" t="str">
            <v>AV. CENTRAL - SAN JOAQUIN</v>
          </cell>
        </row>
        <row r="1834">
          <cell r="E1834" t="str">
            <v>AV. DEPARTAMENTAL - SAN JOAQUIN</v>
          </cell>
        </row>
        <row r="1835">
          <cell r="E1835" t="str">
            <v>AV. ESTADIO - SAN JOAQUIN</v>
          </cell>
        </row>
        <row r="1836">
          <cell r="E1836" t="str">
            <v>AV. HAYDN - SAN JOAQUIN</v>
          </cell>
        </row>
        <row r="1837">
          <cell r="E1837" t="str">
            <v>AV. ISABEL RIQUELME - SAN JOAQUIN</v>
          </cell>
        </row>
        <row r="1838">
          <cell r="E1838" t="str">
            <v>AV. LAS INDUSTRIAS - SAN JOAQUIN</v>
          </cell>
        </row>
        <row r="1839">
          <cell r="E1839" t="str">
            <v>AV. LAS TORRES - SAN JOAQUIN</v>
          </cell>
        </row>
        <row r="1840">
          <cell r="E1840" t="str">
            <v>AV. LO OVALLE - SAN JOAQUIN</v>
          </cell>
        </row>
        <row r="1841">
          <cell r="E1841" t="str">
            <v>AV. RODRIGO DE ARAYA - SAN JOAQUIN</v>
          </cell>
        </row>
        <row r="1842">
          <cell r="E1842" t="str">
            <v>AV. SANTA ROSA - SAN JOAQUIN</v>
          </cell>
        </row>
        <row r="1843">
          <cell r="E1843" t="str">
            <v>AV. VECINAL - SAN JOAQUIN</v>
          </cell>
        </row>
        <row r="1844">
          <cell r="E1844" t="str">
            <v>AV. VICUÑA MACKENNA - SAN JOAQUIN</v>
          </cell>
        </row>
        <row r="1845">
          <cell r="E1845" t="str">
            <v>AV. VICUÑA MACKENNA PONIENTE - SAN JOAQUIN</v>
          </cell>
        </row>
        <row r="1846">
          <cell r="E1846" t="str">
            <v>AV. DIAGONAL SANTA ELENA - SAN JOAQUIN</v>
          </cell>
        </row>
        <row r="1847">
          <cell r="E1847" t="str">
            <v>BENOZZO GOZZOLLI - SAN JOAQUIN</v>
          </cell>
        </row>
        <row r="1848">
          <cell r="E1848" t="str">
            <v>CARLOS SILVA VILDOSOLA - SAN JOAQUIN</v>
          </cell>
        </row>
        <row r="1849">
          <cell r="E1849" t="str">
            <v>CARMEN - SAN JOAQUIN</v>
          </cell>
        </row>
        <row r="1850">
          <cell r="E1850" t="str">
            <v>CARMEN MENA - SAN JOAQUIN</v>
          </cell>
        </row>
        <row r="1851">
          <cell r="E1851" t="str">
            <v>CELIA SOLAR - SAN JOAQUIN</v>
          </cell>
        </row>
        <row r="1852">
          <cell r="E1852" t="str">
            <v>CHOPIN - SAN JOAQUIN</v>
          </cell>
        </row>
        <row r="1853">
          <cell r="E1853" t="str">
            <v>COMANDANTE RIESLE - SAN JOAQUIN</v>
          </cell>
        </row>
        <row r="1854">
          <cell r="E1854" t="str">
            <v>DEBUSSY - SAN JOAQUIN</v>
          </cell>
        </row>
        <row r="1855">
          <cell r="E1855" t="str">
            <v>EL PINAR - SAN JOAQUIN</v>
          </cell>
        </row>
        <row r="1856">
          <cell r="E1856" t="str">
            <v>FRANCIS DRAKE - SAN JOAQUIN</v>
          </cell>
        </row>
        <row r="1857">
          <cell r="E1857" t="str">
            <v>GLUCK - SAN JOAQUIN</v>
          </cell>
        </row>
        <row r="1858">
          <cell r="E1858" t="str">
            <v>HORACIO JOHNSON - SAN JOAQUIN</v>
          </cell>
        </row>
        <row r="1859">
          <cell r="E1859" t="str">
            <v>INDUSTRIAS - SAN JOAQUIN</v>
          </cell>
        </row>
        <row r="1860">
          <cell r="E1860" t="str">
            <v>JUAN SEBASTIAN BACH - SAN JOAQUIN</v>
          </cell>
        </row>
        <row r="1861">
          <cell r="E1861" t="str">
            <v>LAS FLORES - SAN JOAQUIN</v>
          </cell>
        </row>
        <row r="1862">
          <cell r="E1862" t="str">
            <v>LIRA - SAN JOAQUIN</v>
          </cell>
        </row>
        <row r="1863">
          <cell r="E1863" t="str">
            <v>LLICO - SAN JOAQUIN</v>
          </cell>
        </row>
        <row r="1864">
          <cell r="E1864" t="str">
            <v>MATEO DE TORO Y ZAMBRANO - SAN JOAQUIN</v>
          </cell>
        </row>
        <row r="1865">
          <cell r="E1865" t="str">
            <v>MOZART - SAN JOAQUIN</v>
          </cell>
        </row>
        <row r="1866">
          <cell r="E1866" t="str">
            <v>PALESTRINA - SAN JOAQUIN</v>
          </cell>
        </row>
        <row r="1867">
          <cell r="E1867" t="str">
            <v>PINTOR CICARELLI - SAN JOAQUIN</v>
          </cell>
        </row>
        <row r="1868">
          <cell r="E1868" t="str">
            <v>PIRAMIDE - SAN JOAQUIN</v>
          </cell>
        </row>
        <row r="1869">
          <cell r="E1869" t="str">
            <v>PRESIDENTE SALVADOR ALLENDE - SAN JOAQUIN</v>
          </cell>
        </row>
        <row r="1870">
          <cell r="E1870" t="str">
            <v>SALESIANOS - SAN JOAQUIN</v>
          </cell>
        </row>
        <row r="1871">
          <cell r="E1871" t="str">
            <v>SALOMON SUMAR - SAN JOAQUIN</v>
          </cell>
        </row>
        <row r="1872">
          <cell r="E1872" t="str">
            <v>SAN JUAN - SAN JOAQUIN</v>
          </cell>
        </row>
        <row r="1873">
          <cell r="E1873" t="str">
            <v>SAN NICOLAS - SAN JOAQUIN</v>
          </cell>
        </row>
        <row r="1874">
          <cell r="E1874" t="str">
            <v>SANTA ELENA - SAN JOAQUIN</v>
          </cell>
        </row>
        <row r="1875">
          <cell r="E1875" t="str">
            <v>SEBASTOPOL - SAN JOAQUIN</v>
          </cell>
        </row>
        <row r="1876">
          <cell r="E1876" t="str">
            <v>SIERRA BELLA - SAN JOAQUIN</v>
          </cell>
        </row>
        <row r="1877">
          <cell r="E1877" t="str">
            <v>VARAS MENA - SAN JOAQUIN</v>
          </cell>
        </row>
        <row r="1878">
          <cell r="E1878" t="str">
            <v>YALTA - SAN JOAQUIN</v>
          </cell>
        </row>
        <row r="1879">
          <cell r="E1879" t="str">
            <v>10ª AVENIDA - SAN MIGUEL</v>
          </cell>
        </row>
        <row r="1880">
          <cell r="E1880" t="str">
            <v>18 DE SEPTIEMBRE - SAN MIGUEL</v>
          </cell>
        </row>
        <row r="1881">
          <cell r="E1881" t="str">
            <v>1ª AVENIDA - SAN MIGUEL</v>
          </cell>
        </row>
        <row r="1882">
          <cell r="E1882" t="str">
            <v>1ª TRANSVERSAL - SAN MIGUEL</v>
          </cell>
        </row>
        <row r="1883">
          <cell r="E1883" t="str">
            <v>2ª TRANSVERSAL - SAN MIGUEL</v>
          </cell>
        </row>
        <row r="1884">
          <cell r="E1884" t="str">
            <v>4ª AVENIDA - SAN MIGUEL</v>
          </cell>
        </row>
        <row r="1885">
          <cell r="E1885" t="str">
            <v>5ª TRANSVERSAL - SAN MIGUEL</v>
          </cell>
        </row>
        <row r="1886">
          <cell r="E1886" t="str">
            <v>7ª AVENIDA - SAN MIGUEL</v>
          </cell>
        </row>
        <row r="1887">
          <cell r="E1887" t="str">
            <v>ARTURO PRAT - SAN MIGUEL</v>
          </cell>
        </row>
        <row r="1888">
          <cell r="E1888" t="str">
            <v>AV. ALCALDE CARLOS VALDOVINOS - SAN MIGUEL</v>
          </cell>
        </row>
        <row r="1889">
          <cell r="E1889" t="str">
            <v>AV. DEPARTAMENTAL - SAN MIGUEL</v>
          </cell>
        </row>
        <row r="1890">
          <cell r="E1890" t="str">
            <v>AV. ISABEL RIQUELME - SAN MIGUEL</v>
          </cell>
        </row>
        <row r="1891">
          <cell r="E1891" t="str">
            <v>AV. JOSE JOAQUIN PRIETO VIAL - SAN MIGUEL</v>
          </cell>
        </row>
        <row r="1892">
          <cell r="E1892" t="str">
            <v>AV. LO OVALLE - SAN MIGUEL</v>
          </cell>
        </row>
        <row r="1893">
          <cell r="E1893" t="str">
            <v>AV. SANTA ROSA - SAN MIGUEL</v>
          </cell>
        </row>
        <row r="1894">
          <cell r="E1894" t="str">
            <v>BARCELONA - SAN MIGUEL</v>
          </cell>
        </row>
        <row r="1895">
          <cell r="E1895" t="str">
            <v>CARLOS SILVA VILDOSOLA - SAN MIGUEL</v>
          </cell>
        </row>
        <row r="1896">
          <cell r="E1896" t="str">
            <v>CHILOE - SAN MIGUEL</v>
          </cell>
        </row>
        <row r="1897">
          <cell r="E1897" t="str">
            <v>EUCLIDES - SAN MIGUEL</v>
          </cell>
        </row>
        <row r="1898">
          <cell r="E1898" t="str">
            <v>GRAN AVENIDA JOSE MIGUEL CARRERA - SAN MIGUEL</v>
          </cell>
        </row>
        <row r="1899">
          <cell r="E1899" t="str">
            <v>LEON PRADO - SAN MIGUEL</v>
          </cell>
        </row>
        <row r="1900">
          <cell r="E1900" t="str">
            <v>LEON TOLSTOI - SAN MIGUEL</v>
          </cell>
        </row>
        <row r="1901">
          <cell r="E1901" t="str">
            <v>LLICO - SAN MIGUEL</v>
          </cell>
        </row>
        <row r="1902">
          <cell r="E1902" t="str">
            <v>MILAN - SAN MIGUEL</v>
          </cell>
        </row>
        <row r="1903">
          <cell r="E1903" t="str">
            <v>MONTREAL - SAN MIGUEL</v>
          </cell>
        </row>
        <row r="1904">
          <cell r="E1904" t="str">
            <v>ORAN - SAN MIGUEL</v>
          </cell>
        </row>
        <row r="1905">
          <cell r="E1905" t="str">
            <v>PIRAMIDE - SAN MIGUEL</v>
          </cell>
        </row>
        <row r="1906">
          <cell r="E1906" t="str">
            <v>SALESIANOS - SAN MIGUEL</v>
          </cell>
        </row>
        <row r="1907">
          <cell r="E1907" t="str">
            <v>SAN DIEGO - SAN MIGUEL</v>
          </cell>
        </row>
        <row r="1908">
          <cell r="E1908" t="str">
            <v>SAN FRANCISCO - SAN MIGUEL</v>
          </cell>
        </row>
        <row r="1909">
          <cell r="E1909" t="str">
            <v>SAN IGNACIO - SAN MIGUEL</v>
          </cell>
        </row>
        <row r="1910">
          <cell r="E1910" t="str">
            <v>SANTA ALBINA - SAN MIGUEL</v>
          </cell>
        </row>
        <row r="1911">
          <cell r="E1911" t="str">
            <v>SANTA CLARA - SAN MIGUEL</v>
          </cell>
        </row>
        <row r="1912">
          <cell r="E1912" t="str">
            <v>SEBASTOPOL - SAN MIGUEL</v>
          </cell>
        </row>
        <row r="1913">
          <cell r="E1913" t="str">
            <v>TANNENBAUM - SAN MIGUEL</v>
          </cell>
        </row>
        <row r="1914">
          <cell r="E1914" t="str">
            <v>TERESA VIAL - SAN MIGUEL</v>
          </cell>
        </row>
        <row r="1915">
          <cell r="E1915" t="str">
            <v>TRISTAN MATTA - SAN MIGUEL</v>
          </cell>
        </row>
        <row r="1916">
          <cell r="E1916" t="str">
            <v>VARAS MENA - SAN MIGUEL</v>
          </cell>
        </row>
        <row r="1917">
          <cell r="E1917" t="str">
            <v>AV. PRESIDENTE JORGE ALESSANDRI RODRIGUEZ - SAN MIGUEL</v>
          </cell>
        </row>
        <row r="1918">
          <cell r="E1918" t="str">
            <v>AV. CEMENTERIO SAN MIGUEL - SAN MIGUEL</v>
          </cell>
        </row>
        <row r="1919">
          <cell r="E1919" t="str">
            <v>CARLOS WALKER MARTINEZ - SAN MIGUEL</v>
          </cell>
        </row>
        <row r="1920">
          <cell r="E1920" t="str">
            <v>CARMEN MENA - SAN MIGUEL</v>
          </cell>
        </row>
        <row r="1921">
          <cell r="E1921" t="str">
            <v>VARGAS BUSTON - SAN MIGUEL</v>
          </cell>
        </row>
        <row r="1922">
          <cell r="E1922" t="str">
            <v>1 ORIENTE - SAN RAMON</v>
          </cell>
        </row>
        <row r="1923">
          <cell r="E1923" t="str">
            <v>ALMIRANTE LATORRE - SAN RAMON</v>
          </cell>
        </row>
        <row r="1924">
          <cell r="E1924" t="str">
            <v>ALPATACAL - SAN RAMON</v>
          </cell>
        </row>
        <row r="1925">
          <cell r="E1925" t="str">
            <v>ARGENTINA - SAN RAMON</v>
          </cell>
        </row>
        <row r="1926">
          <cell r="E1926" t="str">
            <v>AV. CIRCUNVALACION AMERICO VESPUCIO - SAN RAMON</v>
          </cell>
        </row>
        <row r="1927">
          <cell r="E1927" t="str">
            <v>AV. EL PARRON - SAN RAMON</v>
          </cell>
        </row>
        <row r="1928">
          <cell r="E1928" t="str">
            <v>AV. FERNANDEZ ALBANO - SAN RAMON</v>
          </cell>
        </row>
        <row r="1929">
          <cell r="E1929" t="str">
            <v>AV. LA BANDERA - SAN RAMON</v>
          </cell>
        </row>
        <row r="1930">
          <cell r="E1930" t="str">
            <v>AV. LO OVALLE - SAN RAMON</v>
          </cell>
        </row>
        <row r="1931">
          <cell r="E1931" t="str">
            <v>AV. OSSA - SAN RAMON</v>
          </cell>
        </row>
        <row r="1932">
          <cell r="E1932" t="str">
            <v>AV. PEDRO AGUIRRE CERDA - SAN RAMON</v>
          </cell>
        </row>
        <row r="1933">
          <cell r="E1933" t="str">
            <v>AV. SAN FRANCISCO - SAN RAMON</v>
          </cell>
        </row>
        <row r="1934">
          <cell r="E1934" t="str">
            <v>AV. SANTA ROSA - SAN RAMON</v>
          </cell>
        </row>
        <row r="1935">
          <cell r="E1935" t="str">
            <v>CARLOS DAVILA - SAN RAMON</v>
          </cell>
        </row>
        <row r="1936">
          <cell r="E1936" t="str">
            <v>CELANOVA - SAN RAMON</v>
          </cell>
        </row>
        <row r="1937">
          <cell r="E1937" t="str">
            <v>CERRO NEGRO - SAN RAMON</v>
          </cell>
        </row>
        <row r="1938">
          <cell r="E1938" t="str">
            <v>DOÑIHUE - SAN RAMON</v>
          </cell>
        </row>
        <row r="1939">
          <cell r="E1939" t="str">
            <v>ECUADOR - SAN RAMON</v>
          </cell>
        </row>
        <row r="1940">
          <cell r="E1940" t="str">
            <v>ESPERANZA - SAN RAMON</v>
          </cell>
        </row>
        <row r="1941">
          <cell r="E1941" t="str">
            <v>FERNANDEZ ALBANO - SAN RAMON</v>
          </cell>
        </row>
        <row r="1942">
          <cell r="E1942" t="str">
            <v>JUAN WILLIAMS - SAN RAMON</v>
          </cell>
        </row>
        <row r="1943">
          <cell r="E1943" t="str">
            <v>NUEVA ORIENTE - SAN RAMON</v>
          </cell>
        </row>
        <row r="1944">
          <cell r="E1944" t="str">
            <v>RIQUELME - SAN RAMON</v>
          </cell>
        </row>
        <row r="1945">
          <cell r="E1945" t="str">
            <v>SAN FRANCISCO - SAN RAMON</v>
          </cell>
        </row>
        <row r="1946">
          <cell r="E1946" t="str">
            <v>SANTA ANA - SAN RAMON</v>
          </cell>
        </row>
        <row r="1947">
          <cell r="E1947" t="str">
            <v>TORREBLANCA - SAN RAMON</v>
          </cell>
        </row>
        <row r="1948">
          <cell r="E1948" t="str">
            <v>URUGUAY - SAN RAMON</v>
          </cell>
        </row>
        <row r="1949">
          <cell r="E1949" t="str">
            <v>VENANCIA LEIVA - SAN RAMON</v>
          </cell>
        </row>
        <row r="1950">
          <cell r="E1950" t="str">
            <v>VICUÑA MACKENNA - SAN RAMON</v>
          </cell>
        </row>
        <row r="1951">
          <cell r="E1951" t="str">
            <v>EL CRUCERO - SAN RAMON</v>
          </cell>
        </row>
        <row r="1952">
          <cell r="E1952" t="str">
            <v>EL MONITOR - SAN RAMON</v>
          </cell>
        </row>
        <row r="1953">
          <cell r="E1953" t="str">
            <v>ISMAEL TOCORNAL - SAN RAMON</v>
          </cell>
        </row>
        <row r="1954">
          <cell r="E1954" t="str">
            <v>21 DE MAYO - SANTIAGO</v>
          </cell>
        </row>
        <row r="1955">
          <cell r="E1955" t="str">
            <v>ABATE MOLINA - SANTIAGO</v>
          </cell>
        </row>
        <row r="1956">
          <cell r="E1956" t="str">
            <v>AGUSTINAS - SANTIAGO</v>
          </cell>
        </row>
        <row r="1957">
          <cell r="E1957" t="str">
            <v>AMUNATEGUI - SANTIAGO</v>
          </cell>
        </row>
        <row r="1958">
          <cell r="E1958" t="str">
            <v>ANDES - SANTIAGO</v>
          </cell>
        </row>
        <row r="1959">
          <cell r="E1959" t="str">
            <v>ANTOFAGASTA - SANTIAGO</v>
          </cell>
        </row>
        <row r="1960">
          <cell r="E1960" t="str">
            <v>ARTURO PRAT - SANTIAGO</v>
          </cell>
        </row>
        <row r="1961">
          <cell r="E1961" t="str">
            <v>AV. 10 DE JULIO HUAMACHUCO - SANTIAGO</v>
          </cell>
        </row>
        <row r="1962">
          <cell r="E1962" t="str">
            <v>AV. ALONSO OVALLE - SANTIAGO</v>
          </cell>
        </row>
        <row r="1963">
          <cell r="E1963" t="str">
            <v>AV. BEAUCHEFF - SANTIAGO</v>
          </cell>
        </row>
        <row r="1964">
          <cell r="E1964" t="str">
            <v>AV. BLANCO ENCALADA - SANTIAGO</v>
          </cell>
        </row>
        <row r="1965">
          <cell r="E1965" t="str">
            <v>AV. BRASIL - SANTIAGO</v>
          </cell>
        </row>
        <row r="1966">
          <cell r="E1966" t="str">
            <v>AV. CARDENAL JOSE MARIA CARO - SANTIAGO</v>
          </cell>
        </row>
        <row r="1967">
          <cell r="E1967" t="str">
            <v>AV. CLUB HIPICO - SANTIAGO</v>
          </cell>
        </row>
        <row r="1968">
          <cell r="E1968" t="str">
            <v>AV. EL MIRADOR - SANTIAGO</v>
          </cell>
        </row>
        <row r="1969">
          <cell r="E1969" t="str">
            <v>AV. ESPAÑA - SANTIAGO</v>
          </cell>
        </row>
        <row r="1970">
          <cell r="E1970" t="str">
            <v>AV. GENERAL MACKENNA - SANTIAGO</v>
          </cell>
        </row>
        <row r="1971">
          <cell r="E1971" t="str">
            <v>AV. LIBERTADOR BERNARDO O´HIGGINS - SANTIAGO</v>
          </cell>
        </row>
        <row r="1972">
          <cell r="E1972" t="str">
            <v>AV. MANUEL ANTONIO MATTA - SANTIAGO</v>
          </cell>
        </row>
        <row r="1973">
          <cell r="E1973" t="str">
            <v>AV. MANUEL RODRIGUEZ - SANTIAGO</v>
          </cell>
        </row>
        <row r="1974">
          <cell r="E1974" t="str">
            <v>AV. MATUCANA - SANTIAGO</v>
          </cell>
        </row>
        <row r="1975">
          <cell r="E1975" t="str">
            <v>AV. MOLINA - SANTIAGO</v>
          </cell>
        </row>
        <row r="1976">
          <cell r="E1976" t="str">
            <v>AV. PDTE. BALMACEDA - SANTIAGO</v>
          </cell>
        </row>
        <row r="1977">
          <cell r="E1977" t="str">
            <v>AV. PEDRO MONTT - SANTIAGO</v>
          </cell>
        </row>
        <row r="1978">
          <cell r="E1978" t="str">
            <v>AV. PORTALES - SANTIAGO</v>
          </cell>
        </row>
        <row r="1979">
          <cell r="E1979" t="str">
            <v>AV. PORTUGAL - SANTIAGO</v>
          </cell>
        </row>
        <row r="1980">
          <cell r="E1980" t="str">
            <v>AV. PRESIDENTE JORGE ALESSANDRI RODRIGUEZ - SANTIAGO</v>
          </cell>
        </row>
        <row r="1981">
          <cell r="E1981" t="str">
            <v>AV. RAMON SUBERCASEAUX - SANTIAGO</v>
          </cell>
        </row>
        <row r="1982">
          <cell r="E1982" t="str">
            <v>AV. REPUBLICA - SANTIAGO</v>
          </cell>
        </row>
        <row r="1983">
          <cell r="E1983" t="str">
            <v>AV. RICARDO CUMMING - SANTIAGO</v>
          </cell>
        </row>
        <row r="1984">
          <cell r="E1984" t="str">
            <v>AV. RONDIZZONI - SANTIAGO</v>
          </cell>
        </row>
        <row r="1985">
          <cell r="E1985" t="str">
            <v>AV. SANTA MARIA - SANTIAGO</v>
          </cell>
        </row>
        <row r="1986">
          <cell r="E1986" t="str">
            <v>AV. SANTA ROSA - SANTIAGO</v>
          </cell>
        </row>
        <row r="1987">
          <cell r="E1987" t="str">
            <v>AV. TUPPER - SANTIAGO</v>
          </cell>
        </row>
        <row r="1988">
          <cell r="E1988" t="str">
            <v>AV. VICUÑA MACKENNA - SANTIAGO</v>
          </cell>
        </row>
        <row r="1989">
          <cell r="E1989" t="str">
            <v>AV. VIEL - SANTIAGO</v>
          </cell>
        </row>
        <row r="1990">
          <cell r="E1990" t="str">
            <v>BANDERA - SANTIAGO</v>
          </cell>
        </row>
        <row r="1991">
          <cell r="E1991" t="str">
            <v>BARON PIERRE DE COUBERTIN - SANTIAGO</v>
          </cell>
        </row>
        <row r="1992">
          <cell r="E1992" t="str">
            <v>BASCUÑAN GUERRERO - SANTIAGO</v>
          </cell>
        </row>
        <row r="1993">
          <cell r="E1993" t="str">
            <v>BIO-BIO - SANTIAGO</v>
          </cell>
        </row>
        <row r="1994">
          <cell r="E1994" t="str">
            <v>BULNES - SANTIAGO</v>
          </cell>
        </row>
        <row r="1995">
          <cell r="E1995" t="str">
            <v>CARMEN - SANTIAGO</v>
          </cell>
        </row>
        <row r="1996">
          <cell r="E1996" t="str">
            <v>CATEDRAL - SANTIAGO</v>
          </cell>
        </row>
        <row r="1997">
          <cell r="E1997" t="str">
            <v>CHACABUCO - SANTIAGO</v>
          </cell>
        </row>
        <row r="1998">
          <cell r="E1998" t="str">
            <v>COMPAÑÍA - SANTIAGO</v>
          </cell>
        </row>
        <row r="1999">
          <cell r="E1999" t="str">
            <v>CONFERENCIA - SANTIAGO</v>
          </cell>
        </row>
        <row r="2000">
          <cell r="E2000" t="str">
            <v>COPIAPO - SANTIAGO</v>
          </cell>
        </row>
        <row r="2001">
          <cell r="E2001" t="str">
            <v>COQUIMBO - SANTIAGO</v>
          </cell>
        </row>
        <row r="2002">
          <cell r="E2002" t="str">
            <v>CUETO - SANTIAGO</v>
          </cell>
        </row>
        <row r="2003">
          <cell r="E2003" t="str">
            <v>CURICO - SANTIAGO</v>
          </cell>
        </row>
        <row r="2004">
          <cell r="E2004" t="str">
            <v>DIAGONAL CERVANTES - SANTIAGO</v>
          </cell>
        </row>
        <row r="2005">
          <cell r="E2005" t="str">
            <v>DIAGONAL PARAGUAY - SANTIAGO</v>
          </cell>
        </row>
        <row r="2006">
          <cell r="E2006" t="str">
            <v>DIECIOCHO - SANTIAGO</v>
          </cell>
        </row>
        <row r="2007">
          <cell r="E2007" t="str">
            <v>DOCTOR RAMON CORVALAN - SANTIAGO</v>
          </cell>
        </row>
        <row r="2008">
          <cell r="E2008" t="str">
            <v>ERASMO ESCALA - SANTIAGO</v>
          </cell>
        </row>
        <row r="2009">
          <cell r="E2009" t="str">
            <v>ESMERALDA - SANTIAGO</v>
          </cell>
        </row>
        <row r="2010">
          <cell r="E2010" t="str">
            <v>EXPOSICION - SANTIAGO</v>
          </cell>
        </row>
        <row r="2011">
          <cell r="E2011" t="str">
            <v>FABRICA - SANTIAGO</v>
          </cell>
        </row>
        <row r="2012">
          <cell r="E2012" t="str">
            <v>FRANCISCO PIZARRO - SANTIAGO</v>
          </cell>
        </row>
        <row r="2013">
          <cell r="E2013" t="str">
            <v>FRANKLIN - SANTIAGO</v>
          </cell>
        </row>
        <row r="2014">
          <cell r="E2014" t="str">
            <v>GENERAL JOFRE - SANTIAGO</v>
          </cell>
        </row>
        <row r="2015">
          <cell r="E2015" t="str">
            <v>GENERAL MACKENNA - SANTIAGO</v>
          </cell>
        </row>
        <row r="2016">
          <cell r="E2016" t="str">
            <v>GENERAL SAN MARTIN - SANTIAGO</v>
          </cell>
        </row>
        <row r="2017">
          <cell r="E2017" t="str">
            <v>GORBEA - SANTIAGO</v>
          </cell>
        </row>
        <row r="2018">
          <cell r="E2018" t="str">
            <v>GRAJALES - SANTIAGO</v>
          </cell>
        </row>
        <row r="2019">
          <cell r="E2019" t="str">
            <v>HUERFANOS - SANTIAGO</v>
          </cell>
        </row>
        <row r="2020">
          <cell r="E2020" t="str">
            <v>IRENE MORALES - SANTIAGO</v>
          </cell>
        </row>
        <row r="2021">
          <cell r="E2021" t="str">
            <v>ISMAEL VALDES VERGARA - SANTIAGO</v>
          </cell>
        </row>
        <row r="2022">
          <cell r="E2022" t="str">
            <v>JOSE MIGUEL DE LA BARRA - SANTIAGO</v>
          </cell>
        </row>
        <row r="2023">
          <cell r="E2023" t="str">
            <v>JUAN DE BASTIDAS - SANTIAGO</v>
          </cell>
        </row>
        <row r="2024">
          <cell r="E2024" t="str">
            <v>LIRA - SANTIAGO</v>
          </cell>
        </row>
        <row r="2025">
          <cell r="E2025" t="str">
            <v>LORD COCHRANE - SANTIAGO</v>
          </cell>
        </row>
        <row r="2026">
          <cell r="E2026" t="str">
            <v>LUIS COUSIÑO - SANTIAGO</v>
          </cell>
        </row>
        <row r="2027">
          <cell r="E2027" t="str">
            <v>MAC-IVER - SANTIAGO</v>
          </cell>
        </row>
        <row r="2028">
          <cell r="E2028" t="str">
            <v>MAIPU - SANTIAGO</v>
          </cell>
        </row>
        <row r="2029">
          <cell r="E2029" t="str">
            <v>MAPOCHO - SANTIAGO</v>
          </cell>
        </row>
        <row r="2030">
          <cell r="E2030" t="str">
            <v>MARCOLETA - SANTIAGO</v>
          </cell>
        </row>
        <row r="2031">
          <cell r="E2031" t="str">
            <v>MARSELLA - SANTIAGO</v>
          </cell>
        </row>
        <row r="2032">
          <cell r="E2032" t="str">
            <v>MARTINEZ DE ROZAS - SANTIAGO</v>
          </cell>
        </row>
        <row r="2033">
          <cell r="E2033" t="str">
            <v>MAULE - SANTIAGO</v>
          </cell>
        </row>
        <row r="2034">
          <cell r="E2034" t="str">
            <v>MERCED - SANTIAGO</v>
          </cell>
        </row>
        <row r="2035">
          <cell r="E2035" t="str">
            <v>MIGUEL LEON PRADO - SANTIAGO</v>
          </cell>
        </row>
        <row r="2036">
          <cell r="E2036" t="str">
            <v>MIRAFLORES - SANTIAGO</v>
          </cell>
        </row>
        <row r="2037">
          <cell r="E2037" t="str">
            <v>MONJITAS - SANTIAGO</v>
          </cell>
        </row>
        <row r="2038">
          <cell r="E2038" t="str">
            <v>NATANIEL COX - SANTIAGO</v>
          </cell>
        </row>
        <row r="2039">
          <cell r="E2039" t="str">
            <v>ÑUBLE - SANTIAGO</v>
          </cell>
        </row>
        <row r="2040">
          <cell r="E2040" t="str">
            <v>OBISPO VALENZUELA - SANTIAGO</v>
          </cell>
        </row>
        <row r="2041">
          <cell r="E2041" t="str">
            <v>PEDRO LAGOS - SANTIAGO</v>
          </cell>
        </row>
        <row r="2042">
          <cell r="E2042" t="str">
            <v>PEDRO LEON UGALDE - SANTIAGO</v>
          </cell>
        </row>
        <row r="2043">
          <cell r="E2043" t="str">
            <v>PLACER - SANTIAGO</v>
          </cell>
        </row>
        <row r="2044">
          <cell r="E2044" t="str">
            <v>PUENTE - SANTIAGO</v>
          </cell>
        </row>
        <row r="2045">
          <cell r="E2045" t="str">
            <v>PUENTE BASCUÑAN GUERRERO - SANTIAGO</v>
          </cell>
        </row>
        <row r="2046">
          <cell r="E2046" t="str">
            <v>PUENTE BULNES - SANTIAGO</v>
          </cell>
        </row>
        <row r="2047">
          <cell r="E2047" t="str">
            <v>PUENTE LORETO - SANTIAGO</v>
          </cell>
        </row>
        <row r="2048">
          <cell r="E2048" t="str">
            <v>PUENTE PADRE HURTADO - SANTIAGO</v>
          </cell>
        </row>
        <row r="2049">
          <cell r="E2049" t="str">
            <v>PUENTE PATRONATO - SANTIAGO</v>
          </cell>
        </row>
        <row r="2050">
          <cell r="E2050" t="str">
            <v>PUENTE RECOLETA - SANTIAGO</v>
          </cell>
        </row>
        <row r="2051">
          <cell r="E2051" t="str">
            <v>ROMERO - SANTIAGO</v>
          </cell>
        </row>
        <row r="2052">
          <cell r="E2052" t="str">
            <v>ROSAS - SANTIAGO</v>
          </cell>
        </row>
        <row r="2053">
          <cell r="E2053" t="str">
            <v>SALAS - SANTIAGO</v>
          </cell>
        </row>
        <row r="2054">
          <cell r="E2054" t="str">
            <v>SAN AGUSTIN - SANTIAGO</v>
          </cell>
        </row>
        <row r="2055">
          <cell r="E2055" t="str">
            <v>SAN ALFONSO - SANTIAGO</v>
          </cell>
        </row>
        <row r="2056">
          <cell r="E2056" t="str">
            <v>SAN ANTONIO - SANTIAGO</v>
          </cell>
        </row>
        <row r="2057">
          <cell r="E2057" t="str">
            <v>SAN CAMILO - SANTIAGO</v>
          </cell>
        </row>
        <row r="2058">
          <cell r="E2058" t="str">
            <v>SAN DIEGO - SANTIAGO</v>
          </cell>
        </row>
        <row r="2059">
          <cell r="E2059" t="str">
            <v>SAN FRANCISCO - SANTIAGO</v>
          </cell>
        </row>
        <row r="2060">
          <cell r="E2060" t="str">
            <v>SAN IGNACIO - SANTIAGO</v>
          </cell>
        </row>
        <row r="2061">
          <cell r="E2061" t="str">
            <v>SAN MARTIN - SANTIAGO</v>
          </cell>
        </row>
        <row r="2062">
          <cell r="E2062" t="str">
            <v>SAN PABLO - SANTIAGO</v>
          </cell>
        </row>
        <row r="2063">
          <cell r="E2063" t="str">
            <v>SANTA ELENA - SANTIAGO</v>
          </cell>
        </row>
        <row r="2064">
          <cell r="E2064" t="str">
            <v>SANTA LUCIA - SANTIAGO</v>
          </cell>
        </row>
        <row r="2065">
          <cell r="E2065" t="str">
            <v>SANTO DOMINGO - SANTIAGO</v>
          </cell>
        </row>
        <row r="2066">
          <cell r="E2066" t="str">
            <v>SIERRA BELLA - SANTIAGO</v>
          </cell>
        </row>
        <row r="2067">
          <cell r="E2067" t="str">
            <v>SIRIA - SANTIAGO</v>
          </cell>
        </row>
        <row r="2068">
          <cell r="E2068" t="str">
            <v>TARAPACA - SANTIAGO</v>
          </cell>
        </row>
        <row r="2069">
          <cell r="E2069" t="str">
            <v>TEATINOS - SANTIAGO</v>
          </cell>
        </row>
        <row r="2070">
          <cell r="E2070" t="str">
            <v>TOESCA - SANTIAGO</v>
          </cell>
        </row>
        <row r="2071">
          <cell r="E2071" t="str">
            <v>VERGARA - SANTIAGO</v>
          </cell>
        </row>
        <row r="2072">
          <cell r="E2072" t="str">
            <v>VICTORIA - SANTIAGO</v>
          </cell>
        </row>
        <row r="2073">
          <cell r="E2073" t="str">
            <v>TUCAPEL JIMENEZ - SANTIAGO</v>
          </cell>
        </row>
        <row r="2074">
          <cell r="E2074" t="str">
            <v>GARCIA REYES - SANTIAGO</v>
          </cell>
        </row>
        <row r="2075">
          <cell r="E2075" t="str">
            <v>UNION AMERICANA - SANTIAGO</v>
          </cell>
        </row>
        <row r="2076">
          <cell r="E2076" t="str">
            <v>SALVADOR SANFUENTES - SANTIAGO</v>
          </cell>
        </row>
        <row r="2077">
          <cell r="E2077" t="str">
            <v>ESPERANZA - SANTIAGO</v>
          </cell>
        </row>
        <row r="2078">
          <cell r="E2078" t="str">
            <v>PUENTE INDEPENDENCIA - SANTIAGO</v>
          </cell>
        </row>
        <row r="2079">
          <cell r="E2079" t="str">
            <v>PUENTE SAN PABLO - SANTIAGO</v>
          </cell>
        </row>
        <row r="2080">
          <cell r="E2080" t="str">
            <v>PLAZA JORGE MONTT - SANTIAGO</v>
          </cell>
        </row>
        <row r="2081">
          <cell r="E2081" t="str">
            <v>ALMIRANTE BARROSO - SANTIAGO</v>
          </cell>
        </row>
        <row r="2082">
          <cell r="E2082" t="str">
            <v>MONEDA - SANTIAGO</v>
          </cell>
        </row>
        <row r="2083">
          <cell r="E2083" t="str">
            <v>ESTACION CAL Y CANTO - SANTIAGO</v>
          </cell>
        </row>
        <row r="2084">
          <cell r="E2084" t="str">
            <v>LIBERTAD - SANTIAGO</v>
          </cell>
        </row>
        <row r="2085">
          <cell r="E2085" t="str">
            <v>PORTALES - SANTIAGO</v>
          </cell>
        </row>
        <row r="2086">
          <cell r="E2086" t="str">
            <v>MATUCANA - SANTIAGO</v>
          </cell>
        </row>
        <row r="2087">
          <cell r="E2087" t="str">
            <v>LOS HEROES (BANDEJON CENTRAL) - SANTIAGO</v>
          </cell>
        </row>
        <row r="2088">
          <cell r="E2088" t="str">
            <v>SAZIE - SANTIAGO</v>
          </cell>
        </row>
        <row r="2089">
          <cell r="E2089" t="str">
            <v>AV. AURORA - VITACURA</v>
          </cell>
        </row>
        <row r="2090">
          <cell r="E2090" t="str">
            <v>AV. CIRCUNVALACION AMERICO VESPUCIO - VITACURA</v>
          </cell>
        </row>
        <row r="2091">
          <cell r="E2091" t="str">
            <v>AV. COMODORO ARTURO MERINO BENITEZ - VITACURA</v>
          </cell>
        </row>
        <row r="2092">
          <cell r="E2092" t="str">
            <v>AV. FRANCISCO DE AGUIRRE - VITACURA</v>
          </cell>
        </row>
        <row r="2093">
          <cell r="E2093" t="str">
            <v>AV. JUAN XXIII - VITACURA</v>
          </cell>
        </row>
        <row r="2094">
          <cell r="E2094" t="str">
            <v>AV. LAS CONDES - VITACURA</v>
          </cell>
        </row>
        <row r="2095">
          <cell r="E2095" t="str">
            <v>AV. LAS TRANQUERAS - VITACURA</v>
          </cell>
        </row>
        <row r="2096">
          <cell r="E2096" t="str">
            <v>AV. LUIS CARRERA - VITACURA</v>
          </cell>
        </row>
        <row r="2097">
          <cell r="E2097" t="str">
            <v>AV. LUIS PASTEUR - VITACURA</v>
          </cell>
        </row>
        <row r="2098">
          <cell r="E2098" t="str">
            <v>AV. MANQUEHUE - VITACURA</v>
          </cell>
        </row>
        <row r="2099">
          <cell r="E2099" t="str">
            <v>AV. MONSEÑOR ESCRIVA DE BALAGUER - VITACURA</v>
          </cell>
        </row>
        <row r="2100">
          <cell r="E2100" t="str">
            <v>AV. NUEVA COSTANERA - VITACURA</v>
          </cell>
        </row>
        <row r="2101">
          <cell r="E2101" t="str">
            <v>AV. PADRE HURTADO - VITACURA</v>
          </cell>
        </row>
        <row r="2102">
          <cell r="E2102" t="str">
            <v>AV. PRESIDENTE KENNEDY - VITACURA</v>
          </cell>
        </row>
        <row r="2103">
          <cell r="E2103" t="str">
            <v>AV. SANTA MARIA - VITACURA</v>
          </cell>
        </row>
        <row r="2104">
          <cell r="E2104" t="str">
            <v>AV. TABANCURA - VITACURA</v>
          </cell>
        </row>
        <row r="2105">
          <cell r="E2105" t="str">
            <v>AV. VITACURA - VITACURA</v>
          </cell>
        </row>
        <row r="2106">
          <cell r="E2106" t="str">
            <v>CAMINO DE ASIS - VITACURA</v>
          </cell>
        </row>
        <row r="2107">
          <cell r="E2107" t="str">
            <v>CANDELARIA GOYENECHEA - VITACURA</v>
          </cell>
        </row>
        <row r="2108">
          <cell r="E2108" t="str">
            <v>EL AROMO - VITACURA</v>
          </cell>
        </row>
        <row r="2109">
          <cell r="E2109" t="str">
            <v>FERNANDO DE ARGUELLO - VITACURA</v>
          </cell>
        </row>
        <row r="2110">
          <cell r="E2110" t="str">
            <v>GERONIMO DE ALDERETE - VITACURA</v>
          </cell>
        </row>
        <row r="2111">
          <cell r="E2111" t="str">
            <v>LA PIRAMIDE - VITACURA</v>
          </cell>
        </row>
        <row r="2112">
          <cell r="E2112" t="str">
            <v>LAS HUALTATAS - VITACURA</v>
          </cell>
        </row>
        <row r="2113">
          <cell r="E2113" t="str">
            <v>LAS TRANQUERAS - VITACURA</v>
          </cell>
        </row>
        <row r="2114">
          <cell r="E2114" t="str">
            <v>NUEVA COSTANERA - VITACURA</v>
          </cell>
        </row>
        <row r="2115">
          <cell r="E2115" t="str">
            <v>PUENTE CENTENARIO - VITACURA</v>
          </cell>
        </row>
        <row r="2116">
          <cell r="E2116" t="str">
            <v>PUENTE LO CURRO - VITACURA</v>
          </cell>
        </row>
        <row r="2117">
          <cell r="E2117" t="str">
            <v>PUENTE NUEVO - VITACURA</v>
          </cell>
        </row>
        <row r="2118">
          <cell r="E2118" t="str">
            <v>ROTONDA CAROL URZUA - VITACURA</v>
          </cell>
        </row>
        <row r="2119">
          <cell r="E2119" t="str">
            <v>ROTONDA IRENE FREI - VITACURA</v>
          </cell>
        </row>
        <row r="2120">
          <cell r="E2120" t="str">
            <v>ROTONDA LO CURRO - VITACURA</v>
          </cell>
        </row>
        <row r="2121">
          <cell r="E2121" t="str">
            <v>ROTONDA PEREZ ZUKJOVIC - VITACURA</v>
          </cell>
        </row>
        <row r="2122">
          <cell r="E2122" t="str">
            <v>AV. SANTA MARIA (SANTA TERESA DE LOS ANDES) - VITACURA</v>
          </cell>
        </row>
        <row r="2123">
          <cell r="E2123" t="str">
            <v>TUPUNGATO - VITACURA</v>
          </cell>
        </row>
        <row r="2124">
          <cell r="E2124" t="str">
            <v>CALETERA KENNEDY NORTE - VITACURA</v>
          </cell>
        </row>
        <row r="2125">
          <cell r="E2125" t="str">
            <v>ANTONIO VARAS - ÑUÑOA</v>
          </cell>
        </row>
        <row r="2126">
          <cell r="E2126" t="str">
            <v>AV. ALCALDE JORGE MONKEBERG - ÑUÑOA</v>
          </cell>
        </row>
        <row r="2127">
          <cell r="E2127" t="str">
            <v>AV. CAMPOS DE DEPORTES - ÑUÑOA</v>
          </cell>
        </row>
        <row r="2128">
          <cell r="E2128" t="str">
            <v>AV. CAPITAN IGNACIO CARRERA PINTO - ÑUÑOA</v>
          </cell>
        </row>
        <row r="2129">
          <cell r="E2129" t="str">
            <v>AV. CIRCUNVALACION AMERICO VESPUCIO - ÑUÑOA</v>
          </cell>
        </row>
        <row r="2130">
          <cell r="E2130" t="str">
            <v>AV. DUBLE ALMEYDA - ÑUÑOA</v>
          </cell>
        </row>
        <row r="2131">
          <cell r="E2131" t="str">
            <v>AV. EDUARDO CASTILLO VELASCO - ÑUÑOA</v>
          </cell>
        </row>
        <row r="2132">
          <cell r="E2132" t="str">
            <v>AV. GENERAL BUSTAMANTE - ÑUÑOA</v>
          </cell>
        </row>
        <row r="2133">
          <cell r="E2133" t="str">
            <v>AV. GRECIA - ÑUÑOA</v>
          </cell>
        </row>
        <row r="2134">
          <cell r="E2134" t="str">
            <v>AV. GUILLERMO MANN - ÑUÑOA</v>
          </cell>
        </row>
        <row r="2135">
          <cell r="E2135" t="str">
            <v>AV. IRARRAZAVAL - ÑUÑOA</v>
          </cell>
        </row>
        <row r="2136">
          <cell r="E2136" t="str">
            <v>AV. JOSE DOMINGO CAÑAS - ÑUÑOA</v>
          </cell>
        </row>
        <row r="2137">
          <cell r="E2137" t="str">
            <v>AV. JOSE MIGUEL INFANTE - ÑUÑOA</v>
          </cell>
        </row>
        <row r="2138">
          <cell r="E2138" t="str">
            <v>AV. JOSE PEDRO ALESSANDRI - ÑUÑOA</v>
          </cell>
        </row>
        <row r="2139">
          <cell r="E2139" t="str">
            <v>AV. LO PLAZA - ÑUÑOA</v>
          </cell>
        </row>
        <row r="2140">
          <cell r="E2140" t="str">
            <v>AV. LOS LEONES - ÑUÑOA</v>
          </cell>
        </row>
        <row r="2141">
          <cell r="E2141" t="str">
            <v>AV. MANUEL MONTT - ÑUÑOA</v>
          </cell>
        </row>
        <row r="2142">
          <cell r="E2142" t="str">
            <v>AV. MARATHON - ÑUÑOA</v>
          </cell>
        </row>
        <row r="2143">
          <cell r="E2143" t="str">
            <v>AV. MONTENEGRO - ÑUÑOA</v>
          </cell>
        </row>
        <row r="2144">
          <cell r="E2144" t="str">
            <v>AV. OSSA - ÑUÑOA</v>
          </cell>
        </row>
        <row r="2145">
          <cell r="E2145" t="str">
            <v>AV. PEDRO DE VALDIVIA - ÑUÑOA</v>
          </cell>
        </row>
        <row r="2146">
          <cell r="E2146" t="str">
            <v>AV. PRESIDENTE BATTLE Y ORDOÑEZ - ÑUÑOA</v>
          </cell>
        </row>
        <row r="2147">
          <cell r="E2147" t="str">
            <v>AV. RODRIGO DE ARAYA - ÑUÑOA</v>
          </cell>
        </row>
        <row r="2148">
          <cell r="E2148" t="str">
            <v>AV. SALVADOR - ÑUÑOA</v>
          </cell>
        </row>
        <row r="2149">
          <cell r="E2149" t="str">
            <v>AV. SENADOR JAIME GUZMAN - ÑUÑOA</v>
          </cell>
        </row>
        <row r="2150">
          <cell r="E2150" t="str">
            <v>AV. SUR - ÑUÑOA</v>
          </cell>
        </row>
        <row r="2151">
          <cell r="E2151" t="str">
            <v>AV. TOBALABA - ÑUÑOA</v>
          </cell>
        </row>
        <row r="2152">
          <cell r="E2152" t="str">
            <v>AV. VICUÑA MACKENNA - ÑUÑOA</v>
          </cell>
        </row>
        <row r="2153">
          <cell r="E2153" t="str">
            <v>CARLOS DITTBORN - ÑUÑOA</v>
          </cell>
        </row>
        <row r="2154">
          <cell r="E2154" t="str">
            <v>CHILE-ESPAÑA - ÑUÑOA</v>
          </cell>
        </row>
        <row r="2155">
          <cell r="E2155" t="str">
            <v>COVENTRY - ÑUÑOA</v>
          </cell>
        </row>
        <row r="2156">
          <cell r="E2156" t="str">
            <v>CRESCENTE ERRAZURIZ - ÑUÑOA</v>
          </cell>
        </row>
        <row r="2157">
          <cell r="E2157" t="str">
            <v>DIAGONAL LOS PRESIDENTES - ÑUÑOA</v>
          </cell>
        </row>
        <row r="2158">
          <cell r="E2158" t="str">
            <v>DIAGONAL ORIENTE - ÑUÑOA</v>
          </cell>
        </row>
        <row r="2159">
          <cell r="E2159" t="str">
            <v>EMILIA TELLEZ - ÑUÑOA</v>
          </cell>
        </row>
        <row r="2160">
          <cell r="E2160" t="str">
            <v>EXEQUIEL FERNANDEZ - ÑUÑOA</v>
          </cell>
        </row>
        <row r="2161">
          <cell r="E2161" t="str">
            <v>GENERAL ARTIGAS - ÑUÑOA</v>
          </cell>
        </row>
        <row r="2162">
          <cell r="E2162" t="str">
            <v>GENERAL BUSTAMANTE - ÑUÑOA</v>
          </cell>
        </row>
        <row r="2163">
          <cell r="E2163" t="str">
            <v>HAMBURGO - ÑUÑOA</v>
          </cell>
        </row>
        <row r="2164">
          <cell r="E2164" t="str">
            <v>HERNAN CORTES - ÑUÑOA</v>
          </cell>
        </row>
        <row r="2165">
          <cell r="E2165" t="str">
            <v>JULIO PRADO - ÑUÑOA</v>
          </cell>
        </row>
        <row r="2166">
          <cell r="E2166" t="str">
            <v>LAS AMAPOLAS - ÑUÑOA</v>
          </cell>
        </row>
        <row r="2167">
          <cell r="E2167" t="str">
            <v>LAS PALMERAS - ÑUÑOA</v>
          </cell>
        </row>
        <row r="2168">
          <cell r="E2168" t="str">
            <v>LICENCIADO DE LAS PEÑAS - ÑUÑOA</v>
          </cell>
        </row>
        <row r="2169">
          <cell r="E2169" t="str">
            <v>LINCOYAN - ÑUÑOA</v>
          </cell>
        </row>
        <row r="2170">
          <cell r="E2170" t="str">
            <v>LO ENCALADA - ÑUÑOA</v>
          </cell>
        </row>
        <row r="2171">
          <cell r="E2171" t="str">
            <v>PRESIDENTE BATTLE Y ORDOÑEZ - ÑUÑOA</v>
          </cell>
        </row>
        <row r="2172">
          <cell r="E2172" t="str">
            <v>RAMON CARNICER - ÑUÑOA</v>
          </cell>
        </row>
        <row r="2173">
          <cell r="E2173" t="str">
            <v>RAMON CRUZ - ÑUÑOA</v>
          </cell>
        </row>
        <row r="2174">
          <cell r="E2174" t="str">
            <v>ROTONDA GRECIA - ÑUÑOA</v>
          </cell>
        </row>
        <row r="2175">
          <cell r="E2175" t="str">
            <v>ROTONDA RODRIGO DE ARAYA - ÑUÑOA</v>
          </cell>
        </row>
        <row r="2176">
          <cell r="E2176" t="str">
            <v>SAN EUGENIO - ÑUÑOA</v>
          </cell>
        </row>
        <row r="2177">
          <cell r="E2177" t="str">
            <v>SANTA ELENA - ÑUÑOA</v>
          </cell>
        </row>
        <row r="2178">
          <cell r="E2178" t="str">
            <v>SUAREZ MUJICA - ÑUÑOA</v>
          </cell>
        </row>
        <row r="2179">
          <cell r="E2179" t="str">
            <v>VIRGILIO - ÑUÑOA</v>
          </cell>
        </row>
        <row r="2180">
          <cell r="E2180" t="str">
            <v>WILLIAMS REBOLLEDO - ÑUÑOA</v>
          </cell>
        </row>
        <row r="2181">
          <cell r="E2181" t="str">
            <v>ZAÑARTU - ÑUÑOA</v>
          </cell>
        </row>
        <row r="2182">
          <cell r="E2182" t="str">
            <v>MATTA ORIENTE - ÑUÑOA</v>
          </cell>
        </row>
        <row r="2183">
          <cell r="E2183" t="str">
            <v>MONSEÑOR EYZAGUIRRE - ÑUÑOA</v>
          </cell>
        </row>
        <row r="2184">
          <cell r="E2184" t="str">
            <v>AV. CONCHA Y TORO - PIRQUE</v>
          </cell>
        </row>
        <row r="2185">
          <cell r="E2185" t="str">
            <v>AV. RAMON SUBERCASEAUX - PIRQUE</v>
          </cell>
        </row>
        <row r="2186">
          <cell r="E2186" t="str">
            <v>CAMINO LOS MAITENES (FUNDO EL YUGO) - PIRQUE</v>
          </cell>
        </row>
        <row r="2187">
          <cell r="E2187" t="str">
            <v>CAMINO MAJADAS - PIRQUE</v>
          </cell>
        </row>
        <row r="2188">
          <cell r="E2188" t="str">
            <v>CAMINO SANTA RITA - PIRQUE</v>
          </cell>
        </row>
        <row r="2189">
          <cell r="E2189" t="str">
            <v>LAGO PUYEHUE - PIRQUE</v>
          </cell>
        </row>
        <row r="2190">
          <cell r="E2190" t="str">
            <v>LAGO RANCO - PIRQUE</v>
          </cell>
        </row>
        <row r="2191">
          <cell r="E2191" t="str">
            <v>LAGO RUPANCO - PIRQUE</v>
          </cell>
        </row>
        <row r="2192">
          <cell r="E2192" t="str">
            <v>LAGOS DEL SUR - PIRQUE</v>
          </cell>
        </row>
        <row r="2193">
          <cell r="E2193" t="str">
            <v>PARADERO LA PUNTILLA - PIRQUE</v>
          </cell>
        </row>
        <row r="2194">
          <cell r="E2194" t="str">
            <v>LOS CORRALES - PIRQUE</v>
          </cell>
        </row>
        <row r="2195">
          <cell r="E2195" t="str">
            <v>CAMINO EL LLANO - PIRQUE</v>
          </cell>
        </row>
        <row r="2196">
          <cell r="E2196" t="str">
            <v>LA PUNTILLA - PIRQUE</v>
          </cell>
        </row>
        <row r="2197">
          <cell r="E2197" t="str">
            <v>EL CHALACO - PIRQUE</v>
          </cell>
        </row>
        <row r="2198">
          <cell r="E2198" t="str">
            <v>CAMINO ORILLA DEL RIO - PIRQUE</v>
          </cell>
        </row>
        <row r="2199">
          <cell r="E2199" t="str">
            <v>CALLE NUEVA - PIRQUE</v>
          </cell>
        </row>
        <row r="2200">
          <cell r="E2200" t="str">
            <v>CAMINO EL PRINCIPAL - PIRQUE</v>
          </cell>
        </row>
        <row r="2201">
          <cell r="E2201" t="str">
            <v>LO ARCAYA - PIRQUE</v>
          </cell>
        </row>
        <row r="2202">
          <cell r="E2202" t="str">
            <v>CAMINO ORILLA DEL RIO (PARQUE ALEMAN) - PIRQUE</v>
          </cell>
        </row>
        <row r="2203">
          <cell r="E2203" t="str">
            <v>SAN JUAN DE PIRQUE - PIRQUE</v>
          </cell>
        </row>
        <row r="2204">
          <cell r="E2204" t="str">
            <v>CAMINO VECINAL - PIRQUE</v>
          </cell>
        </row>
        <row r="2205">
          <cell r="E2205" t="str">
            <v>CAMINO A SAN VICENTE - PIRQUE</v>
          </cell>
        </row>
        <row r="2206">
          <cell r="E2206" t="str">
            <v>CUESTA LOS RATONES - PIRQUE</v>
          </cell>
        </row>
        <row r="2207">
          <cell r="E2207" t="str">
            <v>ALCALDE HERNAN PRIETO - PIRQUE</v>
          </cell>
        </row>
        <row r="2208">
          <cell r="E2208" t="str">
            <v>CAMINO LO ARCAYA - PIRQUE</v>
          </cell>
        </row>
        <row r="2209">
          <cell r="E2209" t="str">
            <v>LOS QUILLAYES - PIRQUE</v>
          </cell>
        </row>
        <row r="2210">
          <cell r="E2210" t="str">
            <v>C. MACUL - PIRQUE</v>
          </cell>
        </row>
        <row r="2211">
          <cell r="E2211" t="str">
            <v>VICENTE IZQUIERDO - PIRQUE</v>
          </cell>
        </row>
        <row r="2212">
          <cell r="E2212" t="str">
            <v>ORTUZAR - MELIPILLA</v>
          </cell>
        </row>
        <row r="2213">
          <cell r="E2213" t="str">
            <v>CALLE UGALDE - MELIPILLA</v>
          </cell>
        </row>
        <row r="2214">
          <cell r="E2214" t="str">
            <v>FUENZALIDA - MELIPILLA</v>
          </cell>
        </row>
        <row r="2215">
          <cell r="E2215" t="str">
            <v>RUTA G-78 - MELIPILLA</v>
          </cell>
        </row>
        <row r="2216">
          <cell r="E2216" t="str">
            <v>AV. MANSO - MELIPILLA</v>
          </cell>
        </row>
        <row r="2217">
          <cell r="E2217" t="str">
            <v>BARACALDO - MELIPILLA</v>
          </cell>
        </row>
        <row r="2218">
          <cell r="E2218" t="str">
            <v>EL BOSQUE - MELIPILLA</v>
          </cell>
        </row>
        <row r="2219">
          <cell r="E2219" t="str">
            <v>SANTA EMILIA - MELIPILLA</v>
          </cell>
        </row>
        <row r="2220">
          <cell r="E2220" t="str">
            <v>LA COMUNIDAD - MELIPILLA</v>
          </cell>
        </row>
        <row r="2221">
          <cell r="E2221" t="str">
            <v>LOS RULOS - MELIPILLA</v>
          </cell>
        </row>
        <row r="2222">
          <cell r="E2222" t="str">
            <v>LOS PANGUILES - MELIPILLA</v>
          </cell>
        </row>
        <row r="2223">
          <cell r="E2223" t="str">
            <v>CERRILLOS - MELIPILLA</v>
          </cell>
        </row>
        <row r="2224">
          <cell r="E2224" t="str">
            <v>SANTA INES - MELIPILLA</v>
          </cell>
        </row>
        <row r="2225">
          <cell r="E2225" t="str">
            <v>EL AJIAL - MELIPILLA</v>
          </cell>
        </row>
        <row r="2226">
          <cell r="E2226" t="str">
            <v>LA LAGUNA - MELIPILLA</v>
          </cell>
        </row>
        <row r="2227">
          <cell r="E2227" t="str">
            <v>CANCHA DE PIEDRA - MELIPILLA</v>
          </cell>
        </row>
        <row r="2228">
          <cell r="E2228" t="str">
            <v>EL PARRON - MELIPILLA</v>
          </cell>
        </row>
        <row r="2229">
          <cell r="E2229" t="str">
            <v>RANCHILLO - MELIPILLA</v>
          </cell>
        </row>
        <row r="2230">
          <cell r="E2230" t="str">
            <v>SANTA ROSA DE CHENA - MELIPILLA</v>
          </cell>
        </row>
        <row r="2231">
          <cell r="E2231" t="str">
            <v>CALLE QUITO - MELIPILLA</v>
          </cell>
        </row>
        <row r="2232">
          <cell r="E2232" t="str">
            <v>CALLE SANTIAGO - MELIPILLA</v>
          </cell>
        </row>
        <row r="2233">
          <cell r="E2233" t="str">
            <v>AV. EL MANZANO - MELIPILLA</v>
          </cell>
        </row>
        <row r="2234">
          <cell r="E2234" t="str">
            <v>AV, LA ESTRELLA - MELIPILLA</v>
          </cell>
        </row>
        <row r="2235">
          <cell r="E2235" t="str">
            <v>AV. LA PIRAMIDE - MELIPILLA</v>
          </cell>
        </row>
        <row r="2236">
          <cell r="E2236" t="str">
            <v>AV. EL 21 (2º AVENIDA) - MELIPILLA</v>
          </cell>
        </row>
        <row r="2237">
          <cell r="E2237" t="str">
            <v>AV. LARRAIN - MELIPILLA</v>
          </cell>
        </row>
        <row r="2238">
          <cell r="E2238" t="str">
            <v>CAUPOLICAN - MELIPILLA</v>
          </cell>
        </row>
        <row r="2239">
          <cell r="E2239" t="str">
            <v>IRARRAZAVAL - MELIPILLA</v>
          </cell>
        </row>
        <row r="2240">
          <cell r="E2240" t="str">
            <v>LUIS ARAYA CERECEDA - MELIPILLA</v>
          </cell>
        </row>
        <row r="2241">
          <cell r="E2241" t="str">
            <v>BALMACEDA - MELIPILLA</v>
          </cell>
        </row>
        <row r="2242">
          <cell r="E2242" t="str">
            <v>AV. LA PAZ - MELIPILLA</v>
          </cell>
        </row>
        <row r="2243">
          <cell r="E2243" t="str">
            <v>AUTOPISTA DEL SOL - MELIPILLA</v>
          </cell>
        </row>
        <row r="2244">
          <cell r="E2244" t="str">
            <v>CAMINO A MELIPILLA - MELIPILLA</v>
          </cell>
        </row>
        <row r="2245">
          <cell r="E2245" t="str">
            <v>CAMINO A VALPARAISO - MELIPILLA</v>
          </cell>
        </row>
        <row r="2246">
          <cell r="E2246" t="str">
            <v>CAMINO LA ESPERANZA - MELIPILLA</v>
          </cell>
        </row>
        <row r="2247">
          <cell r="E2247" t="str">
            <v>CAMINO LAS VIOLETAS - MELIPILLA</v>
          </cell>
        </row>
        <row r="2248">
          <cell r="E2248" t="str">
            <v>CAMINO LOS AROMOS - MELIPILLA</v>
          </cell>
        </row>
        <row r="2249">
          <cell r="E2249" t="str">
            <v>CAMINO LOS CORRALES - MELIPILLA</v>
          </cell>
        </row>
        <row r="2250">
          <cell r="E2250" t="str">
            <v>CAMINO SAN LUIS - MELIPILLA</v>
          </cell>
        </row>
        <row r="2251">
          <cell r="E2251" t="str">
            <v>CAMINO ZAPAUM - MELIPILLA</v>
          </cell>
        </row>
        <row r="2252">
          <cell r="E2252" t="str">
            <v>CAMINO LA MONICA - MELIPILLA</v>
          </cell>
        </row>
        <row r="2253">
          <cell r="E2253" t="str">
            <v>EL LLANO - MELIPILLA</v>
          </cell>
        </row>
        <row r="2254">
          <cell r="E2254" t="str">
            <v>RIQUELME - MELIPILLA</v>
          </cell>
        </row>
        <row r="2255">
          <cell r="E2255" t="str">
            <v>SERRANO - MELIPILLA</v>
          </cell>
        </row>
        <row r="2256">
          <cell r="E2256" t="str">
            <v>SILVA CHAVEZ - MELIPILLA</v>
          </cell>
        </row>
        <row r="2257">
          <cell r="E2257" t="str">
            <v>RUTA 78 - MELIPILLA</v>
          </cell>
        </row>
        <row r="2258">
          <cell r="E2258" t="str">
            <v>CAMINO PUBLICO POMAIRE - MELIPILLA</v>
          </cell>
        </row>
        <row r="2259">
          <cell r="E2259" t="str">
            <v>CARMEN BAJO - MELIPILLA</v>
          </cell>
        </row>
        <row r="2260">
          <cell r="E2260" t="str">
            <v>CARMEN ALTO - MELIPILLA</v>
          </cell>
        </row>
        <row r="2261">
          <cell r="E2261" t="str">
            <v>SAN ANTONIO - MELIPILLA</v>
          </cell>
        </row>
        <row r="2262">
          <cell r="E2262" t="str">
            <v>LIBERTADORES - MELIPILLA</v>
          </cell>
        </row>
        <row r="2263">
          <cell r="E2263" t="str">
            <v>AV. SANTIAGO - MELIPILLA</v>
          </cell>
        </row>
        <row r="2264">
          <cell r="E2264" t="str">
            <v>DARWIN - MELIPILLA</v>
          </cell>
        </row>
        <row r="2265">
          <cell r="E2265" t="str">
            <v>BERNARDO O´HIGGINS - MELIPILLA</v>
          </cell>
        </row>
        <row r="2266">
          <cell r="E2266" t="str">
            <v>CAMINO A MALLOCO - MELIPILLA</v>
          </cell>
        </row>
        <row r="2267">
          <cell r="E2267" t="str">
            <v>ROBERTO BRAVO - MELIPILLA</v>
          </cell>
        </row>
        <row r="2268">
          <cell r="E2268" t="str">
            <v>EL CARMEN - MELIPILLA</v>
          </cell>
        </row>
        <row r="2269">
          <cell r="E2269" t="str">
            <v>BARROS - MELIPILLA</v>
          </cell>
        </row>
        <row r="2270">
          <cell r="E2270" t="str">
            <v>CAMINO A LONQUEN - MELIPILLA</v>
          </cell>
        </row>
        <row r="2271">
          <cell r="E2271" t="str">
            <v>AV. JOSE MASSOUD - MELIPILLA</v>
          </cell>
        </row>
        <row r="2272">
          <cell r="E2272" t="str">
            <v>PAHUILMO - MELIPILLA</v>
          </cell>
        </row>
        <row r="2273">
          <cell r="E2273" t="str">
            <v>SANTA CLARA - MELIPILLA</v>
          </cell>
        </row>
        <row r="2274">
          <cell r="E2274" t="str">
            <v>SANTA VICTORIA - MELIPILLA</v>
          </cell>
        </row>
        <row r="2275">
          <cell r="E2275" t="str">
            <v>SANTA TERESA - MELIPILLA</v>
          </cell>
        </row>
        <row r="2276">
          <cell r="E2276" t="str">
            <v>SANTA ELISA - MELIPILLA</v>
          </cell>
        </row>
        <row r="2277">
          <cell r="E2277" t="str">
            <v>CUESTA MALLARAUCO - MELIPILLA</v>
          </cell>
        </row>
        <row r="2278">
          <cell r="E2278" t="str">
            <v>LOS CARRERA - MELIPILLA</v>
          </cell>
        </row>
        <row r="2279">
          <cell r="E2279" t="str">
            <v>MANUEL J. BENITEZ - MELIPILLA</v>
          </cell>
        </row>
        <row r="2280">
          <cell r="E2280" t="str">
            <v>EL ASIENTO - MELIPILLA</v>
          </cell>
        </row>
        <row r="2281">
          <cell r="E2281" t="str">
            <v>ALHUE - MELIPILLA</v>
          </cell>
        </row>
        <row r="2282">
          <cell r="E2282" t="str">
            <v>MELIPILLA - MELIPILLA</v>
          </cell>
        </row>
        <row r="2283">
          <cell r="E2283" t="str">
            <v>CHOCALAN - MELIPILLA</v>
          </cell>
        </row>
        <row r="2284">
          <cell r="E2284" t="str">
            <v>LA PUNTILLA - MELIPILLA</v>
          </cell>
        </row>
        <row r="2285">
          <cell r="E2285" t="str">
            <v>CARMEN DE LAS ROSAS - MELIPILLA</v>
          </cell>
        </row>
        <row r="2286">
          <cell r="E2286" t="str">
            <v>LA VILUMA - MELIPILLA</v>
          </cell>
        </row>
        <row r="2287">
          <cell r="E2287" t="str">
            <v>PARDO - MELIPILLA</v>
          </cell>
        </row>
        <row r="2288">
          <cell r="E2288" t="str">
            <v>CAMINO A CENTRAL RAPEL - MELIPILLA</v>
          </cell>
        </row>
        <row r="2289">
          <cell r="E2289" t="str">
            <v>HUECHUN ALTO - MELIPILLA</v>
          </cell>
        </row>
        <row r="2290">
          <cell r="E2290" t="str">
            <v>HUECHUN BAJO - MELIPILLA</v>
          </cell>
        </row>
        <row r="2291">
          <cell r="E2291" t="str">
            <v>SAN DAVID - MELIPILLA</v>
          </cell>
        </row>
        <row r="2292">
          <cell r="E2292" t="str">
            <v>LA RINCONADA - MELIPILLA</v>
          </cell>
        </row>
        <row r="2293">
          <cell r="E2293" t="str">
            <v>CULIPRAN - MELIPILLA</v>
          </cell>
        </row>
        <row r="2294">
          <cell r="E2294" t="str">
            <v>POPETA - MELIPILLA</v>
          </cell>
        </row>
        <row r="2295">
          <cell r="E2295" t="str">
            <v>TANTEHUE - MELIPILLA</v>
          </cell>
        </row>
        <row r="2296">
          <cell r="E2296" t="str">
            <v>LOS GUINDOS - MELIPILLA</v>
          </cell>
        </row>
        <row r="2297">
          <cell r="E2297" t="str">
            <v>SANTA ROSA DE LO SIERRA - MELIPILLA</v>
          </cell>
        </row>
        <row r="2298">
          <cell r="E2298" t="str">
            <v>SAN VICENTE - MELIPILLA</v>
          </cell>
        </row>
        <row r="2299">
          <cell r="E2299" t="str">
            <v>SAN RAMIRO - MELIPILLA</v>
          </cell>
        </row>
        <row r="2300">
          <cell r="E2300" t="str">
            <v>SAN PEDRO - MELIPILLA</v>
          </cell>
        </row>
        <row r="2301">
          <cell r="E2301" t="str">
            <v>LONGOVILO - MELIPILLA</v>
          </cell>
        </row>
        <row r="2302">
          <cell r="E2302" t="str">
            <v>LLANCAY - MELIPILLA</v>
          </cell>
        </row>
        <row r="2303">
          <cell r="E2303" t="str">
            <v>ULMEN - MELIPILLA</v>
          </cell>
        </row>
        <row r="2304">
          <cell r="E2304" t="str">
            <v>MANDINGA - MELIPILLA</v>
          </cell>
        </row>
        <row r="2305">
          <cell r="E2305" t="str">
            <v>PLAZA DE ARMAS - MELIPILLA</v>
          </cell>
        </row>
        <row r="2306">
          <cell r="E2306" t="str">
            <v>CARMEN - MELIPILLA</v>
          </cell>
        </row>
        <row r="2307">
          <cell r="E2307" t="str">
            <v>LA PISCINA - MELIPILLA</v>
          </cell>
        </row>
        <row r="2308">
          <cell r="E2308" t="str">
            <v>CAMINO PABELLON - MELIPILLA</v>
          </cell>
        </row>
        <row r="2309">
          <cell r="E2309" t="str">
            <v>VIÑA VIEJA - MELIPILLA</v>
          </cell>
        </row>
        <row r="2310">
          <cell r="E2310" t="str">
            <v>MANANTIALES - MELIPILLA</v>
          </cell>
        </row>
        <row r="2311">
          <cell r="E2311" t="str">
            <v>CHOLQUI - MELIPILLA</v>
          </cell>
        </row>
        <row r="2312">
          <cell r="E2312" t="str">
            <v>PALIOCABE - MELIPILLA</v>
          </cell>
        </row>
        <row r="2313">
          <cell r="E2313" t="str">
            <v>SANTA JULIA - MELIPILLA</v>
          </cell>
        </row>
        <row r="2314">
          <cell r="E2314" t="str">
            <v>SAN JOSE - MELIPILLA</v>
          </cell>
        </row>
        <row r="2315">
          <cell r="E2315" t="str">
            <v>SAN RAMON - MELIPILLA</v>
          </cell>
        </row>
        <row r="2316">
          <cell r="E2316" t="str">
            <v>EL CAMPESINO - MELIPILLA</v>
          </cell>
        </row>
        <row r="2317">
          <cell r="E2317" t="str">
            <v>SANTA ELENA - MELIPILLA</v>
          </cell>
        </row>
        <row r="2318">
          <cell r="E2318" t="str">
            <v>EL OLIVO - MELIPILLA</v>
          </cell>
        </row>
        <row r="2319">
          <cell r="E2319" t="str">
            <v>LA CARRERA - MELIPILLA</v>
          </cell>
        </row>
        <row r="2320">
          <cell r="E2320" t="str">
            <v>SAN BERNARDO - MELIPILLA</v>
          </cell>
        </row>
        <row r="2321">
          <cell r="E2321" t="str">
            <v>EL PIMIENTO - MELIPILLA</v>
          </cell>
        </row>
        <row r="2322">
          <cell r="E2322" t="str">
            <v>POBLACION - MELIPILLA</v>
          </cell>
        </row>
        <row r="2323">
          <cell r="E2323" t="str">
            <v>LOS JAZMINES - MELIPILLA</v>
          </cell>
        </row>
        <row r="2324">
          <cell r="E2324" t="str">
            <v>ESMERALDA - MELIPILLA</v>
          </cell>
        </row>
        <row r="2325">
          <cell r="E2325" t="str">
            <v>SANTA ROSA - MELIPILLA</v>
          </cell>
        </row>
        <row r="2326">
          <cell r="E2326" t="str">
            <v>CRUCE DE LUMBRERAS - MELIPILLA</v>
          </cell>
        </row>
        <row r="2327">
          <cell r="E2327" t="str">
            <v>CRUCE PUERTAS COLORADAS - MELIPILLA</v>
          </cell>
        </row>
        <row r="2328">
          <cell r="E2328" t="str">
            <v>PUANGUE ABAJO - MELIPILLA</v>
          </cell>
        </row>
        <row r="2329">
          <cell r="E2329" t="str">
            <v>CALLEJON LA LIBERTAD - MELIPILLA</v>
          </cell>
        </row>
        <row r="2330">
          <cell r="E2330" t="str">
            <v>EL CARRIZO - MELIPILLA</v>
          </cell>
        </row>
        <row r="2331">
          <cell r="E2331" t="str">
            <v>MONTE ALEGRE - MELIPILLA</v>
          </cell>
        </row>
        <row r="2332">
          <cell r="E2332" t="str">
            <v>QUINCAQUE - MELIPILLA</v>
          </cell>
        </row>
        <row r="2333">
          <cell r="E2333" t="str">
            <v>PURO - MELIPILLA</v>
          </cell>
        </row>
        <row r="2334">
          <cell r="E2334" t="str">
            <v>CODIGUA - MELIPILLA</v>
          </cell>
        </row>
        <row r="2335">
          <cell r="E2335" t="str">
            <v>SAN MIGUEL - MELIPILLA</v>
          </cell>
        </row>
        <row r="2336">
          <cell r="E2336" t="str">
            <v>MALLARAUCO - MELIPILLA</v>
          </cell>
        </row>
        <row r="2337">
          <cell r="E2337" t="str">
            <v>LAS BODEGAS - MELIPILLA</v>
          </cell>
        </row>
        <row r="2338">
          <cell r="E2338" t="str">
            <v>LAS MERCEDES - MELIPILLA</v>
          </cell>
        </row>
        <row r="2339">
          <cell r="E2339" t="str">
            <v>EL ROSARIO - MELIPILLA</v>
          </cell>
        </row>
        <row r="2340">
          <cell r="E2340" t="str">
            <v>PUANGUE - MELIPILLA</v>
          </cell>
        </row>
        <row r="2341">
          <cell r="E2341" t="str">
            <v>CUNCUMEN - MELIPILLA</v>
          </cell>
        </row>
        <row r="2342">
          <cell r="E2342" t="str">
            <v>ESTADIO MUNICIPAL - MELIPILLA</v>
          </cell>
        </row>
        <row r="2343">
          <cell r="E2343" t="str">
            <v>SAN DIEGO - MELIPILLA</v>
          </cell>
        </row>
        <row r="2344">
          <cell r="E2344" t="str">
            <v>RUTA G-60 - MELIPILLA</v>
          </cell>
        </row>
        <row r="2345">
          <cell r="E2345" t="str">
            <v>ARTURO PRAT - MELIPILLA</v>
          </cell>
        </row>
        <row r="2346">
          <cell r="E2346" t="str">
            <v>SAN AGUSTIN - MELIPILLA</v>
          </cell>
        </row>
        <row r="2347">
          <cell r="E2347" t="str">
            <v>CRUCE SAN MANUEL - MELIPILLA</v>
          </cell>
        </row>
        <row r="2348">
          <cell r="E2348" t="str">
            <v>LOS MAITENES - MELIPILLA</v>
          </cell>
        </row>
        <row r="2349">
          <cell r="E2349" t="str">
            <v>LOS CULENES - MELIPILLA</v>
          </cell>
        </row>
        <row r="2350">
          <cell r="E2350" t="str">
            <v>EL MANZANO - MELIPILLA</v>
          </cell>
        </row>
        <row r="2351">
          <cell r="E2351" t="str">
            <v>EL DURAZNO - MELIPILLA</v>
          </cell>
        </row>
        <row r="2352">
          <cell r="E2352" t="str">
            <v>EL DIBUJO - MELIPILLA</v>
          </cell>
        </row>
        <row r="2353">
          <cell r="E2353" t="str">
            <v>EL MOLINO - MELIPILLA</v>
          </cell>
        </row>
        <row r="2354">
          <cell r="E2354" t="str">
            <v>LAUTARO - MELIPILLA</v>
          </cell>
        </row>
        <row r="2355">
          <cell r="E2355" t="str">
            <v>EL TRANSITO - MELIPILLA</v>
          </cell>
        </row>
        <row r="2356">
          <cell r="E2356" t="str">
            <v>EL MARCO - MELIPILLA</v>
          </cell>
        </row>
        <row r="2357">
          <cell r="E2357" t="str">
            <v>CEMENTERIO - MELIPILLA</v>
          </cell>
        </row>
        <row r="2358">
          <cell r="E2358" t="str">
            <v>LAS CHIRUGUAS - MELIPILLA</v>
          </cell>
        </row>
        <row r="2359">
          <cell r="E2359" t="str">
            <v>PELVIN - MELIPILLA</v>
          </cell>
        </row>
        <row r="2360">
          <cell r="E2360" t="str">
            <v>SOINCA - MELIPILLA</v>
          </cell>
        </row>
        <row r="2361">
          <cell r="E2361" t="str">
            <v>CORREA - MELIPILLA</v>
          </cell>
        </row>
        <row r="2362">
          <cell r="E2362" t="str">
            <v>CORINA BRAVO - MELIPILLA</v>
          </cell>
        </row>
        <row r="2363">
          <cell r="E2363" t="str">
            <v>LAS ARAUCARIAS - MELIPILLA</v>
          </cell>
        </row>
        <row r="2364">
          <cell r="E2364" t="str">
            <v>LOS ESPINOS - MELIPILLA</v>
          </cell>
        </row>
        <row r="2365">
          <cell r="E2365" t="str">
            <v>ARZA - MELIPILLA</v>
          </cell>
        </row>
        <row r="2366">
          <cell r="E2366" t="str">
            <v>POLICARPO TORO - MELIPILLA</v>
          </cell>
        </row>
        <row r="2367">
          <cell r="E2367" t="str">
            <v>MERCED - MELIPILLA</v>
          </cell>
        </row>
        <row r="2368">
          <cell r="E2368" t="str">
            <v>HURTADO - MELIPILLA</v>
          </cell>
        </row>
        <row r="2369">
          <cell r="E2369" t="str">
            <v>LAS PALMERAS - MELIPILLA</v>
          </cell>
        </row>
        <row r="2370">
          <cell r="E2370" t="str">
            <v>DANIEL DURAN - MELIPILLA</v>
          </cell>
        </row>
        <row r="2371">
          <cell r="E2371" t="str">
            <v>POBLACION EL PABELLON - MELIPILLA</v>
          </cell>
        </row>
        <row r="2372">
          <cell r="E2372" t="str">
            <v>PUENTE I. MARAMBIO - MELIPILLA</v>
          </cell>
        </row>
        <row r="2373">
          <cell r="E2373" t="str">
            <v>MIRAFLORES - MELIPILLA</v>
          </cell>
        </row>
        <row r="2374">
          <cell r="E2374" t="str">
            <v>PUYEHUE - MELIPILLA</v>
          </cell>
        </row>
        <row r="2375">
          <cell r="E2375" t="str">
            <v>POBLACION LOS LAGOS - MELIPILLA</v>
          </cell>
        </row>
        <row r="2376">
          <cell r="E2376" t="str">
            <v>POBLACION BELLA ESPERANZA - MELIPILLA</v>
          </cell>
        </row>
        <row r="2377">
          <cell r="E2377" t="str">
            <v>LA CANTERA - MELIPILLA</v>
          </cell>
        </row>
        <row r="2378">
          <cell r="E2378" t="str">
            <v>PAJARITOS - MELIPILLA</v>
          </cell>
        </row>
        <row r="2379">
          <cell r="E2379" t="str">
            <v>ALCALDE - MELIPILLA</v>
          </cell>
        </row>
        <row r="2380">
          <cell r="E2380" t="str">
            <v>PADRE DEMETRIO BRAVO - MELIPILLA</v>
          </cell>
        </row>
        <row r="2381">
          <cell r="E2381" t="str">
            <v>GABRIEL GARCIA - MELIPILLA</v>
          </cell>
        </row>
        <row r="2382">
          <cell r="E2382" t="str">
            <v>GABRIEL SILVA - MELIPILLA</v>
          </cell>
        </row>
        <row r="2383">
          <cell r="E2383" t="str">
            <v>I. CARRERA PINTO - MELIPILLA</v>
          </cell>
        </row>
        <row r="2384">
          <cell r="E2384" t="str">
            <v>LOS POETAS - MELIPILLA</v>
          </cell>
        </row>
        <row r="2385">
          <cell r="E2385" t="str">
            <v>AV. LIBERTAD - MELIPILLA</v>
          </cell>
        </row>
        <row r="2386">
          <cell r="E2386" t="str">
            <v>CARLOS AVILES - MELIPILLA</v>
          </cell>
        </row>
        <row r="2387">
          <cell r="E2387" t="str">
            <v>BARCELO LIRA - MELIPILLA</v>
          </cell>
        </row>
        <row r="2388">
          <cell r="E2388" t="str">
            <v>SALAMANCA - MELIPILLA</v>
          </cell>
        </row>
        <row r="2389">
          <cell r="E2389" t="str">
            <v>MADRID - MELIPILLA</v>
          </cell>
        </row>
        <row r="2390">
          <cell r="E2390" t="str">
            <v>HUASCAR - MELIPILLA</v>
          </cell>
        </row>
        <row r="2391">
          <cell r="E2391" t="str">
            <v>CARDENAL CARO - MELIPILLA</v>
          </cell>
        </row>
        <row r="2392">
          <cell r="E2392" t="str">
            <v>AV. PABLO NERUDA - MELIPILLA</v>
          </cell>
        </row>
        <row r="2393">
          <cell r="E2393" t="str">
            <v>VARGAS - MELIPILLA</v>
          </cell>
        </row>
        <row r="2394">
          <cell r="E2394" t="str">
            <v>VALDES - MELIPILLA</v>
          </cell>
        </row>
        <row r="2395">
          <cell r="E2395" t="str">
            <v>ESTACION PUANGUE - MELIPILLA</v>
          </cell>
        </row>
        <row r="2396">
          <cell r="E2396" t="str">
            <v>SEPULTURA - MELIPILLA</v>
          </cell>
        </row>
        <row r="2397">
          <cell r="E2397" t="str">
            <v>PIEDRA NUMERADA - MELIPILLA</v>
          </cell>
        </row>
        <row r="2398">
          <cell r="E2398" t="str">
            <v>CALLEJON LIRANO - MELIPILLA</v>
          </cell>
        </row>
        <row r="2399">
          <cell r="E2399" t="str">
            <v>LA AURORA - MELIPILLA</v>
          </cell>
        </row>
        <row r="2400">
          <cell r="E2400" t="str">
            <v>CARRETERA 68 - MELIPILLA</v>
          </cell>
        </row>
        <row r="2401">
          <cell r="E2401" t="str">
            <v>PICHI - MELIPILLA</v>
          </cell>
        </row>
        <row r="2402">
          <cell r="E2402" t="str">
            <v>CHORRILLOS - MELIPILLA</v>
          </cell>
        </row>
        <row r="2403">
          <cell r="E2403" t="str">
            <v>21 DE MAYO - MELIPILLA</v>
          </cell>
        </row>
        <row r="2404">
          <cell r="E2404" t="str">
            <v>CACIQUE - MELIPILLA</v>
          </cell>
        </row>
        <row r="2405">
          <cell r="E2405" t="str">
            <v>11 DE SEPTIEMBRE - MELIPILLA</v>
          </cell>
        </row>
        <row r="2406">
          <cell r="E2406" t="str">
            <v>CRUCE SANTA INES - MELIPILLA</v>
          </cell>
        </row>
        <row r="2407">
          <cell r="E2407" t="str">
            <v>CARRETERA H 66 - MELIPILLA</v>
          </cell>
        </row>
        <row r="2408">
          <cell r="E2408" t="str">
            <v>CRUCE LAS ARAÑAS - MELIPILLA</v>
          </cell>
        </row>
        <row r="2409">
          <cell r="E2409" t="str">
            <v>VILLA ALEGRE - MELIPILLA</v>
          </cell>
        </row>
        <row r="2410">
          <cell r="E2410" t="str">
            <v>RUMAY - MELIPILLA</v>
          </cell>
        </row>
        <row r="2411">
          <cell r="E2411" t="str">
            <v>EL ASILO - MELIPILLA</v>
          </cell>
        </row>
        <row r="2412">
          <cell r="E2412" t="str">
            <v>LOICA - MELIPILLA</v>
          </cell>
        </row>
        <row r="2413">
          <cell r="E2413" t="str">
            <v>LO ENCAÑADO - MELIPILLA</v>
          </cell>
        </row>
        <row r="2414">
          <cell r="E2414" t="str">
            <v>ESTERO SECO - MELIPILLA</v>
          </cell>
        </row>
        <row r="2415">
          <cell r="E2415" t="str">
            <v>SANTA SOFIA - MELIPILLA</v>
          </cell>
        </row>
        <row r="2416">
          <cell r="E2416" t="str">
            <v>LA FLORESTA - MELIPILLA</v>
          </cell>
        </row>
        <row r="2417">
          <cell r="E2417" t="str">
            <v>EUGENIO JERIA - MELIPILLA</v>
          </cell>
        </row>
        <row r="2418">
          <cell r="E2418" t="str">
            <v>ADRIANA MIRANDA - MELIPILLA</v>
          </cell>
        </row>
        <row r="2419">
          <cell r="E2419" t="str">
            <v>M. RODRIGUEZ - MELIPILLA</v>
          </cell>
        </row>
        <row r="2420">
          <cell r="E2420" t="str">
            <v>AV. PRINCIPAL - MELIPILLA</v>
          </cell>
        </row>
        <row r="2421">
          <cell r="E2421" t="str">
            <v>AV. JORGE INOSTROZA - MELIPILLA</v>
          </cell>
        </row>
        <row r="2422">
          <cell r="E2422" t="str">
            <v>CARLOS WOOD - MELIPILLA</v>
          </cell>
        </row>
        <row r="2423">
          <cell r="E2423" t="str">
            <v>REAL AUDIENCIA - MELIPILLA</v>
          </cell>
        </row>
        <row r="2424">
          <cell r="E2424" t="str">
            <v>AV. ALFONSO SUAREZ - MELIPILLA</v>
          </cell>
        </row>
        <row r="2425">
          <cell r="E2425" t="str">
            <v>PATAGUILLA - MELIPILLA</v>
          </cell>
        </row>
        <row r="2426">
          <cell r="E2426" t="str">
            <v>PRADO VERDE - MELIPILLA</v>
          </cell>
        </row>
        <row r="2427">
          <cell r="E2427" t="str">
            <v>YALI - MELIPILLA</v>
          </cell>
        </row>
        <row r="2428">
          <cell r="E2428" t="str">
            <v>CABIMBAO - MELIPILLA</v>
          </cell>
        </row>
        <row r="2429">
          <cell r="E2429" t="str">
            <v>PALQUI - MELIPILLA</v>
          </cell>
        </row>
        <row r="2430">
          <cell r="E2430" t="str">
            <v>LAS CANCHILLAS - MELIPILLA</v>
          </cell>
        </row>
        <row r="2431">
          <cell r="E2431" t="str">
            <v>EL SAUCE - MELIPILLA</v>
          </cell>
        </row>
        <row r="2432">
          <cell r="E2432" t="str">
            <v>EL CRISTO - MELIPILLA</v>
          </cell>
        </row>
        <row r="2433">
          <cell r="E2433" t="str">
            <v>LOS PALTOS - MELIPILLA</v>
          </cell>
        </row>
        <row r="2434">
          <cell r="E2434" t="str">
            <v>LITUECHE - MELIPILLA</v>
          </cell>
        </row>
        <row r="2435">
          <cell r="E2435" t="str">
            <v>LA UNION - MELIPILLA</v>
          </cell>
        </row>
        <row r="2436">
          <cell r="E2436" t="str">
            <v>EL PRADO - MELIPILLA</v>
          </cell>
        </row>
        <row r="2437">
          <cell r="E2437" t="str">
            <v>LA MANGA - MELIPILLA</v>
          </cell>
        </row>
        <row r="2438">
          <cell r="E2438" t="str">
            <v>CORNECHE - MELIPILLA</v>
          </cell>
        </row>
        <row r="2439">
          <cell r="E2439" t="str">
            <v>NIHUE - MELIPILLA</v>
          </cell>
        </row>
        <row r="2440">
          <cell r="E2440" t="str">
            <v>QUELENTARO - MELIPILLA</v>
          </cell>
        </row>
        <row r="2441">
          <cell r="E2441" t="str">
            <v>VALLE ARRIBA - MELIPILLA</v>
          </cell>
        </row>
        <row r="2442">
          <cell r="E2442" t="str">
            <v>VALLE ABAJO - MELIPILLA</v>
          </cell>
        </row>
        <row r="2443">
          <cell r="E2443" t="str">
            <v>SANTA AMELIA - MELIPILLA</v>
          </cell>
        </row>
        <row r="2444">
          <cell r="E2444" t="str">
            <v>LAS PALMAS DE COCALAN - MELIPILLA</v>
          </cell>
        </row>
        <row r="2445">
          <cell r="E2445" t="str">
            <v>ABARZUA - MELIPILLA</v>
          </cell>
        </row>
        <row r="2446">
          <cell r="E2446" t="str">
            <v>PUENTE NUEVO - MELIPILLA</v>
          </cell>
        </row>
        <row r="2447">
          <cell r="E2447" t="str">
            <v>SAN FRANCISCO - MELIPILLA</v>
          </cell>
        </row>
        <row r="2448">
          <cell r="E2448" t="str">
            <v>C. HENRIQUEZ - MELIPILLA</v>
          </cell>
        </row>
        <row r="2449">
          <cell r="E2449" t="str">
            <v>A. PINTO - MELIPILLA</v>
          </cell>
        </row>
        <row r="2450">
          <cell r="E2450" t="str">
            <v>RUTA G-78 - SAN ANTONIO</v>
          </cell>
        </row>
        <row r="2451">
          <cell r="E2451" t="str">
            <v>RUTA G-98-F - SAN ANTONIO</v>
          </cell>
        </row>
        <row r="2452">
          <cell r="E2452" t="str">
            <v>MAIPO - BUIN</v>
          </cell>
        </row>
        <row r="2453">
          <cell r="E2453" t="str">
            <v>ALTO JAHUEL - BUIN</v>
          </cell>
        </row>
        <row r="2454">
          <cell r="E2454" t="str">
            <v>ALCALDE HERNAN PRIETO - BUIN</v>
          </cell>
        </row>
        <row r="2455">
          <cell r="E2455" t="str">
            <v>LOS QUILLAYES - BUIN</v>
          </cell>
        </row>
        <row r="2456">
          <cell r="E2456" t="str">
            <v>VILLASECA - BUIN</v>
          </cell>
        </row>
        <row r="2457">
          <cell r="E2457" t="str">
            <v>LINDEROS - BUIN</v>
          </cell>
        </row>
        <row r="2458">
          <cell r="E2458" t="str">
            <v>VILUCO - BUIN</v>
          </cell>
        </row>
        <row r="2459">
          <cell r="E2459" t="str">
            <v>LOS MORROS - BUIN</v>
          </cell>
        </row>
        <row r="2460">
          <cell r="E2460" t="str">
            <v>EL ABRA - BUIN</v>
          </cell>
        </row>
        <row r="2461">
          <cell r="E2461" t="str">
            <v>SAN MARTIN - BUIN</v>
          </cell>
        </row>
        <row r="2462">
          <cell r="E2462" t="str">
            <v>CARLOS CONDELL - BUIN</v>
          </cell>
        </row>
        <row r="2463">
          <cell r="E2463" t="str">
            <v>LIBERTADOR BERNARDO O´HIGGINS - BUIN</v>
          </cell>
        </row>
        <row r="2464">
          <cell r="E2464" t="str">
            <v>MAIPU - BUIN</v>
          </cell>
        </row>
        <row r="2465">
          <cell r="E2465" t="str">
            <v>BERNARDINO BRAVO - BUIN</v>
          </cell>
        </row>
        <row r="2466">
          <cell r="E2466" t="str">
            <v>ESTACION - BUIN</v>
          </cell>
        </row>
        <row r="2467">
          <cell r="E2467" t="str">
            <v>PUENTE LOS MORROS SUR - BUIN</v>
          </cell>
        </row>
        <row r="2468">
          <cell r="E2468" t="str">
            <v>EL RULO - BUIN</v>
          </cell>
        </row>
        <row r="2469">
          <cell r="E2469" t="str">
            <v>EL RECURSO - BUIN</v>
          </cell>
        </row>
        <row r="2470">
          <cell r="E2470" t="str">
            <v>PANAMERICANA SUR - BUIN</v>
          </cell>
        </row>
        <row r="2471">
          <cell r="E2471" t="str">
            <v>PLAZA BUIN - BUIN</v>
          </cell>
        </row>
        <row r="2472">
          <cell r="E2472" t="str">
            <v>POBLACION SANTA RITA - BUIN</v>
          </cell>
        </row>
        <row r="2473">
          <cell r="E2473" t="str">
            <v>CAMINO A LONQUEN - CALERA DE TANGO</v>
          </cell>
        </row>
        <row r="2474">
          <cell r="E2474" t="str">
            <v>PUNTILLA DE LONQUEN - CALERA DE TANGO</v>
          </cell>
        </row>
        <row r="2475">
          <cell r="E2475" t="str">
            <v>CAMINO CALERA DE TANGO - CALERA DE TANGO</v>
          </cell>
        </row>
        <row r="2476">
          <cell r="E2476" t="str">
            <v>RUTA 68 - CURACAVI</v>
          </cell>
        </row>
        <row r="2477">
          <cell r="E2477" t="str">
            <v>LOLENCO - CURACAVI</v>
          </cell>
        </row>
        <row r="2478">
          <cell r="E2478" t="str">
            <v>SANTA LUISA - CURACAVI</v>
          </cell>
        </row>
        <row r="2479">
          <cell r="E2479" t="str">
            <v>SANTA EMILIA - CURACAVI</v>
          </cell>
        </row>
        <row r="2480">
          <cell r="E2480" t="str">
            <v>LA ESTRELLA - CURACAVI</v>
          </cell>
        </row>
        <row r="2481">
          <cell r="E2481" t="str">
            <v>EL REDIL - CURACAVI</v>
          </cell>
        </row>
        <row r="2482">
          <cell r="E2482" t="str">
            <v>EL BOSQUE - CURACAVI</v>
          </cell>
        </row>
        <row r="2483">
          <cell r="E2483" t="str">
            <v>EL ROSARIO - CURACAVI</v>
          </cell>
        </row>
        <row r="2484">
          <cell r="E2484" t="str">
            <v>MALALHUE - CURACAVI</v>
          </cell>
        </row>
        <row r="2485">
          <cell r="E2485" t="str">
            <v>LAS MERCEDES - CURACAVI</v>
          </cell>
        </row>
        <row r="2486">
          <cell r="E2486" t="str">
            <v>LA PALMA - CURACAVI</v>
          </cell>
        </row>
        <row r="2487">
          <cell r="E2487" t="str">
            <v>PANGUILES - CURACAVI</v>
          </cell>
        </row>
        <row r="2488">
          <cell r="E2488" t="str">
            <v>UNION CHILENA - CURACAVI</v>
          </cell>
        </row>
        <row r="2489">
          <cell r="E2489" t="str">
            <v>CERRILLOS - CURACAVI</v>
          </cell>
        </row>
        <row r="2490">
          <cell r="E2490" t="str">
            <v>SAN JOAQUIN - CURACAVI</v>
          </cell>
        </row>
        <row r="2491">
          <cell r="E2491" t="str">
            <v>SANTA INES - CURACAVI</v>
          </cell>
        </row>
        <row r="2492">
          <cell r="E2492" t="str">
            <v>LA PATAGUILLA - CURACAVI</v>
          </cell>
        </row>
        <row r="2493">
          <cell r="E2493" t="str">
            <v>EL AJIAL - CURACAVI</v>
          </cell>
        </row>
        <row r="2494">
          <cell r="E2494" t="str">
            <v>CANCHA DE PIEDRA - CURACAVI</v>
          </cell>
        </row>
        <row r="2495">
          <cell r="E2495" t="str">
            <v>LAS RITAS - CURACAVI</v>
          </cell>
        </row>
        <row r="2496">
          <cell r="E2496" t="str">
            <v>BUENOS AIRES - CURACAVI</v>
          </cell>
        </row>
        <row r="2497">
          <cell r="E2497" t="str">
            <v>CAMINO AL MANZANO - CURACAVI</v>
          </cell>
        </row>
        <row r="2498">
          <cell r="E2498" t="str">
            <v>CAMINO LA PIRAMIDE - CURACAVI</v>
          </cell>
        </row>
        <row r="2499">
          <cell r="E2499" t="str">
            <v>LOS SILOS - CURACAVI</v>
          </cell>
        </row>
        <row r="2500">
          <cell r="E2500" t="str">
            <v>VICUÑA MACKENNA - CURACAVI</v>
          </cell>
        </row>
        <row r="2501">
          <cell r="E2501" t="str">
            <v>SAN JOSE - CURACAVI</v>
          </cell>
        </row>
        <row r="2502">
          <cell r="E2502" t="str">
            <v>CURACAVI - CURACAVI</v>
          </cell>
        </row>
        <row r="2503">
          <cell r="E2503" t="str">
            <v>LOS MAITENES - CURACAVI</v>
          </cell>
        </row>
        <row r="2504">
          <cell r="E2504" t="str">
            <v>AV. O´HIGGINS - CURACAVI</v>
          </cell>
        </row>
        <row r="2505">
          <cell r="E2505" t="str">
            <v>PRESBITERO  MORAGA - CURACAVI</v>
          </cell>
        </row>
        <row r="2506">
          <cell r="E2506" t="str">
            <v>JORGE MONTT - CURACAVI</v>
          </cell>
        </row>
        <row r="2507">
          <cell r="E2507" t="str">
            <v>MANUEL LARRAIN - CURACAVI</v>
          </cell>
        </row>
        <row r="2508">
          <cell r="E2508" t="str">
            <v>4 NORTE - CURACAVI</v>
          </cell>
        </row>
        <row r="2509">
          <cell r="E2509" t="str">
            <v>LOS PATRIOTAS - CURACAVI</v>
          </cell>
        </row>
        <row r="2510">
          <cell r="E2510" t="str">
            <v>5 NORTE - CURACAVI</v>
          </cell>
        </row>
        <row r="2511">
          <cell r="E2511" t="str">
            <v>GERMAN RIESCO - CURACAVI</v>
          </cell>
        </row>
        <row r="2512">
          <cell r="E2512" t="str">
            <v>AV. CUYUNCAVI - CURACAVI</v>
          </cell>
        </row>
        <row r="2513">
          <cell r="E2513" t="str">
            <v>INDEPENDENCIA - CURACAVI</v>
          </cell>
        </row>
        <row r="2514">
          <cell r="E2514" t="str">
            <v>PUENTE RIO PUANGUE - CURACAVI</v>
          </cell>
        </row>
        <row r="2515">
          <cell r="E2515" t="str">
            <v>LOS CANELOS - CURACAVI</v>
          </cell>
        </row>
        <row r="2516">
          <cell r="E2516" t="str">
            <v>CARLOS BRULL - CURACAVI</v>
          </cell>
        </row>
        <row r="2517">
          <cell r="E2517" t="str">
            <v>LUIS CRUCHAGA - CURACAVI</v>
          </cell>
        </row>
        <row r="2518">
          <cell r="E2518" t="str">
            <v>ALBERTO FELLEMBERG - CURACAVI</v>
          </cell>
        </row>
        <row r="2519">
          <cell r="E2519" t="str">
            <v>LAS ARAUCARIAS - CURACAVI</v>
          </cell>
        </row>
        <row r="2520">
          <cell r="E2520" t="str">
            <v>LOS ALERCES - CURACAVI</v>
          </cell>
        </row>
        <row r="2521">
          <cell r="E2521" t="str">
            <v>FRANCISCO JOFRE - CURACAVI</v>
          </cell>
        </row>
        <row r="2522">
          <cell r="E2522" t="str">
            <v>AV. EL CURACO - CURACAVI</v>
          </cell>
        </row>
        <row r="2523">
          <cell r="E2523" t="str">
            <v>PANGAL - CURACAVI</v>
          </cell>
        </row>
        <row r="2524">
          <cell r="E2524" t="str">
            <v>PUENTE CURACAVI - CURACAVI</v>
          </cell>
        </row>
        <row r="2525">
          <cell r="E2525" t="str">
            <v>REGIDOR ONOFRE JARA - CURACAVI</v>
          </cell>
        </row>
        <row r="2526">
          <cell r="E2526" t="str">
            <v>LUIS CHARME - CURACAVI</v>
          </cell>
        </row>
        <row r="2527">
          <cell r="E2527" t="str">
            <v>RAMON ARMAZAN - CURACAVI</v>
          </cell>
        </row>
        <row r="2528">
          <cell r="E2528" t="str">
            <v>PUENTE - CURACAVI</v>
          </cell>
        </row>
        <row r="2529">
          <cell r="E2529" t="str">
            <v>LA PALMA - MARIA PINTO</v>
          </cell>
        </row>
        <row r="2530">
          <cell r="E2530" t="str">
            <v>BOLLENAR - MARIA PINTO</v>
          </cell>
        </row>
        <row r="2531">
          <cell r="E2531" t="str">
            <v>SANTA CLARA - MARIA PINTO</v>
          </cell>
        </row>
        <row r="2532">
          <cell r="E2532" t="str">
            <v>SANTA VICTORIA - MARIA PINTO</v>
          </cell>
        </row>
        <row r="2533">
          <cell r="E2533" t="str">
            <v>SANTA ELISA - MARIA PINTO</v>
          </cell>
        </row>
        <row r="2534">
          <cell r="E2534" t="str">
            <v>MALLARAUCO - MARIA PINTO</v>
          </cell>
        </row>
        <row r="2535">
          <cell r="E2535" t="str">
            <v>BARACALDO - MARIA PINTO</v>
          </cell>
        </row>
        <row r="2536">
          <cell r="E2536" t="str">
            <v>EL RANCHILLO - MARIA PINTO</v>
          </cell>
        </row>
        <row r="2537">
          <cell r="E2537" t="str">
            <v>EL PARRON - MARIA PINTO</v>
          </cell>
        </row>
        <row r="2538">
          <cell r="E2538" t="str">
            <v>LAS RITAS - MARIA PINTO</v>
          </cell>
        </row>
        <row r="2539">
          <cell r="E2539" t="str">
            <v>CANCHA DE PIEDRA - MARIA PINTO</v>
          </cell>
        </row>
        <row r="2540">
          <cell r="E2540" t="str">
            <v>MALLOCO - PEÑAFLOR</v>
          </cell>
        </row>
        <row r="2541">
          <cell r="E2541" t="str">
            <v>LOS JESUITAS - PEÑAFLOR</v>
          </cell>
        </row>
        <row r="2542">
          <cell r="E2542" t="str">
            <v>CAMINO SAN IGNACIO - PEÑAFLOR</v>
          </cell>
        </row>
        <row r="2543">
          <cell r="E2543" t="str">
            <v>SAN MARTIN - PEÑAFLOR</v>
          </cell>
        </row>
        <row r="2544">
          <cell r="E2544" t="str">
            <v>ARTURO PRAT - PEÑAFLOR</v>
          </cell>
        </row>
        <row r="2545">
          <cell r="E2545" t="str">
            <v>BENJAMIN LABBE - PEÑAFLOR</v>
          </cell>
        </row>
        <row r="2546">
          <cell r="E2546" t="str">
            <v>DAMIAN NAVARRO - PEÑAFLOR</v>
          </cell>
        </row>
        <row r="2547">
          <cell r="E2547" t="str">
            <v>EMILIA LASCAR - PEÑAFLOR</v>
          </cell>
        </row>
        <row r="2548">
          <cell r="E2548" t="str">
            <v>LUIS ARAYA CERECEDA - PEÑAFLOR</v>
          </cell>
        </row>
        <row r="2549">
          <cell r="E2549" t="str">
            <v>BALMACEDA - PEÑAFLOR</v>
          </cell>
        </row>
        <row r="2550">
          <cell r="E2550" t="str">
            <v>AV. LA PAZ - PEÑAFLOR</v>
          </cell>
        </row>
        <row r="2551">
          <cell r="E2551" t="str">
            <v>VICUÑA MACKENNA - PEÑAFLOR</v>
          </cell>
        </row>
        <row r="2552">
          <cell r="E2552" t="str">
            <v>21 DE MAYO - PEÑAFLOR</v>
          </cell>
        </row>
        <row r="2553">
          <cell r="E2553" t="str">
            <v>CAUPOLICAN - PEÑAFLOR</v>
          </cell>
        </row>
        <row r="2554">
          <cell r="E2554" t="str">
            <v>LARRAIN - PEÑAFLOR</v>
          </cell>
        </row>
        <row r="2555">
          <cell r="E2555" t="str">
            <v>BILBAO - PEÑAFLOR</v>
          </cell>
        </row>
        <row r="2556">
          <cell r="E2556" t="str">
            <v>MALLOQUITO - PEÑAFLOR</v>
          </cell>
        </row>
        <row r="2557">
          <cell r="E2557" t="str">
            <v>AV. ROSALES - PEÑAFLOR</v>
          </cell>
        </row>
        <row r="2558">
          <cell r="E2558" t="str">
            <v>AV. TRONCAL - PEÑAFLOR</v>
          </cell>
        </row>
        <row r="2559">
          <cell r="E2559" t="str">
            <v>CRISTOBAL COLON - PEÑAFLOR</v>
          </cell>
        </row>
        <row r="2560">
          <cell r="E2560" t="str">
            <v>MIRAFLORES - PEÑAFLOR</v>
          </cell>
        </row>
        <row r="2561">
          <cell r="E2561" t="str">
            <v>AUTOPISTA DEL SOL - PEÑAFLOR</v>
          </cell>
        </row>
        <row r="2562">
          <cell r="E2562" t="str">
            <v>EL MANZANO - PEÑAFLOR</v>
          </cell>
        </row>
        <row r="2563">
          <cell r="E2563" t="str">
            <v>CAMINO PELVIN - PEÑAFLOR</v>
          </cell>
        </row>
        <row r="2564">
          <cell r="E2564" t="str">
            <v>AV. VALPARAISO - PEÑAFLOR</v>
          </cell>
        </row>
        <row r="2565">
          <cell r="E2565" t="str">
            <v>LOS CARRERA - PEÑAFLOR</v>
          </cell>
        </row>
        <row r="2566">
          <cell r="E2566" t="str">
            <v>PROGRESO - PEÑAFLOR</v>
          </cell>
        </row>
        <row r="2567">
          <cell r="E2567" t="str">
            <v>O´HIGGINS - PEÑAFLOR</v>
          </cell>
        </row>
        <row r="2568">
          <cell r="E2568" t="str">
            <v>MANUEL CASTILLO - PEÑAFLOR</v>
          </cell>
        </row>
        <row r="2569">
          <cell r="E2569" t="str">
            <v>CAMINO A MALLOCO - PEÑAFLOR</v>
          </cell>
        </row>
        <row r="2570">
          <cell r="E2570" t="str">
            <v>LIBERTAD - PEÑAFLOR</v>
          </cell>
        </row>
        <row r="2571">
          <cell r="E2571" t="str">
            <v>ESMERALDA - PEÑAFLOR</v>
          </cell>
        </row>
        <row r="2572">
          <cell r="E2572" t="str">
            <v>AV. PEÑAFLOR - PEÑAFLOR</v>
          </cell>
        </row>
        <row r="2573">
          <cell r="E2573" t="str">
            <v>CENTRAL - PEÑAFLOR</v>
          </cell>
        </row>
        <row r="2574">
          <cell r="E2574" t="str">
            <v>CUESTA BARRIGA - PADRE HURTADO</v>
          </cell>
        </row>
        <row r="2575">
          <cell r="E2575" t="str">
            <v>SANTA MONICA - PADRE HURTADO</v>
          </cell>
        </row>
        <row r="2576">
          <cell r="E2576" t="str">
            <v>3ª TRANSVERSAL - PADRE HURTADO</v>
          </cell>
        </row>
        <row r="2577">
          <cell r="E2577" t="str">
            <v>2ª TRANSVERSAL - PADRE HURTADO</v>
          </cell>
        </row>
        <row r="2578">
          <cell r="E2578" t="str">
            <v>LA ROMANA - PADRE HURTADO</v>
          </cell>
        </row>
        <row r="2579">
          <cell r="E2579" t="str">
            <v>PLAZA CHADA - PADRE HURTADO</v>
          </cell>
        </row>
        <row r="2580">
          <cell r="E2580" t="str">
            <v>CAMINO EL ARPA - PADRE HURTADO</v>
          </cell>
        </row>
        <row r="2581">
          <cell r="E2581" t="str">
            <v>CAMINO ESTACION - PADRE HURTADO</v>
          </cell>
        </row>
        <row r="2582">
          <cell r="E2582" t="str">
            <v>BAJOS DEL MATTE - PADRE HURTADO</v>
          </cell>
        </row>
        <row r="2583">
          <cell r="E2583" t="str">
            <v>JOSE DE SAN MARTIN - PADRE HURTADO</v>
          </cell>
        </row>
        <row r="2584">
          <cell r="E2584" t="str">
            <v>CONDELL - PADRE HURTADO</v>
          </cell>
        </row>
        <row r="2585">
          <cell r="E2585" t="str">
            <v>J.J.PEREZ - PADRE HURTADO</v>
          </cell>
        </row>
        <row r="2586">
          <cell r="E2586" t="str">
            <v>M. PLAZA - PADRE HURTADO</v>
          </cell>
        </row>
        <row r="2587">
          <cell r="E2587" t="str">
            <v>FREIRE - PADRE HURTADO</v>
          </cell>
        </row>
        <row r="2588">
          <cell r="E2588" t="str">
            <v>O´HIGGINS - PADRE HURTADO</v>
          </cell>
        </row>
        <row r="2589">
          <cell r="E2589" t="str">
            <v>CAMINO PADRE ALBERTO HURTADO - PADRE HURTADO</v>
          </cell>
        </row>
        <row r="2590">
          <cell r="E2590" t="str">
            <v>CAMINO SAN IGNACIO - PADRE HURTADO</v>
          </cell>
        </row>
        <row r="2591">
          <cell r="E2591" t="str">
            <v>LOS SILOS - PADRE HURTADO</v>
          </cell>
        </row>
        <row r="2592">
          <cell r="E2592" t="str">
            <v>EL MANZANO - PADRE HURTADO</v>
          </cell>
        </row>
        <row r="2593">
          <cell r="E2593" t="str">
            <v>CAMINO LA ESPERANZA - PADRE HURTADO</v>
          </cell>
        </row>
        <row r="2594">
          <cell r="E2594" t="str">
            <v>CAMINO LAS VIOLETAS - PADRE HURTADO</v>
          </cell>
        </row>
        <row r="2595">
          <cell r="E2595" t="str">
            <v>CAMINO LOS AROMOS - PADRE HURTADO</v>
          </cell>
        </row>
        <row r="2596">
          <cell r="E2596" t="str">
            <v>CAMINO SAN LUIS - PADRE HURTADO</v>
          </cell>
        </row>
        <row r="2597">
          <cell r="E2597" t="str">
            <v>CAMINO ZAPAUM - PADRE HURTADO</v>
          </cell>
        </row>
        <row r="2598">
          <cell r="E2598" t="str">
            <v>CAMINO LA MONICA - PADRE HURTADO</v>
          </cell>
        </row>
        <row r="2599">
          <cell r="E2599" t="str">
            <v>CAMINO EL CURATO - PADRE HURTADO</v>
          </cell>
        </row>
        <row r="2600">
          <cell r="E2600" t="str">
            <v>EL CURATO - PADRE HURTADO</v>
          </cell>
        </row>
        <row r="2601">
          <cell r="E2601" t="str">
            <v>RIO ACONCAGUA - PADRE HURTADO</v>
          </cell>
        </row>
        <row r="2602">
          <cell r="E2602" t="str">
            <v>1ª TRANSVERSAL - PADRE HURTADO</v>
          </cell>
        </row>
        <row r="2603">
          <cell r="E2603" t="str">
            <v>CAMINO A VALPARAISO - PADRE HURTADO</v>
          </cell>
        </row>
        <row r="2604">
          <cell r="E2604" t="str">
            <v>POBLACION ARMIJO - TALAGANTE</v>
          </cell>
        </row>
        <row r="2605">
          <cell r="E2605" t="str">
            <v>LA VILLITA - TALAGANTE</v>
          </cell>
        </row>
        <row r="2606">
          <cell r="E2606" t="str">
            <v>LA ISLITA - TALAGANTE</v>
          </cell>
        </row>
        <row r="2607">
          <cell r="E2607" t="str">
            <v>AV. SANTELICES - TALAGANTE</v>
          </cell>
        </row>
        <row r="2608">
          <cell r="E2608" t="str">
            <v>IZAGA - TALAGANTE</v>
          </cell>
        </row>
        <row r="2609">
          <cell r="E2609" t="str">
            <v>SAN LUIS - TALAGANTE</v>
          </cell>
        </row>
        <row r="2610">
          <cell r="E2610" t="str">
            <v>BALMACEDA - TALAGANTE</v>
          </cell>
        </row>
        <row r="2611">
          <cell r="E2611" t="str">
            <v>CAMINO A TALAGANTE - TALAGANTE</v>
          </cell>
        </row>
        <row r="2612">
          <cell r="E2612" t="str">
            <v>ARTURO PRAT - TALAGANTE</v>
          </cell>
        </row>
        <row r="2613">
          <cell r="E2613" t="str">
            <v>LUCAS PACHECO - TALAGANTE</v>
          </cell>
        </row>
        <row r="2614">
          <cell r="E2614" t="str">
            <v>LIBERTAD - TALAGANTE</v>
          </cell>
        </row>
        <row r="2615">
          <cell r="E2615" t="str">
            <v>CARAMPANGUE - TALAGANTE</v>
          </cell>
        </row>
        <row r="2616">
          <cell r="E2616" t="str">
            <v>OLIVETO - TALAGANTE</v>
          </cell>
        </row>
        <row r="2617">
          <cell r="E2617" t="str">
            <v>CAMINO A LONQUEN - TALAGANTE</v>
          </cell>
        </row>
        <row r="2618">
          <cell r="E2618" t="str">
            <v>LORETO - TALAGANTE</v>
          </cell>
        </row>
        <row r="2619">
          <cell r="E2619" t="str">
            <v>REPUBLICA - TALAGANTE</v>
          </cell>
        </row>
        <row r="2620">
          <cell r="E2620" t="str">
            <v>ESMERALDA - TALAGANTE</v>
          </cell>
        </row>
        <row r="2621">
          <cell r="E2621" t="str">
            <v>21 DE MAYO - TALAGANTE</v>
          </cell>
        </row>
        <row r="2622">
          <cell r="E2622" t="str">
            <v>CARRETERA G-40 - TALAGANTE</v>
          </cell>
        </row>
        <row r="2623">
          <cell r="E2623" t="str">
            <v>AV. SAN ANTONIO - TALAGANTE</v>
          </cell>
        </row>
        <row r="2624">
          <cell r="E2624" t="str">
            <v>CARRETERA G-420 - TALAGANTE</v>
          </cell>
        </row>
        <row r="2625">
          <cell r="E2625" t="str">
            <v>EL PEUMO - TALAGANTE</v>
          </cell>
        </row>
        <row r="2626">
          <cell r="E2626" t="str">
            <v>EYZAGUIRRE - TALAGANTE</v>
          </cell>
        </row>
        <row r="2627">
          <cell r="E2627" t="str">
            <v>BILBAO - TALAGANTE</v>
          </cell>
        </row>
        <row r="2628">
          <cell r="E2628" t="str">
            <v>CARRETERA G-42 - TALAGANTE</v>
          </cell>
        </row>
        <row r="2629">
          <cell r="E2629" t="str">
            <v>LO PEREZ - TALAGANTE</v>
          </cell>
        </row>
        <row r="2630">
          <cell r="E2630" t="str">
            <v>LALO GUERRA - TALAGANTE</v>
          </cell>
        </row>
        <row r="2631">
          <cell r="E2631" t="str">
            <v>LO HERRERA - TALAGANTE</v>
          </cell>
        </row>
        <row r="2632">
          <cell r="E2632" t="str">
            <v>M. RODRIGUEZ - TALAGANTE</v>
          </cell>
        </row>
        <row r="2633">
          <cell r="E2633" t="str">
            <v>CORTEZ - TALAGANTE</v>
          </cell>
        </row>
        <row r="2634">
          <cell r="E2634" t="str">
            <v>ROSARIO - TALAGANTE</v>
          </cell>
        </row>
        <row r="2635">
          <cell r="E2635" t="str">
            <v>ZUÑIGA - TALAGANTE</v>
          </cell>
        </row>
        <row r="2636">
          <cell r="E2636" t="str">
            <v>GALVEZ - TALAGANTE</v>
          </cell>
        </row>
        <row r="2637">
          <cell r="E2637" t="str">
            <v>OLEA - TALAGANTE</v>
          </cell>
        </row>
        <row r="2638">
          <cell r="E2638" t="str">
            <v>MONTE LAS MERCEDES - TALAGANTE</v>
          </cell>
        </row>
        <row r="2639">
          <cell r="E2639" t="str">
            <v>FRANCISCO FRESNO - TALAGANTE</v>
          </cell>
        </row>
        <row r="2640">
          <cell r="E2640" t="str">
            <v>LA ISLITA - ISLA DE MAIPO</v>
          </cell>
        </row>
        <row r="2641">
          <cell r="E2641" t="str">
            <v>MONTE LAS MERCEDES - ISLA DE MAIPO</v>
          </cell>
        </row>
        <row r="2642">
          <cell r="E2642" t="str">
            <v>LA VILLITA - ISLA DE MAIPO</v>
          </cell>
        </row>
        <row r="2643">
          <cell r="E2643" t="str">
            <v>CAPERANA - ISLA DE MAIPO</v>
          </cell>
        </row>
        <row r="2644">
          <cell r="E2644" t="str">
            <v>RAMON BARROS LUCO - LAMPA</v>
          </cell>
        </row>
        <row r="2645">
          <cell r="E2645" t="str">
            <v>MIRAFLORES - LAMPA</v>
          </cell>
        </row>
        <row r="2646">
          <cell r="E2646" t="str">
            <v>MANUEL RODRIGUEZ - LAMPA</v>
          </cell>
        </row>
        <row r="2647">
          <cell r="E2647" t="str">
            <v>ISABEL RIQUELME - LAMPA</v>
          </cell>
        </row>
        <row r="2648">
          <cell r="E2648" t="str">
            <v>ARTURO PRAT - LAMPA</v>
          </cell>
        </row>
        <row r="2649">
          <cell r="E2649" t="str">
            <v>JOVINO NOVOA - LAMPA</v>
          </cell>
        </row>
        <row r="2650">
          <cell r="E2650" t="str">
            <v>BALMACEDA - LAMPA</v>
          </cell>
        </row>
        <row r="2651">
          <cell r="E2651" t="str">
            <v>BAQUEDANO - LAMPA</v>
          </cell>
        </row>
        <row r="2652">
          <cell r="E2652" t="str">
            <v>IGNACIO CARRERA PINTO - LAMPA</v>
          </cell>
        </row>
        <row r="2653">
          <cell r="E2653" t="str">
            <v>SARGENTO ALDEA - LAMPA</v>
          </cell>
        </row>
        <row r="2654">
          <cell r="E2654" t="str">
            <v>PEDRO AGUIRRE CERDA - LAMPA</v>
          </cell>
        </row>
        <row r="2655">
          <cell r="E2655" t="str">
            <v>RUTA G-150 - LAMPA</v>
          </cell>
        </row>
        <row r="2656">
          <cell r="E2656" t="str">
            <v>CAMINO A LAMPA - LAMPA</v>
          </cell>
        </row>
        <row r="2657">
          <cell r="E2657" t="str">
            <v>LO ECHEVERS - LAMPA</v>
          </cell>
        </row>
        <row r="2658">
          <cell r="E2658" t="str">
            <v>CAMINO A RENCA - LAMPA</v>
          </cell>
        </row>
        <row r="2659">
          <cell r="E2659" t="str">
            <v>CAMINO A NOVICIADO - LAMPA</v>
          </cell>
        </row>
        <row r="2660">
          <cell r="E2660" t="str">
            <v>SIMON BOLIVAR - LAMPA</v>
          </cell>
        </row>
        <row r="2661">
          <cell r="E2661" t="str">
            <v>LUIS CRUZ MARTINEZ - LAMPA</v>
          </cell>
        </row>
        <row r="2662">
          <cell r="E2662" t="str">
            <v>BERNARDO O´HIGGINS - LAMPA</v>
          </cell>
        </row>
        <row r="2663">
          <cell r="E2663" t="str">
            <v>RUTA G-16 - LAMPA</v>
          </cell>
        </row>
        <row r="2664">
          <cell r="E2664" t="str">
            <v>CACIQUE COLIN - LAMPA</v>
          </cell>
        </row>
        <row r="2665">
          <cell r="E2665" t="str">
            <v>QUINQUILAS - LAMPA</v>
          </cell>
        </row>
        <row r="2666">
          <cell r="E2666" t="str">
            <v>ESMERALDA - COLINA</v>
          </cell>
        </row>
        <row r="2667">
          <cell r="E2667" t="str">
            <v>CARRETERA GENERAL SAN MARTIN - COLINA</v>
          </cell>
        </row>
        <row r="2668">
          <cell r="E2668" t="str">
            <v>RUTA G-132 - COLINA</v>
          </cell>
        </row>
        <row r="2669">
          <cell r="E2669" t="str">
            <v>RUTA G-155 - COLINA</v>
          </cell>
        </row>
        <row r="2670">
          <cell r="E2670" t="str">
            <v>SAN JOSE - COLINA</v>
          </cell>
        </row>
        <row r="2671">
          <cell r="E2671" t="str">
            <v>LO ARCAYA - COLINA</v>
          </cell>
        </row>
        <row r="2672">
          <cell r="E2672" t="str">
            <v>SAN LUIS - COLINA</v>
          </cell>
        </row>
        <row r="2673">
          <cell r="E2673" t="str">
            <v>LOS INGLESES - COLINA</v>
          </cell>
        </row>
        <row r="2674">
          <cell r="E2674" t="str">
            <v>CHICUREO - COLINA</v>
          </cell>
        </row>
        <row r="2675">
          <cell r="E2675" t="str">
            <v>EL ALBA - COLINA</v>
          </cell>
        </row>
        <row r="2676">
          <cell r="E2676" t="str">
            <v>LAS CANTERAS - COLINA</v>
          </cell>
        </row>
        <row r="2677">
          <cell r="E2677" t="str">
            <v>LO PINTO - COLINA</v>
          </cell>
        </row>
        <row r="2678">
          <cell r="E2678" t="str">
            <v>LIRAY - COLINA</v>
          </cell>
        </row>
        <row r="2679">
          <cell r="E2679" t="str">
            <v>LA MONTAÑA - COLINA</v>
          </cell>
        </row>
        <row r="2680">
          <cell r="E2680" t="str">
            <v>SANTA ESTER - COLINA</v>
          </cell>
        </row>
        <row r="2681">
          <cell r="E2681" t="str">
            <v>SANTA ELENA - COLINA</v>
          </cell>
        </row>
        <row r="2682">
          <cell r="E2682" t="str">
            <v>SAN MIGUEL - COLINA</v>
          </cell>
        </row>
        <row r="2683">
          <cell r="E2683" t="str">
            <v>PELDEHUE - COLINA</v>
          </cell>
        </row>
        <row r="2684">
          <cell r="E2684" t="str">
            <v>TERMAS DE COLINA - COLINA</v>
          </cell>
        </row>
        <row r="2685">
          <cell r="E2685" t="str">
            <v>FUENTE ARTEAGA - COLINA</v>
          </cell>
        </row>
        <row r="2686">
          <cell r="E2686" t="str">
            <v>QUILAPILUN - COLINA</v>
          </cell>
        </row>
        <row r="2687">
          <cell r="E2687" t="str">
            <v>HUECHUN - COLINA</v>
          </cell>
        </row>
        <row r="2688">
          <cell r="E2688" t="str">
            <v>EL COLORADO - COLINA</v>
          </cell>
        </row>
        <row r="2689">
          <cell r="E2689" t="str">
            <v>CHACABUCO - COLINA</v>
          </cell>
        </row>
        <row r="2690">
          <cell r="E2690" t="str">
            <v>REINA NORTE - COLINA</v>
          </cell>
        </row>
        <row r="2691">
          <cell r="E2691" t="str">
            <v>REINA SUR - COLINA</v>
          </cell>
        </row>
        <row r="2692">
          <cell r="E2692" t="str">
            <v>FRANCISCO FLORES DEL CAMPO - COLINA</v>
          </cell>
        </row>
        <row r="2693">
          <cell r="E2693" t="str">
            <v>SANTA MARIA - COLINA</v>
          </cell>
        </row>
        <row r="2694">
          <cell r="E2694" t="str">
            <v>FONTT - COLINA</v>
          </cell>
        </row>
        <row r="2695">
          <cell r="E2695" t="str">
            <v>CALLE B - COLINA</v>
          </cell>
        </row>
        <row r="2696">
          <cell r="E2696" t="str">
            <v>AV. PRESIDENTE EDUARDO FREI MONTALVA - COLINA</v>
          </cell>
        </row>
        <row r="2697">
          <cell r="E2697" t="str">
            <v>RUTA G-15 - COLINA</v>
          </cell>
        </row>
        <row r="2698">
          <cell r="E2698" t="str">
            <v>CAMINO LO PINTO - COLINA</v>
          </cell>
        </row>
        <row r="2699">
          <cell r="E2699" t="str">
            <v>AUTOPISTA LOS LIBERTADORES - COLINA</v>
          </cell>
        </row>
        <row r="2700">
          <cell r="E2700" t="str">
            <v>CRUCE SAN JOSE - COLINA</v>
          </cell>
        </row>
        <row r="2701">
          <cell r="E2701" t="str">
            <v>CAMINO LOS INGLESES - COLINA</v>
          </cell>
        </row>
        <row r="2702">
          <cell r="E2702" t="str">
            <v>CAMINO CHICUREO - COLINA</v>
          </cell>
        </row>
        <row r="2703">
          <cell r="E2703" t="str">
            <v>GUAY-GUAY - COLINA</v>
          </cell>
        </row>
        <row r="2704">
          <cell r="E2704" t="str">
            <v>CAMINO EL ALBA - COLINA</v>
          </cell>
        </row>
        <row r="2705">
          <cell r="E2705" t="str">
            <v>FERMIN VERGARA - COLINA</v>
          </cell>
        </row>
        <row r="2706">
          <cell r="E2706" t="str">
            <v>MARCOS GOYCOELEA - COLINA</v>
          </cell>
        </row>
        <row r="2707">
          <cell r="E2707" t="str">
            <v>COMAICO - COLINA</v>
          </cell>
        </row>
        <row r="2708">
          <cell r="E2708" t="str">
            <v>RUTA G-57 - COLINA</v>
          </cell>
        </row>
        <row r="2709">
          <cell r="E2709" t="str">
            <v>RUTA G-16 - TIL TIL</v>
          </cell>
        </row>
        <row r="2710">
          <cell r="E2710" t="str">
            <v>EL ATAJO - TIL TIL</v>
          </cell>
        </row>
        <row r="2711">
          <cell r="E2711" t="str">
            <v>BERNARDO O´HIGGINS - TIL TIL</v>
          </cell>
        </row>
        <row r="2712">
          <cell r="E2712" t="str">
            <v>EMILIO VALLE - TIL TIL</v>
          </cell>
        </row>
        <row r="2713">
          <cell r="E2713" t="str">
            <v>ARTURO PRAT - TIL TIL</v>
          </cell>
        </row>
        <row r="2714">
          <cell r="E2714" t="str">
            <v>AV. LA PAZ - TIL TIL</v>
          </cell>
        </row>
        <row r="2715">
          <cell r="E2715" t="str">
            <v>JOSE M. AGUILAR - TIL TIL</v>
          </cell>
        </row>
        <row r="2716">
          <cell r="E2716" t="str">
            <v>DANIEL MOYA - TIL TIL</v>
          </cell>
        </row>
        <row r="2717">
          <cell r="E2717" t="str">
            <v>MANUEL RODRIGUEZ - TIL TIL</v>
          </cell>
        </row>
        <row r="2718">
          <cell r="E2718" t="str">
            <v>BARROS ARANA - TIL TIL</v>
          </cell>
        </row>
        <row r="2719">
          <cell r="E2719" t="str">
            <v>AV. CENTENARIO - TIL TIL</v>
          </cell>
        </row>
        <row r="2720">
          <cell r="E2720" t="str">
            <v>AV. CEMENTERIO - TIL TIL</v>
          </cell>
        </row>
        <row r="2721">
          <cell r="E2721" t="str">
            <v>ANDRES BELLO - TIL TIL</v>
          </cell>
        </row>
        <row r="2722">
          <cell r="E2722" t="str">
            <v>PORTALES - TIL TIL</v>
          </cell>
        </row>
        <row r="2723">
          <cell r="E2723" t="str">
            <v>HOSPITAL - PAINE</v>
          </cell>
        </row>
        <row r="2724">
          <cell r="E2724" t="str">
            <v>LAGUNA DE ACULEO - PAINE</v>
          </cell>
        </row>
        <row r="2725">
          <cell r="E2725" t="str">
            <v>RANGUE - PAINE</v>
          </cell>
        </row>
        <row r="2726">
          <cell r="E2726" t="str">
            <v>VALDIVIA DE PAINE - PAINE</v>
          </cell>
        </row>
        <row r="2727">
          <cell r="E2727" t="str">
            <v>HUELQUEN - PAINE</v>
          </cell>
        </row>
        <row r="2728">
          <cell r="E2728" t="str">
            <v>CULITRIN - PAINE</v>
          </cell>
        </row>
        <row r="2729">
          <cell r="E2729" t="str">
            <v>CHADA - PAINE</v>
          </cell>
        </row>
        <row r="2730">
          <cell r="E2730" t="str">
            <v>TERMINAL LAS BRISAS - PAINE</v>
          </cell>
        </row>
        <row r="2731">
          <cell r="E2731" t="str">
            <v>CAMINOS - PAINE</v>
          </cell>
        </row>
        <row r="2732">
          <cell r="E2732" t="str">
            <v>LA ESPERANZA - PAINE</v>
          </cell>
        </row>
        <row r="2733">
          <cell r="E2733" t="str">
            <v>LAS VIOLETAS - PAINE</v>
          </cell>
        </row>
        <row r="2734">
          <cell r="E2734" t="str">
            <v>LOS AROMOS - PAINE</v>
          </cell>
        </row>
        <row r="2735">
          <cell r="E2735" t="str">
            <v>LOS CORRALES - PAINE</v>
          </cell>
        </row>
        <row r="2736">
          <cell r="E2736" t="str">
            <v>SAN LUIS - PAINE</v>
          </cell>
        </row>
        <row r="2737">
          <cell r="E2737" t="str">
            <v>ZAPAUN - PAINE</v>
          </cell>
        </row>
        <row r="2738">
          <cell r="E2738" t="str">
            <v>SANTA MONICA - PAINE</v>
          </cell>
        </row>
        <row r="2739">
          <cell r="E2739" t="str">
            <v>CAMINO A VALPARAISO - PAINE</v>
          </cell>
        </row>
        <row r="2740">
          <cell r="E2740" t="str">
            <v>PUENTE EL MONTE - EL MONTE</v>
          </cell>
        </row>
        <row r="2741">
          <cell r="E2741" t="str">
            <v>CAMINO A TALAGANTE - EL MONTE</v>
          </cell>
        </row>
        <row r="2742">
          <cell r="E2742" t="str">
            <v>BERNARDO O´HIGGINS - EL MONTE</v>
          </cell>
        </row>
        <row r="2743">
          <cell r="E2743" t="str">
            <v>LIBERTAD - EL MONTE</v>
          </cell>
        </row>
        <row r="2744">
          <cell r="E2744" t="str">
            <v>ESMERALDA - EL MONTE</v>
          </cell>
        </row>
        <row r="2745">
          <cell r="E2745" t="str">
            <v>CAMINO EL MONTE - EL MONTE</v>
          </cell>
        </row>
        <row r="2746">
          <cell r="E2746" t="str">
            <v>SAN FRANCISCO - EL MONTE</v>
          </cell>
        </row>
        <row r="2747">
          <cell r="E2747" t="str">
            <v>RUTA 78 - EL MONTE</v>
          </cell>
        </row>
        <row r="2748">
          <cell r="E2748" t="str">
            <v>EL MONTE - EL MONTE</v>
          </cell>
        </row>
        <row r="2749">
          <cell r="E2749" t="str">
            <v>SANTA ADRIANA - EL MONTE</v>
          </cell>
        </row>
        <row r="2750">
          <cell r="E2750" t="str">
            <v>EL PAICO - EL MONTE</v>
          </cell>
        </row>
        <row r="2751">
          <cell r="E2751" t="str">
            <v>CHIÑIHUE - EL MONTE</v>
          </cell>
        </row>
        <row r="2752">
          <cell r="E2752" t="str">
            <v>LAS ACACIAS - SAN JOSE DE MAIPO</v>
          </cell>
        </row>
        <row r="2753">
          <cell r="E2753" t="str">
            <v>CAMINO EL VOLCAN - SAN JOSE DE MAIPO</v>
          </cell>
        </row>
        <row r="2754">
          <cell r="E2754" t="str">
            <v>CAÑADA SUR - SAN JOSE DE MAIPO</v>
          </cell>
        </row>
        <row r="2755">
          <cell r="E2755" t="str">
            <v>LA VINILLA - CASABLANCA</v>
          </cell>
        </row>
        <row r="2756">
          <cell r="E2756" t="str">
            <v>CASABLANCA - CASABLANCA</v>
          </cell>
        </row>
        <row r="2757">
          <cell r="E2757" t="str">
            <v>LO VASQUEZ - CASABLANCA</v>
          </cell>
        </row>
        <row r="2758">
          <cell r="E2758" t="str">
            <v>PLACILLA - VALPARAISO</v>
          </cell>
        </row>
        <row r="2759">
          <cell r="E2759" t="str">
            <v>VALPARAISO - VALPARAISO</v>
          </cell>
        </row>
        <row r="2760">
          <cell r="E2760" t="str">
            <v>AV. GENERAL VELASQUEZ - ESTACION CENTRAL</v>
          </cell>
        </row>
        <row r="2761">
          <cell r="E2761" t="str">
            <v>ALBERTO KRUMM - BUIN</v>
          </cell>
        </row>
        <row r="2762">
          <cell r="E2762" t="str">
            <v>ARTURO PRAT - BUIN</v>
          </cell>
        </row>
        <row r="2763">
          <cell r="E2763" t="str">
            <v>AV. CHILE - BUIN</v>
          </cell>
        </row>
        <row r="2764">
          <cell r="E2764" t="str">
            <v>BAJOS DEL MATTE - BUIN</v>
          </cell>
        </row>
        <row r="2765">
          <cell r="E2765" t="str">
            <v>CAMINO BUIN - BUIN</v>
          </cell>
        </row>
        <row r="2766">
          <cell r="E2766" t="str">
            <v>CAMINO ESTACION - BUIN</v>
          </cell>
        </row>
        <row r="2767">
          <cell r="E2767" t="str">
            <v>CAMINO LONQUEN - BUIN</v>
          </cell>
        </row>
        <row r="2768">
          <cell r="E2768" t="str">
            <v>CAMINO MAIPO - BUIN</v>
          </cell>
        </row>
        <row r="2769">
          <cell r="E2769" t="str">
            <v>CARLOS VIAL INFANTE - BUIN</v>
          </cell>
        </row>
        <row r="2770">
          <cell r="E2770" t="str">
            <v>EL ARPA - BUIN</v>
          </cell>
        </row>
        <row r="2771">
          <cell r="E2771" t="str">
            <v>EL PALPI - BUIN</v>
          </cell>
        </row>
        <row r="2772">
          <cell r="E2772" t="str">
            <v>ERRAZURIZ - BUIN</v>
          </cell>
        </row>
        <row r="2773">
          <cell r="E2773" t="str">
            <v>FLOR DE MAIPO - BUIN</v>
          </cell>
        </row>
        <row r="2774">
          <cell r="E2774" t="str">
            <v>FRANCISCO JAVIER KRUGGER - BUIN</v>
          </cell>
        </row>
        <row r="2775">
          <cell r="E2775" t="str">
            <v>J. J. PEREZ - BUIN</v>
          </cell>
        </row>
        <row r="2776">
          <cell r="E2776" t="str">
            <v>JOSE ALBERTO BRAVO - BUIN</v>
          </cell>
        </row>
        <row r="2777">
          <cell r="E2777" t="str">
            <v>JOSE DE SAN MARTIN - BUIN</v>
          </cell>
        </row>
        <row r="2778">
          <cell r="E2778" t="str">
            <v>KENNEDY - BUIN</v>
          </cell>
        </row>
        <row r="2779">
          <cell r="E2779" t="str">
            <v>LA ESTANCILLA - BUIN</v>
          </cell>
        </row>
        <row r="2780">
          <cell r="E2780" t="str">
            <v>LAS DELICIAS - BUIN</v>
          </cell>
        </row>
        <row r="2781">
          <cell r="E2781" t="str">
            <v>LAS ROSAS - BUIN</v>
          </cell>
        </row>
        <row r="2782">
          <cell r="E2782" t="str">
            <v>LOS GUINDOS - BUIN</v>
          </cell>
        </row>
        <row r="2783">
          <cell r="E2783" t="str">
            <v>MANUEL RODRIGUEZ - BUIN</v>
          </cell>
        </row>
        <row r="2784">
          <cell r="E2784" t="str">
            <v>PADRE HURTADO - BUIN</v>
          </cell>
        </row>
        <row r="2785">
          <cell r="E2785" t="str">
            <v>QUINTA DE MAIPO - BUIN</v>
          </cell>
        </row>
        <row r="2786">
          <cell r="E2786" t="str">
            <v>SAN FELIX - BUIN</v>
          </cell>
        </row>
        <row r="2787">
          <cell r="E2787" t="str">
            <v>SANTA VICTORIA - BUIN</v>
          </cell>
        </row>
        <row r="2788">
          <cell r="E2788" t="str">
            <v>VALDIVIA DE PAINE - BUIN</v>
          </cell>
        </row>
        <row r="2789">
          <cell r="E2789" t="str">
            <v>VILLA NUEVO BUIN - BUIN</v>
          </cell>
        </row>
        <row r="2790">
          <cell r="E2790" t="str">
            <v>AV. CALERA DE TANGO - CALERA DE TANGO</v>
          </cell>
        </row>
        <row r="2791">
          <cell r="E2791" t="str">
            <v>CAMINO EL COPIHUE - CALERA DE TANGO</v>
          </cell>
        </row>
        <row r="2792">
          <cell r="E2792" t="str">
            <v>CAMINO LONQUEN NORTE - CALERA DE TANGO</v>
          </cell>
        </row>
        <row r="2793">
          <cell r="E2793" t="str">
            <v>EL AROMO - CALERA DE TANGO</v>
          </cell>
        </row>
        <row r="2794">
          <cell r="E2794" t="str">
            <v>EL CANELO - CALERA DE TANGO</v>
          </cell>
        </row>
        <row r="2795">
          <cell r="E2795" t="str">
            <v>EL SAUCE - CALERA DE TANGO</v>
          </cell>
        </row>
        <row r="2796">
          <cell r="E2796" t="str">
            <v>MANUEL CASTILLO - CALERA DE TANGO</v>
          </cell>
        </row>
        <row r="2797">
          <cell r="E2797" t="str">
            <v>PANAMERICANA SUR - CALERA DE TANGO</v>
          </cell>
        </row>
        <row r="2798">
          <cell r="E2798" t="str">
            <v>VILLA COOPERATIVA - CALERA DE TANGO</v>
          </cell>
        </row>
        <row r="2799">
          <cell r="E2799" t="str">
            <v>AUTOPISTA DEL SOL - CERRILLOS</v>
          </cell>
        </row>
        <row r="2800">
          <cell r="E2800" t="str">
            <v>ACONCAGUA - COLINA</v>
          </cell>
        </row>
        <row r="2801">
          <cell r="E2801" t="str">
            <v>ALPATACAL - COLINA</v>
          </cell>
        </row>
        <row r="2802">
          <cell r="E2802" t="str">
            <v>AUTOPISTA DEL ACONCAGUA - COLINA</v>
          </cell>
        </row>
        <row r="2803">
          <cell r="E2803" t="str">
            <v>AV. CONCEPCION - COLINA</v>
          </cell>
        </row>
        <row r="2804">
          <cell r="E2804" t="str">
            <v>CALLE DE SERVICIO ORIENTE - COLINA</v>
          </cell>
        </row>
        <row r="2805">
          <cell r="E2805" t="str">
            <v>CALLE DE SERVICIO PONIENTE - COLINA</v>
          </cell>
        </row>
        <row r="2806">
          <cell r="E2806" t="str">
            <v>CAMINO COQUIMBO - COLINA</v>
          </cell>
        </row>
        <row r="2807">
          <cell r="E2807" t="str">
            <v>CAMINO LAS ENCINAS - COLINA</v>
          </cell>
        </row>
        <row r="2808">
          <cell r="E2808" t="str">
            <v>CAMINO LAS TERMAS - COLINA</v>
          </cell>
        </row>
        <row r="2809">
          <cell r="E2809" t="str">
            <v>CAMINO SAN JOSE LO PINTO G73 - COLINA</v>
          </cell>
        </row>
        <row r="2810">
          <cell r="E2810" t="str">
            <v>CAMINO SAN JOSE LOS 17 - COLINA</v>
          </cell>
        </row>
        <row r="2811">
          <cell r="E2811" t="str">
            <v>CAMINO SAN MIGUEL - COLINA</v>
          </cell>
        </row>
        <row r="2812">
          <cell r="E2812" t="str">
            <v>CAMINO SANTA CECILIA - COLINA</v>
          </cell>
        </row>
        <row r="2813">
          <cell r="E2813" t="str">
            <v>CAMINO SANTA MARTA DE LIRAY G149 - COLINA</v>
          </cell>
        </row>
        <row r="2814">
          <cell r="E2814" t="str">
            <v>CARRETERA SOR TERESA G71 - COLINA</v>
          </cell>
        </row>
        <row r="2815">
          <cell r="E2815" t="str">
            <v>CORONEL ENRIQUE CABRERA - COLINA</v>
          </cell>
        </row>
        <row r="2816">
          <cell r="E2816" t="str">
            <v>CRUCE SAN JOSE - COLINA</v>
          </cell>
        </row>
        <row r="2817">
          <cell r="E2817" t="str">
            <v>FRANCISCO PETRINOVIC - COLINA</v>
          </cell>
        </row>
        <row r="2818">
          <cell r="E2818" t="str">
            <v>IGNACIO CARRERA PINTO - COLINA</v>
          </cell>
        </row>
        <row r="2819">
          <cell r="E2819" t="str">
            <v>LABARCA - COLINA</v>
          </cell>
        </row>
        <row r="2820">
          <cell r="E2820" t="str">
            <v>SANTA GEMITA - COLINA</v>
          </cell>
        </row>
        <row r="2821">
          <cell r="E2821" t="str">
            <v>VILLA SAN ANDRES - COLINA</v>
          </cell>
        </row>
        <row r="2822">
          <cell r="E2822" t="str">
            <v>VILLA VALLE VERDE - COLINA</v>
          </cell>
        </row>
        <row r="2823">
          <cell r="E2823" t="str">
            <v>IGNACIO CARRERA PINTO - CURACAVI</v>
          </cell>
        </row>
        <row r="2824">
          <cell r="E2824" t="str">
            <v>MANUEL RODRIGUEZ - CURACAVI</v>
          </cell>
        </row>
        <row r="2825">
          <cell r="E2825" t="str">
            <v>ANIBAL PINTO - EL MONTE</v>
          </cell>
        </row>
        <row r="2826">
          <cell r="E2826" t="str">
            <v>AV. LIBERTADORES - EL MONTE</v>
          </cell>
        </row>
        <row r="2827">
          <cell r="E2827" t="str">
            <v>AV. LOS CARRERAS - EL MONTE</v>
          </cell>
        </row>
        <row r="2828">
          <cell r="E2828" t="str">
            <v>AV. SANTIAGO - EL MONTE</v>
          </cell>
        </row>
        <row r="2829">
          <cell r="E2829" t="str">
            <v>CAMILO HENRIQUEZ - EL MONTE</v>
          </cell>
        </row>
        <row r="2830">
          <cell r="E2830" t="str">
            <v>CAMINO A MELIPILLA (RUTA 78) - EL MONTE</v>
          </cell>
        </row>
        <row r="2831">
          <cell r="E2831" t="str">
            <v>CAPITAN IGNACIO CARRERA PINTO - EL MONTE</v>
          </cell>
        </row>
        <row r="2832">
          <cell r="E2832" t="str">
            <v>ABATE MOLINA - ESTACION CENTRAL</v>
          </cell>
        </row>
        <row r="2833">
          <cell r="E2833" t="str">
            <v>ACEVEDO - ISLA DE MAIPO</v>
          </cell>
        </row>
        <row r="2834">
          <cell r="E2834" t="str">
            <v>ALCALDE LOPEZ - ISLA DE MAIPO</v>
          </cell>
        </row>
        <row r="2835">
          <cell r="E2835" t="str">
            <v>ARMIJO - ISLA DE MAIPO</v>
          </cell>
        </row>
        <row r="2836">
          <cell r="E2836" t="str">
            <v>AUTOPISTA DEL SOL - ISLA DE MAIPO</v>
          </cell>
        </row>
        <row r="2837">
          <cell r="E2837" t="str">
            <v>AV. JAIME GUZMAN - ISLA DE MAIPO</v>
          </cell>
        </row>
        <row r="2838">
          <cell r="E2838" t="str">
            <v>BALMACEDA - ISLA DE MAIPO</v>
          </cell>
        </row>
        <row r="2839">
          <cell r="E2839" t="str">
            <v>BRISAS DEL MAIPO - ISLA DE MAIPO</v>
          </cell>
        </row>
        <row r="2840">
          <cell r="E2840" t="str">
            <v>CAMINO SAN LUIS - ISLA DE MAIPO</v>
          </cell>
        </row>
        <row r="2841">
          <cell r="E2841" t="str">
            <v>CORTEZ - ISLA DE MAIPO</v>
          </cell>
        </row>
        <row r="2842">
          <cell r="E2842" t="str">
            <v>CRUCEROS - ISLA DE MAIPO</v>
          </cell>
        </row>
        <row r="2843">
          <cell r="E2843" t="str">
            <v>EL MAITEN - ISLA DE MAIPO</v>
          </cell>
        </row>
        <row r="2844">
          <cell r="E2844" t="str">
            <v>GALVEZ - ISLA DE MAIPO</v>
          </cell>
        </row>
        <row r="2845">
          <cell r="E2845" t="str">
            <v>IGNACIO CARRERA PINTO - ISLA DE MAIPO</v>
          </cell>
        </row>
        <row r="2846">
          <cell r="E2846" t="str">
            <v>ISAGA - ISLA DE MAIPO</v>
          </cell>
        </row>
        <row r="2847">
          <cell r="E2847" t="str">
            <v>LILLO - ISLA DE MAIPO</v>
          </cell>
        </row>
        <row r="2848">
          <cell r="E2848" t="str">
            <v>LO GUERRA - ISLA DE MAIPO</v>
          </cell>
        </row>
        <row r="2849">
          <cell r="E2849" t="str">
            <v>LOS ANDES - ISLA DE MAIPO</v>
          </cell>
        </row>
        <row r="2850">
          <cell r="E2850" t="str">
            <v>MANUEL RODRIGUEZ - ISLA DE MAIPO</v>
          </cell>
        </row>
        <row r="2851">
          <cell r="E2851" t="str">
            <v>NAGUAYAN - ISLA DE MAIPO</v>
          </cell>
        </row>
        <row r="2852">
          <cell r="E2852" t="str">
            <v>SANTA INES - ISLA DE MAIPO</v>
          </cell>
        </row>
        <row r="2853">
          <cell r="E2853" t="str">
            <v>SANTELICES - ISLA DE MAIPO</v>
          </cell>
        </row>
        <row r="2854">
          <cell r="E2854" t="str">
            <v>EYZAGUIRRE - LA PINTANA</v>
          </cell>
        </row>
        <row r="2855">
          <cell r="E2855" t="str">
            <v>ARGENTINA - LAMPA</v>
          </cell>
        </row>
        <row r="2856">
          <cell r="E2856" t="str">
            <v>AV. ESPAÑA - LAMPA</v>
          </cell>
        </row>
        <row r="2857">
          <cell r="E2857" t="str">
            <v>FRANCIA - LAMPA</v>
          </cell>
        </row>
        <row r="2858">
          <cell r="E2858" t="str">
            <v>JOSE MIGUEL CARRERA - LAMPA</v>
          </cell>
        </row>
        <row r="2859">
          <cell r="E2859" t="str">
            <v>JOSE CIFUENTES - LAMPA</v>
          </cell>
        </row>
        <row r="2860">
          <cell r="E2860" t="str">
            <v>URIBE - LAMPA</v>
          </cell>
        </row>
        <row r="2861">
          <cell r="E2861" t="str">
            <v>AV. ECUADOR - LO PRADO</v>
          </cell>
        </row>
        <row r="2862">
          <cell r="E2862" t="str">
            <v>AUTOPISTA DEL SOL - MAIPU</v>
          </cell>
        </row>
        <row r="2863">
          <cell r="E2863" t="str">
            <v>CAMINO A LONQUEN - MAIPU</v>
          </cell>
        </row>
        <row r="2864">
          <cell r="E2864" t="str">
            <v>CAMINO A MELIPILLA (RUTA 78) - MAIPU</v>
          </cell>
        </row>
        <row r="2865">
          <cell r="E2865" t="str">
            <v>CHOROMBO - MARIA PINTO</v>
          </cell>
        </row>
        <row r="2866">
          <cell r="E2866" t="str">
            <v>EL BOSQUE - MARIA PINTO</v>
          </cell>
        </row>
        <row r="2867">
          <cell r="E2867" t="str">
            <v>EL REDIL - MARIA PINTO</v>
          </cell>
        </row>
        <row r="2868">
          <cell r="E2868" t="str">
            <v>EL ROSARIO - MARIA PINTO</v>
          </cell>
        </row>
        <row r="2869">
          <cell r="E2869" t="str">
            <v>IBACACHE - MARIA PINTO</v>
          </cell>
        </row>
        <row r="2870">
          <cell r="E2870" t="str">
            <v>LA ESTRELLA - MARIA PINTO</v>
          </cell>
        </row>
        <row r="2871">
          <cell r="E2871" t="str">
            <v>LAS MERCEDES - MARIA PINTO</v>
          </cell>
        </row>
        <row r="2872">
          <cell r="E2872" t="str">
            <v>LOS RULOS - MARIA PINTO</v>
          </cell>
        </row>
        <row r="2873">
          <cell r="E2873" t="str">
            <v>MALALHUE - MARIA PINTO</v>
          </cell>
        </row>
        <row r="2874">
          <cell r="E2874" t="str">
            <v>SANTA EMILIA - MARIA PINTO</v>
          </cell>
        </row>
        <row r="2875">
          <cell r="E2875" t="str">
            <v>SANTA LUISA - MARIA PINTO</v>
          </cell>
        </row>
        <row r="2876">
          <cell r="E2876" t="str">
            <v>AV. VALPARAISO - MELIPILLA</v>
          </cell>
        </row>
        <row r="2877">
          <cell r="E2877" t="str">
            <v>RUTA G-380 - MELIPILLA</v>
          </cell>
        </row>
        <row r="2878">
          <cell r="E2878" t="str">
            <v>4ª TRANSVERSAL - PADRE HURTADO</v>
          </cell>
        </row>
        <row r="2879">
          <cell r="E2879" t="str">
            <v>AUTOPISTA DEL SOL - PADRE HURTADO</v>
          </cell>
        </row>
        <row r="2880">
          <cell r="E2880" t="str">
            <v>CALLE ACONCAGUA - PADRE HURTADO</v>
          </cell>
        </row>
        <row r="2881">
          <cell r="E2881" t="str">
            <v>CALLE QUITO - PADRE HURTADO</v>
          </cell>
        </row>
        <row r="2882">
          <cell r="E2882" t="str">
            <v>CALLE SANTIAGO - PADRE HURTADO</v>
          </cell>
        </row>
        <row r="2883">
          <cell r="E2883" t="str">
            <v>LOS JESUITAS - PADRE HURTADO</v>
          </cell>
        </row>
        <row r="2884">
          <cell r="E2884" t="str">
            <v>18 DE SEPTIEMBRE - PAINE</v>
          </cell>
        </row>
        <row r="2885">
          <cell r="E2885" t="str">
            <v>4 NORTE - PAINE</v>
          </cell>
        </row>
        <row r="2886">
          <cell r="E2886" t="str">
            <v>BAQUEDANO - PAINE</v>
          </cell>
        </row>
        <row r="2887">
          <cell r="E2887" t="str">
            <v>CAMINO LONQUEN - PAINE</v>
          </cell>
        </row>
        <row r="2888">
          <cell r="E2888" t="str">
            <v>DARIO PAVEZ - PAINE</v>
          </cell>
        </row>
        <row r="2889">
          <cell r="E2889" t="str">
            <v>DIEGO PORTALES - PAINE</v>
          </cell>
        </row>
        <row r="2890">
          <cell r="E2890" t="str">
            <v>EL CAÑAMO - PAINE</v>
          </cell>
        </row>
        <row r="2891">
          <cell r="E2891" t="str">
            <v>EL CUADRO - PAINE</v>
          </cell>
        </row>
        <row r="2892">
          <cell r="E2892" t="str">
            <v>EL TRANSITO - PAINE</v>
          </cell>
        </row>
        <row r="2893">
          <cell r="E2893" t="str">
            <v>ESCORIAL - PAINE</v>
          </cell>
        </row>
        <row r="2894">
          <cell r="E2894" t="str">
            <v>GILDA DIAZ - PAINE</v>
          </cell>
        </row>
        <row r="2895">
          <cell r="E2895" t="str">
            <v>LA APARICION - PAINE</v>
          </cell>
        </row>
        <row r="2896">
          <cell r="E2896" t="str">
            <v>LOS BOLDOS - PAINE</v>
          </cell>
        </row>
        <row r="2897">
          <cell r="E2897" t="str">
            <v>LOS HORNOS - PAINE</v>
          </cell>
        </row>
        <row r="2898">
          <cell r="E2898" t="str">
            <v>MIGUEL LETELIER - PAINE</v>
          </cell>
        </row>
        <row r="2899">
          <cell r="E2899" t="str">
            <v>PADRE HURTADO - PAINE</v>
          </cell>
        </row>
        <row r="2900">
          <cell r="E2900" t="str">
            <v>PANAMERICANA SUR - PAINE</v>
          </cell>
        </row>
        <row r="2901">
          <cell r="E2901" t="str">
            <v>PINTUE - PAINE</v>
          </cell>
        </row>
        <row r="2902">
          <cell r="E2902" t="str">
            <v>PRIETO - PAINE</v>
          </cell>
        </row>
        <row r="2903">
          <cell r="E2903" t="str">
            <v>SANTA MARIA - PAINE</v>
          </cell>
        </row>
        <row r="2904">
          <cell r="E2904" t="str">
            <v>SANTA MARTA - PAINE</v>
          </cell>
        </row>
        <row r="2905">
          <cell r="E2905" t="str">
            <v>VISCAYA - PAINE</v>
          </cell>
        </row>
        <row r="2906">
          <cell r="E2906" t="str">
            <v>AUTOPISTA DEL SOL - PEDRO AGUIRRE CERDA</v>
          </cell>
        </row>
        <row r="2907">
          <cell r="E2907" t="str">
            <v>BUZETA - PEDRO AGUIRRE CERDA</v>
          </cell>
        </row>
        <row r="2908">
          <cell r="E2908" t="str">
            <v>AV. VICUÑA MACKENNA - PEÑAFLOR</v>
          </cell>
        </row>
        <row r="2909">
          <cell r="E2909" t="str">
            <v>CAMINO BUIN - PIRQUE</v>
          </cell>
        </row>
        <row r="2910">
          <cell r="E2910" t="str">
            <v>CAMINO PADRE ALBERTO HURTADO - PIRQUE</v>
          </cell>
        </row>
        <row r="2911">
          <cell r="E2911" t="str">
            <v>CARLOS VIAL INFANTE - PIRQUE</v>
          </cell>
        </row>
        <row r="2912">
          <cell r="E2912" t="str">
            <v>EL LLANO - PIRQUE</v>
          </cell>
        </row>
        <row r="2913">
          <cell r="E2913" t="str">
            <v>LOS MAITENES - PIRQUE</v>
          </cell>
        </row>
        <row r="2914">
          <cell r="E2914" t="str">
            <v>MIRAFLORES - PIRQUE</v>
          </cell>
        </row>
        <row r="2915">
          <cell r="E2915" t="str">
            <v>PIRQUE - PIRQUE</v>
          </cell>
        </row>
        <row r="2916">
          <cell r="E2916" t="str">
            <v>RUTA G-49 - PIRQUE</v>
          </cell>
        </row>
        <row r="2917">
          <cell r="E2917" t="str">
            <v>VILLA MIRAFLORES - PIRQUE</v>
          </cell>
        </row>
        <row r="2918">
          <cell r="E2918" t="str">
            <v>VILLA SANTA RITA - PIRQUE</v>
          </cell>
        </row>
        <row r="2919">
          <cell r="E2919" t="str">
            <v>CALETERA AMERICO VESPUCIO - PUDAHUEL</v>
          </cell>
        </row>
        <row r="2920">
          <cell r="E2920" t="str">
            <v>CAMINO EL VOLCAN - PUENTE ALTO</v>
          </cell>
        </row>
        <row r="2921">
          <cell r="E2921" t="str">
            <v>LAS ACACIAS - PUENTE ALTO</v>
          </cell>
        </row>
        <row r="2922">
          <cell r="E2922" t="str">
            <v>LO ECHEVERS - QUILICURA</v>
          </cell>
        </row>
        <row r="2923">
          <cell r="E2923" t="str">
            <v>SAN MARTIN - QUILICURA</v>
          </cell>
        </row>
        <row r="2924">
          <cell r="E2924" t="str">
            <v>1 ORIENTE - TALAGANTE</v>
          </cell>
        </row>
        <row r="2925">
          <cell r="E2925" t="str">
            <v>ADRIAN SOTO - TALAGANTE</v>
          </cell>
        </row>
        <row r="2926">
          <cell r="E2926" t="str">
            <v>AUTOPISTA DEL SOL - TALAGANTE</v>
          </cell>
        </row>
        <row r="2927">
          <cell r="E2927" t="str">
            <v>AV. PEÑAFLOR - TALAGANTE</v>
          </cell>
        </row>
        <row r="2928">
          <cell r="E2928" t="str">
            <v>BRANCOLI - TALAGANTE</v>
          </cell>
        </row>
        <row r="2929">
          <cell r="E2929" t="str">
            <v>CAMINO A MELIPILLA (RUTA 78) - TALAGANTE</v>
          </cell>
        </row>
        <row r="2930">
          <cell r="E2930" t="str">
            <v>FRESIA - TALAGANTE</v>
          </cell>
        </row>
        <row r="2931">
          <cell r="E2931" t="str">
            <v>JUANA CANALES - TALAGANTE</v>
          </cell>
        </row>
        <row r="2932">
          <cell r="E2932" t="str">
            <v>JULIO VRANKEN - TALAGANTE</v>
          </cell>
        </row>
        <row r="2933">
          <cell r="E2933" t="str">
            <v>LOS AROMOS - TALAGANTE</v>
          </cell>
        </row>
        <row r="2934">
          <cell r="E2934" t="str">
            <v>MONSEÑOR LARRAIN - TALAGANTE</v>
          </cell>
        </row>
        <row r="2935">
          <cell r="E2935" t="str">
            <v>SAN MARTIN - TALAGANTE</v>
          </cell>
        </row>
        <row r="2936">
          <cell r="E2936" t="str">
            <v>TEGUALDA - TALAGANTE</v>
          </cell>
        </row>
        <row r="2937">
          <cell r="E2937" t="str">
            <v>TREBULCO - TALAGANTE</v>
          </cell>
        </row>
        <row r="2938">
          <cell r="E2938" t="str">
            <v>VOLCAN LLAIMA - TALAGANTE</v>
          </cell>
        </row>
        <row r="2939">
          <cell r="E2939" t="str">
            <v>DARWIN VARGAS - TALAGANTE</v>
          </cell>
        </row>
        <row r="2940">
          <cell r="E2940" t="str">
            <v>BRASIL - TIL TIL</v>
          </cell>
        </row>
        <row r="2941">
          <cell r="E2941" t="str">
            <v>CRUCE FFCC - TIL TIL</v>
          </cell>
        </row>
        <row r="2942">
          <cell r="E2942" t="str">
            <v>LA DORMIDA - TIL TIL</v>
          </cell>
        </row>
        <row r="2943">
          <cell r="E2943" t="str">
            <v>PUENTE EL ESTERO DE TIL TIL - TIL TIL</v>
          </cell>
        </row>
        <row r="2944">
          <cell r="E2944" t="str">
            <v>RUTA G-132 - TIL TIL</v>
          </cell>
        </row>
        <row r="2945">
          <cell r="E2945" t="str">
            <v>SANTA LUCIA - TIL TIL</v>
          </cell>
        </row>
        <row r="2946">
          <cell r="E2946" t="str">
            <v>2ª AVENIDA - CURACAVI</v>
          </cell>
        </row>
        <row r="2947">
          <cell r="E2947" t="str">
            <v>3ª AVENIDA - CURACAVI</v>
          </cell>
        </row>
        <row r="2948">
          <cell r="E2948" t="str">
            <v>DOMINGO SANTA MARIA - EL MONTE</v>
          </cell>
        </row>
        <row r="2949">
          <cell r="E2949" t="str">
            <v>MANUEL RODRIGUEZ - EL MONTE</v>
          </cell>
        </row>
        <row r="2950">
          <cell r="E2950" t="str">
            <v>PUENTE SAN FRANCISCO - EL MONTE</v>
          </cell>
        </row>
        <row r="2951">
          <cell r="E2951" t="str">
            <v>SAN MIGUEL - EL MONTE</v>
          </cell>
        </row>
        <row r="2952">
          <cell r="E2952" t="str">
            <v>ZOSIMO ERRAZURIZ - EL MONTE</v>
          </cell>
        </row>
        <row r="2953">
          <cell r="E2953" t="str">
            <v>SAN FRANCISCO DE BORJA - ESTACION CENTRAL</v>
          </cell>
        </row>
        <row r="2954">
          <cell r="E2954" t="str">
            <v>ROSALES - PEÑAFLOR</v>
          </cell>
        </row>
        <row r="2955">
          <cell r="E2955" t="str">
            <v>SAN MANUEL - MELIPILLA</v>
          </cell>
        </row>
        <row r="2956">
          <cell r="E2956" t="str">
            <v>CAMINO A MELIPILLA (RUTA 78) - CERRILLOS</v>
          </cell>
        </row>
        <row r="2957">
          <cell r="E2957" t="str">
            <v>BOLLENAR - MELIPILLA</v>
          </cell>
        </row>
        <row r="2958">
          <cell r="E2958" t="str">
            <v>ALBERTO KRUMM - PADRE HURTADO</v>
          </cell>
        </row>
        <row r="2959">
          <cell r="E2959" t="str">
            <v>ARTURO PRAT - PADRE HURTADO</v>
          </cell>
        </row>
        <row r="2960">
          <cell r="E2960" t="str">
            <v>AV. EL 21 (2ª AVENIDA) - PADRE HURTADO</v>
          </cell>
        </row>
        <row r="2961">
          <cell r="E2961" t="str">
            <v>AV. LA ESTRELLA (3ª AVENIDA) - PADRE HURTADO</v>
          </cell>
        </row>
        <row r="2962">
          <cell r="E2962" t="str">
            <v>AV. PIRAMIDE (1ª AVENIDA) - PADRE HURTADO</v>
          </cell>
        </row>
        <row r="2963">
          <cell r="E2963" t="str">
            <v>AV. BRASILIA - PADRE HURTADO</v>
          </cell>
        </row>
        <row r="2964">
          <cell r="E2964" t="str">
            <v>CAMINO A MELIPILLA (RUTA 78) - PADRE HURTADO</v>
          </cell>
        </row>
        <row r="2965">
          <cell r="E2965" t="str">
            <v>CAMINO LOS CORRALES - PADRE HURTADO</v>
          </cell>
        </row>
        <row r="2966">
          <cell r="E2966" t="str">
            <v>CAMINO A MELIPILLA (RUTA 78) - PAINE</v>
          </cell>
        </row>
        <row r="2967">
          <cell r="E2967" t="str">
            <v>CAMINO A MELIPILLA (RUTA 78) - PEÑAFLOR</v>
          </cell>
        </row>
        <row r="2968">
          <cell r="E2968" t="str">
            <v>IRARRAZABAL - PEÑAFLOR</v>
          </cell>
        </row>
        <row r="2969">
          <cell r="E2969" t="str">
            <v>EL PUYARAL - PEÑAFLOR</v>
          </cell>
        </row>
        <row r="2970">
          <cell r="E2970" t="str">
            <v>AV. VIRGINIA SUBERCASEAUX - PIRQUE</v>
          </cell>
        </row>
        <row r="2971">
          <cell r="E2971" t="str">
            <v>PALO DE ROSAS - PUENTE ALTO</v>
          </cell>
        </row>
        <row r="2972">
          <cell r="E2972" t="str">
            <v>JAIME GUZMAN - TALAGANTE</v>
          </cell>
        </row>
        <row r="2973">
          <cell r="E2973" t="str">
            <v>ENRIQUE ALCALDE - TALAGANTE</v>
          </cell>
        </row>
        <row r="2974">
          <cell r="E2974" t="str">
            <v>AV. BERNARDO O´HIGGINS - TALAGANTE</v>
          </cell>
        </row>
        <row r="2975">
          <cell r="E2975" t="str">
            <v>AV. VICUÑA MACKENNA - MELIPILLA</v>
          </cell>
        </row>
        <row r="2976">
          <cell r="E2976" t="str">
            <v>O´HIGGINS - PAINE</v>
          </cell>
        </row>
        <row r="2977">
          <cell r="E2977" t="str">
            <v> - LA FLORIDA</v>
          </cell>
        </row>
        <row r="2978">
          <cell r="E2978" t="str">
            <v>BOULEVARD - LA FLORIDA</v>
          </cell>
        </row>
        <row r="2979">
          <cell r="E2979" t="str">
            <v>CAMINO LA ALAMEDA - PIRQUE</v>
          </cell>
        </row>
        <row r="2980">
          <cell r="E2980" t="str">
            <v>ANGEL PIMENTEL - PUENTE ALTO</v>
          </cell>
        </row>
        <row r="2981">
          <cell r="E2981" t="str">
            <v>COMERCIO - SAN JOSE DE MAIPO</v>
          </cell>
        </row>
        <row r="2982">
          <cell r="E2982" t="str">
            <v>COQUIMBO - COLINA</v>
          </cell>
        </row>
        <row r="2983">
          <cell r="E2983" t="str">
            <v>GASTON DESPOUY - LA CISTERNA</v>
          </cell>
        </row>
        <row r="2984">
          <cell r="E2984" t="str">
            <v>GARIBALDI - LA CISTERNA</v>
          </cell>
        </row>
        <row r="2985">
          <cell r="E2985" t="str">
            <v>1 ORIENTE - LA CISTERNA</v>
          </cell>
        </row>
        <row r="2986">
          <cell r="E2986" t="str">
            <v>1 ORIENTE - LO BARNECHEA</v>
          </cell>
        </row>
        <row r="2987">
          <cell r="E2987" t="str">
            <v>GANGES - SAN JOAQUIN</v>
          </cell>
        </row>
        <row r="2988">
          <cell r="E2988" t="str">
            <v>1 ORIENTE - PEDRO AGUIRRE CERDA</v>
          </cell>
        </row>
        <row r="2989">
          <cell r="E2989" t="str">
            <v>GAMBETTA NORTE - SAN MIGUEL</v>
          </cell>
        </row>
        <row r="2990">
          <cell r="E2990" t="str">
            <v>1 SUR - MAIPU</v>
          </cell>
        </row>
        <row r="2991">
          <cell r="E2991" t="str">
            <v>GALO GONZALEZ - PEDRO AGUIRRE CERDA</v>
          </cell>
        </row>
        <row r="2992">
          <cell r="E2992" t="str">
            <v>11 DE SEPTIEMBRE - PUENTE ALTO</v>
          </cell>
        </row>
        <row r="2993">
          <cell r="E2993" t="str">
            <v>12 DE FEBRERO - SAN BERNARDO</v>
          </cell>
        </row>
        <row r="2994">
          <cell r="E2994" t="str">
            <v>GABRIELA MISTRAL - SAN BERNARDO</v>
          </cell>
        </row>
        <row r="2995">
          <cell r="E2995" t="str">
            <v>FUJISHIMA - LA FLORIDA</v>
          </cell>
        </row>
        <row r="2996">
          <cell r="E2996" t="str">
            <v>FUENZALIDA URREJOLA - LA CISTERNA</v>
          </cell>
        </row>
        <row r="2997">
          <cell r="E2997" t="str">
            <v>13 ORIENTE - PEÑALOLEN</v>
          </cell>
        </row>
        <row r="2998">
          <cell r="E2998" t="str">
            <v>FREIRINA - INDEPENDENCIA</v>
          </cell>
        </row>
        <row r="2999">
          <cell r="E2999" t="str">
            <v>FRATERNIDAD - LA FLORIDA</v>
          </cell>
        </row>
        <row r="3000">
          <cell r="E3000" t="str">
            <v>FRANKFORT - SAN MIGUEL</v>
          </cell>
        </row>
        <row r="3001">
          <cell r="E3001" t="str">
            <v>FRANCISCO DE CAMARGO - EL BOSQUE</v>
          </cell>
        </row>
        <row r="3002">
          <cell r="E3002" t="str">
            <v>FRANCIA - SAN JOAQUIN</v>
          </cell>
        </row>
        <row r="3003">
          <cell r="E3003" t="str">
            <v>18 DE SEPTIEMBRE - SAN BERNARDO</v>
          </cell>
        </row>
        <row r="3004">
          <cell r="E3004" t="str">
            <v>FRANCIA - LA CISTERNA</v>
          </cell>
        </row>
        <row r="3005">
          <cell r="E3005" t="str">
            <v>1ª TRANSVERSAL - EL BOSQUE</v>
          </cell>
        </row>
        <row r="3006">
          <cell r="E3006" t="str">
            <v>FRANCIA - CERRILLOS</v>
          </cell>
        </row>
        <row r="3007">
          <cell r="E3007" t="str">
            <v>1º DE MAYO - PEDRO AGUIRRE CERDA</v>
          </cell>
        </row>
        <row r="3008">
          <cell r="E3008" t="str">
            <v>FLORA TORRES - EL BOSQUE</v>
          </cell>
        </row>
        <row r="3009">
          <cell r="E3009" t="str">
            <v>2 DE ABRIL - PEDRO AGUIRRE CERDA</v>
          </cell>
        </row>
        <row r="3010">
          <cell r="E3010" t="str">
            <v>FINLANDIA - PUENTE ALTO</v>
          </cell>
        </row>
        <row r="3011">
          <cell r="E3011" t="str">
            <v>2 NORTE - MAIPU</v>
          </cell>
        </row>
        <row r="3012">
          <cell r="E3012" t="str">
            <v>FILOMENA SOTO - LA FLORIDA</v>
          </cell>
        </row>
        <row r="3013">
          <cell r="E3013" t="str">
            <v>26 DE ENERO - PUENTE ALTO</v>
          </cell>
        </row>
        <row r="3014">
          <cell r="E3014" t="str">
            <v>FIDEL DE OTEIZA - PROVIDENCIA</v>
          </cell>
        </row>
        <row r="3015">
          <cell r="E3015" t="str">
            <v>2ª TRANSVERSAL - EL BOSQUE</v>
          </cell>
        </row>
        <row r="3016">
          <cell r="E3016" t="str">
            <v>FERNANDO LAZCANO - SAN MIGUEL</v>
          </cell>
        </row>
        <row r="3017">
          <cell r="E3017" t="str">
            <v>3 SUR - PEDRO AGUIRRE CERDA</v>
          </cell>
        </row>
        <row r="3018">
          <cell r="E3018" t="str">
            <v>FERMIN VIVACETA - SAN BERNARDO</v>
          </cell>
        </row>
        <row r="3019">
          <cell r="E3019" t="str">
            <v>FEDERICO HANSEN - ESTACION CENTRAL</v>
          </cell>
        </row>
        <row r="3020">
          <cell r="E3020" t="str">
            <v>30 DE OCTUBRE - PEDRO AGUIRRE CERDA</v>
          </cell>
        </row>
        <row r="3021">
          <cell r="E3021" t="str">
            <v>3ª TRANSVERSAL - EL BOSQUE</v>
          </cell>
        </row>
        <row r="3022">
          <cell r="E3022" t="str">
            <v>FEDERICO ERRAZURIZ - CERRO NAVIA</v>
          </cell>
        </row>
        <row r="3023">
          <cell r="E3023" t="str">
            <v>5 PINOS - SAN BERNARDO</v>
          </cell>
        </row>
        <row r="3024">
          <cell r="E3024" t="str">
            <v>6 NORTE - MACUL</v>
          </cell>
        </row>
        <row r="3025">
          <cell r="E3025" t="str">
            <v>EVEREST - QUILICURA</v>
          </cell>
        </row>
        <row r="3026">
          <cell r="E3026" t="str">
            <v>6ª AVENIDA - SAN MIGUEL</v>
          </cell>
        </row>
        <row r="3027">
          <cell r="E3027" t="str">
            <v>EUSEBIO LILLO - PEÑALOLEN</v>
          </cell>
        </row>
        <row r="3028">
          <cell r="E3028" t="str">
            <v>7º DE LINEA - QUILICURA</v>
          </cell>
        </row>
        <row r="3029">
          <cell r="E3029" t="str">
            <v>8ª AVENIDA - SAN MIGUEL</v>
          </cell>
        </row>
        <row r="3030">
          <cell r="E3030" t="str">
            <v>ABOGADO - PUENTE ALTO</v>
          </cell>
        </row>
        <row r="3031">
          <cell r="E3031" t="str">
            <v>ABRAHAM PRADO MARTIN - SAN BERNARDO</v>
          </cell>
        </row>
        <row r="3032">
          <cell r="E3032" t="str">
            <v>ESTORIL - LAS CONDES</v>
          </cell>
        </row>
        <row r="3033">
          <cell r="E3033" t="str">
            <v>ESMERALDA - LA FLORIDA</v>
          </cell>
        </row>
        <row r="3034">
          <cell r="E3034" t="str">
            <v>AGUSTIN CALDERON ROJAS - EL BOSQUE</v>
          </cell>
        </row>
        <row r="3035">
          <cell r="E3035" t="str">
            <v>ESMERALDA - LA CISTERNA</v>
          </cell>
        </row>
        <row r="3036">
          <cell r="E3036" t="str">
            <v>ESCULTORA REBECA MATTE - LA REINA</v>
          </cell>
        </row>
        <row r="3037">
          <cell r="E3037" t="str">
            <v>AILLAVILU - SANTIAGO</v>
          </cell>
        </row>
        <row r="3038">
          <cell r="E3038" t="str">
            <v>ESCUELA AGRICOLA - SAN JOAQUIN</v>
          </cell>
        </row>
        <row r="3039">
          <cell r="E3039" t="str">
            <v>ALAMEDA ORIENTE - LA FLORIDA</v>
          </cell>
        </row>
        <row r="3040">
          <cell r="E3040" t="str">
            <v>ELEUTERIO RAMIREZ - EL BOSQUE</v>
          </cell>
        </row>
        <row r="3041">
          <cell r="E3041" t="str">
            <v>ALAVA - PUENTE ALTO</v>
          </cell>
        </row>
        <row r="3042">
          <cell r="E3042" t="str">
            <v>EL ULMO - LA FLORIDA</v>
          </cell>
        </row>
        <row r="3043">
          <cell r="E3043" t="str">
            <v>EL TRANQUE - PUDAHUEL</v>
          </cell>
        </row>
        <row r="3044">
          <cell r="E3044" t="str">
            <v>ALCALDE GERMAN DOMINGUEZ - INDEPENDENCIA</v>
          </cell>
        </row>
        <row r="3045">
          <cell r="E3045" t="str">
            <v>EL SAUCE - PUENTE ALTO</v>
          </cell>
        </row>
        <row r="3046">
          <cell r="E3046" t="str">
            <v>ALCALDE GUZMAN - QUILICURA</v>
          </cell>
        </row>
        <row r="3047">
          <cell r="E3047" t="str">
            <v>EL PINO - INDEPENDENCIA</v>
          </cell>
        </row>
        <row r="3048">
          <cell r="E3048" t="str">
            <v>ALCALDE LUIS OSORIO - PUENTE ALTO</v>
          </cell>
        </row>
        <row r="3049">
          <cell r="E3049" t="str">
            <v>EL PINO - EL BOSQUE</v>
          </cell>
        </row>
        <row r="3050">
          <cell r="E3050" t="str">
            <v>ALCALDE MANUEL MUÑOZ BAHAMONDES - PUENTE ALTO</v>
          </cell>
        </row>
        <row r="3051">
          <cell r="E3051" t="str">
            <v>EL PEUMO - LA FLORIDA</v>
          </cell>
        </row>
        <row r="3052">
          <cell r="E3052" t="str">
            <v>EL PARRONAL - CERRO NAVIA</v>
          </cell>
        </row>
        <row r="3053">
          <cell r="E3053" t="str">
            <v>EL PARQUE - LA PINTANA</v>
          </cell>
        </row>
        <row r="3054">
          <cell r="E3054" t="str">
            <v>ALCALDE PEDRO ALARCON - SAN MIGUEL</v>
          </cell>
        </row>
        <row r="3055">
          <cell r="E3055" t="str">
            <v>EL MIRADOR - PUENTE ALTO</v>
          </cell>
        </row>
        <row r="3056">
          <cell r="E3056" t="str">
            <v>ALCERRECA - QUINTA NORMAL</v>
          </cell>
        </row>
        <row r="3057">
          <cell r="E3057" t="str">
            <v>EL LIBERTADOR - EL BOSQUE</v>
          </cell>
        </row>
        <row r="3058">
          <cell r="E3058" t="str">
            <v>ALERCE ANDINO - SAN BERNARDO</v>
          </cell>
        </row>
        <row r="3059">
          <cell r="E3059" t="str">
            <v>EL INQUILINO - PUENTE ALTO</v>
          </cell>
        </row>
        <row r="3060">
          <cell r="E3060" t="str">
            <v>ALFREDO BENAVIDES - SAN BERNARDO</v>
          </cell>
        </row>
        <row r="3061">
          <cell r="E3061" t="str">
            <v>EL HUALLE SUR - LA FLORIDA</v>
          </cell>
        </row>
        <row r="3062">
          <cell r="E3062" t="str">
            <v>EL HUALLE NORTE - LA FLORIDA</v>
          </cell>
        </row>
        <row r="3063">
          <cell r="E3063" t="str">
            <v>ALICAHUE - LA FLORIDA</v>
          </cell>
        </row>
        <row r="3064">
          <cell r="E3064" t="str">
            <v>EL ESFUERZO - LO BARNECHEA</v>
          </cell>
        </row>
        <row r="3065">
          <cell r="E3065" t="str">
            <v>ALMAHUE - LA FLORIDA</v>
          </cell>
        </row>
        <row r="3066">
          <cell r="E3066" t="str">
            <v>EL BOSQUE - LA PINTANA</v>
          </cell>
        </row>
        <row r="3067">
          <cell r="E3067" t="str">
            <v>EL BARQUITO - PUENTE ALTO</v>
          </cell>
        </row>
        <row r="3068">
          <cell r="E3068" t="str">
            <v>ALMIRANTE LATORRE - LA CISTERNA</v>
          </cell>
        </row>
        <row r="3069">
          <cell r="E3069" t="str">
            <v>EL BANDONEON - PUENTE ALTO</v>
          </cell>
        </row>
        <row r="3070">
          <cell r="E3070" t="str">
            <v>ALMIRANTE LATORRE - SANTIAGO</v>
          </cell>
        </row>
        <row r="3071">
          <cell r="E3071" t="str">
            <v>EL ARROYO - CERRO NAVIA</v>
          </cell>
        </row>
        <row r="3072">
          <cell r="E3072" t="str">
            <v>ALPES - SAN BERNARDO</v>
          </cell>
        </row>
        <row r="3073">
          <cell r="E3073" t="str">
            <v>EL ALMENDRAL - PUENTE ALTO</v>
          </cell>
        </row>
        <row r="3074">
          <cell r="E3074" t="str">
            <v>ALTO MACUL - LA FLORIDA</v>
          </cell>
        </row>
        <row r="3075">
          <cell r="E3075" t="str">
            <v>ALTO MACUL - PEÑALOLEN</v>
          </cell>
        </row>
        <row r="3076">
          <cell r="E3076" t="str">
            <v>EL ALERCE - QUILICURA</v>
          </cell>
        </row>
        <row r="3077">
          <cell r="E3077" t="str">
            <v>EL ABANICO - PUENTE ALTO</v>
          </cell>
        </row>
        <row r="3078">
          <cell r="E3078" t="str">
            <v>ALVAREZ DE TOLEDO - SAN JOAQUIN</v>
          </cell>
        </row>
        <row r="3079">
          <cell r="E3079" t="str">
            <v>EL LABRADOR - PUENTE ALTO</v>
          </cell>
        </row>
        <row r="3080">
          <cell r="E3080" t="str">
            <v>DONIZETTI - LA FLORIDA</v>
          </cell>
        </row>
        <row r="3081">
          <cell r="E3081" t="str">
            <v>ALVAREZ DE TOLEDO - SAN MIGUEL</v>
          </cell>
        </row>
        <row r="3082">
          <cell r="E3082" t="str">
            <v>DOMEYCO - SANTIAGO</v>
          </cell>
        </row>
        <row r="3083">
          <cell r="E3083" t="str">
            <v>ALVARO CASANOVA - PEÑALOLEN</v>
          </cell>
        </row>
        <row r="3084">
          <cell r="E3084" t="str">
            <v>DOCTORA ELOISA DIAZ - SAN BERNARDO</v>
          </cell>
        </row>
        <row r="3085">
          <cell r="E3085" t="str">
            <v>AMADO NERVO - MAIPU</v>
          </cell>
        </row>
        <row r="3086">
          <cell r="E3086" t="str">
            <v>DOCTOR OMAR HENRIQUEZ - PUENTE ALTO</v>
          </cell>
        </row>
        <row r="3087">
          <cell r="E3087" t="str">
            <v>ANDALUCIA - MAIPU</v>
          </cell>
        </row>
        <row r="3088">
          <cell r="E3088" t="str">
            <v>DOCTOR MARCELO FITTE - QUINTA NORMAL</v>
          </cell>
        </row>
        <row r="3089">
          <cell r="E3089" t="str">
            <v>ANGEL ACEVAL - SAN BERNARDO</v>
          </cell>
        </row>
        <row r="3090">
          <cell r="E3090" t="str">
            <v>DOCTOR JORGE WALLS - QUINTA NORMAL</v>
          </cell>
        </row>
        <row r="3091">
          <cell r="E3091" t="str">
            <v>ANGOL - INDEPENDENCIA</v>
          </cell>
        </row>
        <row r="3092">
          <cell r="E3092" t="str">
            <v>DIEGO PORTALES - PUENTE ALTO</v>
          </cell>
        </row>
        <row r="3093">
          <cell r="E3093" t="str">
            <v>ANIBAL PINTO - QUILICURA</v>
          </cell>
        </row>
        <row r="3094">
          <cell r="E3094" t="str">
            <v>DIEGO DE SEVILLA - EL BOSQUE</v>
          </cell>
        </row>
        <row r="3095">
          <cell r="E3095" t="str">
            <v>ANTARTICA - ESTACION CENTRAL</v>
          </cell>
        </row>
        <row r="3096">
          <cell r="E3096" t="str">
            <v>DIAGONAL SANTA IRENE - LA FLORIDA</v>
          </cell>
        </row>
        <row r="3097">
          <cell r="E3097" t="str">
            <v>ANTONIO ACEVEDO HERNANDEZ - MACUL</v>
          </cell>
        </row>
        <row r="3098">
          <cell r="E3098" t="str">
            <v>DIAGONAL ORIENTE - MAIPU</v>
          </cell>
        </row>
        <row r="3099">
          <cell r="E3099" t="str">
            <v>ANTONIO VARAS - QUILICURA</v>
          </cell>
        </row>
        <row r="3100">
          <cell r="E3100" t="str">
            <v>DEL HUERTO - PUENTE ALTO</v>
          </cell>
        </row>
        <row r="3101">
          <cell r="E3101" t="str">
            <v>APOLO 13 - CERRO NAVIA</v>
          </cell>
        </row>
        <row r="3102">
          <cell r="E3102" t="str">
            <v>DE LA MEDIALUNA - QUILICURA</v>
          </cell>
        </row>
        <row r="3103">
          <cell r="E3103" t="str">
            <v>ARAUCANIA - LA FLORIDA</v>
          </cell>
        </row>
        <row r="3104">
          <cell r="E3104" t="str">
            <v>CURIÑANCA - SAN MIGUEL</v>
          </cell>
        </row>
        <row r="3105">
          <cell r="E3105" t="str">
            <v>ARCADIA - SAN MIGUEL</v>
          </cell>
        </row>
        <row r="3106">
          <cell r="E3106" t="str">
            <v>CRETA NORTE - PUENTE ALTO</v>
          </cell>
        </row>
        <row r="3107">
          <cell r="E3107" t="str">
            <v>ARGENTINA - SAN BERNARDO</v>
          </cell>
        </row>
        <row r="3108">
          <cell r="E3108" t="str">
            <v>COVADONGA - LA CISTERNA</v>
          </cell>
        </row>
        <row r="3109">
          <cell r="E3109" t="str">
            <v>ARMANDO LIRA - PEDRO AGUIRRE CERDA</v>
          </cell>
        </row>
        <row r="3110">
          <cell r="E3110" t="str">
            <v>COSTA RICA - LA FLORIDA</v>
          </cell>
        </row>
        <row r="3111">
          <cell r="E3111" t="str">
            <v>CORONEL PANTOJA - SANTIAGO</v>
          </cell>
        </row>
        <row r="3112">
          <cell r="E3112" t="str">
            <v>ARTESANOS - RECOLETA</v>
          </cell>
        </row>
        <row r="3113">
          <cell r="E3113" t="str">
            <v>CORONEL - PROVIDENCIA</v>
          </cell>
        </row>
        <row r="3114">
          <cell r="E3114" t="str">
            <v>ARTURO DAGNINO - SAN BERNARDO</v>
          </cell>
        </row>
        <row r="3115">
          <cell r="E3115" t="str">
            <v>CORDILLERA DE LOS ANDES - LA GRANJA</v>
          </cell>
        </row>
        <row r="3116">
          <cell r="E3116" t="str">
            <v>ARTURO GORDON - SAN BERNARDO</v>
          </cell>
        </row>
        <row r="3117">
          <cell r="E3117" t="str">
            <v>CORBETA NORTE - PUENTE ALTO</v>
          </cell>
        </row>
        <row r="3118">
          <cell r="E3118" t="str">
            <v>AUGUSTO BIAUT - LA CISTERNA</v>
          </cell>
        </row>
        <row r="3119">
          <cell r="E3119" t="str">
            <v>CONTRAALMIRANTE FERNANDEZ VIAL - LO BARNECHEA</v>
          </cell>
        </row>
        <row r="3120">
          <cell r="E3120" t="str">
            <v>CONDORES DE CHILE - LA GRANJA</v>
          </cell>
        </row>
        <row r="3121">
          <cell r="E3121" t="str">
            <v>AURORA - LA CISTERNA</v>
          </cell>
        </row>
        <row r="3122">
          <cell r="E3122" t="str">
            <v>CONDE DEL MAULE - ESTACION CENTRAL</v>
          </cell>
        </row>
        <row r="3123">
          <cell r="E3123" t="str">
            <v>AV. 1 - LA FLORIDA</v>
          </cell>
        </row>
        <row r="3124">
          <cell r="E3124" t="str">
            <v>CONCHA - LA CISTERNA</v>
          </cell>
        </row>
        <row r="3125">
          <cell r="E3125" t="str">
            <v>AV. AEROPUERTO - QUILICURA</v>
          </cell>
        </row>
        <row r="3126">
          <cell r="E3126" t="str">
            <v>COMERCIO - SAN JOAQUIN</v>
          </cell>
        </row>
        <row r="3127">
          <cell r="E3127" t="str">
            <v>COMBARBALA - LA GRANJA</v>
          </cell>
        </row>
        <row r="3128">
          <cell r="E3128" t="str">
            <v>AV. ALCAZAR PONIENTE - MAIPU</v>
          </cell>
        </row>
        <row r="3129">
          <cell r="E3129" t="str">
            <v>CLAUDIO MATTE - PUENTE ALTO</v>
          </cell>
        </row>
        <row r="3130">
          <cell r="E3130" t="str">
            <v>CLAUDIO ARRAU - EL BOSQUE</v>
          </cell>
        </row>
        <row r="3131">
          <cell r="E3131" t="str">
            <v>CHIMBARONGO - EL BOSQUE</v>
          </cell>
        </row>
        <row r="3132">
          <cell r="E3132" t="str">
            <v>AV. ALONSO DE CORDOVA - LAS CONDES</v>
          </cell>
        </row>
        <row r="3133">
          <cell r="E3133" t="str">
            <v>CHILLAN - INDEPENDENCIA</v>
          </cell>
        </row>
        <row r="3134">
          <cell r="E3134" t="str">
            <v>AV. ANDRES BELLO - PROVIDENCIA</v>
          </cell>
        </row>
        <row r="3135">
          <cell r="E3135" t="str">
            <v>CHAYAVIENTOS - PUENTE ALTO</v>
          </cell>
        </row>
        <row r="3136">
          <cell r="E3136" t="str">
            <v>AV. BERLIN - SAN MIGUEL</v>
          </cell>
        </row>
        <row r="3137">
          <cell r="E3137" t="str">
            <v>CHATEX - LA FLORIDA</v>
          </cell>
        </row>
        <row r="3138">
          <cell r="E3138" t="str">
            <v>AV. CAROLINA RABAT - VITACURA</v>
          </cell>
        </row>
        <row r="3139">
          <cell r="E3139" t="str">
            <v>CHAITEN - LA CISTERNA</v>
          </cell>
        </row>
        <row r="3140">
          <cell r="E3140" t="str">
            <v>AV. CARRASCAL - SANTIAGO</v>
          </cell>
        </row>
        <row r="3141">
          <cell r="E3141" t="str">
            <v>CHACAO - SAN BERNARDO</v>
          </cell>
        </row>
        <row r="3142">
          <cell r="E3142" t="str">
            <v>CERRO TRONADOR - PUENTE ALTO</v>
          </cell>
        </row>
        <row r="3143">
          <cell r="E3143" t="str">
            <v>AV. CENTRAL - LA FLORIDA</v>
          </cell>
        </row>
        <row r="3144">
          <cell r="E3144" t="str">
            <v>CERRO SAN CRISTOBAL - SAN BERNARDO</v>
          </cell>
        </row>
        <row r="3145">
          <cell r="E3145" t="str">
            <v>AV. CENTRAL - MAIPU</v>
          </cell>
        </row>
        <row r="3146">
          <cell r="E3146" t="str">
            <v>CERRO PUQUINTICA - SAN BERNARDO</v>
          </cell>
        </row>
        <row r="3147">
          <cell r="E3147" t="str">
            <v>AV. CENTRAL - QUILICURA</v>
          </cell>
        </row>
        <row r="3148">
          <cell r="E3148" t="str">
            <v>AV. CENTRAL - SAN MIGUEL</v>
          </cell>
        </row>
        <row r="3149">
          <cell r="E3149" t="str">
            <v>CERRO CANTILLANA - SAN BERNARDO</v>
          </cell>
        </row>
        <row r="3150">
          <cell r="E3150" t="str">
            <v>CENTRO AMERICA - LA CISTERNA</v>
          </cell>
        </row>
        <row r="3151">
          <cell r="E3151" t="str">
            <v>AV. CHILE - SAN BERNARDO</v>
          </cell>
        </row>
        <row r="3152">
          <cell r="E3152" t="str">
            <v>CENTENARIO DE SAN MIGUEL - SAN MIGUEL</v>
          </cell>
        </row>
        <row r="3153">
          <cell r="E3153" t="str">
            <v>AV. COLORADO - QUILICURA</v>
          </cell>
        </row>
        <row r="3154">
          <cell r="E3154" t="str">
            <v>CENTENARIO - LO ESPEJO</v>
          </cell>
        </row>
        <row r="3155">
          <cell r="E3155" t="str">
            <v>CEMENTERIO JARDIN SACRAMENTAL - SAN BERNARDO</v>
          </cell>
        </row>
        <row r="3156">
          <cell r="E3156" t="str">
            <v>AV. CONCHA Y TORO ORIENTE - PUENTE ALTO</v>
          </cell>
        </row>
        <row r="3157">
          <cell r="E3157" t="str">
            <v>CAUPOLICAN - SAN RAMON</v>
          </cell>
        </row>
        <row r="3158">
          <cell r="E3158" t="str">
            <v>CASTILLO URIZAR - ÑUÑOA</v>
          </cell>
        </row>
        <row r="3159">
          <cell r="E3159" t="str">
            <v>AV. CONCHA Y TORO PONIENTE - PUENTE ALTO</v>
          </cell>
        </row>
        <row r="3160">
          <cell r="E3160" t="str">
            <v>CARMEN LUISA CORREA - MAIPU</v>
          </cell>
        </row>
        <row r="3161">
          <cell r="E3161" t="str">
            <v>AV. COSTANERA - SAN BERNARDO</v>
          </cell>
        </row>
        <row r="3162">
          <cell r="E3162" t="str">
            <v>CARMEN COVARRUBIAS - ÑUÑOA</v>
          </cell>
        </row>
        <row r="3163">
          <cell r="E3163" t="str">
            <v>CARLOS SILVA VILDOSOLA - LA REINA</v>
          </cell>
        </row>
        <row r="3164">
          <cell r="E3164" t="str">
            <v>AV. COSTANERA CAPITAN IGNACIO CARRERA PINTO - PUENTE ALTO</v>
          </cell>
        </row>
        <row r="3165">
          <cell r="E3165" t="str">
            <v>CARLOS SILVA VILDOSOLA - EL BOSQUE</v>
          </cell>
        </row>
        <row r="3166">
          <cell r="E3166" t="str">
            <v>AV. DE CHENA - SAN BERNARDO</v>
          </cell>
        </row>
        <row r="3167">
          <cell r="E3167" t="str">
            <v>CARLOS SALAS HERRERA - CONCHALI</v>
          </cell>
        </row>
        <row r="3168">
          <cell r="E3168" t="str">
            <v>AV. ECUADOR - SANTIAGO</v>
          </cell>
        </row>
        <row r="3169">
          <cell r="E3169" t="str">
            <v>CARLOS PEÑA OTAEGUI - LAS CONDES</v>
          </cell>
        </row>
        <row r="3170">
          <cell r="E3170" t="str">
            <v>AV. EJERCITO LIBERTADOR - SANTIAGO</v>
          </cell>
        </row>
        <row r="3171">
          <cell r="E3171" t="str">
            <v>CARLOS MEDINA - INDEPENDENCIA</v>
          </cell>
        </row>
        <row r="3172">
          <cell r="E3172" t="str">
            <v>AV. EL SAUCE - HUECHURABA</v>
          </cell>
        </row>
        <row r="3173">
          <cell r="E3173" t="str">
            <v>CARLOS EDWARDS - SAN MIGUEL</v>
          </cell>
        </row>
        <row r="3174">
          <cell r="E3174" t="str">
            <v>AV. ESTADIO COLO COLO - MACUL</v>
          </cell>
        </row>
        <row r="3175">
          <cell r="E3175" t="str">
            <v>CARIBU - MAIPU</v>
          </cell>
        </row>
        <row r="3176">
          <cell r="E3176" t="str">
            <v>AV. GENERAL BUSTAMANTE - PROVIDENCIA</v>
          </cell>
        </row>
        <row r="3177">
          <cell r="E3177" t="str">
            <v>CARDENAL RAUL SILVA HENRIQUEZ - QUILICURA</v>
          </cell>
        </row>
        <row r="3178">
          <cell r="E3178" t="str">
            <v>AV. GENERAL VELASQUEZ - SAN BERNARDO</v>
          </cell>
        </row>
        <row r="3179">
          <cell r="E3179" t="str">
            <v>CARDENAL RAUL SILVA HENRIQUEZ - CERRILLOS</v>
          </cell>
        </row>
        <row r="3180">
          <cell r="E3180" t="str">
            <v>CARANPAMGUE - QUILICURA</v>
          </cell>
        </row>
        <row r="3181">
          <cell r="E3181" t="str">
            <v>AV. GRECIA - MACUL</v>
          </cell>
        </row>
        <row r="3182">
          <cell r="E3182" t="str">
            <v>CAPITAN PRAT - SAN JOAQUIN</v>
          </cell>
        </row>
        <row r="3183">
          <cell r="E3183" t="str">
            <v>AV. GRECIA - MAIPU</v>
          </cell>
        </row>
        <row r="3184">
          <cell r="E3184" t="str">
            <v>CANAL JARDIN ALTO - PUENTE ALTO</v>
          </cell>
        </row>
        <row r="3185">
          <cell r="E3185" t="str">
            <v>AV. HIPODROMO CHILE - INDEPENDENCIA</v>
          </cell>
        </row>
        <row r="3186">
          <cell r="E3186" t="str">
            <v>CANADA - SAN JOAQUIN</v>
          </cell>
        </row>
        <row r="3187">
          <cell r="E3187" t="str">
            <v>AV. HUASCAR - MAIPU</v>
          </cell>
        </row>
        <row r="3188">
          <cell r="E3188" t="str">
            <v>CANADA - MAIPU</v>
          </cell>
        </row>
        <row r="3189">
          <cell r="E3189" t="str">
            <v>CANADA - LA FLORIDA</v>
          </cell>
        </row>
        <row r="3190">
          <cell r="E3190" t="str">
            <v>CAMPIÑA - SAN MIGUEL</v>
          </cell>
        </row>
        <row r="3191">
          <cell r="E3191" t="str">
            <v>AV. INGLATERRA - INDEPENDENCIA</v>
          </cell>
        </row>
        <row r="3192">
          <cell r="E3192" t="str">
            <v>CAMPANARIO - LAS CONDES</v>
          </cell>
        </row>
        <row r="3193">
          <cell r="E3193" t="str">
            <v>CAMINO TURISTICO - LO BARNECHEA</v>
          </cell>
        </row>
        <row r="3194">
          <cell r="E3194" t="str">
            <v>AV. JUANITA - PUENTE ALTO</v>
          </cell>
        </row>
        <row r="3195">
          <cell r="E3195" t="str">
            <v>CAMINO REAL - LO BARNECHEA</v>
          </cell>
        </row>
        <row r="3196">
          <cell r="E3196" t="str">
            <v>CAMINO LOS TRAPENSES - LO BARNECHEA</v>
          </cell>
        </row>
        <row r="3197">
          <cell r="E3197" t="str">
            <v>AV. LA AGUADA - MACUL</v>
          </cell>
        </row>
        <row r="3198">
          <cell r="E3198" t="str">
            <v>CAMINO LAS PIRCAS - PEÑALOLEN</v>
          </cell>
        </row>
        <row r="3199">
          <cell r="E3199" t="str">
            <v>AV. LA BANDERA - LA CISTERNA</v>
          </cell>
        </row>
        <row r="3200">
          <cell r="E3200" t="str">
            <v>CAMINO LA FARFANA - MAIPU</v>
          </cell>
        </row>
        <row r="3201">
          <cell r="E3201" t="str">
            <v>AV. LA DIVISA - SAN BERNARDO</v>
          </cell>
        </row>
        <row r="3202">
          <cell r="E3202" t="str">
            <v>CAMINO ENTRE LOMAS - LO BARNECHEA</v>
          </cell>
        </row>
        <row r="3203">
          <cell r="E3203" t="str">
            <v>CAMINO EL HUINGANAL - LO BARNECHEA</v>
          </cell>
        </row>
        <row r="3204">
          <cell r="E3204" t="str">
            <v>AV. LA MARINA - SAN MIGUEL</v>
          </cell>
        </row>
        <row r="3205">
          <cell r="E3205" t="str">
            <v>CAMINO EL CAJON - LO BARNECHEA</v>
          </cell>
        </row>
        <row r="3206">
          <cell r="E3206" t="str">
            <v>AV. LAGUNA SUR - MAIPU</v>
          </cell>
        </row>
        <row r="3207">
          <cell r="E3207" t="str">
            <v>CAMINO EL BARRANCON - SAN BERNARDO</v>
          </cell>
        </row>
        <row r="3208">
          <cell r="E3208" t="str">
            <v>AV. LAZO - PEDRO AGUIRRE CERDA</v>
          </cell>
        </row>
        <row r="3209">
          <cell r="E3209" t="str">
            <v>AV. LAZO - SAN MIGUEL</v>
          </cell>
        </row>
        <row r="3210">
          <cell r="E3210" t="str">
            <v>CAMINO EL BAJO - LO BARNECHEA</v>
          </cell>
        </row>
        <row r="3211">
          <cell r="E3211" t="str">
            <v>CAMINO DEL YUNQUE - LO BARNECHEA</v>
          </cell>
        </row>
        <row r="3212">
          <cell r="E3212" t="str">
            <v>AV. LO CAMPINO - MACUL</v>
          </cell>
        </row>
        <row r="3213">
          <cell r="E3213" t="str">
            <v>CAMINO DEL INCA - EL BOSQUE</v>
          </cell>
        </row>
        <row r="3214">
          <cell r="E3214" t="str">
            <v>AV. MACUL - SAN JOAQUIN</v>
          </cell>
        </row>
        <row r="3215">
          <cell r="E3215" t="str">
            <v>CAMINO DEL AGUA - PUENTE ALTO</v>
          </cell>
        </row>
        <row r="3216">
          <cell r="E3216" t="str">
            <v>AV. MAIPU - LO ESPEJO</v>
          </cell>
        </row>
        <row r="3217">
          <cell r="E3217" t="str">
            <v>AV. MANQUEHUE NORTE - LAS CONDES</v>
          </cell>
        </row>
        <row r="3218">
          <cell r="E3218" t="str">
            <v>CAMINO DE LA AGUADA - LO BARNECHEA</v>
          </cell>
        </row>
        <row r="3219">
          <cell r="E3219" t="str">
            <v>AV. MANQUEHUE NORTE - VITACURA</v>
          </cell>
        </row>
        <row r="3220">
          <cell r="E3220" t="str">
            <v>CAMINO AGUA DEL PALO - VITACURA</v>
          </cell>
        </row>
        <row r="3221">
          <cell r="E3221" t="str">
            <v>AV. MANQUEHUE SUR - LAS CONDES</v>
          </cell>
        </row>
        <row r="3222">
          <cell r="E3222" t="str">
            <v>CALVO DE BARRIENTOS - SAN BERNARDO</v>
          </cell>
        </row>
        <row r="3223">
          <cell r="E3223" t="str">
            <v>AV. MAYO - SAN MIGUEL</v>
          </cell>
        </row>
        <row r="3224">
          <cell r="E3224" t="str">
            <v>CALLEJON DE LOS PERROS - MAIPU</v>
          </cell>
        </row>
        <row r="3225">
          <cell r="E3225" t="str">
            <v>AV. MEXICO - SAN BERNARDO</v>
          </cell>
        </row>
        <row r="3226">
          <cell r="E3226" t="str">
            <v>CALLE LARGA - EL BOSQUE</v>
          </cell>
        </row>
        <row r="3227">
          <cell r="E3227" t="str">
            <v>CALLE A - QUILICURA</v>
          </cell>
        </row>
        <row r="3228">
          <cell r="E3228" t="str">
            <v>CALETERA PONIENTE - SAN BERNARDO</v>
          </cell>
        </row>
        <row r="3229">
          <cell r="E3229" t="str">
            <v>AV. OSSA - LA CISTERNA</v>
          </cell>
        </row>
        <row r="3230">
          <cell r="E3230" t="str">
            <v>CALETERA ORIENTE - SAN BERNARDO</v>
          </cell>
        </row>
        <row r="3231">
          <cell r="E3231" t="str">
            <v>CALETERA AMERICO VESPUCIO - CERRILLOS</v>
          </cell>
        </row>
        <row r="3232">
          <cell r="E3232" t="str">
            <v>AV. PAPA SAN PEDRO - PUDAHUEL</v>
          </cell>
        </row>
        <row r="3233">
          <cell r="E3233" t="str">
            <v>CALETA BRAVA - PUENTE ALTO</v>
          </cell>
        </row>
        <row r="3234">
          <cell r="E3234" t="str">
            <v>CALAMAR - LA CISTERNA</v>
          </cell>
        </row>
        <row r="3235">
          <cell r="E3235" t="str">
            <v>AV. PUERTA SUR - SAN BERNARDO</v>
          </cell>
        </row>
        <row r="3236">
          <cell r="E3236" t="str">
            <v>CABO LEONES - PUENTE ALTO</v>
          </cell>
        </row>
        <row r="3237">
          <cell r="E3237" t="str">
            <v>AV. QUILIN - PEÑALOLEN</v>
          </cell>
        </row>
        <row r="3238">
          <cell r="E3238" t="str">
            <v>CABO DE HORNOS - PUENTE ALTO</v>
          </cell>
        </row>
        <row r="3239">
          <cell r="E3239" t="str">
            <v>AV. REPUBLICA DE ISRAEL - ÑUÑOA</v>
          </cell>
        </row>
        <row r="3240">
          <cell r="E3240" t="str">
            <v>CABO DE HORNOS - EL BOSQUE</v>
          </cell>
        </row>
        <row r="3241">
          <cell r="E3241" t="str">
            <v>AV. SAN PEDRO DE ATACAMA - HUECHURABA</v>
          </cell>
        </row>
        <row r="3242">
          <cell r="E3242" t="str">
            <v>AV. SANTA BLANCA - LO BARNECHEA</v>
          </cell>
        </row>
        <row r="3243">
          <cell r="E3243" t="str">
            <v>BUIN - PUENTE ALTO</v>
          </cell>
        </row>
        <row r="3244">
          <cell r="E3244" t="str">
            <v>AV. SANTA CORINA - CERRILLOS</v>
          </cell>
        </row>
        <row r="3245">
          <cell r="E3245" t="str">
            <v>BRUNO CASANOVA ARANCIBIA - SAN BERNARDO</v>
          </cell>
        </row>
        <row r="3246">
          <cell r="E3246" t="str">
            <v>BRISAS DEL MAIPO - LA CISTERNA</v>
          </cell>
        </row>
        <row r="3247">
          <cell r="E3247" t="str">
            <v>AV. SANTA CORINA - MAIPU</v>
          </cell>
        </row>
        <row r="3248">
          <cell r="E3248" t="str">
            <v>BRISAS - MAIPU</v>
          </cell>
        </row>
        <row r="3249">
          <cell r="E3249" t="str">
            <v>BRIGADIER DE LA CRUZ - SAN MIGUEL</v>
          </cell>
        </row>
        <row r="3250">
          <cell r="E3250" t="str">
            <v>AV. TOBALABA - PUENTE ALTO</v>
          </cell>
        </row>
        <row r="3251">
          <cell r="E3251" t="str">
            <v>BRASILIA - SAN JOAQUIN</v>
          </cell>
        </row>
        <row r="3252">
          <cell r="E3252" t="str">
            <v>AV. VECINAL - LA FLORIDA</v>
          </cell>
        </row>
        <row r="3253">
          <cell r="E3253" t="str">
            <v>BOMBERO MARIO CLAVERO - PUENTE ALTO</v>
          </cell>
        </row>
        <row r="3254">
          <cell r="E3254" t="str">
            <v>BOLIVIA - LA CISTERNA</v>
          </cell>
        </row>
        <row r="3255">
          <cell r="E3255" t="str">
            <v>AVES DEL PARAISO - MAIPU</v>
          </cell>
        </row>
        <row r="3256">
          <cell r="E3256" t="str">
            <v>BLAS VIAL - LA CISTERNA</v>
          </cell>
        </row>
        <row r="3257">
          <cell r="E3257" t="str">
            <v>AVILA - EL BOSQUE</v>
          </cell>
        </row>
        <row r="3258">
          <cell r="E3258" t="str">
            <v>BERNA - LA CISTERNA</v>
          </cell>
        </row>
        <row r="3259">
          <cell r="E3259" t="str">
            <v>AZAHARES - LA FLORIDA</v>
          </cell>
        </row>
        <row r="3260">
          <cell r="E3260" t="str">
            <v>BERKLEY - MAIPU</v>
          </cell>
        </row>
        <row r="3261">
          <cell r="E3261" t="str">
            <v>BELLO HORIZONTE - SAN MIGUEL</v>
          </cell>
        </row>
        <row r="3262">
          <cell r="E3262" t="str">
            <v>B. SHAW - MAIPU</v>
          </cell>
        </row>
        <row r="3263">
          <cell r="E3263" t="str">
            <v>BAJOS DE JIMENEZ - CONCHALI</v>
          </cell>
        </row>
        <row r="3264">
          <cell r="E3264" t="str">
            <v>BAQUEDANO - LA CISTERNA</v>
          </cell>
        </row>
        <row r="3265">
          <cell r="E3265" t="str">
            <v>BAQUEDANO - SAN BERNARDO</v>
          </cell>
        </row>
        <row r="3266">
          <cell r="E3266" t="str">
            <v>BARCELONA - LA FLORIDA</v>
          </cell>
        </row>
        <row r="3267">
          <cell r="E3267" t="str">
            <v>BELARMINO OSORIO - MAIPU</v>
          </cell>
        </row>
        <row r="3268">
          <cell r="E3268" t="str">
            <v>BELEN - PUENTE ALTO</v>
          </cell>
        </row>
        <row r="3269">
          <cell r="E3269" t="str">
            <v>BELGICA - PUENTE ALTO</v>
          </cell>
        </row>
        <row r="3270">
          <cell r="E3270" t="str">
            <v>ESTACION METRO DEPARTAMENTAL - SAN MIGUEL</v>
          </cell>
        </row>
        <row r="3271">
          <cell r="E3271" t="str">
            <v>ESTACION METRO EL LLANO - SAN MIGUEL</v>
          </cell>
        </row>
        <row r="3272">
          <cell r="E3272" t="str">
            <v>ESTACION METRO PEDRO DE VALDIVIA - PROVIDENCIA</v>
          </cell>
        </row>
        <row r="3273">
          <cell r="E3273" t="str">
            <v>AV. PARQUE CENTRAL PONIENTE - MAIPU</v>
          </cell>
        </row>
        <row r="3274">
          <cell r="E3274" t="str">
            <v>EL ROMERAL - SAN BERNARDO</v>
          </cell>
        </row>
        <row r="3275">
          <cell r="E3275" t="str">
            <v>AV. TRONCAL SAN FRANCISCO - PUENTE ALTO</v>
          </cell>
        </row>
        <row r="3276">
          <cell r="E3276" t="str">
            <v>HEROES DE MAIPU - CERRILLOS</v>
          </cell>
        </row>
        <row r="3277">
          <cell r="E3277" t="str">
            <v>ISABEL RIQUELME - CERRILLOS</v>
          </cell>
        </row>
        <row r="3278">
          <cell r="E3278" t="str">
            <v>LAS ENCINAS - CERRILLOS</v>
          </cell>
        </row>
        <row r="3279">
          <cell r="E3279" t="str">
            <v>LAS ROSAS - CERRILLOS</v>
          </cell>
        </row>
        <row r="3280">
          <cell r="E3280" t="str">
            <v>LOS ALQUIMISTAS - CERRILLOS</v>
          </cell>
        </row>
        <row r="3281">
          <cell r="E3281" t="str">
            <v>LOS METALES - CERRILLOS</v>
          </cell>
        </row>
        <row r="3282">
          <cell r="E3282" t="str">
            <v>PEREGRINO - CERRILLOS</v>
          </cell>
        </row>
        <row r="3283">
          <cell r="E3283" t="str">
            <v>SANTA CORINA - CERRILLOS</v>
          </cell>
        </row>
        <row r="3284">
          <cell r="E3284" t="str">
            <v>MAR DE CHILE - CERRO NAVIA</v>
          </cell>
        </row>
        <row r="3285">
          <cell r="E3285" t="str">
            <v>RESBALON - CERRO NAVIA</v>
          </cell>
        </row>
        <row r="3286">
          <cell r="E3286" t="str">
            <v>RIO BOROA - CERRO NAVIA</v>
          </cell>
        </row>
        <row r="3287">
          <cell r="E3287" t="str">
            <v>NUEVA 1 - CONCHALI</v>
          </cell>
        </row>
        <row r="3288">
          <cell r="E3288" t="str">
            <v>ROMERAL - CONCHALI</v>
          </cell>
        </row>
        <row r="3289">
          <cell r="E3289" t="str">
            <v>TENIENTE YAVAR - CONCHALI</v>
          </cell>
        </row>
        <row r="3290">
          <cell r="E3290" t="str">
            <v>HELIOTROPOS - EL BOSQUE</v>
          </cell>
        </row>
        <row r="3291">
          <cell r="E3291" t="str">
            <v>INDIO JERONIMO - EL BOSQUE</v>
          </cell>
        </row>
        <row r="3292">
          <cell r="E3292" t="str">
            <v>JORGE LUCO - EL BOSQUE</v>
          </cell>
        </row>
        <row r="3293">
          <cell r="E3293" t="str">
            <v>JOSE VICTORINO LASTARRIA - EL BOSQUE</v>
          </cell>
        </row>
        <row r="3294">
          <cell r="E3294" t="str">
            <v>LAS MALVAS - EL BOSQUE</v>
          </cell>
        </row>
        <row r="3295">
          <cell r="E3295" t="str">
            <v>LAS PERLAS - EL BOSQUE</v>
          </cell>
        </row>
        <row r="3296">
          <cell r="E3296" t="str">
            <v>LIBERTADOR - EL BOSQUE</v>
          </cell>
        </row>
        <row r="3297">
          <cell r="E3297" t="str">
            <v>LLANCAHUE - EL BOSQUE</v>
          </cell>
        </row>
        <row r="3298">
          <cell r="E3298" t="str">
            <v>LO MORENO - EL BOSQUE</v>
          </cell>
        </row>
        <row r="3299">
          <cell r="E3299" t="str">
            <v>LOS AVELLANOS - EL BOSQUE</v>
          </cell>
        </row>
        <row r="3300">
          <cell r="E3300" t="str">
            <v>LOS GOMEROS - EL BOSQUE</v>
          </cell>
        </row>
        <row r="3301">
          <cell r="E3301" t="str">
            <v>LOS JAZMINES - EL BOSQUE</v>
          </cell>
        </row>
        <row r="3302">
          <cell r="E3302" t="str">
            <v>LOS MIMBRES - EL BOSQUE</v>
          </cell>
        </row>
        <row r="3303">
          <cell r="E3303" t="str">
            <v>LOS RETAMOS - EL BOSQUE</v>
          </cell>
        </row>
        <row r="3304">
          <cell r="E3304" t="str">
            <v>LOS SAUCES - EL BOSQUE</v>
          </cell>
        </row>
        <row r="3305">
          <cell r="E3305" t="str">
            <v>LUIS BARROS BORGOÑO - EL BOSQUE</v>
          </cell>
        </row>
        <row r="3306">
          <cell r="E3306" t="str">
            <v>MADRID - EL BOSQUE</v>
          </cell>
        </row>
        <row r="3307">
          <cell r="E3307" t="str">
            <v>MALLORCA - EL BOSQUE</v>
          </cell>
        </row>
        <row r="3308">
          <cell r="E3308" t="str">
            <v>MARTIN DE SOLIS - EL BOSQUE</v>
          </cell>
        </row>
        <row r="3309">
          <cell r="E3309" t="str">
            <v>MILLARAY - EL BOSQUE</v>
          </cell>
        </row>
        <row r="3310">
          <cell r="E3310" t="str">
            <v>MONSEÑOR LARRAIN - EL BOSQUE</v>
          </cell>
        </row>
        <row r="3311">
          <cell r="E3311" t="str">
            <v>NAVARINO - EL BOSQUE</v>
          </cell>
        </row>
        <row r="3312">
          <cell r="E3312" t="str">
            <v>OCEANO ATLANTICO - EL BOSQUE</v>
          </cell>
        </row>
        <row r="3313">
          <cell r="E3313" t="str">
            <v>PARAISO - EL BOSQUE</v>
          </cell>
        </row>
        <row r="3314">
          <cell r="E3314" t="str">
            <v>PATRICIO LYNCH - EL BOSQUE</v>
          </cell>
        </row>
        <row r="3315">
          <cell r="E3315" t="str">
            <v>PEDRO DE MENDOZA - EL BOSQUE</v>
          </cell>
        </row>
        <row r="3316">
          <cell r="E3316" t="str">
            <v>PEDRO SANCHO DE LA HOZ - EL BOSQUE</v>
          </cell>
        </row>
        <row r="3317">
          <cell r="E3317" t="str">
            <v>PERALILLO - EL BOSQUE</v>
          </cell>
        </row>
        <row r="3318">
          <cell r="E3318" t="str">
            <v>RANCAGUA - EL BOSQUE</v>
          </cell>
        </row>
        <row r="3319">
          <cell r="E3319" t="str">
            <v>SAN FLORENCIO - EL BOSQUE</v>
          </cell>
        </row>
        <row r="3320">
          <cell r="E3320" t="str">
            <v>SANTA SARA - EL BOSQUE</v>
          </cell>
        </row>
        <row r="3321">
          <cell r="E3321" t="str">
            <v>SARGENTO ALDEA - EL BOSQUE</v>
          </cell>
        </row>
        <row r="3322">
          <cell r="E3322" t="str">
            <v>UNIVERSO - EL BOSQUE</v>
          </cell>
        </row>
        <row r="3323">
          <cell r="E3323" t="str">
            <v>SANTA CORINA - ESTACION CENTRAL</v>
          </cell>
        </row>
        <row r="3324">
          <cell r="E3324" t="str">
            <v>LAS REJAS NORTE - ESTACION CENTRAL</v>
          </cell>
        </row>
        <row r="3325">
          <cell r="E3325" t="str">
            <v>LAS REJAS SUR - ESTACION CENTRAL</v>
          </cell>
        </row>
        <row r="3326">
          <cell r="E3326" t="str">
            <v>ORIENTE - ESTACION CENTRAL</v>
          </cell>
        </row>
        <row r="3327">
          <cell r="E3327" t="str">
            <v>PLACILLA - ESTACION CENTRAL</v>
          </cell>
        </row>
        <row r="3328">
          <cell r="E3328" t="str">
            <v>TACORA - INDEPENDENCIA</v>
          </cell>
        </row>
        <row r="3329">
          <cell r="E3329" t="str">
            <v>VENECIA - INDEPENDENCIA</v>
          </cell>
        </row>
        <row r="3330">
          <cell r="E3330" t="str">
            <v>INES RIVAS - LA CISTERNA</v>
          </cell>
        </row>
        <row r="3331">
          <cell r="E3331" t="str">
            <v>IQUIQUE - LA CISTERNA</v>
          </cell>
        </row>
        <row r="3332">
          <cell r="E3332" t="str">
            <v>JOSE URETA - LA CISTERNA</v>
          </cell>
        </row>
        <row r="3333">
          <cell r="E3333" t="str">
            <v>LA GRANJA - LA CISTERNA</v>
          </cell>
        </row>
        <row r="3334">
          <cell r="E3334" t="str">
            <v>LA PAZ - LA CISTERNA</v>
          </cell>
        </row>
        <row r="3335">
          <cell r="E3335" t="str">
            <v>LETRAS - LA CISTERNA</v>
          </cell>
        </row>
        <row r="3336">
          <cell r="E3336" t="str">
            <v>MANUEL DOMINGO CORREA - LA CISTERNA</v>
          </cell>
        </row>
        <row r="3337">
          <cell r="E3337" t="str">
            <v>MENDOZA - LA CISTERNA</v>
          </cell>
        </row>
        <row r="3338">
          <cell r="E3338" t="str">
            <v>NUEVA 3 - LA CISTERNA</v>
          </cell>
        </row>
        <row r="3339">
          <cell r="E3339" t="str">
            <v>NUEVA PONIENTE - LA CISTERNA</v>
          </cell>
        </row>
        <row r="3340">
          <cell r="E3340" t="str">
            <v>RIO DE JANEIRO - LA CISTERNA</v>
          </cell>
        </row>
        <row r="3341">
          <cell r="E3341" t="str">
            <v>SAN CARLOS - LA CISTERNA</v>
          </cell>
        </row>
        <row r="3342">
          <cell r="E3342" t="str">
            <v>SANTA ANA - LA CISTERNA</v>
          </cell>
        </row>
        <row r="3343">
          <cell r="E3343" t="str">
            <v>SANTA ANSELMA - LA CISTERNA</v>
          </cell>
        </row>
        <row r="3344">
          <cell r="E3344" t="str">
            <v>SANTA CORINA - LA CISTERNA</v>
          </cell>
        </row>
        <row r="3345">
          <cell r="E3345" t="str">
            <v>ZURICH NORTE - LA CISTERNA</v>
          </cell>
        </row>
        <row r="3346">
          <cell r="E3346" t="str">
            <v>ZURICH SUR - LA CISTERNA</v>
          </cell>
        </row>
        <row r="3347">
          <cell r="E3347" t="str">
            <v>LOS GLADIOLOS - LAS CONDES</v>
          </cell>
        </row>
        <row r="3348">
          <cell r="E3348" t="str">
            <v>MARBERIA - LAS CONDES</v>
          </cell>
        </row>
        <row r="3349">
          <cell r="E3349" t="str">
            <v>REPUBLICA DE HONDURAS - LAS CONDES</v>
          </cell>
        </row>
        <row r="3350">
          <cell r="E3350" t="str">
            <v>SAN CARLOS DE APOQUINDO - LAS CONDES</v>
          </cell>
        </row>
        <row r="3351">
          <cell r="E3351" t="str">
            <v>JARDIN DEL EDEN - LA FLORIDA</v>
          </cell>
        </row>
        <row r="3352">
          <cell r="E3352" t="str">
            <v>JULIO VILDOSOLA - LA FLORIDA</v>
          </cell>
        </row>
        <row r="3353">
          <cell r="E3353" t="str">
            <v>LA PATAGUA - LA FLORIDA</v>
          </cell>
        </row>
        <row r="3354">
          <cell r="E3354" t="str">
            <v>LANTANA - LA FLORIDA</v>
          </cell>
        </row>
        <row r="3355">
          <cell r="E3355" t="str">
            <v>LAS ACACIAS - LA FLORIDA</v>
          </cell>
        </row>
        <row r="3356">
          <cell r="E3356" t="str">
            <v>LAS GARDENIAS - LA FLORIDA</v>
          </cell>
        </row>
        <row r="3357">
          <cell r="E3357" t="str">
            <v>LAS MAGNOLIAS - LA FLORIDA</v>
          </cell>
        </row>
        <row r="3358">
          <cell r="E3358" t="str">
            <v>LIBERTAD - LA FLORIDA</v>
          </cell>
        </row>
        <row r="3359">
          <cell r="E3359" t="str">
            <v>LIENTUR - LA FLORIDA</v>
          </cell>
        </row>
        <row r="3360">
          <cell r="E3360" t="str">
            <v>LO CAÑAS - LA FLORIDA</v>
          </cell>
        </row>
        <row r="3361">
          <cell r="E3361" t="str">
            <v>LOS CASTAÑOS - LA FLORIDA</v>
          </cell>
        </row>
        <row r="3362">
          <cell r="E3362" t="str">
            <v>LOS CLARINES - LA FLORIDA</v>
          </cell>
        </row>
        <row r="3363">
          <cell r="E3363" t="str">
            <v>LOS GLADIOLOS - LA FLORIDA</v>
          </cell>
        </row>
        <row r="3364">
          <cell r="E3364" t="str">
            <v>LOS NOGALES - LA FLORIDA</v>
          </cell>
        </row>
        <row r="3365">
          <cell r="E3365" t="str">
            <v>MANUTARA - LA FLORIDA</v>
          </cell>
        </row>
        <row r="3366">
          <cell r="E3366" t="str">
            <v>MARIANO SANCHEZ FONTECILLA - LA FLORIDA</v>
          </cell>
        </row>
        <row r="3367">
          <cell r="E3367" t="str">
            <v>OLGA SALAS - LA FLORIDA</v>
          </cell>
        </row>
        <row r="3368">
          <cell r="E3368" t="str">
            <v>ORIENTE - LA FLORIDA</v>
          </cell>
        </row>
        <row r="3369">
          <cell r="E3369" t="str">
            <v>PALENA - LA FLORIDA</v>
          </cell>
        </row>
        <row r="3370">
          <cell r="E3370" t="str">
            <v>PARINACOTA - LA FLORIDA</v>
          </cell>
        </row>
        <row r="3371">
          <cell r="E3371" t="str">
            <v>PASAJE 2 - LA FLORIDA</v>
          </cell>
        </row>
        <row r="3372">
          <cell r="E3372" t="str">
            <v>PEDRO DONOSO - LA FLORIDA</v>
          </cell>
        </row>
        <row r="3373">
          <cell r="E3373" t="str">
            <v>PUDETO - LA FLORIDA</v>
          </cell>
        </row>
        <row r="3374">
          <cell r="E3374" t="str">
            <v>PUENTE LAS PERDICES - LA FLORIDA</v>
          </cell>
        </row>
        <row r="3375">
          <cell r="E3375" t="str">
            <v>RAMON FREIRE - LA FLORIDA</v>
          </cell>
        </row>
        <row r="3376">
          <cell r="E3376" t="str">
            <v>REINA LUISA - LA FLORIDA</v>
          </cell>
        </row>
        <row r="3377">
          <cell r="E3377" t="str">
            <v>RODRIGUEZ VELASCO - LA FLORIDA</v>
          </cell>
        </row>
        <row r="3378">
          <cell r="E3378" t="str">
            <v>ROSSINI - LA FLORIDA</v>
          </cell>
        </row>
        <row r="3379">
          <cell r="E3379" t="str">
            <v>SAN CARLOS DE ANCUD - LA FLORIDA</v>
          </cell>
        </row>
        <row r="3380">
          <cell r="E3380" t="str">
            <v>SANTA INES - LA FLORIDA</v>
          </cell>
        </row>
        <row r="3381">
          <cell r="E3381" t="str">
            <v>VALENTINA LEPPE - LA FLORIDA</v>
          </cell>
        </row>
        <row r="3382">
          <cell r="E3382" t="str">
            <v>VERDI - LA FLORIDA</v>
          </cell>
        </row>
        <row r="3383">
          <cell r="E3383" t="str">
            <v>WILLIAMS KING - LA FLORIDA</v>
          </cell>
        </row>
        <row r="3384">
          <cell r="E3384" t="str">
            <v>HUASCO - LA GRANJA</v>
          </cell>
        </row>
        <row r="3385">
          <cell r="E3385" t="str">
            <v>JOSE GHIARDO - LA GRANJA</v>
          </cell>
        </row>
        <row r="3386">
          <cell r="E3386" t="str">
            <v>LIA AGUIRRE - LA GRANJA</v>
          </cell>
        </row>
        <row r="3387">
          <cell r="E3387" t="str">
            <v>LOS VILOS - LA GRANJA</v>
          </cell>
        </row>
        <row r="3388">
          <cell r="E3388" t="str">
            <v>MANUTARA - LA GRANJA</v>
          </cell>
        </row>
        <row r="3389">
          <cell r="E3389" t="str">
            <v>LOS OLMECAS - LA GRANJA</v>
          </cell>
        </row>
        <row r="3390">
          <cell r="E3390" t="str">
            <v>PADRE ESTEBAN GUMUSIO VIVES - LA GRANJA</v>
          </cell>
        </row>
        <row r="3391">
          <cell r="E3391" t="str">
            <v>PRESIDENTE ALESSANDRI - LA GRANJA</v>
          </cell>
        </row>
        <row r="3392">
          <cell r="E3392" t="str">
            <v>SEBASTOPOL - LA GRANJA</v>
          </cell>
        </row>
        <row r="3393">
          <cell r="E3393" t="str">
            <v>TOME - LA GRANJA</v>
          </cell>
        </row>
        <row r="3394">
          <cell r="E3394" t="str">
            <v>PEDRO PRADO - LA PINTANA</v>
          </cell>
        </row>
        <row r="3395">
          <cell r="E3395" t="str">
            <v>LOS CIPRESES - LA PINTANA</v>
          </cell>
        </row>
        <row r="3396">
          <cell r="E3396" t="str">
            <v>IQUIQUE - LA PINTANA</v>
          </cell>
        </row>
        <row r="3397">
          <cell r="E3397" t="str">
            <v>SAN MANUEL - LA PINTANA</v>
          </cell>
        </row>
        <row r="3398">
          <cell r="E3398" t="str">
            <v>SAN MIGUEL - LA PINTANA</v>
          </cell>
        </row>
        <row r="3399">
          <cell r="E3399" t="str">
            <v>SOFIA EASTMAN DE HUNNEUS - LA PINTANA</v>
          </cell>
        </row>
        <row r="3400">
          <cell r="E3400" t="str">
            <v>TENIENTE LUIS CRUZ MARTINEZ - LA PINTANA</v>
          </cell>
        </row>
        <row r="3401">
          <cell r="E3401" t="str">
            <v>GERMAN CASAS - LA REINA</v>
          </cell>
        </row>
        <row r="3402">
          <cell r="E3402" t="str">
            <v>JOSE MANUEL GUZMAN - PUDAHUEL</v>
          </cell>
        </row>
        <row r="3403">
          <cell r="E3403" t="str">
            <v>LEONARDO MURIALDO - LA REINA</v>
          </cell>
        </row>
        <row r="3404">
          <cell r="E3404" t="str">
            <v>MARIA ANGELICA - PUDAHUEL</v>
          </cell>
        </row>
        <row r="3405">
          <cell r="E3405" t="str">
            <v>LOS MAITENES - LA REINA</v>
          </cell>
        </row>
        <row r="3406">
          <cell r="E3406" t="str">
            <v>MARIA MONVEL - LA REINA</v>
          </cell>
        </row>
        <row r="3407">
          <cell r="E3407" t="str">
            <v>PAPA SAN LINO - PUDAHUEL</v>
          </cell>
        </row>
        <row r="3408">
          <cell r="E3408" t="str">
            <v>ONOFRE JARPA - LA REINA</v>
          </cell>
        </row>
        <row r="3409">
          <cell r="E3409" t="str">
            <v>RIO CLARILLO - PUDAHUEL</v>
          </cell>
        </row>
        <row r="3410">
          <cell r="E3410" t="str">
            <v>SALAR DE ATACAMA - PUDAHUEL</v>
          </cell>
        </row>
        <row r="3411">
          <cell r="E3411" t="str">
            <v>VALENZUELA PUELMA - LA REINA</v>
          </cell>
        </row>
        <row r="3412">
          <cell r="E3412" t="str">
            <v>SALAR SURTRE - PUDAHUEL</v>
          </cell>
        </row>
        <row r="3413">
          <cell r="E3413" t="str">
            <v>LASTRA - LO BARNECHEA</v>
          </cell>
        </row>
        <row r="3414">
          <cell r="E3414" t="str">
            <v>PASTOR FERNANDEZ - LO BARNECHEA</v>
          </cell>
        </row>
        <row r="3415">
          <cell r="E3415" t="str">
            <v>PORTAL DE LA AGUADA - LO BARNECHEA</v>
          </cell>
        </row>
        <row r="3416">
          <cell r="E3416" t="str">
            <v>SAN ENRIQUE - LO BARNECHEA</v>
          </cell>
        </row>
        <row r="3417">
          <cell r="E3417" t="str">
            <v>VECINAL - LO BARNECHEA</v>
          </cell>
        </row>
        <row r="3418">
          <cell r="E3418" t="str">
            <v>HERA - LO PRADO</v>
          </cell>
        </row>
        <row r="3419">
          <cell r="E3419" t="str">
            <v>GUAYACAN - PUENTE ALTO</v>
          </cell>
        </row>
        <row r="3420">
          <cell r="E3420" t="str">
            <v>HOLANDA - PUENTE ALTO</v>
          </cell>
        </row>
        <row r="3421">
          <cell r="E3421" t="str">
            <v>INDEPENDENCIA - PUENTE ALTO</v>
          </cell>
        </row>
        <row r="3422">
          <cell r="E3422" t="str">
            <v>ISLAS BALEARES - PUENTE ALTO</v>
          </cell>
        </row>
        <row r="3423">
          <cell r="E3423" t="str">
            <v>JOAQUIN PALACIOS - PUENTE ALTO</v>
          </cell>
        </row>
        <row r="3424">
          <cell r="E3424" t="str">
            <v>LAGO GENERAL CARRERA - PUENTE ALTO</v>
          </cell>
        </row>
        <row r="3425">
          <cell r="E3425" t="str">
            <v>LAGO TODOS LOS SANTOS - PUENTE ALTO</v>
          </cell>
        </row>
        <row r="3426">
          <cell r="E3426" t="str">
            <v>LAGO YELCHO - PUENTE ALTO</v>
          </cell>
        </row>
        <row r="3427">
          <cell r="E3427" t="str">
            <v>FABRICIANO  GONZALEZ - MACUL</v>
          </cell>
        </row>
        <row r="3428">
          <cell r="E3428" t="str">
            <v>LAS CARMELITAS - PUENTE ALTO</v>
          </cell>
        </row>
        <row r="3429">
          <cell r="E3429" t="str">
            <v>LAS ENCINAS - PUENTE ALTO</v>
          </cell>
        </row>
        <row r="3430">
          <cell r="E3430" t="str">
            <v>LAS TORRES - PUENTE ALTO</v>
          </cell>
        </row>
        <row r="3431">
          <cell r="E3431" t="str">
            <v>GENERAL BAQUEDANO - MACUL</v>
          </cell>
        </row>
        <row r="3432">
          <cell r="E3432" t="str">
            <v>LAS TRANQUERAS - PUENTE ALTO</v>
          </cell>
        </row>
        <row r="3433">
          <cell r="E3433" t="str">
            <v>JORGE QUEVEDO - MACUL</v>
          </cell>
        </row>
        <row r="3434">
          <cell r="E3434" t="str">
            <v>LOS BOLDOS - PUENTE ALTO</v>
          </cell>
        </row>
        <row r="3435">
          <cell r="E3435" t="str">
            <v>JOSE CAROCA - MACUL</v>
          </cell>
        </row>
        <row r="3436">
          <cell r="E3436" t="str">
            <v>LOS CARDENALES - PUENTE ALTO</v>
          </cell>
        </row>
        <row r="3437">
          <cell r="E3437" t="str">
            <v>LAS CODORNICES - MACUL</v>
          </cell>
        </row>
        <row r="3438">
          <cell r="E3438" t="str">
            <v>LOS QUELTEHUES - MACUL</v>
          </cell>
        </row>
        <row r="3439">
          <cell r="E3439" t="str">
            <v>LOS CARPINTEROS - PUENTE ALTO</v>
          </cell>
        </row>
        <row r="3440">
          <cell r="E3440" t="str">
            <v>MONSEÑOR CARLOS CASANUEVA - MACUL</v>
          </cell>
        </row>
        <row r="3441">
          <cell r="E3441" t="str">
            <v>LOS CASTAÑOS - PUENTE ALTO</v>
          </cell>
        </row>
        <row r="3442">
          <cell r="E3442" t="str">
            <v>NICOMEDEZ GUZMAN - MACUL</v>
          </cell>
        </row>
        <row r="3443">
          <cell r="E3443" t="str">
            <v>LOS DOMINICOS - PUENTE ALTO</v>
          </cell>
        </row>
        <row r="3444">
          <cell r="E3444" t="str">
            <v>LOS LINGUES - PUENTE ALTO</v>
          </cell>
        </row>
        <row r="3445">
          <cell r="E3445" t="str">
            <v>PABLO BUCHARD - MACUL</v>
          </cell>
        </row>
        <row r="3446">
          <cell r="E3446" t="str">
            <v>LOS LOROS - PUENTE ALTO</v>
          </cell>
        </row>
        <row r="3447">
          <cell r="E3447" t="str">
            <v>RAQUEL - MACUL</v>
          </cell>
        </row>
        <row r="3448">
          <cell r="E3448" t="str">
            <v>LOS MANGOS - PUENTE ALTO</v>
          </cell>
        </row>
        <row r="3449">
          <cell r="E3449" t="str">
            <v>LOS MAÑIOS - PUENTE ALTO</v>
          </cell>
        </row>
        <row r="3450">
          <cell r="E3450" t="str">
            <v>LOS PINARES - PUENTE ALTO</v>
          </cell>
        </row>
        <row r="3451">
          <cell r="E3451" t="str">
            <v>LOS PINOS - PUENTE ALTO</v>
          </cell>
        </row>
        <row r="3452">
          <cell r="E3452" t="str">
            <v>LOS QUISCOS - PUENTE ALTO</v>
          </cell>
        </row>
        <row r="3453">
          <cell r="E3453" t="str">
            <v>LOS ROBLES - PUENTE ALTO</v>
          </cell>
        </row>
        <row r="3454">
          <cell r="E3454" t="str">
            <v>LOS SALECIANOS - PUENTE ALTO</v>
          </cell>
        </row>
        <row r="3455">
          <cell r="E3455" t="str">
            <v>MAESTRO PALOMO - PUENTE ALTO</v>
          </cell>
        </row>
        <row r="3456">
          <cell r="E3456" t="str">
            <v>MIGUEL COVARRUBIAS - PUENTE ALTO</v>
          </cell>
        </row>
        <row r="3457">
          <cell r="E3457" t="str">
            <v>NAVARRA - PUENTE ALTO</v>
          </cell>
        </row>
        <row r="3458">
          <cell r="E3458" t="str">
            <v>OBISPO E. ALVEAR - PUENTE ALTO</v>
          </cell>
        </row>
        <row r="3459">
          <cell r="E3459" t="str">
            <v>PAMPA DEL TAMARUGAL - PUENTE ALTO</v>
          </cell>
        </row>
        <row r="3460">
          <cell r="E3460" t="str">
            <v>PARQUE CENTRAL - PUENTE ALTO</v>
          </cell>
        </row>
        <row r="3461">
          <cell r="E3461" t="str">
            <v>PARQUE DEL ESTE - PUENTE ALTO</v>
          </cell>
        </row>
        <row r="3462">
          <cell r="E3462" t="str">
            <v>PARQUE LOS REYES - PUENTE ALTO</v>
          </cell>
        </row>
        <row r="3463">
          <cell r="E3463" t="str">
            <v>PEDRO AGUIRRE CERDA - PUENTE ALTO</v>
          </cell>
        </row>
        <row r="3464">
          <cell r="E3464" t="str">
            <v>PEDRO MONTT MONTT - PUENTE ALTO</v>
          </cell>
        </row>
        <row r="3465">
          <cell r="E3465" t="str">
            <v>PEDRO RAMIREZ - PUENTE ALTO</v>
          </cell>
        </row>
        <row r="3466">
          <cell r="E3466" t="str">
            <v>PIE ANDINO - PUENTE ALTO</v>
          </cell>
        </row>
        <row r="3467">
          <cell r="E3467" t="str">
            <v>PUERTO AYSEN - PUENTE ALTO</v>
          </cell>
        </row>
        <row r="3468">
          <cell r="E3468" t="str">
            <v>PUERTO SAAVEDRA - PUENTE ALTO</v>
          </cell>
        </row>
        <row r="3469">
          <cell r="E3469" t="str">
            <v>REYES MAGOS - PUENTE ALTO</v>
          </cell>
        </row>
        <row r="3470">
          <cell r="E3470" t="str">
            <v>RIO CLARO - PUENTE ALTO</v>
          </cell>
        </row>
        <row r="3471">
          <cell r="E3471" t="str">
            <v>RIO MAIHUE - PUENTE ALTO</v>
          </cell>
        </row>
        <row r="3472">
          <cell r="E3472" t="str">
            <v>SAMO ALTO - PUENTE ALTO</v>
          </cell>
        </row>
        <row r="3473">
          <cell r="E3473" t="str">
            <v>SAN ALBERTO - PUENTE ALTO</v>
          </cell>
        </row>
        <row r="3474">
          <cell r="E3474" t="str">
            <v>SAN JUAN - PUENTE ALTO</v>
          </cell>
        </row>
        <row r="3475">
          <cell r="E3475" t="str">
            <v>SANTA ROSA DEL PERAL - PUENTE ALTO</v>
          </cell>
        </row>
        <row r="3476">
          <cell r="E3476" t="str">
            <v>SENDERO EL RAYO PONIENTE - PUENTE ALTO</v>
          </cell>
        </row>
        <row r="3477">
          <cell r="E3477" t="str">
            <v>SENDERO LA HUELLA NORTE - PUENTE ALTO</v>
          </cell>
        </row>
        <row r="3478">
          <cell r="E3478" t="str">
            <v>SUPERINTENDENTE LUIS MORENO PAZ - PUENTE ALTO</v>
          </cell>
        </row>
        <row r="3479">
          <cell r="E3479" t="str">
            <v>GENERAL SAN MARTIN - MAIPU</v>
          </cell>
        </row>
        <row r="3480">
          <cell r="E3480" t="str">
            <v>GENERAL ORDOÑEZ - MAIPU</v>
          </cell>
        </row>
        <row r="3481">
          <cell r="E3481" t="str">
            <v>VICE PDTE. BERNARDO LEYTON - PUENTE ALTO</v>
          </cell>
        </row>
        <row r="3482">
          <cell r="E3482" t="str">
            <v>VILLARRICA - PUENTE ALTO</v>
          </cell>
        </row>
        <row r="3483">
          <cell r="E3483" t="str">
            <v>INGENIERO PEDRO GALLO - MAIPU</v>
          </cell>
        </row>
        <row r="3484">
          <cell r="E3484" t="str">
            <v>LA COLONIA - MAIPU</v>
          </cell>
        </row>
        <row r="3485">
          <cell r="E3485" t="str">
            <v>LAGO BOLSENA - MAIPU</v>
          </cell>
        </row>
        <row r="3486">
          <cell r="E3486" t="str">
            <v> - QUILICURA</v>
          </cell>
        </row>
        <row r="3487">
          <cell r="E3487" t="str">
            <v>LA CONQUISTA - QUILICURA</v>
          </cell>
        </row>
        <row r="3488">
          <cell r="E3488" t="str">
            <v>LAS GARZAS - QUILICURA</v>
          </cell>
        </row>
        <row r="3489">
          <cell r="E3489" t="str">
            <v>LAS PARCELAS - QUILICURA</v>
          </cell>
        </row>
        <row r="3490">
          <cell r="E3490" t="str">
            <v>LIMARI - QUILICURA</v>
          </cell>
        </row>
        <row r="3491">
          <cell r="E3491" t="str">
            <v>LOS AMERICANOS - QUILICURA</v>
          </cell>
        </row>
        <row r="3492">
          <cell r="E3492" t="str">
            <v>LOS AMERINDIOS - QUILICURA</v>
          </cell>
        </row>
        <row r="3493">
          <cell r="E3493" t="str">
            <v>LOS CANELOS - QUILICURA</v>
          </cell>
        </row>
        <row r="3494">
          <cell r="E3494" t="str">
            <v>LOS CARPATOS - QUILICURA</v>
          </cell>
        </row>
        <row r="3495">
          <cell r="E3495" t="str">
            <v>LOS COIGUES - QUILICURA</v>
          </cell>
        </row>
        <row r="3496">
          <cell r="E3496" t="str">
            <v>LOS EUROPEOS - QUILICURA</v>
          </cell>
        </row>
        <row r="3497">
          <cell r="E3497" t="str">
            <v>MANUEL DE SALAS - QUILICURA</v>
          </cell>
        </row>
        <row r="3498">
          <cell r="E3498" t="str">
            <v>MILLANTU - QUILICURA</v>
          </cell>
        </row>
        <row r="3499">
          <cell r="E3499" t="str">
            <v>OSVALDO LIRA - QUILICURA</v>
          </cell>
        </row>
        <row r="3500">
          <cell r="E3500" t="str">
            <v>PIREPILLAN - QUILICURA</v>
          </cell>
        </row>
        <row r="3501">
          <cell r="E3501" t="str">
            <v>PUCON - QUILICURA</v>
          </cell>
        </row>
        <row r="3502">
          <cell r="E3502" t="str">
            <v>SALVADOR BAHIA - QUILICURA</v>
          </cell>
        </row>
        <row r="3503">
          <cell r="E3503" t="str">
            <v>SAN LUIS - QUILICURA</v>
          </cell>
        </row>
        <row r="3504">
          <cell r="E3504" t="str">
            <v>SANTA FE - QUILICURA</v>
          </cell>
        </row>
        <row r="3505">
          <cell r="E3505" t="str">
            <v>SANTA LAURA - QUILICURA</v>
          </cell>
        </row>
        <row r="3506">
          <cell r="E3506" t="str">
            <v>LAGO HURON - MAIPU</v>
          </cell>
        </row>
        <row r="3507">
          <cell r="E3507" t="str">
            <v>LAS DIADEMAS SUR - MAIPU</v>
          </cell>
        </row>
        <row r="3508">
          <cell r="E3508" t="str">
            <v>LAS GOLONDRINAS ORIENTE - MAIPU</v>
          </cell>
        </row>
        <row r="3509">
          <cell r="E3509" t="str">
            <v>GENERAL BRAYER - QUINTA NORMAL</v>
          </cell>
        </row>
        <row r="3510">
          <cell r="E3510" t="str">
            <v>LAS ROSAS - MAIPU</v>
          </cell>
        </row>
        <row r="3511">
          <cell r="E3511" t="str">
            <v>HOEVEL - QUINTA NORMAL</v>
          </cell>
        </row>
        <row r="3512">
          <cell r="E3512" t="str">
            <v>NUEVA EXTREMADURA - QUINTA NORMAL</v>
          </cell>
        </row>
        <row r="3513">
          <cell r="E3513" t="str">
            <v>OSCAR CHANKS - QUINTA NORMAL</v>
          </cell>
        </row>
        <row r="3514">
          <cell r="E3514" t="str">
            <v>LAS TORRES PONIENTE - MAIPU</v>
          </cell>
        </row>
        <row r="3515">
          <cell r="E3515" t="str">
            <v>ORTIZ DE ROZAS - RECOLETA</v>
          </cell>
        </row>
        <row r="3516">
          <cell r="E3516" t="str">
            <v>LEONARDO DA VINCI - MAIPU</v>
          </cell>
        </row>
        <row r="3517">
          <cell r="E3517" t="str">
            <v>LIBERTAD - MAIPU</v>
          </cell>
        </row>
        <row r="3518">
          <cell r="E3518" t="str">
            <v>ISABEL RIQUELME - RENCA</v>
          </cell>
        </row>
        <row r="3519">
          <cell r="E3519" t="str">
            <v>LOS DUCADOS - MAIPU</v>
          </cell>
        </row>
        <row r="3520">
          <cell r="E3520" t="str">
            <v>LOS VENCEDORES - MAIPU</v>
          </cell>
        </row>
        <row r="3521">
          <cell r="E3521" t="str">
            <v>LUGO - MAIPU</v>
          </cell>
        </row>
        <row r="3522">
          <cell r="E3522" t="str">
            <v>LUIS GANDARILLAS - MAIPU</v>
          </cell>
        </row>
        <row r="3523">
          <cell r="E3523" t="str">
            <v>MANCHESTER - MAIPU</v>
          </cell>
        </row>
        <row r="3524">
          <cell r="E3524" t="str">
            <v>MARQUES DE SANTILLANA - MAIPU</v>
          </cell>
        </row>
        <row r="3525">
          <cell r="E3525" t="str">
            <v>MOCTEZUMA - MAIPU</v>
          </cell>
        </row>
        <row r="3526">
          <cell r="E3526" t="str">
            <v>MONVOISON - MAIPU</v>
          </cell>
        </row>
        <row r="3527">
          <cell r="E3527" t="str">
            <v>ORLEANS - MAIPU</v>
          </cell>
        </row>
        <row r="3528">
          <cell r="E3528" t="str">
            <v>PASAJE PUYEHUE - MAIPU</v>
          </cell>
        </row>
        <row r="3529">
          <cell r="E3529" t="str">
            <v>PRESIDENTE RIESCO - MAIPU</v>
          </cell>
        </row>
        <row r="3530">
          <cell r="E3530" t="str">
            <v>REPUBLICA - MAIPU</v>
          </cell>
        </row>
        <row r="3531">
          <cell r="E3531" t="str">
            <v>PARQUE FRAY JORGE - SAN BERNARDO</v>
          </cell>
        </row>
        <row r="3532">
          <cell r="E3532" t="str">
            <v>RICARDO AYALA - MAIPU</v>
          </cell>
        </row>
        <row r="3533">
          <cell r="E3533" t="str">
            <v>GERARDO BESOAIN - SAN BERNARDO</v>
          </cell>
        </row>
        <row r="3534">
          <cell r="E3534" t="str">
            <v>GUAFO - SAN BERNARDO</v>
          </cell>
        </row>
        <row r="3535">
          <cell r="E3535" t="str">
            <v>ROBERTO LLONA - MAIPU</v>
          </cell>
        </row>
        <row r="3536">
          <cell r="E3536" t="str">
            <v>INDUSTRIA - SAN BERNARDO</v>
          </cell>
        </row>
        <row r="3537">
          <cell r="E3537" t="str">
            <v>SAN JUAN DE LA CRUZ - MAIPU</v>
          </cell>
        </row>
        <row r="3538">
          <cell r="E3538" t="str">
            <v>ISLA DE PASCUA - SAN BERNARDO</v>
          </cell>
        </row>
        <row r="3539">
          <cell r="E3539" t="str">
            <v>SAN MARTIN - MAIPU</v>
          </cell>
        </row>
        <row r="3540">
          <cell r="E3540" t="str">
            <v>ISLA MOCHA - SAN BERNARDO</v>
          </cell>
        </row>
        <row r="3541">
          <cell r="E3541" t="str">
            <v>TRISTAN VALDES - MAIPU</v>
          </cell>
        </row>
        <row r="3542">
          <cell r="E3542" t="str">
            <v>JUAN FERNANDEZ - SAN BERNARDO</v>
          </cell>
        </row>
        <row r="3543">
          <cell r="E3543" t="str">
            <v>JUAN FRANCISCO LARRAIN - SAN BERNARDO</v>
          </cell>
        </row>
        <row r="3544">
          <cell r="E3544" t="str">
            <v>UNIVERSIDAD CATOLICA - MAIPU</v>
          </cell>
        </row>
        <row r="3545">
          <cell r="E3545" t="str">
            <v>JUANITA  AGUIRRE - SAN BERNARDO</v>
          </cell>
        </row>
        <row r="3546">
          <cell r="E3546" t="str">
            <v>LAGUNA DEL LAJA - SAN BERNARDO</v>
          </cell>
        </row>
        <row r="3547">
          <cell r="E3547" t="str">
            <v>LAS ACACIAS - SAN BERNARDO</v>
          </cell>
        </row>
        <row r="3548">
          <cell r="E3548" t="str">
            <v>LAS GUAITECAS - SAN BERNARDO</v>
          </cell>
        </row>
        <row r="3549">
          <cell r="E3549" t="str">
            <v>LAS PALMAS - SAN BERNARDO</v>
          </cell>
        </row>
        <row r="3550">
          <cell r="E3550" t="str">
            <v>LIBERTAD - SAN BERNARDO</v>
          </cell>
        </row>
        <row r="3551">
          <cell r="E3551" t="str">
            <v>LIRCAY - SAN BERNARDO</v>
          </cell>
        </row>
        <row r="3552">
          <cell r="E3552" t="str">
            <v>LOS ALERCES - SAN BERNARDO</v>
          </cell>
        </row>
        <row r="3553">
          <cell r="E3553" t="str">
            <v>LOS ALPES - SAN BERNARDO</v>
          </cell>
        </row>
        <row r="3554">
          <cell r="E3554" t="str">
            <v>LOS CEREZOS - SAN BERNARDO</v>
          </cell>
        </row>
        <row r="3555">
          <cell r="E3555" t="str">
            <v>LOS JAZMINES - ÑUÑOA</v>
          </cell>
        </row>
        <row r="3556">
          <cell r="E3556" t="str">
            <v>LOS GUINDOS - SAN BERNARDO</v>
          </cell>
        </row>
        <row r="3557">
          <cell r="E3557" t="str">
            <v>NUEVA 1 - ÑUÑOA</v>
          </cell>
        </row>
        <row r="3558">
          <cell r="E3558" t="str">
            <v>LOS RUBIES - SAN BERNARDO</v>
          </cell>
        </row>
        <row r="3559">
          <cell r="E3559" t="str">
            <v>LOS SUSPIROS - SAN BERNARDO</v>
          </cell>
        </row>
        <row r="3560">
          <cell r="E3560" t="str">
            <v>OBISPO ORREGO - ÑUÑOA</v>
          </cell>
        </row>
        <row r="3561">
          <cell r="E3561" t="str">
            <v>MAC-IVER - SAN BERNARDO</v>
          </cell>
        </row>
        <row r="3562">
          <cell r="E3562" t="str">
            <v>PERICLES - ÑUÑOA</v>
          </cell>
        </row>
        <row r="3563">
          <cell r="E3563" t="str">
            <v>MAR CHILENO - SAN BERNARDO</v>
          </cell>
        </row>
        <row r="3564">
          <cell r="E3564" t="str">
            <v>PLATON - ÑUÑOA</v>
          </cell>
        </row>
        <row r="3565">
          <cell r="E3565" t="str">
            <v>MARINA ORTIZ DE GAETE - SAN BERNARDO</v>
          </cell>
        </row>
        <row r="3566">
          <cell r="E3566" t="str">
            <v>SALVADOR SUR - ÑUÑOA</v>
          </cell>
        </row>
        <row r="3567">
          <cell r="E3567" t="str">
            <v>OLMUE - SAN BERNARDO</v>
          </cell>
        </row>
        <row r="3568">
          <cell r="E3568" t="str">
            <v>PALMAS DE COCALAN - SAN BERNARDO</v>
          </cell>
        </row>
        <row r="3569">
          <cell r="E3569" t="str">
            <v>SARGENTO EDUARDO GARIN - ÑUÑOA</v>
          </cell>
        </row>
        <row r="3570">
          <cell r="E3570" t="str">
            <v>PAN DE AZUCAR - SAN BERNARDO</v>
          </cell>
        </row>
        <row r="3571">
          <cell r="E3571" t="str">
            <v>PARGUA - SAN BERNARDO</v>
          </cell>
        </row>
        <row r="3572">
          <cell r="E3572" t="str">
            <v>SARGENTO LUIS NAVARRETE - ÑUÑOA</v>
          </cell>
        </row>
        <row r="3573">
          <cell r="E3573" t="str">
            <v>PARQUE CONGUILLIO - SAN BERNARDO</v>
          </cell>
        </row>
        <row r="3574">
          <cell r="E3574" t="str">
            <v>PARQUE ÑIELOL - SAN BERNARDO</v>
          </cell>
        </row>
        <row r="3575">
          <cell r="E3575" t="str">
            <v>PARQUE PUYEHUE - SAN BERNARDO</v>
          </cell>
        </row>
        <row r="3576">
          <cell r="E3576" t="str">
            <v>PASO DRAKE - SAN BERNARDO</v>
          </cell>
        </row>
        <row r="3577">
          <cell r="E3577" t="str">
            <v>PORTALES ORIENTE - SAN BERNARDO</v>
          </cell>
        </row>
        <row r="3578">
          <cell r="E3578" t="str">
            <v>PORTEZUELO - SAN BERNARDO</v>
          </cell>
        </row>
        <row r="3579">
          <cell r="E3579" t="str">
            <v>RAPANUI - SAN BERNARDO</v>
          </cell>
        </row>
        <row r="3580">
          <cell r="E3580" t="str">
            <v>RIO BACKER - SAN BERNARDO</v>
          </cell>
        </row>
        <row r="3581">
          <cell r="E3581" t="str">
            <v>RIO MAIPO - SAN BERNARDO</v>
          </cell>
        </row>
        <row r="3582">
          <cell r="E3582" t="str">
            <v>JOSE BACKAUSE - PEDRO AGUIRRE CERDA</v>
          </cell>
        </row>
        <row r="3583">
          <cell r="E3583" t="str">
            <v>RODRIGO DE QUIROGA - SAN BERNARDO</v>
          </cell>
        </row>
        <row r="3584">
          <cell r="E3584" t="str">
            <v>SAN ALFONSO - SAN BERNARDO</v>
          </cell>
        </row>
        <row r="3585">
          <cell r="E3585" t="str">
            <v>JUAN MAURICIO RUGENDAS - PEDRO AGUIRRE CERDA</v>
          </cell>
        </row>
        <row r="3586">
          <cell r="E3586" t="str">
            <v>SAN DIEGO - SAN BERNARDO</v>
          </cell>
        </row>
        <row r="3587">
          <cell r="E3587" t="str">
            <v>MARINERO CARO - PEDRO AGUIRRE CERDA</v>
          </cell>
        </row>
        <row r="3588">
          <cell r="E3588" t="str">
            <v>SAN EUGENIO - SAN BERNARDO</v>
          </cell>
        </row>
        <row r="3589">
          <cell r="E3589" t="str">
            <v>PIO XII - PEDRO AGUIRRE CERDA</v>
          </cell>
        </row>
        <row r="3590">
          <cell r="E3590" t="str">
            <v>SANCHEZ - SAN BERNARDO</v>
          </cell>
        </row>
        <row r="3591">
          <cell r="E3591" t="str">
            <v>QUIRIHUE - PEDRO AGUIRRE CERDA</v>
          </cell>
        </row>
        <row r="3592">
          <cell r="E3592" t="str">
            <v>SANTA ROSA DE LIMA - SAN BERNARDO</v>
          </cell>
        </row>
        <row r="3593">
          <cell r="E3593" t="str">
            <v>TORRES DEL PAINE - SAN BERNARDO</v>
          </cell>
        </row>
        <row r="3594">
          <cell r="E3594" t="str">
            <v>SALESIANOS - PEDRO AGUIRRE CERDA</v>
          </cell>
        </row>
        <row r="3595">
          <cell r="E3595" t="str">
            <v>VICENTE PEREZ ROSALES - SAN BERNARDO</v>
          </cell>
        </row>
        <row r="3596">
          <cell r="E3596" t="str">
            <v>SATURNO - PEDRO AGUIRRE CERDA</v>
          </cell>
        </row>
        <row r="3597">
          <cell r="E3597" t="str">
            <v>VOLCAN LULLAILLACO - SAN BERNARDO</v>
          </cell>
        </row>
        <row r="3598">
          <cell r="E3598" t="str">
            <v>TERESA VIAL - PEDRO AGUIRRE CERDA</v>
          </cell>
        </row>
        <row r="3599">
          <cell r="E3599" t="str">
            <v>YELCHO - SAN BERNARDO</v>
          </cell>
        </row>
        <row r="3600">
          <cell r="E3600" t="str">
            <v>YERBAS BUENAS - SAN BERNARDO</v>
          </cell>
        </row>
        <row r="3601">
          <cell r="E3601" t="str">
            <v>UNIDAD POPULAR - PEDRO AGUIRRE CERDA</v>
          </cell>
        </row>
        <row r="3602">
          <cell r="E3602" t="str">
            <v>INGENIERO BUDGE - SAN JOAQUIN</v>
          </cell>
        </row>
        <row r="3603">
          <cell r="E3603" t="str">
            <v>LOS AZULES - PEÑALOLEN</v>
          </cell>
        </row>
        <row r="3604">
          <cell r="E3604" t="str">
            <v>LOS CEREZOS - PEDRO AGUIRRE CERDA</v>
          </cell>
        </row>
        <row r="3605">
          <cell r="E3605" t="str">
            <v>LOS PARRONES - PEÑALOLEN</v>
          </cell>
        </row>
        <row r="3606">
          <cell r="E3606" t="str">
            <v>MARIANO SANCHEZ FONTECILLA - PEÑALOLEN</v>
          </cell>
        </row>
        <row r="3607">
          <cell r="E3607" t="str">
            <v>ORLANDO LETELIER - PEÑALOLEN</v>
          </cell>
        </row>
        <row r="3608">
          <cell r="E3608" t="str">
            <v>QUEBRADA DE MACUL - PEÑALOLEN</v>
          </cell>
        </row>
        <row r="3609">
          <cell r="E3609" t="str">
            <v>RAMON CARNICER - PEÑALOLEN</v>
          </cell>
        </row>
        <row r="3610">
          <cell r="E3610" t="str">
            <v>VICTOR JARA - PEÑALOLEN</v>
          </cell>
        </row>
        <row r="3611">
          <cell r="E3611" t="str">
            <v>PUENTE CLARILLO - PIRQUE</v>
          </cell>
        </row>
        <row r="3612">
          <cell r="E3612" t="str">
            <v>GENERAL DEL CANTO - PROVIDENCIA</v>
          </cell>
        </row>
        <row r="3613">
          <cell r="E3613" t="str">
            <v>HERNANDO DE AGUIRRE - PROVIDENCIA</v>
          </cell>
        </row>
        <row r="3614">
          <cell r="E3614" t="str">
            <v>JOSE ANTONIO SOFFIA - PROVIDENCIA</v>
          </cell>
        </row>
        <row r="3615">
          <cell r="E3615" t="str">
            <v>RAMON CARNICER - PROVIDENCIA</v>
          </cell>
        </row>
        <row r="3616">
          <cell r="E3616" t="str">
            <v>TAJAMAR - PROVIDENCIA</v>
          </cell>
        </row>
        <row r="3617">
          <cell r="E3617" t="str">
            <v>INGENIERO MARIO DIAZ - SAN JOAQUIN</v>
          </cell>
        </row>
        <row r="3618">
          <cell r="E3618" t="str">
            <v>JUAN GRIEGO - SAN JOAQUIN</v>
          </cell>
        </row>
        <row r="3619">
          <cell r="E3619" t="str">
            <v>JUAN PLANAS - SAN JOAQUIN</v>
          </cell>
        </row>
        <row r="3620">
          <cell r="E3620" t="str">
            <v>LAS VEGAS - SAN JOAQUIN</v>
          </cell>
        </row>
        <row r="3621">
          <cell r="E3621" t="str">
            <v>LOS COPIHUES - SAN JOAQUIN</v>
          </cell>
        </row>
        <row r="3622">
          <cell r="E3622" t="str">
            <v>MARTIN HENRIQUEZ - SAN JOAQUIN</v>
          </cell>
        </row>
        <row r="3623">
          <cell r="E3623" t="str">
            <v>MONSEÑOR CARLOS CASANUEVA - SAN JOAQUIN</v>
          </cell>
        </row>
        <row r="3624">
          <cell r="E3624" t="str">
            <v>NACIONES - SAN JOAQUIN</v>
          </cell>
        </row>
        <row r="3625">
          <cell r="E3625" t="str">
            <v>NAVARINO - SAN JOAQUIN</v>
          </cell>
        </row>
        <row r="3626">
          <cell r="E3626" t="str">
            <v>P. SARMIENTO - SAN JOAQUIN</v>
          </cell>
        </row>
        <row r="3627">
          <cell r="E3627" t="str">
            <v>PINAR DEL RIO - SAN JOAQUIN</v>
          </cell>
        </row>
        <row r="3628">
          <cell r="E3628" t="str">
            <v>PINTOR DURERO - SAN JOAQUIN</v>
          </cell>
        </row>
        <row r="3629">
          <cell r="E3629" t="str">
            <v>PRENSA - SAN JOAQUIN</v>
          </cell>
        </row>
        <row r="3630">
          <cell r="E3630" t="str">
            <v>PUNTA ARENAS - SAN JOAQUIN</v>
          </cell>
        </row>
        <row r="3631">
          <cell r="E3631" t="str">
            <v>SANDINO - SAN JOAQUIN</v>
          </cell>
        </row>
        <row r="3632">
          <cell r="E3632" t="str">
            <v>SANTA ESTER - SAN JOAQUIN</v>
          </cell>
        </row>
        <row r="3633">
          <cell r="E3633" t="str">
            <v>T. A. EDISON - SAN JOAQUIN</v>
          </cell>
        </row>
        <row r="3634">
          <cell r="E3634" t="str">
            <v>URETA COX - SAN JOAQUIN</v>
          </cell>
        </row>
        <row r="3635">
          <cell r="E3635" t="str">
            <v>VANCOUVER - SAN JOAQUIN</v>
          </cell>
        </row>
        <row r="3636">
          <cell r="E3636" t="str">
            <v>VECINAL - SAN JOAQUIN</v>
          </cell>
        </row>
        <row r="3637">
          <cell r="E3637" t="str">
            <v>VERDI - SAN JOAQUIN</v>
          </cell>
        </row>
        <row r="3638">
          <cell r="E3638" t="str">
            <v>VIRGINIA - SAN JOAQUIN</v>
          </cell>
        </row>
        <row r="3639">
          <cell r="E3639" t="str">
            <v>SAN ALFONSO - SAN JOSE DE MAIPO</v>
          </cell>
        </row>
        <row r="3640">
          <cell r="E3640" t="str">
            <v>SAN GABRIEL - SAN JOSE DE MAIPO</v>
          </cell>
        </row>
        <row r="3641">
          <cell r="E3641" t="str">
            <v>GAUSS - SAN MIGUEL</v>
          </cell>
        </row>
        <row r="3642">
          <cell r="E3642" t="str">
            <v>GUARDIAMARINA RIQUELME - SAN MIGUEL</v>
          </cell>
        </row>
        <row r="3643">
          <cell r="E3643" t="str">
            <v>IGNACIO ZUAZAGOITIA - SANTIAGO</v>
          </cell>
        </row>
        <row r="3644">
          <cell r="E3644" t="str">
            <v>INGENIERO BUDGE - SAN MIGUEL</v>
          </cell>
        </row>
        <row r="3645">
          <cell r="E3645" t="str">
            <v>MARIN - SANTIAGO</v>
          </cell>
        </row>
        <row r="3646">
          <cell r="E3646" t="str">
            <v>LLANO SUBERCASEAUX - SAN MIGUEL</v>
          </cell>
        </row>
        <row r="3647">
          <cell r="E3647" t="str">
            <v>MORANDE - SANTIAGO</v>
          </cell>
        </row>
        <row r="3648">
          <cell r="E3648" t="str">
            <v>LOS CASTAÑOS - SAN MIGUEL</v>
          </cell>
        </row>
        <row r="3649">
          <cell r="E3649" t="str">
            <v>NAMUR - SANTIAGO</v>
          </cell>
        </row>
        <row r="3650">
          <cell r="E3650" t="str">
            <v>MAGDALENA VICUÑA - SAN MIGUEL</v>
          </cell>
        </row>
        <row r="3651">
          <cell r="E3651" t="str">
            <v>OLIVARES - SANTIAGO</v>
          </cell>
        </row>
        <row r="3652">
          <cell r="E3652" t="str">
            <v>MONJA ALFEREZ - SAN MIGUEL</v>
          </cell>
        </row>
        <row r="3653">
          <cell r="E3653" t="str">
            <v>PARIS - SANTIAGO</v>
          </cell>
        </row>
        <row r="3654">
          <cell r="E3654" t="str">
            <v>PEDRO MIRA - SAN MIGUEL</v>
          </cell>
        </row>
        <row r="3655">
          <cell r="E3655" t="str">
            <v>PLAZA BULNES - SANTIAGO</v>
          </cell>
        </row>
        <row r="3656">
          <cell r="E3656" t="str">
            <v>RAMON SUBERCASEAUX - SAN MIGUEL</v>
          </cell>
        </row>
        <row r="3657">
          <cell r="E3657" t="str">
            <v>REY ALBERTO - SAN MIGUEL</v>
          </cell>
        </row>
        <row r="3658">
          <cell r="E3658" t="str">
            <v>RIO DE JANEIRO - SAN MIGUEL</v>
          </cell>
        </row>
        <row r="3659">
          <cell r="E3659" t="str">
            <v>PRESIDENTE ERRAZURIZ - SANTIAGO</v>
          </cell>
        </row>
        <row r="3660">
          <cell r="E3660" t="str">
            <v>SAN NICOLAS - SAN MIGUEL</v>
          </cell>
        </row>
        <row r="3661">
          <cell r="E3661" t="str">
            <v>PUENTE SAZIE - SANTIAGO</v>
          </cell>
        </row>
        <row r="3662">
          <cell r="E3662" t="str">
            <v>TEODORO SCHMIDT - SAN MIGUEL</v>
          </cell>
        </row>
        <row r="3663">
          <cell r="E3663" t="str">
            <v>URETA COX - SAN MIGUEL</v>
          </cell>
        </row>
        <row r="3664">
          <cell r="E3664" t="str">
            <v>PURISIMA - SANTIAGO</v>
          </cell>
        </row>
        <row r="3665">
          <cell r="E3665" t="str">
            <v>LA GRANJA - SAN RAMON</v>
          </cell>
        </row>
        <row r="3666">
          <cell r="E3666" t="str">
            <v>LA PARROQUIA - SAN RAMON</v>
          </cell>
        </row>
        <row r="3667">
          <cell r="E3667" t="str">
            <v>LOS FRANCISCANOS - SAN RAMON</v>
          </cell>
        </row>
        <row r="3668">
          <cell r="E3668" t="str">
            <v>MANUEL BULNES - SAN RAMON</v>
          </cell>
        </row>
        <row r="3669">
          <cell r="E3669" t="str">
            <v>PEDRO AGUIRRE CERDA - SAN RAMON</v>
          </cell>
        </row>
        <row r="3670">
          <cell r="E3670" t="str">
            <v>RAMON BARROS LUCO - SAN RAMON</v>
          </cell>
        </row>
        <row r="3671">
          <cell r="E3671" t="str">
            <v>RIO AMAZONAS - SAN RAMON</v>
          </cell>
        </row>
        <row r="3672">
          <cell r="E3672" t="str">
            <v>RAFAEL SOTOMAYOR - SANTIAGO</v>
          </cell>
        </row>
        <row r="3673">
          <cell r="E3673" t="str">
            <v>SAN ISIDRO - SANTIAGO</v>
          </cell>
        </row>
        <row r="3674">
          <cell r="E3674" t="str">
            <v>SANTA VICTORIA - SANTIAGO</v>
          </cell>
        </row>
        <row r="3675">
          <cell r="E3675" t="str">
            <v>SEPULVEDA LEYTON - SANTIAGO</v>
          </cell>
        </row>
        <row r="3676">
          <cell r="E3676" t="str">
            <v>VIDAURRE - SANTIAGO</v>
          </cell>
        </row>
        <row r="3677">
          <cell r="E3677" t="str">
            <v>YUNGAY - SANTIAGO</v>
          </cell>
        </row>
        <row r="3678">
          <cell r="E3678" t="str">
            <v>GENERAL BULNES - SANTIAGO</v>
          </cell>
        </row>
        <row r="3679">
          <cell r="E3679" t="str">
            <v>GRAN VIA - VITACURA</v>
          </cell>
        </row>
        <row r="3680">
          <cell r="E3680" t="str">
            <v>JOAQUIN CERDA - VITACURA</v>
          </cell>
        </row>
        <row r="3681">
          <cell r="E3681" t="str">
            <v>LA LLAVERIA - VITACURA</v>
          </cell>
        </row>
        <row r="3682">
          <cell r="E3682" t="str">
            <v>LA VENDIMIA - VITACURA</v>
          </cell>
        </row>
        <row r="3683">
          <cell r="E3683" t="str">
            <v>LO RECABARREN - VITACURA</v>
          </cell>
        </row>
        <row r="3684">
          <cell r="E3684" t="str">
            <v>PAMPLONA - VITACURA</v>
          </cell>
        </row>
        <row r="3685">
          <cell r="E3685" t="str">
            <v>CALETERA LOS PAJARITOS - ESTACION CENTRAL</v>
          </cell>
        </row>
        <row r="3686">
          <cell r="E3686" t="str">
            <v>PUENTE GENERAL VELASQUEZ - CERRILLOS</v>
          </cell>
        </row>
        <row r="3687">
          <cell r="E3687" t="str">
            <v>LOS CASTAÑOS - CERRILLOS</v>
          </cell>
        </row>
        <row r="3688">
          <cell r="E3688" t="str">
            <v>LOS INGERTOS - EL BOSQUE</v>
          </cell>
        </row>
        <row r="3689">
          <cell r="E3689" t="str">
            <v>EL GUERRILLERO - LA FLORIDA</v>
          </cell>
        </row>
        <row r="3690">
          <cell r="E3690" t="str">
            <v>EL ACERO - LA FLORIDA</v>
          </cell>
        </row>
        <row r="3691">
          <cell r="E3691" t="str">
            <v>JOSE MIGUEL CARRERA - MACUL</v>
          </cell>
        </row>
        <row r="3692">
          <cell r="E3692" t="str">
            <v>LAS REJAS NORTE - LO PRADO</v>
          </cell>
        </row>
        <row r="3693">
          <cell r="E3693" t="str">
            <v>NUEVA 2 - LA CISTERNA</v>
          </cell>
        </row>
        <row r="3694">
          <cell r="E3694" t="str">
            <v>SANTA ELISA - LA CISTERNA</v>
          </cell>
        </row>
        <row r="3695">
          <cell r="E3695" t="str">
            <v>CORDILLERA - LA FLORIDA</v>
          </cell>
        </row>
        <row r="3696">
          <cell r="E3696" t="str">
            <v>SANTA SOFIA - LA FLORIDA</v>
          </cell>
        </row>
        <row r="3697">
          <cell r="E3697" t="str">
            <v>LOS NARANJOS - LA FLORIDA</v>
          </cell>
        </row>
        <row r="3698">
          <cell r="E3698" t="str">
            <v>ALFREDO MACKENNEY - LA CISTERNA</v>
          </cell>
        </row>
        <row r="3699">
          <cell r="E3699" t="str">
            <v>AV. FERNANDEZ ALBANO - LA GRANJA</v>
          </cell>
        </row>
        <row r="3700">
          <cell r="E3700" t="str">
            <v>ALBORADA - LA GRANJA</v>
          </cell>
        </row>
        <row r="3701">
          <cell r="E3701" t="str">
            <v>CRISTOBAL COLON - LA GRANJA</v>
          </cell>
        </row>
        <row r="3702">
          <cell r="E3702" t="str">
            <v>EDITH MADGE DE HUNNEUS - LA PINTANA</v>
          </cell>
        </row>
        <row r="3703">
          <cell r="E3703" t="str">
            <v>EL PINTOR - LA PINTANA</v>
          </cell>
        </row>
        <row r="3704">
          <cell r="E3704" t="str">
            <v>AV. ANDRES BELLO - LAS CONDES</v>
          </cell>
        </row>
        <row r="3705">
          <cell r="E3705" t="str">
            <v>SANTA NICOLASA - LAS CONDES</v>
          </cell>
        </row>
        <row r="3706">
          <cell r="E3706" t="str">
            <v>LOS QUILLAYES - LO BARNECHEA</v>
          </cell>
        </row>
        <row r="3707">
          <cell r="E3707" t="str">
            <v>CAMINO LOS REFUGIOS DEL ARRAYAN - LO BARNECHEA</v>
          </cell>
        </row>
        <row r="3708">
          <cell r="E3708" t="str">
            <v>AV. MONSEÑOR ESCRIVA DE BALAGUER - LO BARNECHEA</v>
          </cell>
        </row>
        <row r="3709">
          <cell r="E3709" t="str">
            <v>1 SUR - LO BARNECHEA</v>
          </cell>
        </row>
        <row r="3710">
          <cell r="E3710" t="str">
            <v>OJOS DEL SALADO - QUILICURA</v>
          </cell>
        </row>
        <row r="3711">
          <cell r="E3711" t="str">
            <v>CORDILLERA - QUILICURA</v>
          </cell>
        </row>
        <row r="3712">
          <cell r="E3712" t="str">
            <v>BILBAO - SAN BERNARDO</v>
          </cell>
        </row>
        <row r="3713">
          <cell r="E3713" t="str">
            <v>LA TRILLA - SAN BERNARDO</v>
          </cell>
        </row>
        <row r="3714">
          <cell r="E3714" t="str">
            <v>NUEVO MUNDO - SAN BERNARDO</v>
          </cell>
        </row>
        <row r="3715">
          <cell r="E3715" t="str">
            <v>RAQUEL - SAN JOAQUIN</v>
          </cell>
        </row>
        <row r="3716">
          <cell r="E3716" t="str">
            <v>RAIHUEN - SAN MIGUEL</v>
          </cell>
        </row>
        <row r="3717">
          <cell r="E3717" t="str">
            <v>GAMBETTA - SAN MIGUEL</v>
          </cell>
        </row>
        <row r="3718">
          <cell r="E3718" t="str">
            <v>LOS TILOS - SAN MIGUEL</v>
          </cell>
        </row>
        <row r="3719">
          <cell r="E3719" t="str">
            <v>JOSE JOAQUIN VALLEJOS - SAN MIGUEL</v>
          </cell>
        </row>
        <row r="3720">
          <cell r="E3720" t="str">
            <v>SAN JERONIMO - SAN MIGUEL</v>
          </cell>
        </row>
        <row r="3721">
          <cell r="E3721" t="str">
            <v>ESTADOS UNIDOS - SANTIAGO</v>
          </cell>
        </row>
        <row r="3722">
          <cell r="E3722" t="str">
            <v>SAN DIONISIO - SANTIAGO</v>
          </cell>
        </row>
        <row r="3723">
          <cell r="E3723" t="str">
            <v>SANTA FILOMENA - SANTIAGO</v>
          </cell>
        </row>
        <row r="3724">
          <cell r="E3724" t="str">
            <v>AV. LAS TORRES - PUENTE ALTO</v>
          </cell>
        </row>
        <row r="3725">
          <cell r="E3725" t="str">
            <v>EL SILO - PUENTE ALTO</v>
          </cell>
        </row>
        <row r="3726">
          <cell r="E3726" t="str">
            <v>LA FRAGUA - PUENTE ALTO</v>
          </cell>
        </row>
        <row r="3727">
          <cell r="E3727" t="str">
            <v>PEDRO NUÑEZ FERNANDEZ - PUENTE ALTO</v>
          </cell>
        </row>
        <row r="3728">
          <cell r="E3728" t="str">
            <v>PUNTA ARGOLLA - PUENTE ALTO</v>
          </cell>
        </row>
        <row r="3729">
          <cell r="E3729" t="str">
            <v>SAN JORGE - PUENTE ALTO</v>
          </cell>
        </row>
        <row r="3730">
          <cell r="E3730" t="str">
            <v>SAN ALFONSO - PUENTE ALTO</v>
          </cell>
        </row>
        <row r="3731">
          <cell r="E3731" t="str">
            <v>SANTA LUCIA - PUENTE ALTO</v>
          </cell>
        </row>
        <row r="3732">
          <cell r="E3732" t="str">
            <v>SANTA CECILIA - PUENTE ALTO</v>
          </cell>
        </row>
        <row r="3733">
          <cell r="E3733" t="str">
            <v>CERRO SAN CRISTOBAL - PUENTE ALTO</v>
          </cell>
        </row>
        <row r="3734">
          <cell r="E3734" t="str">
            <v>MULATO GIL - PEDRO AGUIRRE CERDA</v>
          </cell>
        </row>
        <row r="3735">
          <cell r="E3735" t="str">
            <v>PIO XI - VITACURA</v>
          </cell>
        </row>
        <row r="3736">
          <cell r="E3736" t="str">
            <v>AV. CHILE-ESPAÑA - PROVIDENCIA</v>
          </cell>
        </row>
        <row r="3737">
          <cell r="E3737" t="str">
            <v>AV. RICARDO LYON - PROVIDENCIA</v>
          </cell>
        </row>
        <row r="3738">
          <cell r="E3738" t="str">
            <v>PLAZA LYON - PROVIDENCIA</v>
          </cell>
        </row>
        <row r="3739">
          <cell r="E3739" t="str">
            <v>HUELEN - PROVIDENCIA</v>
          </cell>
        </row>
        <row r="3740">
          <cell r="E3740" t="str">
            <v>BOULEVARD AEROPUERTO - PUDAHUEL</v>
          </cell>
        </row>
        <row r="3741">
          <cell r="E3741" t="str">
            <v>ARIES - PUENTE ALTO</v>
          </cell>
        </row>
        <row r="3742">
          <cell r="E3742" t="str">
            <v>AV. ALCAZAR ORIENTE - MAIPU</v>
          </cell>
        </row>
        <row r="3743">
          <cell r="E3743" t="str">
            <v>AV. CHILE - MAIPU</v>
          </cell>
        </row>
        <row r="3744">
          <cell r="E3744" t="str">
            <v>JOSE MANUEL RAMIREZ - MAIPU</v>
          </cell>
        </row>
        <row r="3745">
          <cell r="E3745" t="str">
            <v>PADRE ALBERTO HURTADO - MAIPU</v>
          </cell>
        </row>
        <row r="3746">
          <cell r="E3746" t="str">
            <v>JORGE DELANO - MAIPU</v>
          </cell>
        </row>
        <row r="3747">
          <cell r="E3747" t="str">
            <v>VIA 8 - ÑUÑOA</v>
          </cell>
        </row>
        <row r="3748">
          <cell r="E3748" t="str">
            <v>ROBERTO PRETOT - SANTIAGO</v>
          </cell>
        </row>
        <row r="3749">
          <cell r="E3749" t="str">
            <v>AV. PRESIDENTE EDUARDO FREI MONTALVA - SANTIAGO</v>
          </cell>
        </row>
        <row r="3750">
          <cell r="E3750" t="str">
            <v>CAMINO LA VARA - SAN BERNARDO</v>
          </cell>
        </row>
        <row r="3751">
          <cell r="E3751" t="str">
            <v>AV. MAYO - SAN RAMON</v>
          </cell>
        </row>
        <row r="3752">
          <cell r="E3752" t="str">
            <v>LIBERTADOR BERNARDO O´HIGGINS - PUENTE ALTO</v>
          </cell>
        </row>
        <row r="3753">
          <cell r="E3753" t="str">
            <v>MARTIN PESCADOR - PUENTE ALTO</v>
          </cell>
        </row>
        <row r="3754">
          <cell r="E3754" t="str">
            <v>JOSE MANUEL IRARRAZAVAL - MAIPU</v>
          </cell>
        </row>
        <row r="3755">
          <cell r="E3755" t="str">
            <v>CANAL MONTINO - PUENTE ALTO</v>
          </cell>
        </row>
        <row r="3756">
          <cell r="E3756" t="str">
            <v>RAIHUEN - LA FLORIDA</v>
          </cell>
        </row>
        <row r="3757">
          <cell r="E3757" t="str">
            <v>AURORA DE CHILE - LA FLORIDA</v>
          </cell>
        </row>
        <row r="3758">
          <cell r="E3758" t="str">
            <v>EL PELICANO - LA FLORIDA</v>
          </cell>
        </row>
        <row r="3759">
          <cell r="E3759" t="str">
            <v>CAMINO AL TREBOL - MAIPU</v>
          </cell>
        </row>
        <row r="3760">
          <cell r="E3760" t="str">
            <v>CALLE 1 - HUECHURABA</v>
          </cell>
        </row>
        <row r="3761">
          <cell r="E3761" t="str">
            <v>SUPERINTENDENTE MANUEL TOLEDO G. - PUENTE ALTO</v>
          </cell>
        </row>
        <row r="3762">
          <cell r="E3762" t="str">
            <v>CALLE A SUR - PUENTE ALTO</v>
          </cell>
        </row>
        <row r="3763">
          <cell r="E3763" t="str">
            <v>COMANDANTE LUIS CARRASCO OLMEDO - PUENTE ALTO</v>
          </cell>
        </row>
        <row r="3764">
          <cell r="E3764" t="str">
            <v>CERRO PARANAL - PUENTE ALTO</v>
          </cell>
        </row>
        <row r="3765">
          <cell r="E3765" t="str">
            <v>PISCIS - PUENTE ALTO</v>
          </cell>
        </row>
        <row r="3766">
          <cell r="E3766" t="str">
            <v>MONTE SINAI - PUENTE ALTO</v>
          </cell>
        </row>
        <row r="3767">
          <cell r="E3767" t="str">
            <v>LIBRA - PUENTE ALTO</v>
          </cell>
        </row>
        <row r="3768">
          <cell r="E3768" t="str">
            <v>CERRO CASTILLO - PUENTE ALTO</v>
          </cell>
        </row>
        <row r="3769">
          <cell r="E3769" t="str">
            <v>OCHAGAVIA - SAN BERNARDO</v>
          </cell>
        </row>
        <row r="3770">
          <cell r="E3770" t="str">
            <v>MANUEL ROBLES - MAIPU</v>
          </cell>
        </row>
        <row r="3771">
          <cell r="E3771" t="str">
            <v>CLARA SOLOVERA - EL BOSQUE</v>
          </cell>
        </row>
        <row r="3772">
          <cell r="E3772" t="str">
            <v>AV. PARQUE ANTONIO RABAT - VITACURA</v>
          </cell>
        </row>
        <row r="3773">
          <cell r="E3773" t="str">
            <v>BAILAHUEN SUR - LA FLORIDA</v>
          </cell>
        </row>
        <row r="3774">
          <cell r="E3774" t="str">
            <v>CHILE-ESPAÑA - LA CISTERNA</v>
          </cell>
        </row>
        <row r="3775">
          <cell r="E3775" t="str">
            <v>MOHAMET BATICH MALEK - LA CISTERNA</v>
          </cell>
        </row>
        <row r="3776">
          <cell r="E3776" t="str">
            <v>MARIA GRAHAM - SAN BERNARDO</v>
          </cell>
        </row>
        <row r="3777">
          <cell r="E3777" t="str">
            <v>NIETO DE GAETE - SAN BERNARDO</v>
          </cell>
        </row>
        <row r="3778">
          <cell r="E3778" t="str">
            <v>ROSITA RENARD - SAN BERNARDO</v>
          </cell>
        </row>
        <row r="3779">
          <cell r="E3779" t="str">
            <v>GUSTAVO CAMPAÑA GANDARILLAS - SAN BERNARDO</v>
          </cell>
        </row>
        <row r="3780">
          <cell r="E3780" t="str">
            <v>LENKA FRANULIC - SAN BERNARDO</v>
          </cell>
        </row>
        <row r="3781">
          <cell r="E3781" t="str">
            <v>AUGUSTO D´HALMAR - EL BOSQUE</v>
          </cell>
        </row>
        <row r="3782">
          <cell r="E3782" t="str">
            <v>PAPA SAN PIO - PUDAHUEL</v>
          </cell>
        </row>
        <row r="3783">
          <cell r="E3783" t="str">
            <v>CLAUDIO ARRAU - PUDAHUEL</v>
          </cell>
        </row>
        <row r="3784">
          <cell r="E3784" t="str">
            <v>EL MAITEN - MAIPU</v>
          </cell>
        </row>
        <row r="3785">
          <cell r="E3785" t="str">
            <v>CACIQUE PELANTARO - EL BOSQUE</v>
          </cell>
        </row>
        <row r="3786">
          <cell r="E3786" t="str">
            <v>O´HIGGINS - MAIPU</v>
          </cell>
        </row>
        <row r="3787">
          <cell r="E3787" t="str">
            <v>AV. LA ESTRELLA - MAIPU</v>
          </cell>
        </row>
        <row r="3788">
          <cell r="E3788" t="str">
            <v>AV. QUILIN ORIENTE - PEÑALOLEN</v>
          </cell>
        </row>
        <row r="3789">
          <cell r="E3789" t="str">
            <v>VARGAS BUSTON - LA CISTERNA</v>
          </cell>
        </row>
        <row r="3790">
          <cell r="E3790" t="str">
            <v>SAN MARCOS - LA FLORIDA</v>
          </cell>
        </row>
        <row r="3791">
          <cell r="E3791" t="str">
            <v>LOS CEREZOS - PEÑALOLEN</v>
          </cell>
        </row>
        <row r="3792">
          <cell r="E3792" t="str">
            <v>PATRICIA - LAS CONDES</v>
          </cell>
        </row>
        <row r="3793">
          <cell r="E3793" t="str">
            <v>CERRO EL ARRAYAN - PUENTE ALTO</v>
          </cell>
        </row>
        <row r="3794">
          <cell r="E3794" t="str">
            <v> - PUDAHUEL</v>
          </cell>
        </row>
        <row r="3795">
          <cell r="E3795" t="str">
            <v>LOMAS DE AGUIRRE - PUDAHUEL</v>
          </cell>
        </row>
        <row r="3796">
          <cell r="E3796" t="str">
            <v>DEL SERVICIO - PUENTE ALTO</v>
          </cell>
        </row>
        <row r="3797">
          <cell r="E3797" t="str">
            <v>SANTA ISABEL - SANTIAGO</v>
          </cell>
        </row>
        <row r="3798">
          <cell r="E3798" t="str">
            <v>RIO PUELCHE - PUENTE ALTO</v>
          </cell>
        </row>
        <row r="3799">
          <cell r="E3799" t="str">
            <v>RIO COYA - PUENTE ALTO</v>
          </cell>
        </row>
        <row r="3800">
          <cell r="E3800" t="str">
            <v>RIO VOLCAN - PUENTE ALTO</v>
          </cell>
        </row>
        <row r="3801">
          <cell r="E3801" t="str">
            <v>RIO COLORADO - PUENTE ALTO</v>
          </cell>
        </row>
        <row r="3802">
          <cell r="E3802" t="str">
            <v>ESTERO PUANGUE - PUENTE ALTO</v>
          </cell>
        </row>
        <row r="3803">
          <cell r="E3803" t="str">
            <v>LAS PARCELAS - EL BOSQUE</v>
          </cell>
        </row>
        <row r="3804">
          <cell r="E3804" t="str">
            <v>LOS PIONEROS - LA FLORIDA</v>
          </cell>
        </row>
        <row r="3805">
          <cell r="E3805" t="str">
            <v>AMPARO CALAF - LA FLORIDA</v>
          </cell>
        </row>
        <row r="3806">
          <cell r="E3806" t="str">
            <v>LAS PERDICES - LA FLORIDA</v>
          </cell>
        </row>
        <row r="3807">
          <cell r="E3807" t="str">
            <v>MILLARAY - LA FLORIDA</v>
          </cell>
        </row>
        <row r="3808">
          <cell r="E3808" t="str">
            <v>ISLA LEUCOTON - LA PINTANA</v>
          </cell>
        </row>
        <row r="3809">
          <cell r="E3809" t="str">
            <v>LOS MANZANOS - LA PINTANA</v>
          </cell>
        </row>
        <row r="3810">
          <cell r="E3810" t="str">
            <v>ROBINSON CRUSOE - LAS CONDES</v>
          </cell>
        </row>
        <row r="3811">
          <cell r="E3811" t="str">
            <v>MARTIN ALONSO PINSON - LAS CONDES</v>
          </cell>
        </row>
        <row r="3812">
          <cell r="E3812" t="str">
            <v>GREDOS - LAS CONDES</v>
          </cell>
        </row>
        <row r="3813">
          <cell r="E3813" t="str">
            <v>FUENTEOVEJUNA - LAS CONDES</v>
          </cell>
        </row>
        <row r="3814">
          <cell r="E3814" t="str">
            <v>IMPERIAL - LAS CONDES</v>
          </cell>
        </row>
        <row r="3815">
          <cell r="E3815" t="str">
            <v>AV. ALTO JAHUEL - MAIPU</v>
          </cell>
        </row>
        <row r="3816">
          <cell r="E3816" t="str">
            <v>SAGRADA FAMILIA - PUENTE ALTO</v>
          </cell>
        </row>
        <row r="3817">
          <cell r="E3817" t="str">
            <v>VERDI - QUILICURA</v>
          </cell>
        </row>
        <row r="3818">
          <cell r="E3818" t="str">
            <v>MONROE - LAS CONDES</v>
          </cell>
        </row>
        <row r="3819">
          <cell r="E3819" t="str">
            <v>12 DE SEPTIEMBRE - PEÑAFLOR</v>
          </cell>
        </row>
        <row r="3820">
          <cell r="E3820" t="str">
            <v>PEDRO AGUIRRE CERDA - PEÑAFLOR</v>
          </cell>
        </row>
        <row r="3821">
          <cell r="E3821" t="str">
            <v>GABRIELA MISTRAL - PEÑAFLOR</v>
          </cell>
        </row>
        <row r="3822">
          <cell r="E3822" t="str">
            <v>14 DE JULIO - PEÑAFLOR</v>
          </cell>
        </row>
        <row r="3823">
          <cell r="E3823" t="str">
            <v>CALLE 1 - PEÑAFLOR</v>
          </cell>
        </row>
        <row r="3824">
          <cell r="E3824" t="str">
            <v>CALLE 4 - PEÑAFLOR</v>
          </cell>
        </row>
        <row r="3825">
          <cell r="E3825" t="str">
            <v>CAMINO A MALLARAUCO - PEÑAFLOR</v>
          </cell>
        </row>
        <row r="3826">
          <cell r="E3826" t="str">
            <v>CONCEPCION - PEÑAFLOR</v>
          </cell>
        </row>
        <row r="3827">
          <cell r="E3827" t="str">
            <v>COSTA RICA - PEÑAFLOR</v>
          </cell>
        </row>
        <row r="3828">
          <cell r="E3828" t="str">
            <v>GONZALO PIZARRO - PEÑAFLOR</v>
          </cell>
        </row>
        <row r="3829">
          <cell r="E3829" t="str">
            <v>DIEGO DE VELASQUEZ - PEÑAFLOR</v>
          </cell>
        </row>
        <row r="3830">
          <cell r="E3830" t="str">
            <v>FRANCISCO DE AGUIRRE - PEÑAFLOR</v>
          </cell>
        </row>
        <row r="3831">
          <cell r="E3831" t="str">
            <v>HERNAN CORTES - PEÑAFLOR</v>
          </cell>
        </row>
        <row r="3832">
          <cell r="E3832" t="str">
            <v>ISABEL LA CATOLICA - PEÑAFLOR</v>
          </cell>
        </row>
        <row r="3833">
          <cell r="E3833" t="str">
            <v>LAS CARABELAS - PEÑAFLOR</v>
          </cell>
        </row>
        <row r="3834">
          <cell r="E3834" t="str">
            <v>LAS PALMERAS - PEÑAFLOR</v>
          </cell>
        </row>
        <row r="3835">
          <cell r="E3835" t="str">
            <v>LEONARDO DA VINCI - PEÑAFLOR</v>
          </cell>
        </row>
        <row r="3836">
          <cell r="E3836" t="str">
            <v>LO MARQUEZ - PEÑAFLOR</v>
          </cell>
        </row>
        <row r="3837">
          <cell r="E3837" t="str">
            <v>LOS DIAMELOS - PEÑAFLOR</v>
          </cell>
        </row>
        <row r="3838">
          <cell r="E3838" t="str">
            <v>MANQUELEPI - PEÑAFLOR</v>
          </cell>
        </row>
        <row r="3839">
          <cell r="E3839" t="str">
            <v>PABLO NERUDA - PEÑAFLOR</v>
          </cell>
        </row>
        <row r="3840">
          <cell r="E3840" t="str">
            <v>PAJARITOS - PEÑAFLOR</v>
          </cell>
        </row>
        <row r="3841">
          <cell r="E3841" t="str">
            <v>PSJE. PABLO DE ROCKA - PEÑAFLOR</v>
          </cell>
        </row>
        <row r="3842">
          <cell r="E3842" t="str">
            <v>PSJE. ALONSO DE ERCILLA - PEÑAFLOR</v>
          </cell>
        </row>
        <row r="3843">
          <cell r="E3843" t="str">
            <v>PEDRO DE VALDIVIA - PEÑAFLOR</v>
          </cell>
        </row>
        <row r="3844">
          <cell r="E3844" t="str">
            <v>PINDAPULLI - PEÑAFLOR</v>
          </cell>
        </row>
        <row r="3845">
          <cell r="E3845" t="str">
            <v>PORVENIR - PEÑAFLOR</v>
          </cell>
        </row>
        <row r="3846">
          <cell r="E3846" t="str">
            <v>RODRIGO DE TRIANA - PEÑAFLOR</v>
          </cell>
        </row>
        <row r="3847">
          <cell r="E3847" t="str">
            <v>RUBEN DARIO - PEÑAFLOR</v>
          </cell>
        </row>
        <row r="3848">
          <cell r="E3848" t="str">
            <v>RUCAÑANCO - PEÑAFLOR</v>
          </cell>
        </row>
        <row r="3849">
          <cell r="E3849" t="str">
            <v>TRUBUNLEO - PEÑAFLOR</v>
          </cell>
        </row>
        <row r="3850">
          <cell r="E3850" t="str">
            <v>ULKANTUN - PEÑAFLOR</v>
          </cell>
        </row>
        <row r="3851">
          <cell r="E3851" t="str">
            <v>UNIVERSO - PEÑAFLOR</v>
          </cell>
        </row>
        <row r="3852">
          <cell r="E3852" t="str">
            <v>ISLA AZORES - CERRO NAVIA</v>
          </cell>
        </row>
        <row r="3853">
          <cell r="E3853" t="str">
            <v>SAN ALBERTO - COLINA</v>
          </cell>
        </row>
        <row r="3854">
          <cell r="E3854" t="str">
            <v>CRISTOBAL COLON - COLINA</v>
          </cell>
        </row>
        <row r="3855">
          <cell r="E3855" t="str">
            <v>FELIPE II - COLINA</v>
          </cell>
        </row>
        <row r="3856">
          <cell r="E3856" t="str">
            <v>RODRIGO DE TRIANA - COLINA</v>
          </cell>
        </row>
        <row r="3857">
          <cell r="E3857" t="str">
            <v>EL RETIRO - COLINA</v>
          </cell>
        </row>
        <row r="3858">
          <cell r="E3858" t="str">
            <v>LA ORACION - COLINA</v>
          </cell>
        </row>
        <row r="3859">
          <cell r="E3859" t="str">
            <v>CAMINO VIEJO - COLINA</v>
          </cell>
        </row>
        <row r="3860">
          <cell r="E3860" t="str">
            <v>JULIO MONTT - COLINA</v>
          </cell>
        </row>
        <row r="3861">
          <cell r="E3861" t="str">
            <v>JOSE MARIA CARO - COLINA</v>
          </cell>
        </row>
        <row r="3862">
          <cell r="E3862" t="str">
            <v>LO SECO - COLINA</v>
          </cell>
        </row>
        <row r="3863">
          <cell r="E3863" t="str">
            <v>CAMINO TERMAS DE COLINA - COLINA</v>
          </cell>
        </row>
        <row r="3864">
          <cell r="E3864" t="str">
            <v>10 DE JULIO - COLINA</v>
          </cell>
        </row>
        <row r="3865">
          <cell r="E3865" t="str">
            <v>ARTURO PEREZ CANTO - COLINA</v>
          </cell>
        </row>
        <row r="3866">
          <cell r="E3866" t="str">
            <v>COSTA AZUL - COLINA</v>
          </cell>
        </row>
        <row r="3867">
          <cell r="E3867" t="str">
            <v>CENTRAL - COLINA</v>
          </cell>
        </row>
        <row r="3868">
          <cell r="E3868" t="str">
            <v>GENERAL OSCAR BONILLA - COLINA</v>
          </cell>
        </row>
        <row r="3869">
          <cell r="E3869" t="str">
            <v>LOS VILOS - COLINA</v>
          </cell>
        </row>
        <row r="3870">
          <cell r="E3870" t="str">
            <v>CALLE 1 - COLINA</v>
          </cell>
        </row>
        <row r="3871">
          <cell r="E3871" t="str">
            <v>SAN ANTONIO DE COMAICO - COLINA</v>
          </cell>
        </row>
        <row r="3872">
          <cell r="E3872" t="str">
            <v>CAMINO LO ARCAYA - COLINA</v>
          </cell>
        </row>
        <row r="3873">
          <cell r="E3873" t="str">
            <v>CASAS DEL ALBA 7 - COLINA</v>
          </cell>
        </row>
        <row r="3874">
          <cell r="E3874" t="str">
            <v>CASAS DEL ALBA 4 - COLINA</v>
          </cell>
        </row>
        <row r="3875">
          <cell r="E3875" t="str">
            <v>LAS CANTERAS ORIENTE - COLINA</v>
          </cell>
        </row>
        <row r="3876">
          <cell r="E3876" t="str">
            <v>FREDDY MATURANA - COLINA</v>
          </cell>
        </row>
        <row r="3877">
          <cell r="E3877" t="str">
            <v>ALCALDE OSCAR BAGIOLI - COLINA</v>
          </cell>
        </row>
        <row r="3878">
          <cell r="E3878" t="str">
            <v>LOS ROBLES - COLINA</v>
          </cell>
        </row>
        <row r="3879">
          <cell r="E3879" t="str">
            <v>LAS CARRETAS - COLINA</v>
          </cell>
        </row>
        <row r="3880">
          <cell r="E3880" t="str">
            <v>DOMINGO CAMPOS LAGOS - COLINA</v>
          </cell>
        </row>
        <row r="3881">
          <cell r="E3881" t="str">
            <v>PEDRO LIRA - COLINA</v>
          </cell>
        </row>
        <row r="3882">
          <cell r="E3882" t="str">
            <v>SANTA MARTA - COLINA</v>
          </cell>
        </row>
        <row r="3883">
          <cell r="E3883" t="str">
            <v>DIAGONAL SUR ORIENTE - LA GRANJA</v>
          </cell>
        </row>
        <row r="3884">
          <cell r="E3884" t="str">
            <v>LAGO LLANQUIHUE - SAN BERNARDO</v>
          </cell>
        </row>
        <row r="3885">
          <cell r="E3885" t="str">
            <v>LOS TULIPANES - RENCA</v>
          </cell>
        </row>
        <row r="3886">
          <cell r="E3886" t="str">
            <v>LAS GALAXIAS - CERRILLOS</v>
          </cell>
        </row>
        <row r="3887">
          <cell r="E3887" t="str">
            <v>FRIDA KHALO - SAN BERNARDO</v>
          </cell>
        </row>
        <row r="3888">
          <cell r="E3888" t="str">
            <v>CALETERA NORTE CAMINO INTERNACIONAL - SAN BERNARDO</v>
          </cell>
        </row>
        <row r="3889">
          <cell r="E3889" t="str">
            <v>CALETERA SUR CAMINO INTERNACIONAL - SAN BERNARDO</v>
          </cell>
        </row>
        <row r="3890">
          <cell r="E3890" t="str">
            <v>MAURICIO RUGENDAS - SAN BERNARDO</v>
          </cell>
        </row>
        <row r="3891">
          <cell r="E3891" t="str">
            <v>DIEGO RIVERA - SAN BERNARDO</v>
          </cell>
        </row>
        <row r="3892">
          <cell r="E3892" t="str">
            <v>CAMINO SANTA MARTA - MAIPU</v>
          </cell>
        </row>
        <row r="3893">
          <cell r="E3893" t="str">
            <v>HENRY FORD - MAIPU</v>
          </cell>
        </row>
        <row r="3894">
          <cell r="E3894" t="str">
            <v>ARGENTINA - LA FLORIDA</v>
          </cell>
        </row>
        <row r="3895">
          <cell r="E3895" t="str">
            <v>7 DE OCTUBRE - ESTACION CENTRAL</v>
          </cell>
        </row>
        <row r="3896">
          <cell r="E3896" t="str">
            <v>JUAN SEBASTIAN BACH - EL BOSQUE</v>
          </cell>
        </row>
        <row r="3897">
          <cell r="E3897" t="str">
            <v>URUGUAY - INDEPENDENCIA</v>
          </cell>
        </row>
        <row r="3898">
          <cell r="E3898" t="str">
            <v>LA VIÑA - INDEPENDENCIA</v>
          </cell>
        </row>
        <row r="3899">
          <cell r="E3899" t="str">
            <v>PLAZA PABLO DE GARRIDO - INDEPENDENCIA</v>
          </cell>
        </row>
        <row r="3900">
          <cell r="E3900" t="str">
            <v>GAMBETTA SUR - SAN MIGUEL</v>
          </cell>
        </row>
        <row r="3901">
          <cell r="E3901" t="str">
            <v>CAMINO LAS TRANQUERAS - PUENTE ALTO</v>
          </cell>
        </row>
        <row r="3902">
          <cell r="E3902" t="str">
            <v>SENDERO DEL RAYO NORTE - PUENTE ALTO</v>
          </cell>
        </row>
        <row r="3903">
          <cell r="E3903" t="str">
            <v>PLAZA CASTELAR - LA CISTERNA</v>
          </cell>
        </row>
        <row r="3904">
          <cell r="E3904" t="str">
            <v>AV. PARQUE CENTRAL ORIENTE - MAIPU</v>
          </cell>
        </row>
        <row r="3905">
          <cell r="E3905" t="str">
            <v>GINKGO - SAN BERNARDO</v>
          </cell>
        </row>
        <row r="3906">
          <cell r="E3906" t="str">
            <v>CAMINO LO VIAL - MAIPU</v>
          </cell>
        </row>
        <row r="3907">
          <cell r="E3907" t="str">
            <v>CARLOS PRIETO - LA CISTERNA</v>
          </cell>
        </row>
        <row r="3908">
          <cell r="E3908" t="str">
            <v>VICUÑA - LA GRANJA</v>
          </cell>
        </row>
        <row r="3909">
          <cell r="E3909" t="str">
            <v>CAMINO CALERA DE TANGO - SAN BERNARDO</v>
          </cell>
        </row>
        <row r="3910">
          <cell r="E3910" t="str">
            <v>MIGUEL ANGEL - LA PINTANA</v>
          </cell>
        </row>
        <row r="3911">
          <cell r="E3911" t="str">
            <v>SAN PEDRO - PUDAHUEL</v>
          </cell>
        </row>
        <row r="3912">
          <cell r="E3912" t="str">
            <v>PEDRO JORQUERA - PUDAHUEL</v>
          </cell>
        </row>
        <row r="3913">
          <cell r="E3913" t="str">
            <v>CERRO LA CAMPANA - PUDAHUEL</v>
          </cell>
        </row>
        <row r="3914">
          <cell r="E3914" t="str">
            <v>ETIOPIA - MAIPU</v>
          </cell>
        </row>
        <row r="3915">
          <cell r="E3915" t="str">
            <v>PUENTE PIO NONO - PROVIDENCIA</v>
          </cell>
        </row>
        <row r="3916">
          <cell r="E3916" t="str">
            <v>PUENTE ARZOBISPO VALDIVIESO - PROVIDENCIA</v>
          </cell>
        </row>
        <row r="3917">
          <cell r="E3917" t="str">
            <v>SANTA ELVIRA - SANTIAGO</v>
          </cell>
        </row>
        <row r="3918">
          <cell r="E3918" t="str">
            <v>BARROS ARANA - RENCA</v>
          </cell>
        </row>
        <row r="3919">
          <cell r="E3919" t="str">
            <v>REY SALOMON - MAIPU</v>
          </cell>
        </row>
        <row r="3920">
          <cell r="E3920" t="str">
            <v>EL APERO - PUENTE ALTO</v>
          </cell>
        </row>
        <row r="3921">
          <cell r="E3921" t="str">
            <v>VECINAL - QUILICURA</v>
          </cell>
        </row>
        <row r="3922">
          <cell r="E3922" t="str">
            <v>CARLOS CONDELL - QUILICURA</v>
          </cell>
        </row>
        <row r="3923">
          <cell r="E3923" t="str">
            <v>PADRE TED HUARD - LO BARNECHEA</v>
          </cell>
        </row>
        <row r="3924">
          <cell r="E3924" t="str">
            <v>CAMINO DEL MISIONERO - LO BARNECHEA</v>
          </cell>
        </row>
        <row r="3925">
          <cell r="E3925" t="str">
            <v>AV. SANTA MARIA (SANTA TERESA DE LOS ANDES) - LO BARNECHEA</v>
          </cell>
        </row>
        <row r="3926">
          <cell r="E3926" t="str">
            <v>LOS MILITARES - LAS CONDES</v>
          </cell>
        </row>
        <row r="3927">
          <cell r="E3927" t="str">
            <v>AV. PRESIDENTE RIESCO - LAS CONDES</v>
          </cell>
        </row>
        <row r="3928">
          <cell r="E3928" t="str">
            <v>VALLE DE LA UNION - LO BARNECHEA</v>
          </cell>
        </row>
        <row r="3929">
          <cell r="E3929" t="str">
            <v>CAMINO DE LA CAÑADA - LO BARNECHEA</v>
          </cell>
        </row>
        <row r="3930">
          <cell r="E3930" t="str">
            <v>CAMINO LAS ERMITAS - LO BARNECHEA</v>
          </cell>
        </row>
        <row r="3931">
          <cell r="E3931" t="str">
            <v>CAMINO DEL MONASTERIO - LO BARNECHEA</v>
          </cell>
        </row>
        <row r="3932">
          <cell r="E3932" t="str">
            <v>JUAN MUÑOZ - CONCHALI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view="pageBreakPreview" zoomScale="85" zoomScaleSheetLayoutView="85" workbookViewId="0" topLeftCell="A1">
      <pane xSplit="5" ySplit="6" topLeftCell="F7" activePane="bottomRight" state="frozen"/>
      <selection pane="topLeft" activeCell="C33" sqref="C33"/>
      <selection pane="topRight" activeCell="C33" sqref="C33"/>
      <selection pane="bottomLeft" activeCell="C33" sqref="C33"/>
      <selection pane="bottomRight" activeCell="C15" sqref="C15"/>
    </sheetView>
  </sheetViews>
  <sheetFormatPr defaultColWidth="11.421875" defaultRowHeight="12.75"/>
  <cols>
    <col min="1" max="1" width="5.421875" style="58" bestFit="1" customWidth="1"/>
    <col min="2" max="2" width="7.421875" style="58" customWidth="1"/>
    <col min="3" max="3" width="9.7109375" style="59" bestFit="1" customWidth="1"/>
    <col min="4" max="4" width="10.7109375" style="60" customWidth="1"/>
    <col min="5" max="5" width="10.140625" style="60" customWidth="1"/>
    <col min="6" max="6" width="33.00390625" style="60" customWidth="1"/>
    <col min="7" max="7" width="17.421875" style="60" bestFit="1" customWidth="1"/>
    <col min="8" max="8" width="52.8515625" style="56" customWidth="1"/>
    <col min="9" max="9" width="13.421875" style="56" customWidth="1"/>
    <col min="10" max="10" width="5.28125" style="56" bestFit="1" customWidth="1"/>
    <col min="11" max="11" width="5.8515625" style="57" bestFit="1" customWidth="1"/>
    <col min="12" max="12" width="5.28125" style="57" bestFit="1" customWidth="1"/>
    <col min="13" max="13" width="5.8515625" style="57" bestFit="1" customWidth="1"/>
    <col min="14" max="14" width="5.28125" style="57" bestFit="1" customWidth="1"/>
    <col min="15" max="15" width="5.7109375" style="57" bestFit="1" customWidth="1"/>
    <col min="16" max="16" width="13.140625" style="57" customWidth="1"/>
    <col min="17" max="17" width="35.28125" style="57" customWidth="1"/>
    <col min="18" max="16384" width="10.00390625" style="57" customWidth="1"/>
  </cols>
  <sheetData>
    <row r="1" spans="1:17" ht="15.75">
      <c r="A1" s="207" t="s">
        <v>161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</row>
    <row r="2" ht="11.25"/>
    <row r="3" spans="1:17" ht="15.75">
      <c r="A3" s="206" t="s">
        <v>162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</row>
    <row r="4" spans="1:11" ht="12" thickBot="1">
      <c r="A4" s="61"/>
      <c r="B4" s="61"/>
      <c r="C4" s="61"/>
      <c r="D4" s="61"/>
      <c r="E4" s="61"/>
      <c r="F4" s="61"/>
      <c r="G4" s="61"/>
      <c r="H4" s="61"/>
      <c r="I4" s="61"/>
      <c r="K4" s="56"/>
    </row>
    <row r="5" spans="1:17" ht="11.25" customHeight="1">
      <c r="A5" s="221" t="s">
        <v>163</v>
      </c>
      <c r="B5" s="219" t="s">
        <v>164</v>
      </c>
      <c r="C5" s="219" t="s">
        <v>165</v>
      </c>
      <c r="D5" s="219" t="s">
        <v>166</v>
      </c>
      <c r="E5" s="219" t="s">
        <v>167</v>
      </c>
      <c r="F5" s="219" t="s">
        <v>168</v>
      </c>
      <c r="G5" s="219" t="s">
        <v>222</v>
      </c>
      <c r="H5" s="219" t="s">
        <v>169</v>
      </c>
      <c r="I5" s="219" t="s">
        <v>184</v>
      </c>
      <c r="J5" s="216" t="s">
        <v>294</v>
      </c>
      <c r="K5" s="217"/>
      <c r="L5" s="217"/>
      <c r="M5" s="217"/>
      <c r="N5" s="217"/>
      <c r="O5" s="218"/>
      <c r="P5" s="211" t="s">
        <v>295</v>
      </c>
      <c r="Q5" s="204" t="s">
        <v>352</v>
      </c>
    </row>
    <row r="6" spans="1:17" ht="29.25" customHeight="1" thickBot="1">
      <c r="A6" s="222"/>
      <c r="B6" s="220"/>
      <c r="C6" s="220"/>
      <c r="D6" s="220"/>
      <c r="E6" s="220"/>
      <c r="F6" s="220"/>
      <c r="G6" s="220"/>
      <c r="H6" s="220"/>
      <c r="I6" s="220"/>
      <c r="J6" s="213" t="s">
        <v>296</v>
      </c>
      <c r="K6" s="214"/>
      <c r="L6" s="215" t="s">
        <v>297</v>
      </c>
      <c r="M6" s="215"/>
      <c r="N6" s="213" t="s">
        <v>351</v>
      </c>
      <c r="O6" s="214"/>
      <c r="P6" s="212"/>
      <c r="Q6" s="205"/>
    </row>
    <row r="7" spans="1:17" ht="22.5">
      <c r="A7" s="129">
        <v>3</v>
      </c>
      <c r="B7" s="130" t="s">
        <v>144</v>
      </c>
      <c r="C7" s="131" t="s">
        <v>145</v>
      </c>
      <c r="D7" s="132">
        <v>301</v>
      </c>
      <c r="E7" s="131" t="s">
        <v>102</v>
      </c>
      <c r="F7" s="132" t="s">
        <v>170</v>
      </c>
      <c r="G7" s="133" t="s">
        <v>225</v>
      </c>
      <c r="H7" s="132" t="str">
        <f>+'E01'!$C$9</f>
        <v>SAN JOSE DE LA ESTRELLA - SANTA ROSA (ET/M)</v>
      </c>
      <c r="I7" s="133" t="s">
        <v>186</v>
      </c>
      <c r="J7" s="134">
        <v>0.22916666666666666</v>
      </c>
      <c r="K7" s="135">
        <v>0.04097222222222222</v>
      </c>
      <c r="L7" s="135">
        <v>0.22916666666666666</v>
      </c>
      <c r="M7" s="135">
        <v>0.04097222222222222</v>
      </c>
      <c r="N7" s="135">
        <v>0.22916666666666666</v>
      </c>
      <c r="O7" s="136">
        <v>0.04097222222222222</v>
      </c>
      <c r="P7" s="179" t="s">
        <v>299</v>
      </c>
      <c r="Q7" s="175" t="s">
        <v>224</v>
      </c>
    </row>
    <row r="8" spans="1:17" ht="38.25" customHeight="1">
      <c r="A8" s="137">
        <v>3</v>
      </c>
      <c r="B8" s="138" t="s">
        <v>144</v>
      </c>
      <c r="C8" s="139" t="s">
        <v>146</v>
      </c>
      <c r="D8" s="140">
        <v>302</v>
      </c>
      <c r="E8" s="141" t="s">
        <v>103</v>
      </c>
      <c r="F8" s="127" t="s">
        <v>170</v>
      </c>
      <c r="G8" s="141" t="s">
        <v>225</v>
      </c>
      <c r="H8" s="127" t="str">
        <f>+'E02'!$C$9</f>
        <v>LO OVALLE (M) - DIEGO PORTALES</v>
      </c>
      <c r="I8" s="141" t="s">
        <v>186</v>
      </c>
      <c r="J8" s="142">
        <v>0.229166666666667</v>
      </c>
      <c r="K8" s="143">
        <v>0.04097222222222222</v>
      </c>
      <c r="L8" s="143">
        <v>0.229166666666667</v>
      </c>
      <c r="M8" s="143">
        <v>0.04097222222222222</v>
      </c>
      <c r="N8" s="143">
        <v>0.229166666666667</v>
      </c>
      <c r="O8" s="144">
        <v>0.04097222222222222</v>
      </c>
      <c r="P8" s="180" t="s">
        <v>299</v>
      </c>
      <c r="Q8" s="183" t="s">
        <v>355</v>
      </c>
    </row>
    <row r="9" spans="1:17" ht="35.25" customHeight="1">
      <c r="A9" s="137">
        <v>3</v>
      </c>
      <c r="B9" s="138" t="s">
        <v>144</v>
      </c>
      <c r="C9" s="139" t="s">
        <v>147</v>
      </c>
      <c r="D9" s="140">
        <v>303</v>
      </c>
      <c r="E9" s="141" t="s">
        <v>104</v>
      </c>
      <c r="F9" s="127" t="s">
        <v>170</v>
      </c>
      <c r="G9" s="141" t="s">
        <v>225</v>
      </c>
      <c r="H9" s="127" t="str">
        <f>+'E03'!$C$9</f>
        <v>LO OVALLE (M) - JARDIN ALTO</v>
      </c>
      <c r="I9" s="141" t="s">
        <v>185</v>
      </c>
      <c r="J9" s="208" t="s">
        <v>300</v>
      </c>
      <c r="K9" s="209"/>
      <c r="L9" s="209" t="s">
        <v>300</v>
      </c>
      <c r="M9" s="209"/>
      <c r="N9" s="209" t="s">
        <v>300</v>
      </c>
      <c r="O9" s="210"/>
      <c r="P9" s="180" t="s">
        <v>299</v>
      </c>
      <c r="Q9" s="183" t="s">
        <v>356</v>
      </c>
    </row>
    <row r="10" spans="1:17" ht="12.75">
      <c r="A10" s="137">
        <v>3</v>
      </c>
      <c r="B10" s="138" t="s">
        <v>144</v>
      </c>
      <c r="C10" s="139" t="s">
        <v>148</v>
      </c>
      <c r="D10" s="140">
        <v>304</v>
      </c>
      <c r="E10" s="141" t="s">
        <v>106</v>
      </c>
      <c r="F10" s="127" t="s">
        <v>170</v>
      </c>
      <c r="G10" s="141" t="s">
        <v>225</v>
      </c>
      <c r="H10" s="127" t="str">
        <f>+'E04'!$C$9</f>
        <v>TRINIDAD (M) - PEDRERO (ET/M)</v>
      </c>
      <c r="I10" s="141" t="s">
        <v>186</v>
      </c>
      <c r="J10" s="142">
        <v>0.229166666666667</v>
      </c>
      <c r="K10" s="143">
        <v>0.04097222222222222</v>
      </c>
      <c r="L10" s="143">
        <v>0.229166666666667</v>
      </c>
      <c r="M10" s="143">
        <v>0.04097222222222222</v>
      </c>
      <c r="N10" s="143">
        <v>0.229166666666667</v>
      </c>
      <c r="O10" s="144">
        <v>0.04097222222222222</v>
      </c>
      <c r="P10" s="180" t="s">
        <v>299</v>
      </c>
      <c r="Q10" s="176" t="s">
        <v>224</v>
      </c>
    </row>
    <row r="11" spans="1:17" ht="37.5" customHeight="1">
      <c r="A11" s="137">
        <v>3</v>
      </c>
      <c r="B11" s="138" t="s">
        <v>144</v>
      </c>
      <c r="C11" s="139" t="s">
        <v>149</v>
      </c>
      <c r="D11" s="140">
        <v>305</v>
      </c>
      <c r="E11" s="141" t="s">
        <v>108</v>
      </c>
      <c r="F11" s="127" t="s">
        <v>171</v>
      </c>
      <c r="G11" s="141" t="s">
        <v>225</v>
      </c>
      <c r="H11" s="127" t="str">
        <f>+'E05'!$C$9</f>
        <v>LA CISTERNA (M) - BELLAVISTA DE LA FLORIDA(ET/M)</v>
      </c>
      <c r="I11" s="141" t="s">
        <v>186</v>
      </c>
      <c r="J11" s="142">
        <v>0.229166666666667</v>
      </c>
      <c r="K11" s="143">
        <v>0.04097222222222222</v>
      </c>
      <c r="L11" s="143">
        <v>0.229166666666667</v>
      </c>
      <c r="M11" s="143">
        <v>0.04097222222222222</v>
      </c>
      <c r="N11" s="143">
        <v>0.229166666666667</v>
      </c>
      <c r="O11" s="144">
        <v>0.04097222222222222</v>
      </c>
      <c r="P11" s="180" t="s">
        <v>298</v>
      </c>
      <c r="Q11" s="183" t="s">
        <v>357</v>
      </c>
    </row>
    <row r="12" spans="1:17" ht="12.75">
      <c r="A12" s="137">
        <v>3</v>
      </c>
      <c r="B12" s="138" t="s">
        <v>144</v>
      </c>
      <c r="C12" s="139" t="s">
        <v>150</v>
      </c>
      <c r="D12" s="140">
        <v>306</v>
      </c>
      <c r="E12" s="139" t="s">
        <v>109</v>
      </c>
      <c r="F12" s="140" t="s">
        <v>170</v>
      </c>
      <c r="G12" s="141" t="s">
        <v>225</v>
      </c>
      <c r="H12" s="140" t="str">
        <f>+'E06'!$C$9</f>
        <v>BELLAVISTA DE LA FLORIDA (ET/M)  - MARIA ANGELICA</v>
      </c>
      <c r="I12" s="141" t="s">
        <v>186</v>
      </c>
      <c r="J12" s="142">
        <v>0.229166666666667</v>
      </c>
      <c r="K12" s="143">
        <v>0.04097222222222222</v>
      </c>
      <c r="L12" s="143">
        <v>0.229166666666667</v>
      </c>
      <c r="M12" s="143">
        <v>0.04097222222222222</v>
      </c>
      <c r="N12" s="143">
        <v>0.229166666666667</v>
      </c>
      <c r="O12" s="144">
        <v>0.04097222222222222</v>
      </c>
      <c r="P12" s="180" t="s">
        <v>299</v>
      </c>
      <c r="Q12" s="176" t="s">
        <v>224</v>
      </c>
    </row>
    <row r="13" spans="1:17" ht="12.75">
      <c r="A13" s="137">
        <v>3</v>
      </c>
      <c r="B13" s="138" t="s">
        <v>144</v>
      </c>
      <c r="C13" s="139" t="s">
        <v>151</v>
      </c>
      <c r="D13" s="140">
        <v>307</v>
      </c>
      <c r="E13" s="139" t="s">
        <v>111</v>
      </c>
      <c r="F13" s="140" t="s">
        <v>170</v>
      </c>
      <c r="G13" s="141" t="s">
        <v>225</v>
      </c>
      <c r="H13" s="140" t="str">
        <f>+'E07'!$C$9</f>
        <v>BELLAVISTA DE LA FLORIDA (ET/M)  - GERONIMO DE ALDERETE</v>
      </c>
      <c r="I13" s="141" t="s">
        <v>186</v>
      </c>
      <c r="J13" s="142">
        <v>0.229166666666667</v>
      </c>
      <c r="K13" s="143">
        <v>0.04097222222222222</v>
      </c>
      <c r="L13" s="143">
        <v>0.229166666666667</v>
      </c>
      <c r="M13" s="143">
        <v>0.04097222222222222</v>
      </c>
      <c r="N13" s="143">
        <v>0.229166666666667</v>
      </c>
      <c r="O13" s="144">
        <v>0.04097222222222222</v>
      </c>
      <c r="P13" s="180" t="s">
        <v>299</v>
      </c>
      <c r="Q13" s="176" t="s">
        <v>224</v>
      </c>
    </row>
    <row r="14" spans="1:17" ht="36.75" customHeight="1">
      <c r="A14" s="137">
        <v>3</v>
      </c>
      <c r="B14" s="138" t="s">
        <v>144</v>
      </c>
      <c r="C14" s="139" t="s">
        <v>152</v>
      </c>
      <c r="D14" s="140">
        <v>308</v>
      </c>
      <c r="E14" s="139" t="s">
        <v>112</v>
      </c>
      <c r="F14" s="140" t="s">
        <v>170</v>
      </c>
      <c r="G14" s="141" t="s">
        <v>225</v>
      </c>
      <c r="H14" s="140" t="str">
        <f>+'E08'!$C$9</f>
        <v>DIEGO PORTALES - BELLAVISTA DE LA FLORIDA (ET/M)</v>
      </c>
      <c r="I14" s="141" t="s">
        <v>186</v>
      </c>
      <c r="J14" s="142">
        <v>0.229166666666667</v>
      </c>
      <c r="K14" s="143">
        <v>0.04097222222222222</v>
      </c>
      <c r="L14" s="143">
        <v>0.229166666666667</v>
      </c>
      <c r="M14" s="143">
        <v>0.04097222222222222</v>
      </c>
      <c r="N14" s="143">
        <v>0.229166666666667</v>
      </c>
      <c r="O14" s="144">
        <v>0.04097222222222222</v>
      </c>
      <c r="P14" s="180" t="s">
        <v>299</v>
      </c>
      <c r="Q14" s="183" t="s">
        <v>358</v>
      </c>
    </row>
    <row r="15" spans="1:17" ht="12.75">
      <c r="A15" s="137">
        <v>3</v>
      </c>
      <c r="B15" s="138" t="s">
        <v>144</v>
      </c>
      <c r="C15" s="139" t="s">
        <v>153</v>
      </c>
      <c r="D15" s="140">
        <v>309</v>
      </c>
      <c r="E15" s="139" t="s">
        <v>113</v>
      </c>
      <c r="F15" s="140" t="s">
        <v>170</v>
      </c>
      <c r="G15" s="141" t="s">
        <v>225</v>
      </c>
      <c r="H15" s="140" t="str">
        <f>+'E09'!$C$9</f>
        <v>ELISA CORREA (M) - SANTA ROSA (ET/M)</v>
      </c>
      <c r="I15" s="141" t="s">
        <v>186</v>
      </c>
      <c r="J15" s="142">
        <v>0.229166666666667</v>
      </c>
      <c r="K15" s="143">
        <v>0.04097222222222222</v>
      </c>
      <c r="L15" s="143">
        <v>0.229166666666667</v>
      </c>
      <c r="M15" s="143">
        <v>0.04097222222222222</v>
      </c>
      <c r="N15" s="143">
        <v>0.229166666666667</v>
      </c>
      <c r="O15" s="144">
        <v>0.04097222222222222</v>
      </c>
      <c r="P15" s="180" t="s">
        <v>299</v>
      </c>
      <c r="Q15" s="176" t="s">
        <v>224</v>
      </c>
    </row>
    <row r="16" spans="1:17" ht="33.75">
      <c r="A16" s="137">
        <v>3</v>
      </c>
      <c r="B16" s="138" t="s">
        <v>144</v>
      </c>
      <c r="C16" s="139" t="s">
        <v>154</v>
      </c>
      <c r="D16" s="140">
        <v>310</v>
      </c>
      <c r="E16" s="139" t="s">
        <v>115</v>
      </c>
      <c r="F16" s="140" t="s">
        <v>170</v>
      </c>
      <c r="G16" s="141" t="s">
        <v>225</v>
      </c>
      <c r="H16" s="140" t="str">
        <f>+'E10'!C9</f>
        <v>EL HUALLE - SANTA ROSA P21</v>
      </c>
      <c r="I16" s="141" t="s">
        <v>186</v>
      </c>
      <c r="J16" s="142">
        <v>0.229166666666667</v>
      </c>
      <c r="K16" s="143">
        <v>0.04097222222222222</v>
      </c>
      <c r="L16" s="143">
        <v>0.229166666666667</v>
      </c>
      <c r="M16" s="143">
        <v>0.04097222222222222</v>
      </c>
      <c r="N16" s="143">
        <v>0.229166666666667</v>
      </c>
      <c r="O16" s="144">
        <v>0.04097222222222222</v>
      </c>
      <c r="P16" s="180" t="s">
        <v>299</v>
      </c>
      <c r="Q16" s="183" t="s">
        <v>372</v>
      </c>
    </row>
    <row r="17" spans="1:17" ht="12.75">
      <c r="A17" s="145">
        <v>3</v>
      </c>
      <c r="B17" s="146" t="s">
        <v>144</v>
      </c>
      <c r="C17" s="141" t="s">
        <v>155</v>
      </c>
      <c r="D17" s="127">
        <v>311</v>
      </c>
      <c r="E17" s="141" t="s">
        <v>117</v>
      </c>
      <c r="F17" s="127" t="s">
        <v>170</v>
      </c>
      <c r="G17" s="141" t="s">
        <v>225</v>
      </c>
      <c r="H17" s="140" t="str">
        <f>+'E11'!$C$9</f>
        <v>DIEGO PORTALES - SANTA ROSA (ET/M)</v>
      </c>
      <c r="I17" s="141" t="s">
        <v>185</v>
      </c>
      <c r="J17" s="208" t="s">
        <v>300</v>
      </c>
      <c r="K17" s="209"/>
      <c r="L17" s="209" t="s">
        <v>300</v>
      </c>
      <c r="M17" s="209"/>
      <c r="N17" s="209" t="s">
        <v>300</v>
      </c>
      <c r="O17" s="210"/>
      <c r="P17" s="180" t="s">
        <v>299</v>
      </c>
      <c r="Q17" s="176" t="s">
        <v>224</v>
      </c>
    </row>
    <row r="18" spans="1:17" ht="22.5">
      <c r="A18" s="145">
        <v>3</v>
      </c>
      <c r="B18" s="146" t="s">
        <v>144</v>
      </c>
      <c r="C18" s="141" t="s">
        <v>173</v>
      </c>
      <c r="D18" s="127">
        <v>312</v>
      </c>
      <c r="E18" s="141" t="s">
        <v>224</v>
      </c>
      <c r="F18" s="127" t="s">
        <v>174</v>
      </c>
      <c r="G18" s="141" t="s">
        <v>225</v>
      </c>
      <c r="H18" s="146" t="s">
        <v>224</v>
      </c>
      <c r="I18" s="141" t="s">
        <v>224</v>
      </c>
      <c r="J18" s="147" t="s">
        <v>224</v>
      </c>
      <c r="K18" s="148" t="s">
        <v>224</v>
      </c>
      <c r="L18" s="148" t="s">
        <v>224</v>
      </c>
      <c r="M18" s="148" t="s">
        <v>224</v>
      </c>
      <c r="N18" s="148" t="s">
        <v>224</v>
      </c>
      <c r="O18" s="149" t="s">
        <v>224</v>
      </c>
      <c r="P18" s="181" t="s">
        <v>224</v>
      </c>
      <c r="Q18" s="177" t="s">
        <v>224</v>
      </c>
    </row>
    <row r="19" spans="1:17" ht="33.75">
      <c r="A19" s="145">
        <v>3</v>
      </c>
      <c r="B19" s="146" t="s">
        <v>144</v>
      </c>
      <c r="C19" s="141" t="s">
        <v>156</v>
      </c>
      <c r="D19" s="127"/>
      <c r="E19" s="141" t="s">
        <v>119</v>
      </c>
      <c r="F19" s="127" t="s">
        <v>188</v>
      </c>
      <c r="G19" s="141" t="s">
        <v>225</v>
      </c>
      <c r="H19" s="140" t="str">
        <f>+'E12'!C9</f>
        <v>LA SERENA - DIEGO PORTALES</v>
      </c>
      <c r="I19" s="141" t="s">
        <v>185</v>
      </c>
      <c r="J19" s="208" t="s">
        <v>300</v>
      </c>
      <c r="K19" s="209"/>
      <c r="L19" s="209" t="s">
        <v>300</v>
      </c>
      <c r="M19" s="209"/>
      <c r="N19" s="209" t="s">
        <v>300</v>
      </c>
      <c r="O19" s="210"/>
      <c r="P19" s="180" t="s">
        <v>298</v>
      </c>
      <c r="Q19" s="183" t="s">
        <v>373</v>
      </c>
    </row>
    <row r="20" spans="1:17" ht="12.75">
      <c r="A20" s="145">
        <v>3</v>
      </c>
      <c r="B20" s="146" t="s">
        <v>144</v>
      </c>
      <c r="C20" s="141" t="s">
        <v>157</v>
      </c>
      <c r="D20" s="127"/>
      <c r="E20" s="141" t="s">
        <v>120</v>
      </c>
      <c r="F20" s="127" t="s">
        <v>187</v>
      </c>
      <c r="G20" s="141" t="s">
        <v>225</v>
      </c>
      <c r="H20" s="140" t="str">
        <f>+'E13'!$C$9</f>
        <v>BAHIA CATALINA - BELLAVISTA DE LA FLORIDA (ET/M)</v>
      </c>
      <c r="I20" s="139" t="s">
        <v>186</v>
      </c>
      <c r="J20" s="142">
        <v>0.229166666666667</v>
      </c>
      <c r="K20" s="143">
        <v>0.04097222222222222</v>
      </c>
      <c r="L20" s="143">
        <v>0.229166666666667</v>
      </c>
      <c r="M20" s="143">
        <v>0.04097222222222222</v>
      </c>
      <c r="N20" s="143">
        <v>0.229166666666667</v>
      </c>
      <c r="O20" s="144">
        <v>0.04097222222222222</v>
      </c>
      <c r="P20" s="180" t="s">
        <v>299</v>
      </c>
      <c r="Q20" s="176" t="s">
        <v>224</v>
      </c>
    </row>
    <row r="21" spans="1:17" ht="12.75">
      <c r="A21" s="145">
        <v>3</v>
      </c>
      <c r="B21" s="146" t="s">
        <v>144</v>
      </c>
      <c r="C21" s="141" t="s">
        <v>158</v>
      </c>
      <c r="D21" s="127"/>
      <c r="E21" s="141" t="s">
        <v>121</v>
      </c>
      <c r="F21" s="127" t="s">
        <v>187</v>
      </c>
      <c r="G21" s="141" t="s">
        <v>225</v>
      </c>
      <c r="H21" s="140" t="str">
        <f>+'E14'!$C$9</f>
        <v>SAN JOSE DE LA ESTRELLA - BELLAVISTA DE LA FLORIDA (ET/M)</v>
      </c>
      <c r="I21" s="141" t="s">
        <v>186</v>
      </c>
      <c r="J21" s="142">
        <v>0.229166666666667</v>
      </c>
      <c r="K21" s="143">
        <v>0.04097222222222222</v>
      </c>
      <c r="L21" s="143">
        <v>0.229166666666667</v>
      </c>
      <c r="M21" s="143">
        <v>0.04097222222222222</v>
      </c>
      <c r="N21" s="143">
        <v>0.229166666666667</v>
      </c>
      <c r="O21" s="144">
        <v>0.04097222222222222</v>
      </c>
      <c r="P21" s="180" t="s">
        <v>299</v>
      </c>
      <c r="Q21" s="176" t="s">
        <v>224</v>
      </c>
    </row>
    <row r="22" spans="1:17" ht="12.75">
      <c r="A22" s="137">
        <v>3</v>
      </c>
      <c r="B22" s="138" t="s">
        <v>144</v>
      </c>
      <c r="C22" s="139"/>
      <c r="D22" s="140"/>
      <c r="E22" s="139" t="s">
        <v>196</v>
      </c>
      <c r="F22" s="140" t="s">
        <v>187</v>
      </c>
      <c r="G22" s="141" t="s">
        <v>223</v>
      </c>
      <c r="H22" s="140" t="str">
        <f>+'E15'!$C$9</f>
        <v>BAHÍA CATALINA - FROILAN LAGOS</v>
      </c>
      <c r="I22" s="141" t="s">
        <v>186</v>
      </c>
      <c r="J22" s="142">
        <v>0.229166666666667</v>
      </c>
      <c r="K22" s="143">
        <v>0.04097222222222222</v>
      </c>
      <c r="L22" s="143">
        <v>0.229166666666667</v>
      </c>
      <c r="M22" s="143">
        <v>0.04097222222222222</v>
      </c>
      <c r="N22" s="143">
        <v>0.229166666666667</v>
      </c>
      <c r="O22" s="144">
        <v>0.04097222222222222</v>
      </c>
      <c r="P22" s="180" t="s">
        <v>299</v>
      </c>
      <c r="Q22" s="176" t="s">
        <v>224</v>
      </c>
    </row>
    <row r="23" spans="1:17" ht="12.75">
      <c r="A23" s="137">
        <v>3</v>
      </c>
      <c r="B23" s="138" t="s">
        <v>144</v>
      </c>
      <c r="C23" s="139"/>
      <c r="D23" s="140"/>
      <c r="E23" s="139" t="s">
        <v>204</v>
      </c>
      <c r="F23" s="140" t="s">
        <v>187</v>
      </c>
      <c r="G23" s="141" t="s">
        <v>223</v>
      </c>
      <c r="H23" s="140" t="str">
        <f>+'E16'!$C$9</f>
        <v>SOTERO DEL RIO - SANTA ROSA (ET/M)</v>
      </c>
      <c r="I23" s="141" t="s">
        <v>186</v>
      </c>
      <c r="J23" s="142">
        <v>0.229166666666667</v>
      </c>
      <c r="K23" s="143">
        <v>0.04097222222222222</v>
      </c>
      <c r="L23" s="143">
        <v>0.229166666666667</v>
      </c>
      <c r="M23" s="143">
        <v>0.04097222222222222</v>
      </c>
      <c r="N23" s="143">
        <v>0.229166666666667</v>
      </c>
      <c r="O23" s="144">
        <v>0.04097222222222222</v>
      </c>
      <c r="P23" s="180" t="s">
        <v>298</v>
      </c>
      <c r="Q23" s="176" t="s">
        <v>224</v>
      </c>
    </row>
    <row r="24" spans="1:17" ht="12.75">
      <c r="A24" s="137">
        <v>3</v>
      </c>
      <c r="B24" s="138" t="s">
        <v>144</v>
      </c>
      <c r="C24" s="139"/>
      <c r="D24" s="140"/>
      <c r="E24" s="139" t="s">
        <v>208</v>
      </c>
      <c r="F24" s="140" t="s">
        <v>187</v>
      </c>
      <c r="G24" s="141" t="s">
        <v>228</v>
      </c>
      <c r="H24" s="140" t="str">
        <f>+'E17'!$C$9</f>
        <v>BELLAVISTA DE LA FLORIDA (ET/M) - LAS PERDICES</v>
      </c>
      <c r="I24" s="141" t="s">
        <v>186</v>
      </c>
      <c r="J24" s="142">
        <v>0.229166666666667</v>
      </c>
      <c r="K24" s="143">
        <v>0.04097222222222222</v>
      </c>
      <c r="L24" s="143">
        <v>0.229166666666667</v>
      </c>
      <c r="M24" s="143">
        <v>0.04097222222222222</v>
      </c>
      <c r="N24" s="143">
        <v>0.229166666666667</v>
      </c>
      <c r="O24" s="144">
        <v>0.04097222222222222</v>
      </c>
      <c r="P24" s="180" t="s">
        <v>299</v>
      </c>
      <c r="Q24" s="176" t="s">
        <v>224</v>
      </c>
    </row>
    <row r="25" spans="1:17" ht="13.5" thickBot="1">
      <c r="A25" s="150">
        <v>3</v>
      </c>
      <c r="B25" s="151" t="s">
        <v>144</v>
      </c>
      <c r="C25" s="152"/>
      <c r="D25" s="153"/>
      <c r="E25" s="152" t="s">
        <v>240</v>
      </c>
      <c r="F25" s="153" t="s">
        <v>187</v>
      </c>
      <c r="G25" s="154" t="s">
        <v>244</v>
      </c>
      <c r="H25" s="158" t="str">
        <f>+'E18'!C9</f>
        <v>HOSPITAL PADRE HURTADO - BELLAVISTA DE LA FLORIDA (ET/M)</v>
      </c>
      <c r="I25" s="154" t="s">
        <v>186</v>
      </c>
      <c r="J25" s="155">
        <v>0.229166666666667</v>
      </c>
      <c r="K25" s="156">
        <v>0.04097222222222222</v>
      </c>
      <c r="L25" s="156">
        <v>0.229166666666667</v>
      </c>
      <c r="M25" s="156">
        <v>0.04097222222222222</v>
      </c>
      <c r="N25" s="156">
        <v>0.229166666666667</v>
      </c>
      <c r="O25" s="157">
        <v>0.04097222222222222</v>
      </c>
      <c r="P25" s="182" t="s">
        <v>299</v>
      </c>
      <c r="Q25" s="178" t="s">
        <v>224</v>
      </c>
    </row>
    <row r="26" spans="1:16" ht="11.25">
      <c r="A26" s="63" t="s">
        <v>353</v>
      </c>
      <c r="K26" s="56"/>
      <c r="L26" s="56"/>
      <c r="M26" s="56"/>
      <c r="N26" s="56"/>
      <c r="O26" s="56"/>
      <c r="P26" s="56"/>
    </row>
    <row r="27" spans="1:16" ht="11.25">
      <c r="A27" s="63" t="s">
        <v>354</v>
      </c>
      <c r="K27" s="56"/>
      <c r="L27" s="56"/>
      <c r="M27" s="56"/>
      <c r="N27" s="56"/>
      <c r="O27" s="56"/>
      <c r="P27" s="56"/>
    </row>
    <row r="28" spans="1:16" ht="11.25">
      <c r="A28" s="63" t="s">
        <v>374</v>
      </c>
      <c r="K28" s="56"/>
      <c r="L28" s="56"/>
      <c r="M28" s="56"/>
      <c r="N28" s="56"/>
      <c r="O28" s="56"/>
      <c r="P28" s="56"/>
    </row>
    <row r="29" spans="1:16" ht="11.25">
      <c r="A29" s="63"/>
      <c r="K29" s="56"/>
      <c r="L29" s="56"/>
      <c r="M29" s="56"/>
      <c r="N29" s="56"/>
      <c r="O29" s="56"/>
      <c r="P29" s="56"/>
    </row>
    <row r="30" spans="1:16" ht="11.25">
      <c r="A30" s="62" t="s">
        <v>175</v>
      </c>
      <c r="B30" s="63" t="s">
        <v>176</v>
      </c>
      <c r="K30" s="56"/>
      <c r="L30" s="56"/>
      <c r="M30" s="56"/>
      <c r="N30" s="56"/>
      <c r="O30" s="56"/>
      <c r="P30" s="56"/>
    </row>
    <row r="31" spans="1:2" ht="11.25">
      <c r="A31" s="62" t="s">
        <v>177</v>
      </c>
      <c r="B31" s="63" t="s">
        <v>178</v>
      </c>
    </row>
    <row r="32" spans="1:2" ht="11.25">
      <c r="A32" s="64" t="s">
        <v>179</v>
      </c>
      <c r="B32" s="63" t="s">
        <v>180</v>
      </c>
    </row>
  </sheetData>
  <mergeCells count="26">
    <mergeCell ref="A5:A6"/>
    <mergeCell ref="E5:E6"/>
    <mergeCell ref="D5:D6"/>
    <mergeCell ref="C5:C6"/>
    <mergeCell ref="B5:B6"/>
    <mergeCell ref="I5:I6"/>
    <mergeCell ref="H5:H6"/>
    <mergeCell ref="G5:G6"/>
    <mergeCell ref="F5:F6"/>
    <mergeCell ref="J5:O5"/>
    <mergeCell ref="L17:M17"/>
    <mergeCell ref="N17:O17"/>
    <mergeCell ref="J19:K19"/>
    <mergeCell ref="L19:M19"/>
    <mergeCell ref="N19:O19"/>
    <mergeCell ref="J17:K17"/>
    <mergeCell ref="Q5:Q6"/>
    <mergeCell ref="A3:Q3"/>
    <mergeCell ref="A1:Q1"/>
    <mergeCell ref="J9:K9"/>
    <mergeCell ref="L9:M9"/>
    <mergeCell ref="N9:O9"/>
    <mergeCell ref="P5:P6"/>
    <mergeCell ref="J6:K6"/>
    <mergeCell ref="L6:M6"/>
    <mergeCell ref="N6:O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54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72"/>
  <sheetViews>
    <sheetView view="pageBreakPreview" zoomScale="70" zoomScaleNormal="75" zoomScaleSheetLayoutView="70" workbookViewId="0" topLeftCell="A1">
      <selection activeCell="C23" sqref="C23"/>
    </sheetView>
  </sheetViews>
  <sheetFormatPr defaultColWidth="11.421875" defaultRowHeight="12.75"/>
  <cols>
    <col min="1" max="1" width="38.8515625" style="12" customWidth="1"/>
    <col min="2" max="2" width="24.7109375" style="12" customWidth="1"/>
    <col min="3" max="3" width="38.71093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201" t="s">
        <v>0</v>
      </c>
      <c r="B1" s="201"/>
      <c r="C1" s="201"/>
      <c r="D1" s="201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31" t="s">
        <v>1</v>
      </c>
      <c r="B4" s="232"/>
      <c r="C4" s="239" t="s">
        <v>144</v>
      </c>
      <c r="D4" s="240"/>
    </row>
    <row r="5" spans="1:4" s="4" customFormat="1" ht="15" customHeight="1" thickBot="1">
      <c r="A5" s="233" t="s">
        <v>2</v>
      </c>
      <c r="B5" s="234"/>
      <c r="C5" s="235" t="s">
        <v>3</v>
      </c>
      <c r="D5" s="236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37" t="s">
        <v>113</v>
      </c>
      <c r="D8" s="238"/>
    </row>
    <row r="9" spans="1:4" s="5" customFormat="1" ht="12.75">
      <c r="A9" s="6" t="s">
        <v>101</v>
      </c>
      <c r="B9" s="7"/>
      <c r="C9" s="229" t="s">
        <v>198</v>
      </c>
      <c r="D9" s="230"/>
    </row>
    <row r="10" spans="1:4" s="5" customFormat="1" ht="12.75">
      <c r="A10" s="202" t="s">
        <v>4</v>
      </c>
      <c r="B10" s="228"/>
      <c r="C10" s="229" t="s">
        <v>233</v>
      </c>
      <c r="D10" s="230"/>
    </row>
    <row r="11" spans="1:4" s="5" customFormat="1" ht="13.5" thickBot="1">
      <c r="A11" s="225" t="s">
        <v>6</v>
      </c>
      <c r="B11" s="226"/>
      <c r="C11" s="227" t="s">
        <v>380</v>
      </c>
      <c r="D11" s="203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223" t="s">
        <v>7</v>
      </c>
      <c r="B14" s="224"/>
      <c r="C14" s="223" t="s">
        <v>8</v>
      </c>
      <c r="D14" s="224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29" t="s">
        <v>9</v>
      </c>
      <c r="D15" s="43" t="s">
        <v>10</v>
      </c>
      <c r="H15" s="48"/>
      <c r="I15" s="49"/>
      <c r="J15" s="23"/>
    </row>
    <row r="16" spans="1:10" s="5" customFormat="1" ht="12.75">
      <c r="A16" s="51" t="s">
        <v>346</v>
      </c>
      <c r="B16" s="67" t="s">
        <v>12</v>
      </c>
      <c r="C16" s="199" t="s">
        <v>376</v>
      </c>
      <c r="D16" s="200" t="s">
        <v>14</v>
      </c>
      <c r="E16" s="22"/>
      <c r="F16" s="22"/>
      <c r="H16" s="48"/>
      <c r="I16" s="49"/>
      <c r="J16" s="23"/>
    </row>
    <row r="17" spans="1:10" s="5" customFormat="1" ht="12.75">
      <c r="A17" s="13" t="s">
        <v>71</v>
      </c>
      <c r="B17" s="17" t="s">
        <v>12</v>
      </c>
      <c r="C17" s="14" t="s">
        <v>20</v>
      </c>
      <c r="D17" s="15" t="s">
        <v>14</v>
      </c>
      <c r="E17" s="22"/>
      <c r="F17" s="22"/>
      <c r="H17" s="48"/>
      <c r="I17" s="49"/>
      <c r="J17" s="23"/>
    </row>
    <row r="18" spans="1:10" s="5" customFormat="1" ht="12.75">
      <c r="A18" s="13" t="s">
        <v>44</v>
      </c>
      <c r="B18" s="17" t="s">
        <v>12</v>
      </c>
      <c r="C18" s="14" t="s">
        <v>29</v>
      </c>
      <c r="D18" s="15" t="s">
        <v>14</v>
      </c>
      <c r="E18" s="22"/>
      <c r="F18" s="22"/>
      <c r="H18" s="48"/>
      <c r="I18" s="49"/>
      <c r="J18" s="23"/>
    </row>
    <row r="19" spans="1:10" s="5" customFormat="1" ht="12.75">
      <c r="A19" s="13" t="s">
        <v>30</v>
      </c>
      <c r="B19" s="17" t="s">
        <v>12</v>
      </c>
      <c r="C19" s="14" t="s">
        <v>114</v>
      </c>
      <c r="D19" s="15" t="s">
        <v>14</v>
      </c>
      <c r="E19" s="22"/>
      <c r="F19" s="22"/>
      <c r="H19" s="48"/>
      <c r="I19" s="49"/>
      <c r="J19" s="23"/>
    </row>
    <row r="20" spans="1:10" s="5" customFormat="1" ht="12.75">
      <c r="A20" s="13" t="s">
        <v>28</v>
      </c>
      <c r="B20" s="17" t="s">
        <v>12</v>
      </c>
      <c r="C20" s="14" t="s">
        <v>77</v>
      </c>
      <c r="D20" s="15" t="s">
        <v>14</v>
      </c>
      <c r="E20" s="22"/>
      <c r="F20" s="22"/>
      <c r="H20" s="48"/>
      <c r="I20" s="49"/>
      <c r="J20" s="23"/>
    </row>
    <row r="21" spans="1:10" s="5" customFormat="1" ht="12.75">
      <c r="A21" s="13" t="s">
        <v>27</v>
      </c>
      <c r="B21" s="17" t="s">
        <v>12</v>
      </c>
      <c r="C21" s="14" t="s">
        <v>323</v>
      </c>
      <c r="D21" s="15" t="s">
        <v>14</v>
      </c>
      <c r="E21" s="22"/>
      <c r="F21" s="22"/>
      <c r="H21" s="48"/>
      <c r="I21" s="49"/>
      <c r="J21" s="23"/>
    </row>
    <row r="22" spans="1:10" s="5" customFormat="1" ht="12.75">
      <c r="A22" s="13" t="s">
        <v>76</v>
      </c>
      <c r="B22" s="17" t="s">
        <v>12</v>
      </c>
      <c r="C22" s="13" t="s">
        <v>81</v>
      </c>
      <c r="D22" s="15" t="s">
        <v>14</v>
      </c>
      <c r="E22" s="22"/>
      <c r="F22" s="22"/>
      <c r="H22" s="48"/>
      <c r="I22" s="49"/>
      <c r="J22" s="23"/>
    </row>
    <row r="23" spans="1:10" s="5" customFormat="1" ht="12.75">
      <c r="A23" s="13" t="s">
        <v>221</v>
      </c>
      <c r="B23" s="17" t="s">
        <v>12</v>
      </c>
      <c r="C23" s="13" t="s">
        <v>243</v>
      </c>
      <c r="D23" s="15" t="s">
        <v>14</v>
      </c>
      <c r="E23" s="22"/>
      <c r="F23" s="22"/>
      <c r="H23" s="48"/>
      <c r="I23" s="49"/>
      <c r="J23" s="23"/>
    </row>
    <row r="24" spans="1:10" s="5" customFormat="1" ht="12.75">
      <c r="A24" s="13" t="s">
        <v>92</v>
      </c>
      <c r="B24" s="17" t="s">
        <v>12</v>
      </c>
      <c r="C24" s="13" t="s">
        <v>82</v>
      </c>
      <c r="D24" s="15" t="s">
        <v>14</v>
      </c>
      <c r="E24" s="22"/>
      <c r="F24" s="22"/>
      <c r="H24" s="48"/>
      <c r="I24" s="49"/>
      <c r="J24" s="23"/>
    </row>
    <row r="25" spans="1:10" s="5" customFormat="1" ht="12.75">
      <c r="A25" s="13" t="s">
        <v>78</v>
      </c>
      <c r="B25" s="17" t="s">
        <v>12</v>
      </c>
      <c r="C25" s="13" t="s">
        <v>18</v>
      </c>
      <c r="D25" s="15" t="s">
        <v>308</v>
      </c>
      <c r="E25" s="22"/>
      <c r="F25" s="22"/>
      <c r="H25" s="48"/>
      <c r="I25" s="49"/>
      <c r="J25" s="23"/>
    </row>
    <row r="26" spans="1:10" s="5" customFormat="1" ht="12.75">
      <c r="A26" s="13" t="s">
        <v>80</v>
      </c>
      <c r="B26" s="17" t="s">
        <v>12</v>
      </c>
      <c r="C26" s="13" t="s">
        <v>80</v>
      </c>
      <c r="D26" s="15" t="s">
        <v>12</v>
      </c>
      <c r="E26" s="22"/>
      <c r="F26" s="22"/>
      <c r="H26" s="48"/>
      <c r="I26" s="49"/>
      <c r="J26" s="23"/>
    </row>
    <row r="27" spans="1:10" s="5" customFormat="1" ht="12.75">
      <c r="A27" s="13" t="s">
        <v>18</v>
      </c>
      <c r="B27" s="17" t="s">
        <v>12</v>
      </c>
      <c r="C27" s="13" t="s">
        <v>78</v>
      </c>
      <c r="D27" s="15" t="s">
        <v>12</v>
      </c>
      <c r="E27" s="22"/>
      <c r="F27" s="22"/>
      <c r="H27" s="48"/>
      <c r="I27" s="49"/>
      <c r="J27" s="23"/>
    </row>
    <row r="28" spans="1:6" s="5" customFormat="1" ht="12.75">
      <c r="A28" s="13" t="s">
        <v>82</v>
      </c>
      <c r="B28" s="17" t="s">
        <v>14</v>
      </c>
      <c r="C28" s="13" t="s">
        <v>92</v>
      </c>
      <c r="D28" s="15" t="s">
        <v>12</v>
      </c>
      <c r="E28" s="22"/>
      <c r="F28" s="22"/>
    </row>
    <row r="29" spans="1:6" s="5" customFormat="1" ht="12.75">
      <c r="A29" s="14" t="s">
        <v>243</v>
      </c>
      <c r="B29" s="17" t="s">
        <v>14</v>
      </c>
      <c r="C29" s="13" t="s">
        <v>221</v>
      </c>
      <c r="D29" s="15" t="s">
        <v>12</v>
      </c>
      <c r="E29" s="22"/>
      <c r="F29" s="22"/>
    </row>
    <row r="30" spans="1:6" s="5" customFormat="1" ht="12.75">
      <c r="A30" s="14" t="s">
        <v>81</v>
      </c>
      <c r="B30" s="17" t="s">
        <v>14</v>
      </c>
      <c r="C30" s="13" t="s">
        <v>76</v>
      </c>
      <c r="D30" s="15" t="s">
        <v>12</v>
      </c>
      <c r="E30" s="22"/>
      <c r="F30" s="22"/>
    </row>
    <row r="31" spans="1:6" s="5" customFormat="1" ht="12.75">
      <c r="A31" s="14" t="s">
        <v>323</v>
      </c>
      <c r="B31" s="17" t="s">
        <v>14</v>
      </c>
      <c r="C31" s="13" t="s">
        <v>27</v>
      </c>
      <c r="D31" s="15" t="s">
        <v>12</v>
      </c>
      <c r="E31" s="22"/>
      <c r="F31" s="22"/>
    </row>
    <row r="32" spans="1:6" s="5" customFormat="1" ht="12.75">
      <c r="A32" s="14" t="s">
        <v>77</v>
      </c>
      <c r="B32" s="17" t="s">
        <v>14</v>
      </c>
      <c r="C32" s="13" t="s">
        <v>28</v>
      </c>
      <c r="D32" s="15" t="s">
        <v>12</v>
      </c>
      <c r="E32" s="22"/>
      <c r="F32" s="22"/>
    </row>
    <row r="33" spans="1:6" s="5" customFormat="1" ht="12.75">
      <c r="A33" s="14" t="s">
        <v>114</v>
      </c>
      <c r="B33" s="17" t="s">
        <v>14</v>
      </c>
      <c r="C33" s="13" t="s">
        <v>30</v>
      </c>
      <c r="D33" s="15" t="s">
        <v>190</v>
      </c>
      <c r="E33" s="22"/>
      <c r="F33" s="22"/>
    </row>
    <row r="34" spans="1:6" s="5" customFormat="1" ht="12.75">
      <c r="A34" s="14" t="s">
        <v>75</v>
      </c>
      <c r="B34" s="17" t="s">
        <v>14</v>
      </c>
      <c r="C34" s="66" t="s">
        <v>320</v>
      </c>
      <c r="D34" s="15" t="s">
        <v>190</v>
      </c>
      <c r="E34" s="22"/>
      <c r="F34" s="22"/>
    </row>
    <row r="35" spans="1:6" s="5" customFormat="1" ht="12.75">
      <c r="A35" s="13" t="s">
        <v>83</v>
      </c>
      <c r="B35" s="31" t="s">
        <v>14</v>
      </c>
      <c r="C35" s="66" t="s">
        <v>48</v>
      </c>
      <c r="D35" s="37" t="s">
        <v>12</v>
      </c>
      <c r="E35" s="22"/>
      <c r="F35" s="22"/>
    </row>
    <row r="36" spans="1:6" s="5" customFormat="1" ht="12.75">
      <c r="A36" s="14" t="s">
        <v>24</v>
      </c>
      <c r="B36" s="31" t="s">
        <v>14</v>
      </c>
      <c r="C36" s="14" t="s">
        <v>71</v>
      </c>
      <c r="D36" s="15" t="s">
        <v>12</v>
      </c>
      <c r="E36" s="22"/>
      <c r="F36" s="22"/>
    </row>
    <row r="37" spans="1:6" s="5" customFormat="1" ht="12.75">
      <c r="A37" s="51"/>
      <c r="B37" s="67"/>
      <c r="C37" s="14" t="s">
        <v>346</v>
      </c>
      <c r="D37" s="15" t="s">
        <v>12</v>
      </c>
      <c r="E37" s="22"/>
      <c r="F37" s="22"/>
    </row>
    <row r="38" spans="1:6" s="5" customFormat="1" ht="12.75">
      <c r="A38" s="13"/>
      <c r="B38" s="17"/>
      <c r="C38" s="14"/>
      <c r="D38" s="15"/>
      <c r="E38" s="22"/>
      <c r="F38" s="22"/>
    </row>
    <row r="39" spans="1:6" s="5" customFormat="1" ht="13.5" thickBot="1">
      <c r="A39" s="13"/>
      <c r="B39" s="17"/>
      <c r="C39" s="14"/>
      <c r="D39" s="15"/>
      <c r="E39" s="22"/>
      <c r="F39" s="22"/>
    </row>
    <row r="40" spans="1:6" s="5" customFormat="1" ht="13.5" thickBot="1">
      <c r="A40" s="241" t="s">
        <v>306</v>
      </c>
      <c r="B40" s="242"/>
      <c r="C40" s="241" t="s">
        <v>307</v>
      </c>
      <c r="D40" s="242"/>
      <c r="E40" s="22"/>
      <c r="F40" s="22"/>
    </row>
    <row r="41" spans="1:6" s="5" customFormat="1" ht="13.5" thickBot="1">
      <c r="A41" s="102" t="s">
        <v>9</v>
      </c>
      <c r="B41" s="103" t="s">
        <v>10</v>
      </c>
      <c r="C41" s="102" t="s">
        <v>9</v>
      </c>
      <c r="D41" s="103" t="s">
        <v>10</v>
      </c>
      <c r="E41" s="22"/>
      <c r="F41" s="22"/>
    </row>
    <row r="42" spans="1:6" s="5" customFormat="1" ht="12.75">
      <c r="A42" s="26" t="s">
        <v>80</v>
      </c>
      <c r="B42" s="27" t="s">
        <v>12</v>
      </c>
      <c r="C42" s="26" t="s">
        <v>18</v>
      </c>
      <c r="D42" s="28" t="s">
        <v>308</v>
      </c>
      <c r="E42" s="22"/>
      <c r="F42" s="22"/>
    </row>
    <row r="43" spans="1:6" s="5" customFormat="1" ht="12.75">
      <c r="A43" s="99" t="s">
        <v>160</v>
      </c>
      <c r="B43" s="17" t="s">
        <v>12</v>
      </c>
      <c r="C43" s="100" t="s">
        <v>84</v>
      </c>
      <c r="D43" s="15" t="s">
        <v>12</v>
      </c>
      <c r="E43" s="22">
        <f>IF(A43="","",IF(VLOOKUP(CONCATENATE(A43," - ",B43),'[1]diccio'!$E$2:$E$3932,1,FALSE)="#N/A",CONCANTENAR(A43," - ",B43),""))</f>
      </c>
      <c r="F43" s="22">
        <f>IF(C43="","",IF(VLOOKUP(CONCATENATE(C43," - ",D43),'[1]diccio'!$E$2:$E$3932,1,FALSE)="#N/A",CONCANTENAR(C43," - ",D43),""))</f>
      </c>
    </row>
    <row r="44" spans="1:6" s="5" customFormat="1" ht="12.75">
      <c r="A44" s="100" t="s">
        <v>84</v>
      </c>
      <c r="B44" s="17" t="s">
        <v>12</v>
      </c>
      <c r="C44" s="99" t="s">
        <v>160</v>
      </c>
      <c r="D44" s="15" t="s">
        <v>12</v>
      </c>
      <c r="E44" s="22" t="s">
        <v>122</v>
      </c>
      <c r="F44" s="22" t="s">
        <v>122</v>
      </c>
    </row>
    <row r="45" spans="1:6" s="5" customFormat="1" ht="12.75">
      <c r="A45" s="13" t="s">
        <v>18</v>
      </c>
      <c r="B45" s="17" t="s">
        <v>12</v>
      </c>
      <c r="C45" s="13" t="s">
        <v>80</v>
      </c>
      <c r="D45" s="15" t="s">
        <v>12</v>
      </c>
      <c r="E45" s="22" t="s">
        <v>122</v>
      </c>
      <c r="F45" s="22" t="s">
        <v>122</v>
      </c>
    </row>
    <row r="46" spans="1:6" s="5" customFormat="1" ht="12.75">
      <c r="A46" s="14"/>
      <c r="B46" s="17"/>
      <c r="C46" s="14"/>
      <c r="D46" s="15"/>
      <c r="E46" s="22" t="s">
        <v>122</v>
      </c>
      <c r="F46" s="22" t="s">
        <v>122</v>
      </c>
    </row>
    <row r="47" spans="1:6" s="5" customFormat="1" ht="12.75">
      <c r="A47" s="14"/>
      <c r="B47" s="17"/>
      <c r="C47" s="14"/>
      <c r="D47" s="15"/>
      <c r="E47" s="22" t="s">
        <v>122</v>
      </c>
      <c r="F47" s="22" t="s">
        <v>122</v>
      </c>
    </row>
    <row r="48" spans="1:6" s="5" customFormat="1" ht="12.75">
      <c r="A48" s="14"/>
      <c r="B48" s="17"/>
      <c r="C48" s="14"/>
      <c r="D48" s="15"/>
      <c r="E48" s="22" t="s">
        <v>122</v>
      </c>
      <c r="F48" s="22" t="s">
        <v>122</v>
      </c>
    </row>
    <row r="49" spans="1:6" s="5" customFormat="1" ht="12.75">
      <c r="A49" s="14"/>
      <c r="B49" s="17"/>
      <c r="C49" s="14"/>
      <c r="D49" s="15"/>
      <c r="E49" s="22" t="s">
        <v>122</v>
      </c>
      <c r="F49" s="22" t="s">
        <v>122</v>
      </c>
    </row>
    <row r="50" spans="1:6" s="5" customFormat="1" ht="12.75">
      <c r="A50" s="14"/>
      <c r="B50" s="17"/>
      <c r="C50" s="14"/>
      <c r="D50" s="15"/>
      <c r="E50" s="22" t="s">
        <v>122</v>
      </c>
      <c r="F50" s="22" t="s">
        <v>122</v>
      </c>
    </row>
    <row r="51" spans="1:6" s="5" customFormat="1" ht="12.75">
      <c r="A51" s="14"/>
      <c r="B51" s="17"/>
      <c r="C51" s="14"/>
      <c r="D51" s="15"/>
      <c r="E51" s="22" t="s">
        <v>122</v>
      </c>
      <c r="F51" s="22" t="s">
        <v>122</v>
      </c>
    </row>
    <row r="52" spans="1:6" s="5" customFormat="1" ht="12.75">
      <c r="A52" s="14"/>
      <c r="B52" s="17"/>
      <c r="C52" s="14"/>
      <c r="D52" s="15"/>
      <c r="E52" s="22" t="s">
        <v>122</v>
      </c>
      <c r="F52" s="22" t="s">
        <v>122</v>
      </c>
    </row>
    <row r="53" spans="1:6" s="5" customFormat="1" ht="12.75">
      <c r="A53" s="14"/>
      <c r="B53" s="17"/>
      <c r="C53" s="14"/>
      <c r="D53" s="15"/>
      <c r="E53" s="22" t="s">
        <v>122</v>
      </c>
      <c r="F53" s="22" t="s">
        <v>122</v>
      </c>
    </row>
    <row r="54" spans="1:6" s="5" customFormat="1" ht="12.75">
      <c r="A54" s="14"/>
      <c r="B54" s="17"/>
      <c r="C54" s="14"/>
      <c r="D54" s="15"/>
      <c r="E54" s="22" t="s">
        <v>122</v>
      </c>
      <c r="F54" s="22" t="s">
        <v>122</v>
      </c>
    </row>
    <row r="55" spans="1:6" s="5" customFormat="1" ht="12.75">
      <c r="A55" s="14"/>
      <c r="B55" s="17"/>
      <c r="C55" s="14"/>
      <c r="D55" s="15"/>
      <c r="E55" s="22" t="s">
        <v>122</v>
      </c>
      <c r="F55" s="22" t="s">
        <v>122</v>
      </c>
    </row>
    <row r="56" spans="1:6" s="5" customFormat="1" ht="12.75">
      <c r="A56" s="14"/>
      <c r="B56" s="17"/>
      <c r="C56" s="14"/>
      <c r="D56" s="15"/>
      <c r="E56" s="22" t="s">
        <v>122</v>
      </c>
      <c r="F56" s="22" t="s">
        <v>122</v>
      </c>
    </row>
    <row r="57" spans="1:6" s="5" customFormat="1" ht="12.75">
      <c r="A57" s="14"/>
      <c r="B57" s="17"/>
      <c r="C57" s="14"/>
      <c r="D57" s="15"/>
      <c r="E57" s="22" t="s">
        <v>122</v>
      </c>
      <c r="F57" s="22" t="s">
        <v>122</v>
      </c>
    </row>
    <row r="58" spans="1:6" s="5" customFormat="1" ht="12.75">
      <c r="A58" s="14"/>
      <c r="B58" s="17"/>
      <c r="C58" s="14"/>
      <c r="D58" s="15"/>
      <c r="E58" s="22" t="s">
        <v>122</v>
      </c>
      <c r="F58" s="22" t="s">
        <v>122</v>
      </c>
    </row>
    <row r="59" spans="1:6" s="5" customFormat="1" ht="12.75">
      <c r="A59" s="14"/>
      <c r="B59" s="17"/>
      <c r="C59" s="14"/>
      <c r="D59" s="15"/>
      <c r="E59" s="22"/>
      <c r="F59" s="22"/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 t="s">
        <v>122</v>
      </c>
      <c r="F62" s="22" t="s">
        <v>122</v>
      </c>
    </row>
    <row r="63" spans="1:6" s="5" customFormat="1" ht="12.75">
      <c r="A63" s="14"/>
      <c r="B63" s="17"/>
      <c r="C63" s="14"/>
      <c r="D63" s="15"/>
      <c r="E63" s="22" t="s">
        <v>122</v>
      </c>
      <c r="F63" s="22" t="s">
        <v>122</v>
      </c>
    </row>
    <row r="64" spans="1:6" s="5" customFormat="1" ht="12.75">
      <c r="A64" s="14"/>
      <c r="B64" s="17"/>
      <c r="C64" s="14"/>
      <c r="D64" s="15"/>
      <c r="E64" s="22" t="s">
        <v>122</v>
      </c>
      <c r="F64" s="22" t="s">
        <v>122</v>
      </c>
    </row>
    <row r="65" spans="1:6" s="5" customFormat="1" ht="12.75">
      <c r="A65" s="14"/>
      <c r="B65" s="17"/>
      <c r="C65" s="14"/>
      <c r="D65" s="15"/>
      <c r="E65" s="22" t="s">
        <v>122</v>
      </c>
      <c r="F65" s="22" t="s">
        <v>122</v>
      </c>
    </row>
    <row r="66" spans="1:6" s="5" customFormat="1" ht="12.75">
      <c r="A66" s="11"/>
      <c r="B66" s="9"/>
      <c r="C66" s="11"/>
      <c r="D66" s="10"/>
      <c r="E66" s="22" t="s">
        <v>122</v>
      </c>
      <c r="F66" s="22" t="s">
        <v>122</v>
      </c>
    </row>
    <row r="67" spans="1:6" s="5" customFormat="1" ht="13.5" thickBot="1">
      <c r="A67" s="11"/>
      <c r="B67" s="19"/>
      <c r="C67" s="11"/>
      <c r="D67" s="20"/>
      <c r="E67" s="22" t="s">
        <v>122</v>
      </c>
      <c r="F67" s="22" t="s">
        <v>122</v>
      </c>
    </row>
    <row r="68" spans="1:6" s="5" customFormat="1" ht="12.75">
      <c r="A68" s="32"/>
      <c r="B68" s="38" t="s">
        <v>133</v>
      </c>
      <c r="C68" s="32"/>
      <c r="D68" s="38" t="s">
        <v>335</v>
      </c>
      <c r="E68" s="22" t="s">
        <v>122</v>
      </c>
      <c r="F68" s="22" t="s">
        <v>122</v>
      </c>
    </row>
    <row r="69" spans="1:6" s="5" customFormat="1" ht="12.75">
      <c r="A69" s="32"/>
      <c r="B69" s="39" t="s">
        <v>80</v>
      </c>
      <c r="C69" s="32"/>
      <c r="D69" s="39" t="s">
        <v>81</v>
      </c>
      <c r="E69" s="22" t="s">
        <v>122</v>
      </c>
      <c r="F69" s="22" t="s">
        <v>122</v>
      </c>
    </row>
    <row r="70" spans="1:6" s="5" customFormat="1" ht="12.75">
      <c r="A70" s="32"/>
      <c r="B70" s="39" t="s">
        <v>18</v>
      </c>
      <c r="C70" s="32"/>
      <c r="D70" s="39" t="s">
        <v>18</v>
      </c>
      <c r="E70" s="22" t="s">
        <v>122</v>
      </c>
      <c r="F70" s="22" t="s">
        <v>122</v>
      </c>
    </row>
    <row r="71" spans="1:6" s="5" customFormat="1" ht="12.75">
      <c r="A71" s="32"/>
      <c r="B71" s="39" t="s">
        <v>82</v>
      </c>
      <c r="C71" s="32"/>
      <c r="D71" s="39" t="s">
        <v>80</v>
      </c>
      <c r="E71" s="22" t="s">
        <v>122</v>
      </c>
      <c r="F71" s="22" t="s">
        <v>122</v>
      </c>
    </row>
    <row r="72" spans="1:4" ht="12.75" customHeight="1" thickBot="1">
      <c r="A72" s="33"/>
      <c r="B72" s="40" t="s">
        <v>334</v>
      </c>
      <c r="C72" s="33"/>
      <c r="D72" s="40" t="s">
        <v>133</v>
      </c>
    </row>
  </sheetData>
  <mergeCells count="15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40:B40"/>
    <mergeCell ref="C40:D40"/>
    <mergeCell ref="A11:B11"/>
    <mergeCell ref="C11:D11"/>
    <mergeCell ref="A14:B14"/>
    <mergeCell ref="C14:D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70" zoomScaleNormal="75" zoomScaleSheetLayoutView="70" workbookViewId="0" topLeftCell="A1">
      <selection activeCell="A1" sqref="A1:D1"/>
    </sheetView>
  </sheetViews>
  <sheetFormatPr defaultColWidth="11.421875" defaultRowHeight="12.75"/>
  <cols>
    <col min="1" max="1" width="38.8515625" style="12" customWidth="1"/>
    <col min="2" max="2" width="24.7109375" style="12" customWidth="1"/>
    <col min="3" max="3" width="38.8515625" style="12" customWidth="1"/>
    <col min="4" max="4" width="24.7109375" style="12" customWidth="1"/>
    <col min="5" max="16384" width="11.421875" style="12" customWidth="1"/>
  </cols>
  <sheetData>
    <row r="1" spans="1:4" s="1" customFormat="1" ht="25.5">
      <c r="A1" s="201" t="s">
        <v>0</v>
      </c>
      <c r="B1" s="201"/>
      <c r="C1" s="201"/>
      <c r="D1" s="201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55" t="s">
        <v>1</v>
      </c>
      <c r="B4" s="256"/>
      <c r="C4" s="239" t="s">
        <v>144</v>
      </c>
      <c r="D4" s="240"/>
    </row>
    <row r="5" spans="1:4" s="4" customFormat="1" ht="15" customHeight="1" thickBot="1">
      <c r="A5" s="257" t="s">
        <v>2</v>
      </c>
      <c r="B5" s="258"/>
      <c r="C5" s="235" t="s">
        <v>3</v>
      </c>
      <c r="D5" s="236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37" t="s">
        <v>115</v>
      </c>
      <c r="D8" s="238"/>
    </row>
    <row r="9" spans="1:4" s="5" customFormat="1" ht="12.75">
      <c r="A9" s="6" t="s">
        <v>101</v>
      </c>
      <c r="B9" s="7"/>
      <c r="C9" s="229" t="s">
        <v>141</v>
      </c>
      <c r="D9" s="230"/>
    </row>
    <row r="10" spans="1:4" s="5" customFormat="1" ht="12.75">
      <c r="A10" s="202" t="s">
        <v>4</v>
      </c>
      <c r="B10" s="228"/>
      <c r="C10" s="229" t="s">
        <v>293</v>
      </c>
      <c r="D10" s="230"/>
    </row>
    <row r="11" spans="1:4" s="5" customFormat="1" ht="13.5" thickBot="1">
      <c r="A11" s="225" t="s">
        <v>6</v>
      </c>
      <c r="B11" s="226"/>
      <c r="C11" s="253" t="s">
        <v>369</v>
      </c>
      <c r="D11" s="254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8" s="5" customFormat="1" ht="13.5" thickBot="1">
      <c r="A14" s="223" t="s">
        <v>7</v>
      </c>
      <c r="B14" s="224"/>
      <c r="C14" s="223" t="s">
        <v>8</v>
      </c>
      <c r="D14" s="224"/>
      <c r="F14" s="48"/>
      <c r="G14" s="49"/>
      <c r="H14" s="23"/>
    </row>
    <row r="15" spans="1:8" s="5" customFormat="1" ht="13.5" thickBot="1">
      <c r="A15" s="44" t="s">
        <v>9</v>
      </c>
      <c r="B15" s="45" t="s">
        <v>10</v>
      </c>
      <c r="C15" s="29" t="s">
        <v>9</v>
      </c>
      <c r="D15" s="46" t="s">
        <v>10</v>
      </c>
      <c r="F15" s="48"/>
      <c r="G15" s="49"/>
      <c r="H15" s="23"/>
    </row>
    <row r="16" spans="1:8" s="5" customFormat="1" ht="12.75">
      <c r="A16" s="51" t="s">
        <v>69</v>
      </c>
      <c r="B16" s="67" t="s">
        <v>12</v>
      </c>
      <c r="C16" s="26" t="s">
        <v>371</v>
      </c>
      <c r="D16" s="28" t="s">
        <v>14</v>
      </c>
      <c r="F16" s="48"/>
      <c r="G16" s="49"/>
      <c r="H16" s="23"/>
    </row>
    <row r="17" spans="1:8" s="5" customFormat="1" ht="12.75">
      <c r="A17" s="13" t="s">
        <v>234</v>
      </c>
      <c r="B17" s="17" t="s">
        <v>12</v>
      </c>
      <c r="C17" s="14" t="s">
        <v>368</v>
      </c>
      <c r="D17" s="15" t="s">
        <v>14</v>
      </c>
      <c r="F17" s="48"/>
      <c r="G17" s="49"/>
      <c r="H17" s="23"/>
    </row>
    <row r="18" spans="1:8" s="5" customFormat="1" ht="12.75">
      <c r="A18" s="13" t="s">
        <v>85</v>
      </c>
      <c r="B18" s="17" t="s">
        <v>12</v>
      </c>
      <c r="C18" s="13" t="s">
        <v>24</v>
      </c>
      <c r="D18" s="15" t="s">
        <v>14</v>
      </c>
      <c r="F18" s="48"/>
      <c r="G18" s="49"/>
      <c r="H18" s="23"/>
    </row>
    <row r="19" spans="1:8" s="5" customFormat="1" ht="12.75">
      <c r="A19" s="13" t="s">
        <v>33</v>
      </c>
      <c r="B19" s="17" t="s">
        <v>12</v>
      </c>
      <c r="C19" s="13" t="s">
        <v>116</v>
      </c>
      <c r="D19" s="15" t="s">
        <v>14</v>
      </c>
      <c r="F19" s="48"/>
      <c r="G19" s="49"/>
      <c r="H19" s="23"/>
    </row>
    <row r="20" spans="1:8" s="5" customFormat="1" ht="12.75">
      <c r="A20" s="13" t="s">
        <v>47</v>
      </c>
      <c r="B20" s="17" t="s">
        <v>12</v>
      </c>
      <c r="C20" s="13" t="s">
        <v>55</v>
      </c>
      <c r="D20" s="15" t="s">
        <v>12</v>
      </c>
      <c r="F20" s="48"/>
      <c r="G20" s="49"/>
      <c r="H20" s="23"/>
    </row>
    <row r="21" spans="1:8" s="5" customFormat="1" ht="12.75">
      <c r="A21" s="13" t="s">
        <v>78</v>
      </c>
      <c r="B21" s="17" t="s">
        <v>12</v>
      </c>
      <c r="C21" s="13" t="s">
        <v>86</v>
      </c>
      <c r="D21" s="15" t="s">
        <v>12</v>
      </c>
      <c r="F21" s="48"/>
      <c r="G21" s="49"/>
      <c r="H21" s="23"/>
    </row>
    <row r="22" spans="1:8" s="5" customFormat="1" ht="12.75">
      <c r="A22" s="13" t="s">
        <v>86</v>
      </c>
      <c r="B22" s="17" t="s">
        <v>12</v>
      </c>
      <c r="C22" s="13" t="s">
        <v>78</v>
      </c>
      <c r="D22" s="15" t="s">
        <v>12</v>
      </c>
      <c r="F22" s="48"/>
      <c r="G22" s="49"/>
      <c r="H22" s="23"/>
    </row>
    <row r="23" spans="1:8" s="5" customFormat="1" ht="12.75">
      <c r="A23" s="13" t="s">
        <v>55</v>
      </c>
      <c r="B23" s="17" t="s">
        <v>12</v>
      </c>
      <c r="C23" s="14" t="s">
        <v>47</v>
      </c>
      <c r="D23" s="15" t="s">
        <v>12</v>
      </c>
      <c r="F23" s="48"/>
      <c r="G23" s="49"/>
      <c r="H23" s="23"/>
    </row>
    <row r="24" spans="1:8" s="5" customFormat="1" ht="12.75">
      <c r="A24" s="13" t="s">
        <v>324</v>
      </c>
      <c r="B24" s="17" t="s">
        <v>14</v>
      </c>
      <c r="C24" s="13" t="s">
        <v>33</v>
      </c>
      <c r="D24" s="15" t="s">
        <v>12</v>
      </c>
      <c r="F24" s="48"/>
      <c r="G24" s="49"/>
      <c r="H24" s="23"/>
    </row>
    <row r="25" spans="1:8" s="5" customFormat="1" ht="12.75">
      <c r="A25" s="13" t="s">
        <v>87</v>
      </c>
      <c r="B25" s="17" t="s">
        <v>14</v>
      </c>
      <c r="C25" s="13" t="s">
        <v>85</v>
      </c>
      <c r="D25" s="15" t="s">
        <v>12</v>
      </c>
      <c r="F25" s="48"/>
      <c r="G25" s="49"/>
      <c r="H25" s="23"/>
    </row>
    <row r="26" spans="1:8" s="5" customFormat="1" ht="12.75">
      <c r="A26" s="13" t="s">
        <v>116</v>
      </c>
      <c r="B26" s="17" t="s">
        <v>14</v>
      </c>
      <c r="C26" s="13" t="s">
        <v>34</v>
      </c>
      <c r="D26" s="15" t="s">
        <v>12</v>
      </c>
      <c r="F26" s="48"/>
      <c r="G26" s="49"/>
      <c r="H26" s="23"/>
    </row>
    <row r="27" spans="1:8" s="5" customFormat="1" ht="12.75">
      <c r="A27" s="14" t="s">
        <v>24</v>
      </c>
      <c r="B27" s="17" t="s">
        <v>14</v>
      </c>
      <c r="C27" s="13" t="s">
        <v>69</v>
      </c>
      <c r="D27" s="15" t="s">
        <v>12</v>
      </c>
      <c r="F27" s="48"/>
      <c r="G27" s="49"/>
      <c r="H27" s="23"/>
    </row>
    <row r="28" spans="1:4" s="5" customFormat="1" ht="12.75">
      <c r="A28" s="14" t="s">
        <v>368</v>
      </c>
      <c r="B28" s="17" t="s">
        <v>14</v>
      </c>
      <c r="C28" s="14" t="s">
        <v>64</v>
      </c>
      <c r="D28" s="15" t="s">
        <v>12</v>
      </c>
    </row>
    <row r="29" spans="1:4" s="5" customFormat="1" ht="12.75">
      <c r="A29" s="86" t="s">
        <v>371</v>
      </c>
      <c r="B29" s="17" t="s">
        <v>14</v>
      </c>
      <c r="C29" s="13"/>
      <c r="D29" s="15"/>
    </row>
    <row r="30" spans="1:4" s="5" customFormat="1" ht="12.75">
      <c r="A30" s="14"/>
      <c r="B30" s="17"/>
      <c r="C30" s="14"/>
      <c r="D30" s="15"/>
    </row>
    <row r="31" spans="1:4" s="5" customFormat="1" ht="13.5" thickBot="1">
      <c r="A31" s="14"/>
      <c r="B31" s="17"/>
      <c r="C31" s="14"/>
      <c r="D31" s="15"/>
    </row>
    <row r="32" spans="1:4" s="5" customFormat="1" ht="13.5" thickBot="1">
      <c r="A32" s="241" t="s">
        <v>301</v>
      </c>
      <c r="B32" s="242"/>
      <c r="C32" s="241" t="s">
        <v>302</v>
      </c>
      <c r="D32" s="242"/>
    </row>
    <row r="33" spans="1:4" s="5" customFormat="1" ht="13.5" thickBot="1">
      <c r="A33" s="102" t="s">
        <v>9</v>
      </c>
      <c r="B33" s="103" t="s">
        <v>10</v>
      </c>
      <c r="C33" s="102" t="s">
        <v>9</v>
      </c>
      <c r="D33" s="103" t="s">
        <v>10</v>
      </c>
    </row>
    <row r="34" spans="1:4" s="5" customFormat="1" ht="12.75">
      <c r="A34" s="13" t="s">
        <v>47</v>
      </c>
      <c r="B34" s="17" t="s">
        <v>12</v>
      </c>
      <c r="C34" s="26" t="s">
        <v>78</v>
      </c>
      <c r="D34" s="28" t="s">
        <v>12</v>
      </c>
    </row>
    <row r="35" spans="1:4" s="5" customFormat="1" ht="12.75">
      <c r="A35" s="119" t="s">
        <v>247</v>
      </c>
      <c r="B35" s="17" t="s">
        <v>12</v>
      </c>
      <c r="C35" s="120" t="s">
        <v>251</v>
      </c>
      <c r="D35" s="15" t="s">
        <v>12</v>
      </c>
    </row>
    <row r="36" spans="1:4" s="5" customFormat="1" ht="12.75">
      <c r="A36" s="120" t="s">
        <v>251</v>
      </c>
      <c r="B36" s="17" t="s">
        <v>12</v>
      </c>
      <c r="C36" s="120" t="s">
        <v>247</v>
      </c>
      <c r="D36" s="15" t="s">
        <v>12</v>
      </c>
    </row>
    <row r="37" spans="1:4" s="5" customFormat="1" ht="12.75">
      <c r="A37" s="13" t="s">
        <v>78</v>
      </c>
      <c r="B37" s="17" t="s">
        <v>12</v>
      </c>
      <c r="C37" s="13" t="s">
        <v>47</v>
      </c>
      <c r="D37" s="15" t="s">
        <v>12</v>
      </c>
    </row>
    <row r="38" spans="1:4" s="5" customFormat="1" ht="12.75">
      <c r="A38" s="13"/>
      <c r="B38" s="17"/>
      <c r="C38" s="13"/>
      <c r="D38" s="15"/>
    </row>
    <row r="39" spans="1:4" s="5" customFormat="1" ht="13.5" thickBot="1">
      <c r="A39" s="47"/>
      <c r="B39" s="67"/>
      <c r="C39" s="116"/>
      <c r="D39" s="117"/>
    </row>
    <row r="40" spans="1:4" s="5" customFormat="1" ht="13.5" thickBot="1">
      <c r="A40" s="241" t="s">
        <v>309</v>
      </c>
      <c r="B40" s="242"/>
      <c r="C40" s="241" t="s">
        <v>310</v>
      </c>
      <c r="D40" s="242"/>
    </row>
    <row r="41" spans="1:4" s="5" customFormat="1" ht="13.5" thickBot="1">
      <c r="A41" s="102" t="s">
        <v>9</v>
      </c>
      <c r="B41" s="103" t="s">
        <v>10</v>
      </c>
      <c r="C41" s="102" t="s">
        <v>9</v>
      </c>
      <c r="D41" s="103" t="s">
        <v>10</v>
      </c>
    </row>
    <row r="42" spans="1:4" s="5" customFormat="1" ht="12.75">
      <c r="A42" s="14" t="s">
        <v>116</v>
      </c>
      <c r="B42" s="17" t="s">
        <v>14</v>
      </c>
      <c r="C42" s="14" t="s">
        <v>24</v>
      </c>
      <c r="D42" s="15" t="s">
        <v>14</v>
      </c>
    </row>
    <row r="43" spans="1:4" s="5" customFormat="1" ht="12.75">
      <c r="A43" s="100" t="s">
        <v>15</v>
      </c>
      <c r="B43" s="17" t="s">
        <v>14</v>
      </c>
      <c r="C43" s="100" t="s">
        <v>311</v>
      </c>
      <c r="D43" s="15" t="s">
        <v>14</v>
      </c>
    </row>
    <row r="44" spans="1:4" s="5" customFormat="1" ht="12.75">
      <c r="A44" s="100" t="s">
        <v>311</v>
      </c>
      <c r="B44" s="17" t="s">
        <v>14</v>
      </c>
      <c r="C44" s="100" t="s">
        <v>15</v>
      </c>
      <c r="D44" s="15" t="s">
        <v>14</v>
      </c>
    </row>
    <row r="45" spans="1:4" s="5" customFormat="1" ht="12.75">
      <c r="A45" s="14" t="s">
        <v>24</v>
      </c>
      <c r="B45" s="17" t="s">
        <v>14</v>
      </c>
      <c r="C45" s="14" t="s">
        <v>116</v>
      </c>
      <c r="D45" s="15" t="s">
        <v>14</v>
      </c>
    </row>
    <row r="46" spans="1:4" s="5" customFormat="1" ht="12.75">
      <c r="A46" s="14"/>
      <c r="B46" s="17"/>
      <c r="C46" s="14"/>
      <c r="D46" s="15"/>
    </row>
    <row r="47" spans="1:4" s="5" customFormat="1" ht="12.75">
      <c r="A47" s="14"/>
      <c r="B47" s="17"/>
      <c r="C47" s="14"/>
      <c r="D47" s="15"/>
    </row>
    <row r="48" spans="1:4" s="5" customFormat="1" ht="12.75">
      <c r="A48" s="14"/>
      <c r="B48" s="17"/>
      <c r="C48" s="14"/>
      <c r="D48" s="15"/>
    </row>
    <row r="49" spans="1:4" s="5" customFormat="1" ht="12.75">
      <c r="A49" s="14"/>
      <c r="B49" s="17"/>
      <c r="C49" s="14"/>
      <c r="D49" s="15"/>
    </row>
    <row r="50" spans="1:4" s="5" customFormat="1" ht="12.75">
      <c r="A50" s="14"/>
      <c r="B50" s="17"/>
      <c r="C50" s="14"/>
      <c r="D50" s="15"/>
    </row>
    <row r="51" spans="1:4" s="5" customFormat="1" ht="12.75">
      <c r="A51" s="14"/>
      <c r="B51" s="17"/>
      <c r="C51" s="14"/>
      <c r="D51" s="15"/>
    </row>
    <row r="52" spans="1:4" s="5" customFormat="1" ht="12.75">
      <c r="A52" s="14"/>
      <c r="B52" s="17"/>
      <c r="C52" s="14"/>
      <c r="D52" s="15"/>
    </row>
    <row r="53" spans="1:4" s="5" customFormat="1" ht="12.75">
      <c r="A53" s="14"/>
      <c r="B53" s="17"/>
      <c r="C53" s="14"/>
      <c r="D53" s="15"/>
    </row>
    <row r="54" spans="1:4" s="5" customFormat="1" ht="12.75">
      <c r="A54" s="14"/>
      <c r="B54" s="17"/>
      <c r="C54" s="14"/>
      <c r="D54" s="15"/>
    </row>
    <row r="55" spans="1:4" s="5" customFormat="1" ht="12.75">
      <c r="A55" s="14"/>
      <c r="B55" s="17"/>
      <c r="C55" s="14"/>
      <c r="D55" s="15"/>
    </row>
    <row r="56" spans="1:4" s="5" customFormat="1" ht="12.75">
      <c r="A56" s="14"/>
      <c r="B56" s="17"/>
      <c r="C56" s="14"/>
      <c r="D56" s="15"/>
    </row>
    <row r="57" spans="1:4" s="5" customFormat="1" ht="12.75">
      <c r="A57" s="14"/>
      <c r="B57" s="17"/>
      <c r="C57" s="14"/>
      <c r="D57" s="15"/>
    </row>
    <row r="58" spans="1:4" s="5" customFormat="1" ht="12.75">
      <c r="A58" s="14"/>
      <c r="B58" s="17"/>
      <c r="C58" s="14"/>
      <c r="D58" s="15"/>
    </row>
    <row r="59" spans="1:4" s="5" customFormat="1" ht="12.75">
      <c r="A59" s="14"/>
      <c r="B59" s="17"/>
      <c r="C59" s="14"/>
      <c r="D59" s="15"/>
    </row>
    <row r="60" spans="1:4" s="5" customFormat="1" ht="12.75">
      <c r="A60" s="14"/>
      <c r="B60" s="17"/>
      <c r="C60" s="14"/>
      <c r="D60" s="15"/>
    </row>
    <row r="61" spans="1:4" s="5" customFormat="1" ht="12.75">
      <c r="A61" s="14"/>
      <c r="B61" s="17"/>
      <c r="C61" s="14"/>
      <c r="D61" s="15"/>
    </row>
    <row r="62" spans="1:4" s="5" customFormat="1" ht="12.75">
      <c r="A62" s="14"/>
      <c r="B62" s="17"/>
      <c r="C62" s="14"/>
      <c r="D62" s="15"/>
    </row>
    <row r="63" spans="1:4" s="5" customFormat="1" ht="12.75">
      <c r="A63" s="14"/>
      <c r="B63" s="17"/>
      <c r="C63" s="14"/>
      <c r="D63" s="15"/>
    </row>
    <row r="64" spans="1:4" s="5" customFormat="1" ht="12.75">
      <c r="A64" s="14"/>
      <c r="B64" s="17"/>
      <c r="C64" s="14"/>
      <c r="D64" s="15"/>
    </row>
    <row r="65" spans="1:4" s="5" customFormat="1" ht="12.75">
      <c r="A65" s="11"/>
      <c r="B65" s="9"/>
      <c r="C65" s="11"/>
      <c r="D65" s="10"/>
    </row>
    <row r="66" spans="1:4" s="5" customFormat="1" ht="13.5" thickBot="1">
      <c r="A66" s="11"/>
      <c r="B66" s="19"/>
      <c r="C66" s="11"/>
      <c r="D66" s="20"/>
    </row>
    <row r="67" spans="1:4" s="5" customFormat="1" ht="12.75">
      <c r="A67" s="32"/>
      <c r="B67" s="38" t="s">
        <v>69</v>
      </c>
      <c r="C67" s="32"/>
      <c r="D67" s="38" t="s">
        <v>134</v>
      </c>
    </row>
    <row r="68" spans="1:4" s="5" customFormat="1" ht="12.75">
      <c r="A68" s="32"/>
      <c r="B68" s="39" t="s">
        <v>85</v>
      </c>
      <c r="C68" s="32"/>
      <c r="D68" s="39" t="s">
        <v>133</v>
      </c>
    </row>
    <row r="69" spans="1:4" s="5" customFormat="1" ht="12.75">
      <c r="A69" s="32"/>
      <c r="B69" s="39" t="s">
        <v>47</v>
      </c>
      <c r="C69" s="32"/>
      <c r="D69" s="39" t="s">
        <v>47</v>
      </c>
    </row>
    <row r="70" spans="1:4" s="5" customFormat="1" ht="12.75">
      <c r="A70" s="32"/>
      <c r="B70" s="39" t="s">
        <v>133</v>
      </c>
      <c r="C70" s="32"/>
      <c r="D70" s="39" t="s">
        <v>85</v>
      </c>
    </row>
    <row r="71" spans="1:4" ht="15">
      <c r="A71" s="35"/>
      <c r="B71" s="39" t="s">
        <v>134</v>
      </c>
      <c r="C71" s="35"/>
      <c r="D71" s="39" t="s">
        <v>34</v>
      </c>
    </row>
    <row r="72" spans="1:4" ht="15.75" thickBot="1">
      <c r="A72" s="33"/>
      <c r="B72" s="40"/>
      <c r="C72" s="33"/>
      <c r="D72" s="40" t="s">
        <v>69</v>
      </c>
    </row>
  </sheetData>
  <mergeCells count="17">
    <mergeCell ref="A14:B14"/>
    <mergeCell ref="C14:D14"/>
    <mergeCell ref="A11:B11"/>
    <mergeCell ref="C11:D11"/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32:B32"/>
    <mergeCell ref="C32:D32"/>
    <mergeCell ref="A40:B40"/>
    <mergeCell ref="C40:D4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72"/>
  <sheetViews>
    <sheetView view="pageBreakPreview" zoomScale="70" zoomScaleNormal="75" zoomScaleSheetLayoutView="70" workbookViewId="0" topLeftCell="A1">
      <selection activeCell="C40" sqref="C40"/>
    </sheetView>
  </sheetViews>
  <sheetFormatPr defaultColWidth="11.421875" defaultRowHeight="12.75"/>
  <cols>
    <col min="1" max="1" width="38.7109375" style="12" customWidth="1"/>
    <col min="2" max="2" width="24.7109375" style="12" customWidth="1"/>
    <col min="3" max="3" width="38.851562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259" t="s">
        <v>0</v>
      </c>
      <c r="B1" s="259"/>
      <c r="C1" s="259"/>
      <c r="D1" s="259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31" t="s">
        <v>1</v>
      </c>
      <c r="B4" s="232"/>
      <c r="C4" s="239" t="s">
        <v>144</v>
      </c>
      <c r="D4" s="240"/>
    </row>
    <row r="5" spans="1:4" s="4" customFormat="1" ht="15" customHeight="1" thickBot="1">
      <c r="A5" s="233" t="s">
        <v>2</v>
      </c>
      <c r="B5" s="234"/>
      <c r="C5" s="235" t="s">
        <v>3</v>
      </c>
      <c r="D5" s="236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37" t="s">
        <v>117</v>
      </c>
      <c r="D8" s="238"/>
    </row>
    <row r="9" spans="1:4" s="5" customFormat="1" ht="12.75">
      <c r="A9" s="6" t="s">
        <v>101</v>
      </c>
      <c r="B9" s="7"/>
      <c r="C9" s="229" t="s">
        <v>194</v>
      </c>
      <c r="D9" s="230"/>
    </row>
    <row r="10" spans="1:4" s="5" customFormat="1" ht="12.75">
      <c r="A10" s="202" t="s">
        <v>4</v>
      </c>
      <c r="B10" s="228"/>
      <c r="C10" s="229" t="s">
        <v>88</v>
      </c>
      <c r="D10" s="230"/>
    </row>
    <row r="11" spans="1:4" s="5" customFormat="1" ht="13.5" thickBot="1">
      <c r="A11" s="225" t="s">
        <v>6</v>
      </c>
      <c r="B11" s="226"/>
      <c r="C11" s="227" t="s">
        <v>381</v>
      </c>
      <c r="D11" s="203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223" t="s">
        <v>7</v>
      </c>
      <c r="B14" s="224"/>
      <c r="C14" s="223" t="s">
        <v>8</v>
      </c>
      <c r="D14" s="224"/>
      <c r="H14" s="48"/>
      <c r="I14" s="49"/>
      <c r="J14" s="23"/>
    </row>
    <row r="15" spans="1:10" s="5" customFormat="1" ht="13.5" thickBot="1">
      <c r="A15" s="29" t="s">
        <v>9</v>
      </c>
      <c r="B15" s="43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>
      <c r="A16" s="26" t="s">
        <v>23</v>
      </c>
      <c r="B16" s="28" t="s">
        <v>190</v>
      </c>
      <c r="C16" s="199" t="s">
        <v>376</v>
      </c>
      <c r="D16" s="193" t="s">
        <v>14</v>
      </c>
      <c r="E16" s="22">
        <f>IF(A16="","",IF(VLOOKUP(CONCATENATE(A16," - ",B16),'[1]diccio'!$E$2:$E$3932,1,FALSE)="#N/A",CONCANTENAR(A16," - ",B16),""))</f>
      </c>
      <c r="F16" s="22"/>
      <c r="H16" s="48"/>
      <c r="I16" s="49"/>
      <c r="J16" s="23"/>
    </row>
    <row r="17" spans="1:10" s="5" customFormat="1" ht="12.75">
      <c r="A17" s="13" t="s">
        <v>71</v>
      </c>
      <c r="B17" s="15" t="s">
        <v>12</v>
      </c>
      <c r="C17" s="14" t="s">
        <v>347</v>
      </c>
      <c r="D17" s="65" t="s">
        <v>14</v>
      </c>
      <c r="E17" s="22">
        <f>IF(A17="","",IF(VLOOKUP(CONCATENATE(A17," - ",B17),'[1]diccio'!$E$2:$E$3932,1,FALSE)="#N/A",CONCANTENAR(A17," - ",B17),""))</f>
      </c>
      <c r="F17" s="22"/>
      <c r="H17" s="48"/>
      <c r="I17" s="49"/>
      <c r="J17" s="23"/>
    </row>
    <row r="18" spans="1:10" s="5" customFormat="1" ht="12.75">
      <c r="A18" s="13" t="s">
        <v>32</v>
      </c>
      <c r="B18" s="15" t="s">
        <v>12</v>
      </c>
      <c r="C18" s="191" t="s">
        <v>376</v>
      </c>
      <c r="D18" s="193" t="s">
        <v>118</v>
      </c>
      <c r="E18" s="22">
        <f>IF(A18="","",IF(VLOOKUP(CONCATENATE(A18," - ",B18),'[1]diccio'!$E$2:$E$3932,1,FALSE)="#N/A",CONCANTENAR(A18," - ",B18),""))</f>
      </c>
      <c r="F18" s="22"/>
      <c r="H18" s="48"/>
      <c r="I18" s="49"/>
      <c r="J18" s="23"/>
    </row>
    <row r="19" spans="1:10" s="5" customFormat="1" ht="12.75">
      <c r="A19" s="13" t="s">
        <v>74</v>
      </c>
      <c r="B19" s="15" t="s">
        <v>12</v>
      </c>
      <c r="C19" s="14" t="s">
        <v>183</v>
      </c>
      <c r="D19" s="65" t="s">
        <v>118</v>
      </c>
      <c r="E19" s="22">
        <f>IF(A19="","",IF(VLOOKUP(CONCATENATE(A19," - ",B19),'[1]diccio'!$E$2:$E$3932,1,FALSE)="#N/A",CONCANTENAR(A19," - ",B19),""))</f>
      </c>
      <c r="F19" s="22"/>
      <c r="H19" s="48"/>
      <c r="I19" s="49"/>
      <c r="J19" s="23"/>
    </row>
    <row r="20" spans="1:10" s="5" customFormat="1" ht="12.75" customHeight="1">
      <c r="A20" s="13" t="s">
        <v>44</v>
      </c>
      <c r="B20" s="15" t="s">
        <v>12</v>
      </c>
      <c r="C20" s="191" t="s">
        <v>376</v>
      </c>
      <c r="D20" s="193" t="s">
        <v>118</v>
      </c>
      <c r="E20" s="22">
        <f>IF(A20="","",IF(VLOOKUP(CONCATENATE(A20," - ",B20),'[1]diccio'!$E$2:$E$3932,1,FALSE)="#N/A",CONCANTENAR(A20," - ",B20),""))</f>
      </c>
      <c r="F20" s="22"/>
      <c r="H20" s="48"/>
      <c r="I20" s="49"/>
      <c r="J20" s="23"/>
    </row>
    <row r="21" spans="1:10" s="5" customFormat="1" ht="12.75">
      <c r="A21" s="13" t="s">
        <v>92</v>
      </c>
      <c r="B21" s="15" t="s">
        <v>12</v>
      </c>
      <c r="C21" s="47" t="s">
        <v>24</v>
      </c>
      <c r="D21" s="65" t="s">
        <v>118</v>
      </c>
      <c r="E21" s="22">
        <f>IF(A21="","",IF(VLOOKUP(CONCATENATE(A21," - ",B21),'[1]diccio'!$E$2:$E$3932,1,FALSE)="#N/A",CONCANTENAR(A21," - ",B21),""))</f>
      </c>
      <c r="F21" s="22">
        <f>IF(C21="","",IF(VLOOKUP(CONCATENATE(C21," - ",D21),'[1]diccio'!$E$2:$E$3932,1,FALSE)="#N/A",CONCANTENAR(C21," - ",D21),""))</f>
      </c>
      <c r="H21" s="48"/>
      <c r="I21" s="49"/>
      <c r="J21" s="23"/>
    </row>
    <row r="22" spans="1:10" s="5" customFormat="1" ht="12.75">
      <c r="A22" s="13" t="s">
        <v>253</v>
      </c>
      <c r="B22" s="15" t="s">
        <v>12</v>
      </c>
      <c r="C22" s="14" t="s">
        <v>89</v>
      </c>
      <c r="D22" s="15" t="s">
        <v>118</v>
      </c>
      <c r="E22" s="22">
        <f>IF(A22="","",IF(VLOOKUP(CONCATENATE(A22," - ",B22),'[1]diccio'!$E$2:$E$3932,1,FALSE)="#N/A",CONCANTENAR(A22," - ",B22),""))</f>
      </c>
      <c r="F22" s="22">
        <f>IF(C22="","",IF(VLOOKUP(CONCATENATE(C22," - ",D22),'[1]diccio'!$E$2:$E$3932,1,FALSE)="#N/A",CONCANTENAR(C22," - ",D22),""))</f>
      </c>
      <c r="H22" s="48"/>
      <c r="I22" s="49"/>
      <c r="J22" s="23"/>
    </row>
    <row r="23" spans="1:10" s="5" customFormat="1" ht="12.75">
      <c r="A23" s="13" t="s">
        <v>160</v>
      </c>
      <c r="B23" s="15" t="s">
        <v>12</v>
      </c>
      <c r="C23" s="13" t="s">
        <v>90</v>
      </c>
      <c r="D23" s="15" t="s">
        <v>118</v>
      </c>
      <c r="E23" s="22"/>
      <c r="F23" s="22"/>
      <c r="H23" s="48"/>
      <c r="I23" s="49"/>
      <c r="J23" s="23"/>
    </row>
    <row r="24" spans="1:10" s="5" customFormat="1" ht="12.75">
      <c r="A24" s="13" t="s">
        <v>84</v>
      </c>
      <c r="B24" s="15" t="s">
        <v>12</v>
      </c>
      <c r="C24" s="13" t="s">
        <v>91</v>
      </c>
      <c r="D24" s="15" t="s">
        <v>118</v>
      </c>
      <c r="E24" s="22"/>
      <c r="F24" s="22"/>
      <c r="H24" s="48"/>
      <c r="I24" s="49"/>
      <c r="J24" s="23"/>
    </row>
    <row r="25" spans="1:10" s="5" customFormat="1" ht="12.75">
      <c r="A25" s="14" t="s">
        <v>18</v>
      </c>
      <c r="B25" s="15" t="s">
        <v>12</v>
      </c>
      <c r="C25" s="13" t="s">
        <v>81</v>
      </c>
      <c r="D25" s="15" t="s">
        <v>14</v>
      </c>
      <c r="E25" s="22"/>
      <c r="F25" s="22"/>
      <c r="G25"/>
      <c r="H25" s="48"/>
      <c r="I25" s="49"/>
      <c r="J25" s="23"/>
    </row>
    <row r="26" spans="1:10" s="5" customFormat="1" ht="12.75">
      <c r="A26" s="14" t="s">
        <v>16</v>
      </c>
      <c r="B26" s="15" t="s">
        <v>14</v>
      </c>
      <c r="C26" s="14" t="s">
        <v>114</v>
      </c>
      <c r="D26" s="15" t="s">
        <v>14</v>
      </c>
      <c r="E26" s="22"/>
      <c r="F26" s="22"/>
      <c r="G26"/>
      <c r="H26" s="48"/>
      <c r="I26" s="49"/>
      <c r="J26" s="23"/>
    </row>
    <row r="27" spans="1:10" s="5" customFormat="1" ht="12.75">
      <c r="A27" s="13" t="s">
        <v>323</v>
      </c>
      <c r="B27" s="15" t="s">
        <v>14</v>
      </c>
      <c r="C27" s="14" t="s">
        <v>93</v>
      </c>
      <c r="D27" s="15" t="s">
        <v>14</v>
      </c>
      <c r="E27" s="22"/>
      <c r="F27" s="22"/>
      <c r="G27"/>
      <c r="H27" s="48"/>
      <c r="I27" s="49"/>
      <c r="J27" s="23"/>
    </row>
    <row r="28" spans="1:7" s="5" customFormat="1" ht="12.75">
      <c r="A28" s="14" t="s">
        <v>93</v>
      </c>
      <c r="B28" s="15" t="s">
        <v>14</v>
      </c>
      <c r="C28" s="14" t="s">
        <v>323</v>
      </c>
      <c r="D28" s="15" t="s">
        <v>14</v>
      </c>
      <c r="E28" s="22"/>
      <c r="F28" s="22"/>
      <c r="G28"/>
    </row>
    <row r="29" spans="1:7" s="5" customFormat="1" ht="12.75">
      <c r="A29" s="14" t="s">
        <v>24</v>
      </c>
      <c r="B29" s="15" t="s">
        <v>14</v>
      </c>
      <c r="C29" s="13" t="s">
        <v>16</v>
      </c>
      <c r="D29" s="15" t="s">
        <v>14</v>
      </c>
      <c r="E29" s="22"/>
      <c r="F29" s="22"/>
      <c r="G29"/>
    </row>
    <row r="30" spans="1:7" s="5" customFormat="1" ht="12.75">
      <c r="A30" s="128"/>
      <c r="B30" s="15"/>
      <c r="C30" s="14" t="s">
        <v>18</v>
      </c>
      <c r="D30" s="15" t="s">
        <v>14</v>
      </c>
      <c r="E30" s="22"/>
      <c r="F30" s="22"/>
      <c r="G30"/>
    </row>
    <row r="31" spans="1:7" s="5" customFormat="1" ht="12.75">
      <c r="A31" s="14"/>
      <c r="B31" s="15"/>
      <c r="C31" s="14" t="s">
        <v>18</v>
      </c>
      <c r="D31" s="15" t="s">
        <v>308</v>
      </c>
      <c r="E31" s="22"/>
      <c r="F31" s="22"/>
      <c r="G31"/>
    </row>
    <row r="32" spans="1:7" s="5" customFormat="1" ht="12.75">
      <c r="A32" s="14"/>
      <c r="B32" s="15"/>
      <c r="C32" s="13" t="s">
        <v>84</v>
      </c>
      <c r="D32" s="15" t="s">
        <v>12</v>
      </c>
      <c r="E32" s="22"/>
      <c r="F32" s="22"/>
      <c r="G32"/>
    </row>
    <row r="33" spans="1:7" s="5" customFormat="1" ht="12.75">
      <c r="A33" s="14"/>
      <c r="B33" s="15"/>
      <c r="C33" s="14" t="s">
        <v>160</v>
      </c>
      <c r="D33" s="15" t="s">
        <v>12</v>
      </c>
      <c r="E33" s="22"/>
      <c r="F33" s="22"/>
      <c r="G33"/>
    </row>
    <row r="34" spans="1:7" s="5" customFormat="1" ht="12.75">
      <c r="A34" s="14"/>
      <c r="B34" s="15"/>
      <c r="C34" s="13" t="s">
        <v>253</v>
      </c>
      <c r="D34" s="15" t="s">
        <v>12</v>
      </c>
      <c r="E34" s="22">
        <f>IF(A34="","",IF(VLOOKUP(CONCATENATE(A34," - ",B34),'[1]diccio'!$E$2:$E$3932,1,FALSE)="#N/A",CONCANTENAR(A34," - ",B34),""))</f>
      </c>
      <c r="F34" s="22">
        <f>IF(C34="","",IF(VLOOKUP(CONCATENATE(C34," - ",D34),'[1]diccio'!$E$2:$E$3932,1,FALSE)="#N/A",CONCANTENAR(C34," - ",D34),""))</f>
      </c>
      <c r="G34"/>
    </row>
    <row r="35" spans="1:7" s="5" customFormat="1" ht="12.75">
      <c r="A35" s="14"/>
      <c r="B35" s="15"/>
      <c r="C35" s="13" t="s">
        <v>92</v>
      </c>
      <c r="D35" s="15" t="s">
        <v>12</v>
      </c>
      <c r="E35" s="22">
        <f>IF(A35="","",IF(VLOOKUP(CONCATENATE(A35," - ",B35),'[1]diccio'!$E$2:$E$3932,1,FALSE)="#N/A",CONCANTENAR(A35," - ",B35),""))</f>
      </c>
      <c r="F35" s="22">
        <f>IF(C35="","",IF(VLOOKUP(CONCATENATE(C35," - ",D35),'[1]diccio'!$E$2:$E$3932,1,FALSE)="#N/A",CONCANTENAR(C35," - ",D35),""))</f>
      </c>
      <c r="G35"/>
    </row>
    <row r="36" spans="1:7" s="5" customFormat="1" ht="12.75">
      <c r="A36" s="66"/>
      <c r="B36" s="37"/>
      <c r="C36" s="13" t="s">
        <v>48</v>
      </c>
      <c r="D36" s="15" t="s">
        <v>12</v>
      </c>
      <c r="E36" s="22">
        <f>IF(A36="","",IF(VLOOKUP(CONCATENATE(A36," - ",B36),'[1]diccio'!$E$2:$E$3932,1,FALSE)="#N/A",CONCANTENAR(A36," - ",B36),""))</f>
      </c>
      <c r="F36" s="22">
        <f>IF(C36="","",IF(VLOOKUP(CONCATENATE(C36," - ",D36),'[1]diccio'!$E$2:$E$3932,1,FALSE)="#N/A",CONCANTENAR(C36," - ",D36),""))</f>
      </c>
      <c r="G36"/>
    </row>
    <row r="37" spans="1:7" s="5" customFormat="1" ht="12.75">
      <c r="A37" s="66"/>
      <c r="B37" s="37"/>
      <c r="C37" s="13" t="s">
        <v>74</v>
      </c>
      <c r="D37" s="15" t="s">
        <v>12</v>
      </c>
      <c r="E37" s="22"/>
      <c r="F37" s="22"/>
      <c r="G37"/>
    </row>
    <row r="38" spans="1:7" s="5" customFormat="1" ht="12.75">
      <c r="A38" s="66"/>
      <c r="B38" s="37"/>
      <c r="C38" s="13" t="s">
        <v>32</v>
      </c>
      <c r="D38" s="15" t="s">
        <v>12</v>
      </c>
      <c r="E38" s="22"/>
      <c r="F38" s="22"/>
      <c r="G38"/>
    </row>
    <row r="39" spans="1:7" s="5" customFormat="1" ht="12.75">
      <c r="A39" s="66"/>
      <c r="B39" s="37"/>
      <c r="C39" s="13" t="s">
        <v>71</v>
      </c>
      <c r="D39" s="15" t="s">
        <v>12</v>
      </c>
      <c r="E39" s="22"/>
      <c r="F39" s="22"/>
      <c r="G39"/>
    </row>
    <row r="40" spans="1:7" s="5" customFormat="1" ht="12.75">
      <c r="A40" s="66"/>
      <c r="B40" s="37"/>
      <c r="C40" s="13" t="s">
        <v>73</v>
      </c>
      <c r="D40" s="15" t="s">
        <v>12</v>
      </c>
      <c r="E40" s="22"/>
      <c r="F40" s="22"/>
      <c r="G40"/>
    </row>
    <row r="41" spans="1:7" s="5" customFormat="1" ht="12.75">
      <c r="A41" s="66"/>
      <c r="B41" s="37"/>
      <c r="C41" s="13" t="s">
        <v>74</v>
      </c>
      <c r="D41" s="15" t="s">
        <v>12</v>
      </c>
      <c r="E41" s="22"/>
      <c r="F41" s="22"/>
      <c r="G41"/>
    </row>
    <row r="42" spans="1:7" s="5" customFormat="1" ht="12.75">
      <c r="A42" s="13"/>
      <c r="B42" s="15"/>
      <c r="C42" s="13"/>
      <c r="D42" s="15"/>
      <c r="E42" s="22"/>
      <c r="F42" s="22"/>
      <c r="G42"/>
    </row>
    <row r="43" spans="1:7" s="5" customFormat="1" ht="13.5" thickBot="1">
      <c r="A43" s="13"/>
      <c r="B43" s="15"/>
      <c r="C43" s="13"/>
      <c r="D43" s="15"/>
      <c r="E43" s="22"/>
      <c r="F43" s="22"/>
      <c r="G43"/>
    </row>
    <row r="44" spans="1:6" s="5" customFormat="1" ht="13.5" thickBot="1">
      <c r="A44" s="241" t="s">
        <v>301</v>
      </c>
      <c r="B44" s="242"/>
      <c r="C44" s="241" t="s">
        <v>302</v>
      </c>
      <c r="D44" s="242"/>
      <c r="E44" s="22"/>
      <c r="F44" s="22"/>
    </row>
    <row r="45" spans="1:6" s="5" customFormat="1" ht="13.5" thickBot="1">
      <c r="A45" s="102" t="s">
        <v>9</v>
      </c>
      <c r="B45" s="103" t="s">
        <v>10</v>
      </c>
      <c r="C45" s="102" t="s">
        <v>9</v>
      </c>
      <c r="D45" s="103" t="s">
        <v>10</v>
      </c>
      <c r="E45" s="22"/>
      <c r="F45" s="22"/>
    </row>
    <row r="46" spans="1:6" s="5" customFormat="1" ht="12.75">
      <c r="A46" s="26" t="s">
        <v>71</v>
      </c>
      <c r="B46" s="28" t="s">
        <v>12</v>
      </c>
      <c r="C46" s="124" t="s">
        <v>48</v>
      </c>
      <c r="D46" s="28" t="s">
        <v>12</v>
      </c>
      <c r="E46" s="22"/>
      <c r="F46" s="22"/>
    </row>
    <row r="47" spans="1:6" s="5" customFormat="1" ht="12.75">
      <c r="A47" s="99" t="s">
        <v>48</v>
      </c>
      <c r="B47" s="15" t="s">
        <v>12</v>
      </c>
      <c r="C47" s="99" t="s">
        <v>71</v>
      </c>
      <c r="D47" s="15" t="s">
        <v>12</v>
      </c>
      <c r="E47" s="22"/>
      <c r="F47" s="22"/>
    </row>
    <row r="48" spans="1:6" s="5" customFormat="1" ht="12.75">
      <c r="A48" s="99" t="s">
        <v>312</v>
      </c>
      <c r="B48" s="15" t="s">
        <v>12</v>
      </c>
      <c r="C48" s="13"/>
      <c r="D48" s="15"/>
      <c r="E48" s="22"/>
      <c r="F48" s="22"/>
    </row>
    <row r="49" spans="1:6" s="5" customFormat="1" ht="12.75">
      <c r="A49" s="99" t="s">
        <v>313</v>
      </c>
      <c r="B49" s="15" t="s">
        <v>12</v>
      </c>
      <c r="C49" s="13"/>
      <c r="D49" s="15"/>
      <c r="E49" s="22"/>
      <c r="F49" s="22"/>
    </row>
    <row r="50" spans="1:6" s="5" customFormat="1" ht="12.75">
      <c r="A50" s="13" t="s">
        <v>74</v>
      </c>
      <c r="B50" s="15" t="s">
        <v>12</v>
      </c>
      <c r="C50" s="14"/>
      <c r="D50" s="15"/>
      <c r="E50" s="22"/>
      <c r="F50" s="22"/>
    </row>
    <row r="51" spans="1:6" s="5" customFormat="1" ht="12.75">
      <c r="A51" s="13"/>
      <c r="B51" s="15"/>
      <c r="C51" s="14"/>
      <c r="D51" s="15"/>
      <c r="E51" s="22"/>
      <c r="F51" s="22"/>
    </row>
    <row r="52" spans="1:6" s="5" customFormat="1" ht="13.5" thickBot="1">
      <c r="A52" s="13"/>
      <c r="B52" s="15"/>
      <c r="C52" s="14"/>
      <c r="D52" s="15"/>
      <c r="E52" s="22"/>
      <c r="F52" s="22"/>
    </row>
    <row r="53" spans="1:6" s="5" customFormat="1" ht="13.5" thickBot="1">
      <c r="A53" s="13"/>
      <c r="B53" s="15"/>
      <c r="C53" s="241" t="s">
        <v>314</v>
      </c>
      <c r="D53" s="242"/>
      <c r="E53" s="22"/>
      <c r="F53" s="22"/>
    </row>
    <row r="54" spans="1:6" s="5" customFormat="1" ht="13.5" thickBot="1">
      <c r="A54" s="14"/>
      <c r="B54" s="15"/>
      <c r="C54" s="102" t="s">
        <v>9</v>
      </c>
      <c r="D54" s="103" t="s">
        <v>10</v>
      </c>
      <c r="E54" s="22"/>
      <c r="F54" s="22"/>
    </row>
    <row r="55" spans="1:6" s="5" customFormat="1" ht="12.75">
      <c r="A55" s="14"/>
      <c r="B55" s="15"/>
      <c r="C55" s="14" t="s">
        <v>90</v>
      </c>
      <c r="D55" s="15" t="s">
        <v>118</v>
      </c>
      <c r="E55" s="22"/>
      <c r="F55" s="22"/>
    </row>
    <row r="56" spans="1:6" s="5" customFormat="1" ht="12.75">
      <c r="A56" s="14"/>
      <c r="B56" s="15"/>
      <c r="C56" s="101" t="s">
        <v>241</v>
      </c>
      <c r="D56" s="15" t="s">
        <v>118</v>
      </c>
      <c r="E56" s="22"/>
      <c r="F56" s="22"/>
    </row>
    <row r="57" spans="1:6" s="5" customFormat="1" ht="12.75">
      <c r="A57" s="13"/>
      <c r="B57" s="15"/>
      <c r="C57" s="100" t="s">
        <v>242</v>
      </c>
      <c r="D57" s="15" t="s">
        <v>118</v>
      </c>
      <c r="E57" s="22"/>
      <c r="F57" s="22"/>
    </row>
    <row r="58" spans="1:6" s="5" customFormat="1" ht="12.75">
      <c r="A58" s="14"/>
      <c r="B58" s="15"/>
      <c r="C58" s="14" t="s">
        <v>93</v>
      </c>
      <c r="D58" s="15" t="s">
        <v>14</v>
      </c>
      <c r="E58" s="22"/>
      <c r="F58" s="22"/>
    </row>
    <row r="59" spans="1:6" s="5" customFormat="1" ht="12.75">
      <c r="A59" s="14"/>
      <c r="B59" s="15"/>
      <c r="C59" s="14"/>
      <c r="D59" s="15"/>
      <c r="E59" s="22"/>
      <c r="F59" s="22"/>
    </row>
    <row r="60" spans="1:6" s="5" customFormat="1" ht="12.75">
      <c r="A60" s="14"/>
      <c r="B60" s="15"/>
      <c r="C60" s="14"/>
      <c r="D60" s="15"/>
      <c r="E60" s="22"/>
      <c r="F60" s="22"/>
    </row>
    <row r="61" spans="1:6" s="5" customFormat="1" ht="12.75">
      <c r="A61" s="14"/>
      <c r="B61" s="15"/>
      <c r="C61" s="13"/>
      <c r="D61" s="15"/>
      <c r="E61" s="22"/>
      <c r="F61" s="22"/>
    </row>
    <row r="62" spans="1:6" s="5" customFormat="1" ht="12.75">
      <c r="A62" s="14"/>
      <c r="B62" s="15"/>
      <c r="C62" s="14"/>
      <c r="D62" s="15"/>
      <c r="E62" s="22">
        <f>IF(A62="","",IF(VLOOKUP(CONCATENATE(A62," - ",B62),'[1]diccio'!$E$2:$E$3932,1,FALSE)="#N/A",CONCANTENAR(A62," - ",B62),""))</f>
      </c>
      <c r="F62" s="22">
        <f>IF(C62="","",IF(VLOOKUP(CONCATENATE(C62," - ",D62),'[1]diccio'!$E$2:$E$3932,1,FALSE)="#N/A",CONCANTENAR(C62," - ",D62),""))</f>
      </c>
    </row>
    <row r="63" spans="1:6" s="5" customFormat="1" ht="12.75">
      <c r="A63" s="14"/>
      <c r="B63" s="15"/>
      <c r="C63" s="14"/>
      <c r="D63" s="15"/>
      <c r="E63" s="22">
        <f>IF(A63="","",IF(VLOOKUP(CONCATENATE(A63," - ",B63),'[1]diccio'!$E$2:$E$3932,1,FALSE)="#N/A",CONCANTENAR(A63," - ",B63),""))</f>
      </c>
      <c r="F63" s="22">
        <f>IF(C63="","",IF(VLOOKUP(CONCATENATE(C63," - ",D63),'[1]diccio'!$E$2:$E$3932,1,FALSE)="#N/A",CONCANTENAR(C63," - ",D63),""))</f>
      </c>
    </row>
    <row r="64" spans="1:6" s="5" customFormat="1" ht="12.75">
      <c r="A64" s="14"/>
      <c r="B64" s="15"/>
      <c r="C64" s="14"/>
      <c r="D64" s="15"/>
      <c r="E64" s="22" t="s">
        <v>122</v>
      </c>
      <c r="F64" s="22" t="s">
        <v>122</v>
      </c>
    </row>
    <row r="65" spans="1:6" s="5" customFormat="1" ht="12.75">
      <c r="A65" s="14"/>
      <c r="B65" s="15"/>
      <c r="C65" s="14"/>
      <c r="D65" s="15"/>
      <c r="E65" s="22" t="s">
        <v>122</v>
      </c>
      <c r="F65" s="22" t="s">
        <v>122</v>
      </c>
    </row>
    <row r="66" spans="1:6" s="5" customFormat="1" ht="12.75">
      <c r="A66" s="11"/>
      <c r="B66" s="10"/>
      <c r="C66" s="11"/>
      <c r="D66" s="10"/>
      <c r="E66" s="22" t="s">
        <v>122</v>
      </c>
      <c r="F66" s="22" t="s">
        <v>122</v>
      </c>
    </row>
    <row r="67" spans="1:6" s="5" customFormat="1" ht="13.5" thickBot="1">
      <c r="A67" s="11"/>
      <c r="B67" s="20"/>
      <c r="C67" s="11"/>
      <c r="D67" s="20"/>
      <c r="E67" s="22" t="s">
        <v>122</v>
      </c>
      <c r="F67" s="22" t="s">
        <v>122</v>
      </c>
    </row>
    <row r="68" spans="1:6" s="5" customFormat="1" ht="25.5">
      <c r="A68" s="32"/>
      <c r="B68" s="38" t="s">
        <v>92</v>
      </c>
      <c r="C68" s="32"/>
      <c r="D68" s="38" t="s">
        <v>135</v>
      </c>
      <c r="E68" s="22" t="s">
        <v>122</v>
      </c>
      <c r="F68" s="22" t="s">
        <v>122</v>
      </c>
    </row>
    <row r="69" spans="1:6" s="5" customFormat="1" ht="12.75">
      <c r="A69" s="32"/>
      <c r="B69" s="39" t="s">
        <v>18</v>
      </c>
      <c r="C69" s="32"/>
      <c r="D69" s="39" t="s">
        <v>16</v>
      </c>
      <c r="E69" s="22" t="s">
        <v>122</v>
      </c>
      <c r="F69" s="22" t="s">
        <v>122</v>
      </c>
    </row>
    <row r="70" spans="1:6" s="5" customFormat="1" ht="12.75">
      <c r="A70" s="32"/>
      <c r="B70" s="39" t="s">
        <v>16</v>
      </c>
      <c r="C70" s="32"/>
      <c r="D70" s="39" t="s">
        <v>18</v>
      </c>
      <c r="E70" s="22" t="s">
        <v>122</v>
      </c>
      <c r="F70" s="22" t="s">
        <v>122</v>
      </c>
    </row>
    <row r="71" spans="1:6" s="5" customFormat="1" ht="12.75">
      <c r="A71" s="32"/>
      <c r="B71" s="39" t="s">
        <v>336</v>
      </c>
      <c r="C71" s="32"/>
      <c r="D71" s="39" t="s">
        <v>92</v>
      </c>
      <c r="E71" s="22" t="s">
        <v>122</v>
      </c>
      <c r="F71" s="22" t="s">
        <v>122</v>
      </c>
    </row>
    <row r="72" spans="1:6" s="5" customFormat="1" ht="26.25" thickBot="1">
      <c r="A72" s="34"/>
      <c r="B72" s="40" t="s">
        <v>135</v>
      </c>
      <c r="C72" s="34"/>
      <c r="D72" s="40"/>
      <c r="E72" s="22" t="s">
        <v>122</v>
      </c>
      <c r="F72" s="22" t="s">
        <v>122</v>
      </c>
    </row>
  </sheetData>
  <mergeCells count="16">
    <mergeCell ref="C4:D4"/>
    <mergeCell ref="A11:B11"/>
    <mergeCell ref="C11:D11"/>
    <mergeCell ref="A1:D1"/>
    <mergeCell ref="A10:B10"/>
    <mergeCell ref="C10:D10"/>
    <mergeCell ref="A4:B4"/>
    <mergeCell ref="A5:B5"/>
    <mergeCell ref="C5:D5"/>
    <mergeCell ref="C8:D8"/>
    <mergeCell ref="C9:D9"/>
    <mergeCell ref="A44:B44"/>
    <mergeCell ref="C44:D44"/>
    <mergeCell ref="C53:D53"/>
    <mergeCell ref="A14:B14"/>
    <mergeCell ref="C14:D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70" zoomScaleNormal="75" zoomScaleSheetLayoutView="70" workbookViewId="0" topLeftCell="A1">
      <selection activeCell="A1" sqref="A1:D1"/>
    </sheetView>
  </sheetViews>
  <sheetFormatPr defaultColWidth="11.421875" defaultRowHeight="12.75"/>
  <cols>
    <col min="1" max="1" width="38.8515625" style="12" customWidth="1"/>
    <col min="2" max="2" width="24.7109375" style="12" customWidth="1"/>
    <col min="3" max="3" width="38.8515625" style="12" customWidth="1"/>
    <col min="4" max="4" width="24.7109375" style="12" customWidth="1"/>
    <col min="5" max="16384" width="11.421875" style="12" customWidth="1"/>
  </cols>
  <sheetData>
    <row r="1" spans="1:4" s="1" customFormat="1" ht="25.5">
      <c r="A1" s="201" t="s">
        <v>0</v>
      </c>
      <c r="B1" s="201"/>
      <c r="C1" s="201"/>
      <c r="D1" s="201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55" t="s">
        <v>1</v>
      </c>
      <c r="B4" s="256"/>
      <c r="C4" s="239" t="s">
        <v>144</v>
      </c>
      <c r="D4" s="240"/>
    </row>
    <row r="5" spans="1:4" s="4" customFormat="1" ht="15" customHeight="1" thickBot="1">
      <c r="A5" s="257" t="s">
        <v>2</v>
      </c>
      <c r="B5" s="258"/>
      <c r="C5" s="235" t="s">
        <v>3</v>
      </c>
      <c r="D5" s="236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37" t="s">
        <v>119</v>
      </c>
      <c r="D8" s="238"/>
    </row>
    <row r="9" spans="1:4" s="5" customFormat="1" ht="12.75">
      <c r="A9" s="6" t="s">
        <v>101</v>
      </c>
      <c r="B9" s="7"/>
      <c r="C9" s="229" t="s">
        <v>235</v>
      </c>
      <c r="D9" s="230"/>
    </row>
    <row r="10" spans="1:4" s="5" customFormat="1" ht="12.75">
      <c r="A10" s="202" t="s">
        <v>4</v>
      </c>
      <c r="B10" s="228"/>
      <c r="C10" s="229" t="s">
        <v>369</v>
      </c>
      <c r="D10" s="230"/>
    </row>
    <row r="11" spans="1:4" s="5" customFormat="1" ht="13.5" thickBot="1">
      <c r="A11" s="225" t="s">
        <v>6</v>
      </c>
      <c r="B11" s="226"/>
      <c r="C11" s="253" t="s">
        <v>370</v>
      </c>
      <c r="D11" s="254"/>
    </row>
    <row r="12" spans="1:4" s="5" customFormat="1" ht="12.75">
      <c r="A12" s="8"/>
      <c r="B12" s="8"/>
      <c r="C12" s="8"/>
      <c r="D12" s="8"/>
    </row>
    <row r="13" spans="1:10" s="5" customFormat="1" ht="13.5" thickBot="1">
      <c r="A13" s="174"/>
      <c r="I13" s="23"/>
      <c r="J13" s="23"/>
    </row>
    <row r="14" spans="1:7" s="5" customFormat="1" ht="13.5" thickBot="1">
      <c r="A14" s="223" t="s">
        <v>7</v>
      </c>
      <c r="B14" s="224"/>
      <c r="C14" s="223" t="s">
        <v>8</v>
      </c>
      <c r="D14" s="224"/>
      <c r="E14" s="48"/>
      <c r="F14" s="49"/>
      <c r="G14" s="23"/>
    </row>
    <row r="15" spans="1:7" s="5" customFormat="1" ht="13.5" thickBot="1">
      <c r="A15" s="44" t="s">
        <v>9</v>
      </c>
      <c r="B15" s="45" t="s">
        <v>10</v>
      </c>
      <c r="C15" s="44" t="s">
        <v>9</v>
      </c>
      <c r="D15" s="45" t="s">
        <v>10</v>
      </c>
      <c r="E15" s="48"/>
      <c r="F15" s="49"/>
      <c r="G15" s="23"/>
    </row>
    <row r="16" spans="1:7" s="5" customFormat="1" ht="12.75">
      <c r="A16" s="26" t="s">
        <v>371</v>
      </c>
      <c r="B16" s="17" t="s">
        <v>14</v>
      </c>
      <c r="C16" s="51" t="s">
        <v>71</v>
      </c>
      <c r="D16" s="65" t="s">
        <v>12</v>
      </c>
      <c r="E16" s="48"/>
      <c r="F16" s="49"/>
      <c r="G16" s="23"/>
    </row>
    <row r="17" spans="1:7" s="5" customFormat="1" ht="12.75">
      <c r="A17" s="14" t="s">
        <v>368</v>
      </c>
      <c r="B17" s="17" t="s">
        <v>14</v>
      </c>
      <c r="C17" s="51" t="s">
        <v>73</v>
      </c>
      <c r="D17" s="65" t="s">
        <v>12</v>
      </c>
      <c r="E17" s="48"/>
      <c r="F17" s="49"/>
      <c r="G17" s="23"/>
    </row>
    <row r="18" spans="1:7" s="5" customFormat="1" ht="12.75">
      <c r="A18" s="13" t="s">
        <v>24</v>
      </c>
      <c r="B18" s="17" t="s">
        <v>14</v>
      </c>
      <c r="C18" s="13" t="s">
        <v>74</v>
      </c>
      <c r="D18" s="15" t="s">
        <v>12</v>
      </c>
      <c r="E18" s="48"/>
      <c r="F18" s="49"/>
      <c r="G18" s="23"/>
    </row>
    <row r="19" spans="1:7" s="5" customFormat="1" ht="12.75">
      <c r="A19" s="13" t="s">
        <v>31</v>
      </c>
      <c r="B19" s="17" t="s">
        <v>14</v>
      </c>
      <c r="C19" s="51" t="s">
        <v>48</v>
      </c>
      <c r="D19" s="15" t="s">
        <v>12</v>
      </c>
      <c r="E19" s="48"/>
      <c r="F19" s="49"/>
      <c r="G19" s="23"/>
    </row>
    <row r="20" spans="1:7" s="5" customFormat="1" ht="12.75">
      <c r="A20" s="13" t="s">
        <v>243</v>
      </c>
      <c r="B20" s="17" t="s">
        <v>14</v>
      </c>
      <c r="C20" s="13" t="s">
        <v>236</v>
      </c>
      <c r="D20" s="15" t="s">
        <v>12</v>
      </c>
      <c r="E20" s="48"/>
      <c r="F20" s="49"/>
      <c r="G20" s="23"/>
    </row>
    <row r="21" spans="1:7" s="5" customFormat="1" ht="12.75">
      <c r="A21" s="13" t="s">
        <v>13</v>
      </c>
      <c r="B21" s="17" t="s">
        <v>14</v>
      </c>
      <c r="C21" s="14" t="s">
        <v>133</v>
      </c>
      <c r="D21" s="15" t="s">
        <v>12</v>
      </c>
      <c r="E21" s="48"/>
      <c r="F21" s="49"/>
      <c r="G21" s="23"/>
    </row>
    <row r="22" spans="1:7" s="5" customFormat="1" ht="12.75">
      <c r="A22" s="30" t="s">
        <v>19</v>
      </c>
      <c r="B22" s="31" t="s">
        <v>14</v>
      </c>
      <c r="C22" s="13" t="s">
        <v>237</v>
      </c>
      <c r="D22" s="15" t="s">
        <v>12</v>
      </c>
      <c r="E22" s="48"/>
      <c r="F22" s="49"/>
      <c r="G22" s="23"/>
    </row>
    <row r="23" spans="1:7" s="5" customFormat="1" ht="12.75">
      <c r="A23" s="13" t="s">
        <v>26</v>
      </c>
      <c r="B23" s="17" t="s">
        <v>14</v>
      </c>
      <c r="C23" s="51" t="s">
        <v>317</v>
      </c>
      <c r="D23" s="15" t="s">
        <v>12</v>
      </c>
      <c r="E23" s="48"/>
      <c r="F23" s="49"/>
      <c r="G23" s="23"/>
    </row>
    <row r="24" spans="1:7" s="5" customFormat="1" ht="12.75">
      <c r="A24" s="13" t="s">
        <v>26</v>
      </c>
      <c r="B24" s="17" t="s">
        <v>12</v>
      </c>
      <c r="C24" s="13" t="s">
        <v>238</v>
      </c>
      <c r="D24" s="15" t="s">
        <v>12</v>
      </c>
      <c r="E24" s="48"/>
      <c r="F24" s="49"/>
      <c r="G24" s="23"/>
    </row>
    <row r="25" spans="1:7" s="5" customFormat="1" ht="12.75">
      <c r="A25" s="51" t="s">
        <v>44</v>
      </c>
      <c r="B25" s="17" t="s">
        <v>12</v>
      </c>
      <c r="C25" s="14" t="s">
        <v>22</v>
      </c>
      <c r="D25" s="15" t="s">
        <v>12</v>
      </c>
      <c r="E25" s="48"/>
      <c r="F25" s="49"/>
      <c r="G25" s="23"/>
    </row>
    <row r="26" spans="1:7" s="5" customFormat="1" ht="12.75">
      <c r="A26" s="13" t="s">
        <v>237</v>
      </c>
      <c r="B26" s="17" t="s">
        <v>12</v>
      </c>
      <c r="C26" s="14" t="s">
        <v>239</v>
      </c>
      <c r="D26" s="15" t="s">
        <v>12</v>
      </c>
      <c r="E26" s="48"/>
      <c r="F26" s="49"/>
      <c r="G26" s="23"/>
    </row>
    <row r="27" spans="1:7" s="5" customFormat="1" ht="12.75">
      <c r="A27" s="14" t="s">
        <v>133</v>
      </c>
      <c r="B27" s="17" t="s">
        <v>12</v>
      </c>
      <c r="C27" s="14" t="s">
        <v>239</v>
      </c>
      <c r="D27" s="15" t="s">
        <v>14</v>
      </c>
      <c r="E27" s="48"/>
      <c r="F27" s="49"/>
      <c r="G27" s="23"/>
    </row>
    <row r="28" spans="1:5" s="5" customFormat="1" ht="12.75">
      <c r="A28" s="14" t="s">
        <v>92</v>
      </c>
      <c r="B28" s="17" t="s">
        <v>12</v>
      </c>
      <c r="C28" s="14" t="s">
        <v>19</v>
      </c>
      <c r="D28" s="15" t="s">
        <v>14</v>
      </c>
      <c r="E28" s="18"/>
    </row>
    <row r="29" spans="1:5" s="5" customFormat="1" ht="12.75">
      <c r="A29" s="14" t="s">
        <v>48</v>
      </c>
      <c r="B29" s="17" t="s">
        <v>12</v>
      </c>
      <c r="C29" s="14" t="s">
        <v>13</v>
      </c>
      <c r="D29" s="15" t="s">
        <v>14</v>
      </c>
      <c r="E29" s="18"/>
    </row>
    <row r="30" spans="1:5" s="5" customFormat="1" ht="12.75">
      <c r="A30" s="14" t="s">
        <v>74</v>
      </c>
      <c r="B30" s="17" t="s">
        <v>12</v>
      </c>
      <c r="C30" s="14" t="s">
        <v>243</v>
      </c>
      <c r="D30" s="15" t="s">
        <v>14</v>
      </c>
      <c r="E30" s="18"/>
    </row>
    <row r="31" spans="1:5" s="5" customFormat="1" ht="12.75">
      <c r="A31" s="14" t="s">
        <v>23</v>
      </c>
      <c r="B31" s="17" t="s">
        <v>190</v>
      </c>
      <c r="C31" s="14" t="s">
        <v>31</v>
      </c>
      <c r="D31" s="15" t="s">
        <v>288</v>
      </c>
      <c r="E31" s="18"/>
    </row>
    <row r="32" spans="1:5" s="5" customFormat="1" ht="12.75">
      <c r="A32" s="14"/>
      <c r="B32" s="17"/>
      <c r="C32" s="14" t="s">
        <v>260</v>
      </c>
      <c r="D32" s="15" t="s">
        <v>14</v>
      </c>
      <c r="E32" s="18"/>
    </row>
    <row r="33" spans="1:5" s="5" customFormat="1" ht="12.75">
      <c r="A33" s="14"/>
      <c r="B33" s="17"/>
      <c r="C33" s="13" t="s">
        <v>182</v>
      </c>
      <c r="D33" s="15" t="s">
        <v>14</v>
      </c>
      <c r="E33" s="18"/>
    </row>
    <row r="34" spans="1:4" s="5" customFormat="1" ht="12.75">
      <c r="A34" s="14"/>
      <c r="B34" s="17"/>
      <c r="C34" s="13" t="s">
        <v>24</v>
      </c>
      <c r="D34" s="15" t="s">
        <v>14</v>
      </c>
    </row>
    <row r="35" spans="1:4" s="5" customFormat="1" ht="12.75">
      <c r="A35" s="14"/>
      <c r="B35" s="17"/>
      <c r="C35" s="14" t="s">
        <v>368</v>
      </c>
      <c r="D35" s="15" t="s">
        <v>14</v>
      </c>
    </row>
    <row r="36" spans="1:4" s="5" customFormat="1" ht="12.75">
      <c r="A36" s="14"/>
      <c r="B36" s="17"/>
      <c r="C36" s="14" t="s">
        <v>371</v>
      </c>
      <c r="D36" s="15" t="s">
        <v>14</v>
      </c>
    </row>
    <row r="37" spans="1:4" s="5" customFormat="1" ht="12.75">
      <c r="A37" s="14"/>
      <c r="B37" s="17"/>
      <c r="C37" s="86"/>
      <c r="D37" s="37"/>
    </row>
    <row r="38" spans="1:4" s="5" customFormat="1" ht="13.5" thickBot="1">
      <c r="A38" s="14"/>
      <c r="B38" s="17"/>
      <c r="C38" s="66"/>
      <c r="D38" s="37"/>
    </row>
    <row r="39" spans="1:4" s="5" customFormat="1" ht="15" customHeight="1" thickBot="1">
      <c r="A39" s="241" t="s">
        <v>301</v>
      </c>
      <c r="B39" s="242"/>
      <c r="C39" s="241" t="s">
        <v>302</v>
      </c>
      <c r="D39" s="242"/>
    </row>
    <row r="40" spans="1:4" s="5" customFormat="1" ht="13.5" thickBot="1">
      <c r="A40" s="102" t="s">
        <v>9</v>
      </c>
      <c r="B40" s="103" t="s">
        <v>10</v>
      </c>
      <c r="C40" s="102" t="s">
        <v>9</v>
      </c>
      <c r="D40" s="103" t="s">
        <v>10</v>
      </c>
    </row>
    <row r="41" spans="1:4" s="5" customFormat="1" ht="12.75">
      <c r="A41" s="13" t="s">
        <v>48</v>
      </c>
      <c r="B41" s="15" t="s">
        <v>12</v>
      </c>
      <c r="C41" s="13" t="s">
        <v>71</v>
      </c>
      <c r="D41" s="15" t="s">
        <v>12</v>
      </c>
    </row>
    <row r="42" spans="1:4" s="5" customFormat="1" ht="12.75">
      <c r="A42" s="99" t="s">
        <v>71</v>
      </c>
      <c r="B42" s="15" t="s">
        <v>12</v>
      </c>
      <c r="C42" s="99" t="s">
        <v>48</v>
      </c>
      <c r="D42" s="15" t="s">
        <v>12</v>
      </c>
    </row>
    <row r="43" spans="1:4" s="5" customFormat="1" ht="12.75">
      <c r="A43" s="99" t="s">
        <v>73</v>
      </c>
      <c r="B43" s="15" t="s">
        <v>12</v>
      </c>
      <c r="C43" s="99" t="s">
        <v>312</v>
      </c>
      <c r="D43" s="15" t="s">
        <v>12</v>
      </c>
    </row>
    <row r="44" spans="1:4" s="5" customFormat="1" ht="12.75">
      <c r="A44" s="13" t="s">
        <v>74</v>
      </c>
      <c r="B44" s="15" t="s">
        <v>12</v>
      </c>
      <c r="C44" s="99" t="s">
        <v>313</v>
      </c>
      <c r="D44" s="15" t="s">
        <v>12</v>
      </c>
    </row>
    <row r="45" spans="1:4" s="5" customFormat="1" ht="12.75">
      <c r="A45" s="13"/>
      <c r="B45" s="15"/>
      <c r="C45" s="13" t="s">
        <v>74</v>
      </c>
      <c r="D45" s="15" t="s">
        <v>12</v>
      </c>
    </row>
    <row r="46" spans="1:4" s="5" customFormat="1" ht="12.75">
      <c r="A46" s="13"/>
      <c r="B46" s="15"/>
      <c r="C46" s="13"/>
      <c r="D46" s="15"/>
    </row>
    <row r="47" spans="1:4" s="5" customFormat="1" ht="13.5" thickBot="1">
      <c r="A47" s="13"/>
      <c r="B47" s="15"/>
      <c r="C47" s="14"/>
      <c r="D47" s="15"/>
    </row>
    <row r="48" spans="1:4" s="5" customFormat="1" ht="13.5" thickBot="1">
      <c r="A48" s="241" t="s">
        <v>315</v>
      </c>
      <c r="B48" s="242"/>
      <c r="C48" s="241" t="s">
        <v>316</v>
      </c>
      <c r="D48" s="242"/>
    </row>
    <row r="49" spans="1:4" s="5" customFormat="1" ht="13.5" thickBot="1">
      <c r="A49" s="102" t="s">
        <v>9</v>
      </c>
      <c r="B49" s="103" t="s">
        <v>10</v>
      </c>
      <c r="C49" s="102" t="s">
        <v>9</v>
      </c>
      <c r="D49" s="103" t="s">
        <v>10</v>
      </c>
    </row>
    <row r="50" spans="1:4" s="5" customFormat="1" ht="12.75">
      <c r="A50" s="26" t="s">
        <v>74</v>
      </c>
      <c r="B50" s="28" t="s">
        <v>12</v>
      </c>
      <c r="C50" s="26" t="s">
        <v>71</v>
      </c>
      <c r="D50" s="28" t="s">
        <v>12</v>
      </c>
    </row>
    <row r="51" spans="1:4" s="5" customFormat="1" ht="12.75">
      <c r="A51" s="100" t="s">
        <v>32</v>
      </c>
      <c r="B51" s="65" t="s">
        <v>12</v>
      </c>
      <c r="C51" s="100" t="s">
        <v>32</v>
      </c>
      <c r="D51" s="65" t="s">
        <v>12</v>
      </c>
    </row>
    <row r="52" spans="1:4" s="5" customFormat="1" ht="12.75">
      <c r="A52" s="118" t="s">
        <v>71</v>
      </c>
      <c r="B52" s="65" t="s">
        <v>12</v>
      </c>
      <c r="C52" s="14" t="s">
        <v>74</v>
      </c>
      <c r="D52" s="65" t="s">
        <v>12</v>
      </c>
    </row>
    <row r="53" spans="1:4" s="5" customFormat="1" ht="12.75">
      <c r="A53" s="100" t="s">
        <v>73</v>
      </c>
      <c r="B53" s="65" t="s">
        <v>12</v>
      </c>
      <c r="C53" s="14"/>
      <c r="D53" s="68"/>
    </row>
    <row r="54" spans="1:4" s="5" customFormat="1" ht="12.75">
      <c r="A54" s="100" t="s">
        <v>74</v>
      </c>
      <c r="B54" s="65" t="s">
        <v>12</v>
      </c>
      <c r="C54" s="14"/>
      <c r="D54" s="15"/>
    </row>
    <row r="55" spans="1:4" s="5" customFormat="1" ht="12.75">
      <c r="A55" s="14" t="s">
        <v>23</v>
      </c>
      <c r="B55" s="65" t="s">
        <v>12</v>
      </c>
      <c r="C55" s="14"/>
      <c r="D55" s="15"/>
    </row>
    <row r="56" spans="1:4" s="5" customFormat="1" ht="12.75">
      <c r="A56" s="14"/>
      <c r="B56" s="17"/>
      <c r="C56" s="14"/>
      <c r="D56" s="15"/>
    </row>
    <row r="57" spans="1:4" s="5" customFormat="1" ht="12.75">
      <c r="A57" s="14"/>
      <c r="B57" s="17"/>
      <c r="C57" s="100"/>
      <c r="D57" s="15"/>
    </row>
    <row r="58" spans="1:4" s="5" customFormat="1" ht="12.75">
      <c r="A58" s="14"/>
      <c r="B58" s="17"/>
      <c r="C58" s="100"/>
      <c r="D58" s="15"/>
    </row>
    <row r="59" spans="1:4" s="5" customFormat="1" ht="12.75">
      <c r="A59" s="14"/>
      <c r="B59" s="17"/>
      <c r="C59" s="14"/>
      <c r="D59" s="15"/>
    </row>
    <row r="60" spans="1:4" s="5" customFormat="1" ht="12.75">
      <c r="A60" s="14"/>
      <c r="B60" s="17"/>
      <c r="C60" s="14"/>
      <c r="D60" s="15"/>
    </row>
    <row r="61" spans="1:4" s="5" customFormat="1" ht="12.75">
      <c r="A61" s="14"/>
      <c r="B61" s="17"/>
      <c r="C61" s="14"/>
      <c r="D61" s="15"/>
    </row>
    <row r="62" spans="1:4" s="5" customFormat="1" ht="12.75">
      <c r="A62" s="14"/>
      <c r="B62" s="17"/>
      <c r="C62" s="14"/>
      <c r="D62" s="15"/>
    </row>
    <row r="63" spans="1:4" s="5" customFormat="1" ht="12.75">
      <c r="A63" s="14"/>
      <c r="B63" s="17"/>
      <c r="C63" s="14"/>
      <c r="D63" s="15"/>
    </row>
    <row r="64" spans="1:4" s="5" customFormat="1" ht="12.75">
      <c r="A64" s="14"/>
      <c r="B64" s="17"/>
      <c r="C64" s="14"/>
      <c r="D64" s="15"/>
    </row>
    <row r="65" spans="1:4" s="5" customFormat="1" ht="12.75">
      <c r="A65" s="14"/>
      <c r="B65" s="17"/>
      <c r="C65" s="14"/>
      <c r="D65" s="15"/>
    </row>
    <row r="66" spans="1:4" s="5" customFormat="1" ht="12.75">
      <c r="A66" s="11"/>
      <c r="B66" s="9"/>
      <c r="C66" s="11"/>
      <c r="D66" s="10"/>
    </row>
    <row r="67" spans="1:4" s="5" customFormat="1" ht="13.5" thickBot="1">
      <c r="A67" s="11"/>
      <c r="B67" s="19"/>
      <c r="C67" s="11"/>
      <c r="D67" s="20"/>
    </row>
    <row r="68" spans="1:4" s="5" customFormat="1" ht="12.75">
      <c r="A68" s="32"/>
      <c r="B68" s="38" t="s">
        <v>127</v>
      </c>
      <c r="C68" s="32"/>
      <c r="D68" s="52" t="s">
        <v>136</v>
      </c>
    </row>
    <row r="69" spans="1:4" s="5" customFormat="1" ht="12.75">
      <c r="A69" s="32"/>
      <c r="B69" s="39" t="s">
        <v>137</v>
      </c>
      <c r="C69" s="32"/>
      <c r="D69" s="53" t="s">
        <v>32</v>
      </c>
    </row>
    <row r="70" spans="1:4" s="5" customFormat="1" ht="12.75">
      <c r="A70" s="32"/>
      <c r="B70" s="39" t="s">
        <v>328</v>
      </c>
      <c r="C70" s="32"/>
      <c r="D70" s="53" t="s">
        <v>328</v>
      </c>
    </row>
    <row r="71" spans="1:4" s="5" customFormat="1" ht="12.75">
      <c r="A71" s="32"/>
      <c r="B71" s="39" t="s">
        <v>32</v>
      </c>
      <c r="C71" s="32"/>
      <c r="D71" s="39" t="s">
        <v>142</v>
      </c>
    </row>
    <row r="72" spans="1:4" s="5" customFormat="1" ht="13.5" thickBot="1">
      <c r="A72" s="34"/>
      <c r="B72" s="40" t="s">
        <v>136</v>
      </c>
      <c r="C72" s="34"/>
      <c r="D72" s="40" t="s">
        <v>19</v>
      </c>
    </row>
  </sheetData>
  <mergeCells count="17">
    <mergeCell ref="A1:D1"/>
    <mergeCell ref="A10:B10"/>
    <mergeCell ref="C10:D10"/>
    <mergeCell ref="A4:B4"/>
    <mergeCell ref="A5:B5"/>
    <mergeCell ref="C5:D5"/>
    <mergeCell ref="C4:D4"/>
    <mergeCell ref="C14:D14"/>
    <mergeCell ref="A11:B11"/>
    <mergeCell ref="C11:D11"/>
    <mergeCell ref="C8:D8"/>
    <mergeCell ref="C9:D9"/>
    <mergeCell ref="A14:B14"/>
    <mergeCell ref="A39:B39"/>
    <mergeCell ref="C39:D39"/>
    <mergeCell ref="C48:D48"/>
    <mergeCell ref="A48:B4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D73"/>
  <sheetViews>
    <sheetView view="pageBreakPreview" zoomScale="70" zoomScaleNormal="75" zoomScaleSheetLayoutView="70" workbookViewId="0" topLeftCell="A1">
      <selection activeCell="C30" sqref="C30"/>
    </sheetView>
  </sheetViews>
  <sheetFormatPr defaultColWidth="11.421875" defaultRowHeight="12.75"/>
  <cols>
    <col min="1" max="1" width="41.140625" style="12" customWidth="1"/>
    <col min="2" max="2" width="24.7109375" style="12" customWidth="1"/>
    <col min="3" max="3" width="42.8515625" style="12" customWidth="1"/>
    <col min="4" max="4" width="24.7109375" style="12" customWidth="1"/>
    <col min="5" max="16384" width="11.421875" style="12" customWidth="1"/>
  </cols>
  <sheetData>
    <row r="1" spans="1:4" s="1" customFormat="1" ht="25.5">
      <c r="A1" s="201" t="s">
        <v>0</v>
      </c>
      <c r="B1" s="201"/>
      <c r="C1" s="201"/>
      <c r="D1" s="201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31" t="s">
        <v>1</v>
      </c>
      <c r="B4" s="232"/>
      <c r="C4" s="239" t="s">
        <v>144</v>
      </c>
      <c r="D4" s="240"/>
    </row>
    <row r="5" spans="1:4" s="4" customFormat="1" ht="15" customHeight="1" thickBot="1">
      <c r="A5" s="233" t="s">
        <v>2</v>
      </c>
      <c r="B5" s="234"/>
      <c r="C5" s="235" t="s">
        <v>3</v>
      </c>
      <c r="D5" s="236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37" t="s">
        <v>120</v>
      </c>
      <c r="D8" s="238"/>
    </row>
    <row r="9" spans="1:4" s="5" customFormat="1" ht="12.75">
      <c r="A9" s="6" t="s">
        <v>101</v>
      </c>
      <c r="B9" s="7"/>
      <c r="C9" s="229" t="s">
        <v>245</v>
      </c>
      <c r="D9" s="230"/>
    </row>
    <row r="10" spans="1:4" s="5" customFormat="1" ht="12.75">
      <c r="A10" s="202" t="s">
        <v>4</v>
      </c>
      <c r="B10" s="228"/>
      <c r="C10" s="229" t="s">
        <v>261</v>
      </c>
      <c r="D10" s="230"/>
    </row>
    <row r="11" spans="1:4" s="5" customFormat="1" ht="13.5" thickBot="1">
      <c r="A11" s="225" t="s">
        <v>6</v>
      </c>
      <c r="B11" s="226"/>
      <c r="C11" s="253" t="s">
        <v>319</v>
      </c>
      <c r="D11" s="254"/>
    </row>
    <row r="12" spans="1:4" s="5" customFormat="1" ht="12.75">
      <c r="A12" s="8"/>
      <c r="B12" s="8"/>
      <c r="C12" s="8"/>
      <c r="D12" s="8"/>
    </row>
    <row r="13" s="5" customFormat="1" ht="13.5" thickBot="1"/>
    <row r="14" spans="1:4" s="5" customFormat="1" ht="13.5" thickBot="1">
      <c r="A14" s="223" t="s">
        <v>7</v>
      </c>
      <c r="B14" s="224"/>
      <c r="C14" s="223" t="s">
        <v>8</v>
      </c>
      <c r="D14" s="224"/>
    </row>
    <row r="15" spans="1:4" s="5" customFormat="1" ht="13.5" thickBot="1">
      <c r="A15" s="44" t="s">
        <v>9</v>
      </c>
      <c r="B15" s="45" t="s">
        <v>10</v>
      </c>
      <c r="C15" s="44" t="s">
        <v>9</v>
      </c>
      <c r="D15" s="45" t="s">
        <v>10</v>
      </c>
    </row>
    <row r="16" spans="1:4" s="5" customFormat="1" ht="14.25" customHeight="1">
      <c r="A16" s="97" t="s">
        <v>18</v>
      </c>
      <c r="B16" s="27" t="s">
        <v>190</v>
      </c>
      <c r="C16" s="13" t="s">
        <v>319</v>
      </c>
      <c r="D16" s="28" t="s">
        <v>12</v>
      </c>
    </row>
    <row r="17" spans="1:4" s="21" customFormat="1" ht="12.75">
      <c r="A17" s="13" t="s">
        <v>18</v>
      </c>
      <c r="B17" s="17" t="s">
        <v>12</v>
      </c>
      <c r="C17" s="14" t="s">
        <v>219</v>
      </c>
      <c r="D17" s="15" t="s">
        <v>12</v>
      </c>
    </row>
    <row r="18" spans="1:4" s="21" customFormat="1" ht="12.75">
      <c r="A18" s="13" t="s">
        <v>55</v>
      </c>
      <c r="B18" s="17" t="s">
        <v>12</v>
      </c>
      <c r="C18" s="14" t="s">
        <v>232</v>
      </c>
      <c r="D18" s="15" t="s">
        <v>12</v>
      </c>
    </row>
    <row r="19" spans="1:4" s="21" customFormat="1" ht="12.75">
      <c r="A19" s="14" t="s">
        <v>26</v>
      </c>
      <c r="B19" s="17" t="s">
        <v>12</v>
      </c>
      <c r="C19" s="191" t="s">
        <v>376</v>
      </c>
      <c r="D19" s="194" t="s">
        <v>12</v>
      </c>
    </row>
    <row r="20" spans="1:4" s="5" customFormat="1" ht="12.75">
      <c r="A20" s="14" t="s">
        <v>246</v>
      </c>
      <c r="B20" s="17" t="s">
        <v>12</v>
      </c>
      <c r="C20" s="13" t="s">
        <v>44</v>
      </c>
      <c r="D20" s="15" t="s">
        <v>12</v>
      </c>
    </row>
    <row r="21" spans="1:4" s="5" customFormat="1" ht="12.75">
      <c r="A21" s="191" t="s">
        <v>376</v>
      </c>
      <c r="B21" s="192" t="s">
        <v>12</v>
      </c>
      <c r="C21" s="13" t="s">
        <v>37</v>
      </c>
      <c r="D21" s="15" t="s">
        <v>12</v>
      </c>
    </row>
    <row r="22" spans="1:4" s="5" customFormat="1" ht="12.75">
      <c r="A22" s="14" t="s">
        <v>251</v>
      </c>
      <c r="B22" s="17" t="s">
        <v>12</v>
      </c>
      <c r="C22" s="13" t="s">
        <v>247</v>
      </c>
      <c r="D22" s="15" t="s">
        <v>12</v>
      </c>
    </row>
    <row r="23" spans="1:4" s="5" customFormat="1" ht="12.75">
      <c r="A23" s="13" t="s">
        <v>78</v>
      </c>
      <c r="B23" s="17" t="s">
        <v>12</v>
      </c>
      <c r="C23" s="14" t="s">
        <v>248</v>
      </c>
      <c r="D23" s="15" t="s">
        <v>12</v>
      </c>
    </row>
    <row r="24" spans="1:4" s="5" customFormat="1" ht="12.75">
      <c r="A24" s="14" t="s">
        <v>86</v>
      </c>
      <c r="B24" s="17" t="s">
        <v>12</v>
      </c>
      <c r="C24" s="13" t="s">
        <v>78</v>
      </c>
      <c r="D24" s="15" t="s">
        <v>12</v>
      </c>
    </row>
    <row r="25" spans="1:4" s="5" customFormat="1" ht="12.75">
      <c r="A25" s="13" t="s">
        <v>247</v>
      </c>
      <c r="B25" s="17" t="s">
        <v>12</v>
      </c>
      <c r="C25" s="14" t="s">
        <v>251</v>
      </c>
      <c r="D25" s="15" t="s">
        <v>12</v>
      </c>
    </row>
    <row r="26" spans="1:4" s="5" customFormat="1" ht="12.75">
      <c r="A26" s="14" t="s">
        <v>37</v>
      </c>
      <c r="B26" s="17" t="s">
        <v>12</v>
      </c>
      <c r="C26" s="191" t="s">
        <v>376</v>
      </c>
      <c r="D26" s="194" t="s">
        <v>12</v>
      </c>
    </row>
    <row r="27" spans="1:4" s="5" customFormat="1" ht="12.75">
      <c r="A27" s="13" t="s">
        <v>48</v>
      </c>
      <c r="B27" s="17" t="s">
        <v>12</v>
      </c>
      <c r="C27" s="13" t="s">
        <v>246</v>
      </c>
      <c r="D27" s="15" t="s">
        <v>14</v>
      </c>
    </row>
    <row r="28" spans="1:4" s="5" customFormat="1" ht="12.75">
      <c r="A28" s="13" t="s">
        <v>319</v>
      </c>
      <c r="B28" s="17" t="s">
        <v>12</v>
      </c>
      <c r="C28" s="13" t="s">
        <v>26</v>
      </c>
      <c r="D28" s="15" t="s">
        <v>14</v>
      </c>
    </row>
    <row r="29" spans="1:4" s="5" customFormat="1" ht="12.75" customHeight="1">
      <c r="A29" s="14"/>
      <c r="B29" s="15"/>
      <c r="C29" s="13" t="s">
        <v>55</v>
      </c>
      <c r="D29" s="15" t="s">
        <v>12</v>
      </c>
    </row>
    <row r="30" spans="1:4" s="5" customFormat="1" ht="12.75">
      <c r="A30" s="14"/>
      <c r="B30" s="15"/>
      <c r="C30" s="13" t="s">
        <v>18</v>
      </c>
      <c r="D30" s="15" t="s">
        <v>308</v>
      </c>
    </row>
    <row r="31" spans="1:4" s="5" customFormat="1" ht="12.75">
      <c r="A31" s="14"/>
      <c r="B31" s="15"/>
      <c r="C31" s="13" t="s">
        <v>18</v>
      </c>
      <c r="D31" s="15" t="s">
        <v>12</v>
      </c>
    </row>
    <row r="32" spans="1:4" s="5" customFormat="1" ht="12.75">
      <c r="A32" s="14"/>
      <c r="B32" s="15"/>
      <c r="C32" s="13" t="s">
        <v>99</v>
      </c>
      <c r="D32" s="15" t="s">
        <v>12</v>
      </c>
    </row>
    <row r="33" spans="1:4" s="5" customFormat="1" ht="12.75">
      <c r="A33" s="14"/>
      <c r="B33" s="15"/>
      <c r="C33" s="13" t="s">
        <v>256</v>
      </c>
      <c r="D33" s="15" t="s">
        <v>308</v>
      </c>
    </row>
    <row r="34" spans="1:4" s="5" customFormat="1" ht="12.75">
      <c r="A34" s="14"/>
      <c r="B34" s="15"/>
      <c r="C34" s="13" t="s">
        <v>254</v>
      </c>
      <c r="D34" s="15" t="s">
        <v>190</v>
      </c>
    </row>
    <row r="35" spans="1:4" s="5" customFormat="1" ht="12.75">
      <c r="A35" s="14"/>
      <c r="B35" s="15"/>
      <c r="C35" s="13"/>
      <c r="D35" s="15"/>
    </row>
    <row r="36" spans="1:4" s="5" customFormat="1" ht="13.5" thickBot="1">
      <c r="A36" s="14"/>
      <c r="B36" s="15"/>
      <c r="C36" s="13"/>
      <c r="D36" s="15"/>
    </row>
    <row r="37" spans="1:4" s="5" customFormat="1" ht="12.75">
      <c r="A37" s="245" t="s">
        <v>385</v>
      </c>
      <c r="B37" s="246"/>
      <c r="C37" s="245" t="s">
        <v>386</v>
      </c>
      <c r="D37" s="246"/>
    </row>
    <row r="38" spans="1:4" s="5" customFormat="1" ht="13.5" thickBot="1">
      <c r="A38" s="247"/>
      <c r="B38" s="248"/>
      <c r="C38" s="247"/>
      <c r="D38" s="248"/>
    </row>
    <row r="39" spans="1:4" s="5" customFormat="1" ht="13.5" thickBot="1">
      <c r="A39" s="44" t="s">
        <v>9</v>
      </c>
      <c r="B39" s="45" t="s">
        <v>10</v>
      </c>
      <c r="C39" s="44" t="s">
        <v>9</v>
      </c>
      <c r="D39" s="45" t="s">
        <v>10</v>
      </c>
    </row>
    <row r="40" spans="1:4" s="5" customFormat="1" ht="12.75">
      <c r="A40" s="101" t="s">
        <v>78</v>
      </c>
      <c r="B40" s="67" t="s">
        <v>12</v>
      </c>
      <c r="C40" s="51" t="s">
        <v>37</v>
      </c>
      <c r="D40" s="65" t="s">
        <v>12</v>
      </c>
    </row>
    <row r="41" spans="1:4" s="5" customFormat="1" ht="12.75">
      <c r="A41" s="100" t="s">
        <v>37</v>
      </c>
      <c r="B41" s="17" t="s">
        <v>12</v>
      </c>
      <c r="C41" s="100" t="s">
        <v>249</v>
      </c>
      <c r="D41" s="15" t="s">
        <v>12</v>
      </c>
    </row>
    <row r="42" spans="1:4" s="5" customFormat="1" ht="12.75">
      <c r="A42" s="14"/>
      <c r="B42" s="17"/>
      <c r="C42" s="100" t="s">
        <v>86</v>
      </c>
      <c r="D42" s="15" t="s">
        <v>12</v>
      </c>
    </row>
    <row r="43" spans="1:4" s="5" customFormat="1" ht="12.75">
      <c r="A43" s="14"/>
      <c r="B43" s="17"/>
      <c r="C43" s="100" t="s">
        <v>250</v>
      </c>
      <c r="D43" s="15" t="s">
        <v>12</v>
      </c>
    </row>
    <row r="44" spans="1:4" s="5" customFormat="1" ht="12.75">
      <c r="A44" s="13"/>
      <c r="B44" s="17"/>
      <c r="C44" s="14" t="s">
        <v>251</v>
      </c>
      <c r="D44" s="15" t="s">
        <v>12</v>
      </c>
    </row>
    <row r="45" spans="1:4" s="5" customFormat="1" ht="12.75">
      <c r="A45" s="13"/>
      <c r="B45" s="17"/>
      <c r="C45" s="14"/>
      <c r="D45" s="15"/>
    </row>
    <row r="46" spans="1:4" s="5" customFormat="1" ht="13.5" thickBot="1">
      <c r="A46" s="13"/>
      <c r="B46" s="17"/>
      <c r="C46" s="14"/>
      <c r="D46" s="15"/>
    </row>
    <row r="47" spans="1:4" s="5" customFormat="1" ht="13.5" thickBot="1">
      <c r="A47" s="223" t="s">
        <v>387</v>
      </c>
      <c r="B47" s="224"/>
      <c r="C47" s="223" t="s">
        <v>388</v>
      </c>
      <c r="D47" s="224"/>
    </row>
    <row r="48" spans="1:4" s="5" customFormat="1" ht="13.5" thickBot="1">
      <c r="A48" s="223" t="s">
        <v>365</v>
      </c>
      <c r="B48" s="224"/>
      <c r="C48" s="223" t="s">
        <v>364</v>
      </c>
      <c r="D48" s="224"/>
    </row>
    <row r="49" spans="1:4" s="5" customFormat="1" ht="13.5" thickBot="1">
      <c r="A49" s="44" t="s">
        <v>9</v>
      </c>
      <c r="B49" s="45" t="s">
        <v>10</v>
      </c>
      <c r="C49" s="44" t="s">
        <v>9</v>
      </c>
      <c r="D49" s="45" t="s">
        <v>10</v>
      </c>
    </row>
    <row r="50" spans="1:4" s="5" customFormat="1" ht="12.75">
      <c r="A50" s="97" t="s">
        <v>18</v>
      </c>
      <c r="B50" s="27" t="s">
        <v>190</v>
      </c>
      <c r="C50" s="13" t="s">
        <v>319</v>
      </c>
      <c r="D50" s="28" t="s">
        <v>12</v>
      </c>
    </row>
    <row r="51" spans="1:4" s="5" customFormat="1" ht="12.75">
      <c r="A51" s="13" t="s">
        <v>18</v>
      </c>
      <c r="B51" s="17" t="s">
        <v>12</v>
      </c>
      <c r="C51" s="14" t="s">
        <v>219</v>
      </c>
      <c r="D51" s="15" t="s">
        <v>12</v>
      </c>
    </row>
    <row r="52" spans="1:4" s="5" customFormat="1" ht="12.75">
      <c r="A52" s="14" t="s">
        <v>92</v>
      </c>
      <c r="B52" s="15" t="s">
        <v>12</v>
      </c>
      <c r="C52" s="14" t="s">
        <v>232</v>
      </c>
      <c r="D52" s="15" t="s">
        <v>12</v>
      </c>
    </row>
    <row r="53" spans="1:4" s="5" customFormat="1" ht="12.75">
      <c r="A53" s="14" t="s">
        <v>253</v>
      </c>
      <c r="B53" s="15" t="s">
        <v>12</v>
      </c>
      <c r="C53" s="191" t="s">
        <v>376</v>
      </c>
      <c r="D53" s="194" t="s">
        <v>12</v>
      </c>
    </row>
    <row r="54" spans="1:4" s="5" customFormat="1" ht="12.75">
      <c r="A54" s="14" t="s">
        <v>92</v>
      </c>
      <c r="B54" s="15" t="s">
        <v>12</v>
      </c>
      <c r="C54" s="13" t="s">
        <v>44</v>
      </c>
      <c r="D54" s="15" t="s">
        <v>12</v>
      </c>
    </row>
    <row r="55" spans="1:4" s="5" customFormat="1" ht="12.75">
      <c r="A55" s="13" t="s">
        <v>78</v>
      </c>
      <c r="B55" s="15" t="s">
        <v>12</v>
      </c>
      <c r="C55" s="14" t="s">
        <v>361</v>
      </c>
      <c r="D55" s="15" t="s">
        <v>12</v>
      </c>
    </row>
    <row r="56" spans="1:4" s="5" customFormat="1" ht="12.75">
      <c r="A56" s="14" t="s">
        <v>251</v>
      </c>
      <c r="B56" s="15" t="s">
        <v>12</v>
      </c>
      <c r="C56" s="14" t="s">
        <v>360</v>
      </c>
      <c r="D56" s="15" t="s">
        <v>12</v>
      </c>
    </row>
    <row r="57" spans="1:4" s="5" customFormat="1" ht="12.75">
      <c r="A57" s="13" t="s">
        <v>48</v>
      </c>
      <c r="B57" s="15" t="s">
        <v>12</v>
      </c>
      <c r="C57" s="14" t="s">
        <v>362</v>
      </c>
      <c r="D57" s="15" t="s">
        <v>12</v>
      </c>
    </row>
    <row r="58" spans="1:4" s="5" customFormat="1" ht="12.75">
      <c r="A58" s="14" t="s">
        <v>363</v>
      </c>
      <c r="B58" s="15" t="s">
        <v>12</v>
      </c>
      <c r="C58" s="13" t="s">
        <v>26</v>
      </c>
      <c r="D58" s="15" t="s">
        <v>12</v>
      </c>
    </row>
    <row r="59" spans="1:4" s="5" customFormat="1" ht="12.75">
      <c r="A59" s="14" t="s">
        <v>360</v>
      </c>
      <c r="B59" s="15" t="s">
        <v>12</v>
      </c>
      <c r="C59" s="13" t="s">
        <v>78</v>
      </c>
      <c r="D59" s="15" t="s">
        <v>12</v>
      </c>
    </row>
    <row r="60" spans="1:4" s="5" customFormat="1" ht="12.75">
      <c r="A60" s="13" t="s">
        <v>48</v>
      </c>
      <c r="B60" s="15" t="s">
        <v>12</v>
      </c>
      <c r="C60" s="14" t="s">
        <v>92</v>
      </c>
      <c r="D60" s="15" t="s">
        <v>12</v>
      </c>
    </row>
    <row r="61" spans="1:4" s="5" customFormat="1" ht="12.75">
      <c r="A61" s="13" t="s">
        <v>319</v>
      </c>
      <c r="B61" s="17" t="s">
        <v>12</v>
      </c>
      <c r="C61" s="14" t="s">
        <v>253</v>
      </c>
      <c r="D61" s="15" t="s">
        <v>12</v>
      </c>
    </row>
    <row r="62" spans="1:4" s="5" customFormat="1" ht="12.75">
      <c r="A62" s="14"/>
      <c r="B62" s="15"/>
      <c r="C62" s="14" t="s">
        <v>92</v>
      </c>
      <c r="D62" s="15" t="s">
        <v>12</v>
      </c>
    </row>
    <row r="63" spans="1:4" s="5" customFormat="1" ht="12.75">
      <c r="A63" s="14"/>
      <c r="B63" s="15"/>
      <c r="C63" s="13" t="s">
        <v>18</v>
      </c>
      <c r="D63" s="15" t="s">
        <v>12</v>
      </c>
    </row>
    <row r="64" spans="1:4" s="5" customFormat="1" ht="12.75">
      <c r="A64" s="14"/>
      <c r="B64" s="15"/>
      <c r="C64" s="13" t="s">
        <v>99</v>
      </c>
      <c r="D64" s="15" t="s">
        <v>12</v>
      </c>
    </row>
    <row r="65" spans="1:4" s="5" customFormat="1" ht="12.75">
      <c r="A65" s="14"/>
      <c r="B65" s="15"/>
      <c r="C65" s="13" t="s">
        <v>256</v>
      </c>
      <c r="D65" s="15" t="s">
        <v>308</v>
      </c>
    </row>
    <row r="66" spans="1:4" s="5" customFormat="1" ht="12.75">
      <c r="A66" s="14"/>
      <c r="B66" s="15"/>
      <c r="C66" s="13" t="s">
        <v>254</v>
      </c>
      <c r="D66" s="15" t="s">
        <v>190</v>
      </c>
    </row>
    <row r="67" spans="1:4" s="5" customFormat="1" ht="13.5" thickBot="1">
      <c r="A67" s="11"/>
      <c r="B67" s="10"/>
      <c r="C67" s="11"/>
      <c r="D67" s="10"/>
    </row>
    <row r="68" spans="1:4" s="5" customFormat="1" ht="12.75">
      <c r="A68" s="32"/>
      <c r="B68" s="38" t="s">
        <v>55</v>
      </c>
      <c r="C68" s="32"/>
      <c r="D68" s="38" t="s">
        <v>332</v>
      </c>
    </row>
    <row r="69" spans="1:4" s="5" customFormat="1" ht="12.75">
      <c r="A69" s="32"/>
      <c r="B69" s="39" t="s">
        <v>251</v>
      </c>
      <c r="C69" s="32"/>
      <c r="D69" s="39" t="s">
        <v>252</v>
      </c>
    </row>
    <row r="70" spans="1:4" s="5" customFormat="1" ht="12.75">
      <c r="A70" s="32"/>
      <c r="B70" s="39" t="s">
        <v>133</v>
      </c>
      <c r="C70" s="32"/>
      <c r="D70" s="39" t="s">
        <v>133</v>
      </c>
    </row>
    <row r="71" spans="1:4" s="5" customFormat="1" ht="12.75">
      <c r="A71" s="32"/>
      <c r="B71" s="39" t="s">
        <v>252</v>
      </c>
      <c r="C71" s="32"/>
      <c r="D71" s="39" t="s">
        <v>251</v>
      </c>
    </row>
    <row r="72" spans="1:4" s="5" customFormat="1" ht="12.75">
      <c r="A72" s="32"/>
      <c r="B72" s="39" t="s">
        <v>332</v>
      </c>
      <c r="C72" s="32"/>
      <c r="D72" s="39" t="s">
        <v>55</v>
      </c>
    </row>
    <row r="73" spans="1:4" ht="15.75" thickBot="1">
      <c r="A73" s="33"/>
      <c r="B73" s="40"/>
      <c r="C73" s="33"/>
      <c r="D73" s="40" t="s">
        <v>254</v>
      </c>
    </row>
  </sheetData>
  <mergeCells count="19">
    <mergeCell ref="A37:B38"/>
    <mergeCell ref="C37:D38"/>
    <mergeCell ref="A48:B48"/>
    <mergeCell ref="C48:D48"/>
    <mergeCell ref="C47:D47"/>
    <mergeCell ref="A47:B47"/>
    <mergeCell ref="A14:B14"/>
    <mergeCell ref="C14:D14"/>
    <mergeCell ref="A11:B11"/>
    <mergeCell ref="C11:D11"/>
    <mergeCell ref="C4:D4"/>
    <mergeCell ref="A1:D1"/>
    <mergeCell ref="A10:B10"/>
    <mergeCell ref="C10:D10"/>
    <mergeCell ref="A4:B4"/>
    <mergeCell ref="A5:B5"/>
    <mergeCell ref="C5:D5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72"/>
  <sheetViews>
    <sheetView view="pageBreakPreview" zoomScale="70" zoomScaleNormal="75" zoomScaleSheetLayoutView="70" workbookViewId="0" topLeftCell="A4">
      <selection activeCell="C43" sqref="C43"/>
    </sheetView>
  </sheetViews>
  <sheetFormatPr defaultColWidth="11.421875" defaultRowHeight="12.75"/>
  <cols>
    <col min="1" max="1" width="38.8515625" style="12" customWidth="1"/>
    <col min="2" max="2" width="24.7109375" style="12" customWidth="1"/>
    <col min="3" max="3" width="38.71093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201" t="s">
        <v>0</v>
      </c>
      <c r="B1" s="201"/>
      <c r="C1" s="201"/>
      <c r="D1" s="201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31" t="s">
        <v>1</v>
      </c>
      <c r="B4" s="232"/>
      <c r="C4" s="239" t="s">
        <v>144</v>
      </c>
      <c r="D4" s="240"/>
    </row>
    <row r="5" spans="1:4" s="4" customFormat="1" ht="15" customHeight="1" thickBot="1">
      <c r="A5" s="233" t="s">
        <v>2</v>
      </c>
      <c r="B5" s="234"/>
      <c r="C5" s="235" t="s">
        <v>3</v>
      </c>
      <c r="D5" s="236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37" t="s">
        <v>121</v>
      </c>
      <c r="D8" s="238"/>
    </row>
    <row r="9" spans="1:4" s="5" customFormat="1" ht="12.75">
      <c r="A9" s="6" t="s">
        <v>101</v>
      </c>
      <c r="B9" s="7"/>
      <c r="C9" s="229" t="s">
        <v>195</v>
      </c>
      <c r="D9" s="230"/>
    </row>
    <row r="10" spans="1:4" s="5" customFormat="1" ht="12.75">
      <c r="A10" s="202" t="s">
        <v>4</v>
      </c>
      <c r="B10" s="228"/>
      <c r="C10" s="229" t="s">
        <v>344</v>
      </c>
      <c r="D10" s="230"/>
    </row>
    <row r="11" spans="1:4" s="5" customFormat="1" ht="13.5" thickBot="1">
      <c r="A11" s="225" t="s">
        <v>6</v>
      </c>
      <c r="B11" s="226"/>
      <c r="C11" s="253" t="s">
        <v>319</v>
      </c>
      <c r="D11" s="254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223" t="s">
        <v>7</v>
      </c>
      <c r="B14" s="224"/>
      <c r="C14" s="223" t="s">
        <v>8</v>
      </c>
      <c r="D14" s="224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 customHeight="1">
      <c r="A16" s="26" t="s">
        <v>189</v>
      </c>
      <c r="B16" s="28" t="s">
        <v>190</v>
      </c>
      <c r="C16" s="47" t="s">
        <v>319</v>
      </c>
      <c r="D16" s="65" t="s">
        <v>12</v>
      </c>
      <c r="E16" s="22"/>
      <c r="F16" s="22"/>
      <c r="G16" s="22"/>
      <c r="H16" s="48"/>
      <c r="I16" s="49"/>
      <c r="J16" s="24"/>
    </row>
    <row r="17" spans="1:10" s="21" customFormat="1" ht="12.75">
      <c r="A17" s="13" t="s">
        <v>23</v>
      </c>
      <c r="B17" s="15" t="s">
        <v>12</v>
      </c>
      <c r="C17" s="14" t="s">
        <v>219</v>
      </c>
      <c r="D17" s="15" t="s">
        <v>12</v>
      </c>
      <c r="E17" s="22"/>
      <c r="F17" s="22"/>
      <c r="G17" s="22"/>
      <c r="H17" s="48"/>
      <c r="I17" s="49"/>
      <c r="J17" s="24"/>
    </row>
    <row r="18" spans="1:10" s="21" customFormat="1" ht="12.75" customHeight="1">
      <c r="A18" s="13" t="s">
        <v>16</v>
      </c>
      <c r="B18" s="15" t="s">
        <v>12</v>
      </c>
      <c r="C18" s="14" t="s">
        <v>232</v>
      </c>
      <c r="D18" s="15" t="s">
        <v>12</v>
      </c>
      <c r="E18" s="22"/>
      <c r="F18" s="22"/>
      <c r="G18" s="22"/>
      <c r="H18" s="48"/>
      <c r="I18" s="49"/>
      <c r="J18" s="24"/>
    </row>
    <row r="19" spans="1:10" s="21" customFormat="1" ht="12.75">
      <c r="A19" s="13" t="s">
        <v>33</v>
      </c>
      <c r="B19" s="15" t="s">
        <v>12</v>
      </c>
      <c r="C19" s="191" t="s">
        <v>376</v>
      </c>
      <c r="D19" s="194" t="s">
        <v>12</v>
      </c>
      <c r="E19" s="22"/>
      <c r="F19" s="22"/>
      <c r="G19" s="22"/>
      <c r="H19" s="48"/>
      <c r="I19" s="49"/>
      <c r="J19" s="23"/>
    </row>
    <row r="20" spans="1:10" s="5" customFormat="1" ht="12.75">
      <c r="A20" s="13" t="s">
        <v>11</v>
      </c>
      <c r="B20" s="15" t="s">
        <v>12</v>
      </c>
      <c r="C20" s="13" t="s">
        <v>44</v>
      </c>
      <c r="D20" s="15" t="s">
        <v>12</v>
      </c>
      <c r="E20" s="22"/>
      <c r="F20" s="22"/>
      <c r="G20" s="22"/>
      <c r="H20" s="48"/>
      <c r="I20" s="49"/>
      <c r="J20" s="23"/>
    </row>
    <row r="21" spans="1:10" s="5" customFormat="1" ht="12.75">
      <c r="A21" s="13" t="s">
        <v>45</v>
      </c>
      <c r="B21" s="15" t="s">
        <v>12</v>
      </c>
      <c r="C21" s="13" t="s">
        <v>37</v>
      </c>
      <c r="D21" s="15" t="s">
        <v>12</v>
      </c>
      <c r="E21" s="22"/>
      <c r="F21" s="22"/>
      <c r="G21" s="22"/>
      <c r="H21" s="48"/>
      <c r="I21" s="49"/>
      <c r="J21" s="23"/>
    </row>
    <row r="22" spans="1:10" s="5" customFormat="1" ht="12.75">
      <c r="A22" s="14" t="s">
        <v>22</v>
      </c>
      <c r="B22" s="15" t="s">
        <v>12</v>
      </c>
      <c r="C22" s="13" t="s">
        <v>33</v>
      </c>
      <c r="D22" s="15" t="s">
        <v>12</v>
      </c>
      <c r="E22" s="22"/>
      <c r="F22" s="22"/>
      <c r="G22" s="22"/>
      <c r="H22" s="48"/>
      <c r="I22" s="49"/>
      <c r="J22" s="23"/>
    </row>
    <row r="23" spans="1:10" s="5" customFormat="1" ht="12.75">
      <c r="A23" s="14" t="s">
        <v>33</v>
      </c>
      <c r="B23" s="15" t="s">
        <v>12</v>
      </c>
      <c r="C23" s="14" t="s">
        <v>22</v>
      </c>
      <c r="D23" s="15" t="s">
        <v>12</v>
      </c>
      <c r="E23" s="22"/>
      <c r="F23" s="22"/>
      <c r="G23" s="22"/>
      <c r="H23" s="48"/>
      <c r="I23" s="49"/>
      <c r="J23" s="23"/>
    </row>
    <row r="24" spans="1:10" s="5" customFormat="1" ht="12.75">
      <c r="A24" s="14" t="s">
        <v>37</v>
      </c>
      <c r="B24" s="15" t="s">
        <v>12</v>
      </c>
      <c r="C24" s="14" t="s">
        <v>45</v>
      </c>
      <c r="D24" s="15" t="s">
        <v>12</v>
      </c>
      <c r="E24" s="22"/>
      <c r="F24" s="22"/>
      <c r="G24" s="22"/>
      <c r="H24" s="48"/>
      <c r="I24" s="49"/>
      <c r="J24" s="23"/>
    </row>
    <row r="25" spans="1:10" s="5" customFormat="1" ht="12.75">
      <c r="A25" s="13" t="s">
        <v>48</v>
      </c>
      <c r="B25" s="15" t="s">
        <v>12</v>
      </c>
      <c r="C25" s="13" t="s">
        <v>11</v>
      </c>
      <c r="D25" s="15" t="s">
        <v>12</v>
      </c>
      <c r="E25" s="22"/>
      <c r="F25" s="22"/>
      <c r="G25" s="22"/>
      <c r="H25" s="48"/>
      <c r="I25" s="49"/>
      <c r="J25" s="23"/>
    </row>
    <row r="26" spans="1:10" s="5" customFormat="1" ht="12.75">
      <c r="A26" s="13" t="s">
        <v>319</v>
      </c>
      <c r="B26" s="15" t="s">
        <v>12</v>
      </c>
      <c r="C26" s="13" t="s">
        <v>33</v>
      </c>
      <c r="D26" s="15" t="s">
        <v>12</v>
      </c>
      <c r="E26" s="22"/>
      <c r="F26" s="22"/>
      <c r="G26" s="22"/>
      <c r="H26" s="48"/>
      <c r="I26" s="49"/>
      <c r="J26" s="23"/>
    </row>
    <row r="27" spans="1:10" s="5" customFormat="1" ht="12.75">
      <c r="A27" s="14"/>
      <c r="B27" s="15"/>
      <c r="C27" s="13" t="s">
        <v>16</v>
      </c>
      <c r="D27" s="15" t="s">
        <v>12</v>
      </c>
      <c r="E27" s="22"/>
      <c r="F27" s="22"/>
      <c r="G27" s="22"/>
      <c r="H27" s="48"/>
      <c r="I27" s="49"/>
      <c r="J27" s="23"/>
    </row>
    <row r="28" spans="1:10" s="5" customFormat="1" ht="12.75">
      <c r="A28" s="14"/>
      <c r="B28" s="15"/>
      <c r="C28" s="13" t="s">
        <v>23</v>
      </c>
      <c r="D28" s="15" t="s">
        <v>190</v>
      </c>
      <c r="E28" s="22"/>
      <c r="F28" s="22"/>
      <c r="G28" s="22"/>
      <c r="H28" s="48"/>
      <c r="I28" s="49"/>
      <c r="J28" s="23"/>
    </row>
    <row r="29" spans="1:6" s="5" customFormat="1" ht="12.75">
      <c r="A29" s="14"/>
      <c r="B29" s="15"/>
      <c r="C29" s="13"/>
      <c r="D29" s="15"/>
      <c r="E29" s="22">
        <f>IF(A29="","",IF(VLOOKUP(CONCATENATE(A29," - ",B29),'[1]diccio'!$E$2:$E$3932,1,FALSE)="#N/A",CONCANTENAR(A29," - ",B29),""))</f>
      </c>
      <c r="F29" s="22">
        <f>IF(C29="","",IF(VLOOKUP(CONCATENATE(C29," - ",D29),'[1]diccio'!$E$2:$E$3932,1,FALSE)="#N/A",CONCANTENAR(C29," - ",D29),""))</f>
      </c>
    </row>
    <row r="30" spans="1:6" s="5" customFormat="1" ht="13.5" thickBot="1">
      <c r="A30" s="126"/>
      <c r="B30" s="125"/>
      <c r="C30" s="66"/>
      <c r="D30" s="37"/>
      <c r="E30" s="22">
        <f>IF(A30="","",IF(VLOOKUP(CONCATENATE(A30," - ",B30),'[1]diccio'!$E$2:$E$3932,1,FALSE)="#N/A",CONCANTENAR(A30," - ",B30),""))</f>
      </c>
      <c r="F30" s="22">
        <f>IF(C30="","",IF(VLOOKUP(CONCATENATE(C30," - ",D30),'[1]diccio'!$E$2:$E$3932,1,FALSE)="#N/A",CONCANTENAR(C30," - ",D30),""))</f>
      </c>
    </row>
    <row r="31" spans="1:6" s="5" customFormat="1" ht="12.75">
      <c r="A31" s="245" t="s">
        <v>389</v>
      </c>
      <c r="B31" s="260"/>
      <c r="C31" s="245" t="s">
        <v>390</v>
      </c>
      <c r="D31" s="260"/>
      <c r="E31" s="22"/>
      <c r="F31" s="22"/>
    </row>
    <row r="32" spans="1:6" s="5" customFormat="1" ht="13.5" thickBot="1">
      <c r="A32" s="261"/>
      <c r="B32" s="262"/>
      <c r="C32" s="261"/>
      <c r="D32" s="262"/>
      <c r="E32" s="22"/>
      <c r="F32" s="22"/>
    </row>
    <row r="33" spans="1:6" s="5" customFormat="1" ht="13.5" thickBot="1">
      <c r="A33" s="44" t="s">
        <v>9</v>
      </c>
      <c r="B33" s="45" t="s">
        <v>10</v>
      </c>
      <c r="C33" s="44" t="s">
        <v>9</v>
      </c>
      <c r="D33" s="45" t="s">
        <v>10</v>
      </c>
      <c r="E33" s="22"/>
      <c r="F33" s="22"/>
    </row>
    <row r="34" spans="1:6" s="5" customFormat="1" ht="12.75">
      <c r="A34" s="25" t="s">
        <v>33</v>
      </c>
      <c r="B34" s="27" t="s">
        <v>12</v>
      </c>
      <c r="C34" s="25" t="s">
        <v>37</v>
      </c>
      <c r="D34" s="28" t="s">
        <v>12</v>
      </c>
      <c r="E34" s="22">
        <f>IF(A34="","",IF(VLOOKUP(CONCATENATE(A34," - ",B34),'[1]diccio'!$E$2:$E$3932,1,FALSE)="#N/A",CONCANTENAR(A34," - ",B34),""))</f>
      </c>
      <c r="F34" s="22">
        <f>IF(C34="","",IF(VLOOKUP(CONCATENATE(C34," - ",D34),'[1]diccio'!$E$2:$E$3932,1,FALSE)="#N/A",CONCANTENAR(C34," - ",D34),""))</f>
      </c>
    </row>
    <row r="35" spans="1:6" s="5" customFormat="1" ht="12.75">
      <c r="A35" s="100" t="s">
        <v>72</v>
      </c>
      <c r="B35" s="17" t="s">
        <v>12</v>
      </c>
      <c r="C35" s="100" t="s">
        <v>21</v>
      </c>
      <c r="D35" s="15" t="s">
        <v>12</v>
      </c>
      <c r="E35" s="22">
        <f>IF(A35="","",IF(VLOOKUP(CONCATENATE(A35," - ",B35),'[1]diccio'!$E$2:$E$3932,1,FALSE)="#N/A",CONCANTENAR(A35," - ",B35),""))</f>
      </c>
      <c r="F35" s="22">
        <f>IF(C35="","",IF(VLOOKUP(CONCATENATE(C35," - ",D35),'[1]diccio'!$E$2:$E$3932,1,FALSE)="#N/A",CONCANTENAR(C35," - ",D35),""))</f>
      </c>
    </row>
    <row r="36" spans="1:6" s="5" customFormat="1" ht="12.75">
      <c r="A36" s="100" t="s">
        <v>21</v>
      </c>
      <c r="B36" s="17" t="s">
        <v>12</v>
      </c>
      <c r="C36" s="100" t="s">
        <v>72</v>
      </c>
      <c r="D36" s="15" t="s">
        <v>12</v>
      </c>
      <c r="E36" s="22">
        <f>IF(A36="","",IF(VLOOKUP(CONCATENATE(A36," - ",B36),'[1]diccio'!$E$2:$E$3932,1,FALSE)="#N/A",CONCANTENAR(A36," - ",B36),""))</f>
      </c>
      <c r="F36" s="22">
        <f>IF(C36="","",IF(VLOOKUP(CONCATENATE(C36," - ",D36),'[1]diccio'!$E$2:$E$3932,1,FALSE)="#N/A",CONCANTENAR(C36," - ",D36),""))</f>
      </c>
    </row>
    <row r="37" spans="1:6" s="5" customFormat="1" ht="12.75">
      <c r="A37" s="14" t="s">
        <v>37</v>
      </c>
      <c r="B37" s="17" t="s">
        <v>12</v>
      </c>
      <c r="C37" s="14" t="s">
        <v>33</v>
      </c>
      <c r="D37" s="15" t="s">
        <v>12</v>
      </c>
      <c r="E37" s="22">
        <f>IF(A37="","",IF(VLOOKUP(CONCATENATE(A37," - ",B37),'[1]diccio'!$E$2:$E$3932,1,FALSE)="#N/A",CONCANTENAR(A37," - ",B37),""))</f>
      </c>
      <c r="F37" s="22">
        <f>IF(C37="","",IF(VLOOKUP(CONCATENATE(C37," - ",D37),'[1]diccio'!$E$2:$E$3932,1,FALSE)="#N/A",CONCANTENAR(C37," - ",D37),""))</f>
      </c>
    </row>
    <row r="38" spans="1:6" s="5" customFormat="1" ht="12.75">
      <c r="A38" s="14"/>
      <c r="B38" s="17"/>
      <c r="C38" s="14"/>
      <c r="D38" s="15"/>
      <c r="E38" s="22">
        <f>IF(A38="","",IF(VLOOKUP(CONCATENATE(A38," - ",B38),'[1]diccio'!$E$2:$E$3932,1,FALSE)="#N/A",CONCANTENAR(A38," - ",B38),""))</f>
      </c>
      <c r="F38" s="22">
        <f>IF(C38="","",IF(VLOOKUP(CONCATENATE(C38," - ",D38),'[1]diccio'!$E$2:$E$3932,1,FALSE)="#N/A",CONCANTENAR(C38," - ",D38),""))</f>
      </c>
    </row>
    <row r="39" spans="1:6" s="5" customFormat="1" ht="12.75">
      <c r="A39" s="14"/>
      <c r="B39" s="17"/>
      <c r="C39" s="14"/>
      <c r="D39" s="15"/>
      <c r="E39" s="22" t="s">
        <v>122</v>
      </c>
      <c r="F39" s="22" t="s">
        <v>122</v>
      </c>
    </row>
    <row r="40" spans="1:6" s="5" customFormat="1" ht="12.75">
      <c r="A40" s="13"/>
      <c r="B40" s="17"/>
      <c r="C40" s="14"/>
      <c r="D40" s="15"/>
      <c r="E40" s="22" t="s">
        <v>122</v>
      </c>
      <c r="F40" s="22" t="s">
        <v>122</v>
      </c>
    </row>
    <row r="41" spans="1:6" s="5" customFormat="1" ht="12.75">
      <c r="A41" s="13"/>
      <c r="B41" s="17"/>
      <c r="C41" s="14"/>
      <c r="D41" s="15"/>
      <c r="E41" s="22" t="s">
        <v>122</v>
      </c>
      <c r="F41" s="22" t="s">
        <v>122</v>
      </c>
    </row>
    <row r="42" spans="1:6" s="5" customFormat="1" ht="12.75">
      <c r="A42" s="13"/>
      <c r="B42" s="17"/>
      <c r="C42" s="14"/>
      <c r="D42" s="15"/>
      <c r="E42" s="22" t="s">
        <v>122</v>
      </c>
      <c r="F42" s="22" t="s">
        <v>122</v>
      </c>
    </row>
    <row r="43" spans="1:6" s="5" customFormat="1" ht="12.75">
      <c r="A43" s="14"/>
      <c r="B43" s="17"/>
      <c r="C43" s="14"/>
      <c r="D43" s="15"/>
      <c r="E43" s="22" t="s">
        <v>122</v>
      </c>
      <c r="F43" s="22" t="s">
        <v>122</v>
      </c>
    </row>
    <row r="44" spans="1:6" s="5" customFormat="1" ht="12.75">
      <c r="A44" s="14"/>
      <c r="B44" s="17"/>
      <c r="C44" s="14"/>
      <c r="D44" s="15"/>
      <c r="E44" s="22" t="s">
        <v>122</v>
      </c>
      <c r="F44" s="22" t="s">
        <v>122</v>
      </c>
    </row>
    <row r="45" spans="1:6" s="5" customFormat="1" ht="12.75">
      <c r="A45" s="14"/>
      <c r="B45" s="17"/>
      <c r="C45" s="14"/>
      <c r="D45" s="15"/>
      <c r="E45" s="22" t="s">
        <v>122</v>
      </c>
      <c r="F45" s="22" t="s">
        <v>122</v>
      </c>
    </row>
    <row r="46" spans="1:6" s="5" customFormat="1" ht="12.75">
      <c r="A46" s="14"/>
      <c r="B46" s="17"/>
      <c r="C46" s="14"/>
      <c r="D46" s="15"/>
      <c r="E46" s="22" t="s">
        <v>122</v>
      </c>
      <c r="F46" s="22" t="s">
        <v>122</v>
      </c>
    </row>
    <row r="47" spans="1:6" s="5" customFormat="1" ht="12.75">
      <c r="A47" s="14"/>
      <c r="B47" s="17"/>
      <c r="C47" s="14"/>
      <c r="D47" s="15"/>
      <c r="E47" s="22" t="s">
        <v>122</v>
      </c>
      <c r="F47" s="22" t="s">
        <v>122</v>
      </c>
    </row>
    <row r="48" spans="1:6" s="5" customFormat="1" ht="12.75">
      <c r="A48" s="14"/>
      <c r="B48" s="17"/>
      <c r="C48" s="14"/>
      <c r="D48" s="15"/>
      <c r="E48" s="22" t="s">
        <v>122</v>
      </c>
      <c r="F48" s="22" t="s">
        <v>122</v>
      </c>
    </row>
    <row r="49" spans="1:6" s="5" customFormat="1" ht="12.75">
      <c r="A49" s="14"/>
      <c r="B49" s="17"/>
      <c r="C49" s="14"/>
      <c r="D49" s="15"/>
      <c r="E49" s="22" t="s">
        <v>122</v>
      </c>
      <c r="F49" s="22" t="s">
        <v>122</v>
      </c>
    </row>
    <row r="50" spans="1:6" s="5" customFormat="1" ht="12.75">
      <c r="A50" s="14"/>
      <c r="B50" s="17"/>
      <c r="C50" s="14"/>
      <c r="D50" s="15"/>
      <c r="E50" s="22" t="s">
        <v>122</v>
      </c>
      <c r="F50" s="22" t="s">
        <v>122</v>
      </c>
    </row>
    <row r="51" spans="1:6" s="5" customFormat="1" ht="12.75">
      <c r="A51" s="14"/>
      <c r="B51" s="17"/>
      <c r="C51" s="14"/>
      <c r="D51" s="15"/>
      <c r="E51" s="22" t="s">
        <v>122</v>
      </c>
      <c r="F51" s="22" t="s">
        <v>122</v>
      </c>
    </row>
    <row r="52" spans="1:6" s="5" customFormat="1" ht="12.75">
      <c r="A52" s="14"/>
      <c r="B52" s="17"/>
      <c r="C52" s="14"/>
      <c r="D52" s="15"/>
      <c r="E52" s="22" t="s">
        <v>122</v>
      </c>
      <c r="F52" s="22" t="s">
        <v>122</v>
      </c>
    </row>
    <row r="53" spans="1:6" s="5" customFormat="1" ht="12.75">
      <c r="A53" s="14"/>
      <c r="B53" s="17"/>
      <c r="C53" s="14"/>
      <c r="D53" s="15"/>
      <c r="E53" s="22" t="s">
        <v>122</v>
      </c>
      <c r="F53" s="22" t="s">
        <v>122</v>
      </c>
    </row>
    <row r="54" spans="1:6" s="5" customFormat="1" ht="12.75">
      <c r="A54" s="14"/>
      <c r="B54" s="17"/>
      <c r="C54" s="14"/>
      <c r="D54" s="15"/>
      <c r="E54" s="22"/>
      <c r="F54" s="22"/>
    </row>
    <row r="55" spans="1:6" s="5" customFormat="1" ht="12.75">
      <c r="A55" s="14"/>
      <c r="B55" s="17"/>
      <c r="C55" s="14"/>
      <c r="D55" s="15"/>
      <c r="E55" s="22"/>
      <c r="F55" s="22"/>
    </row>
    <row r="56" spans="1:6" s="5" customFormat="1" ht="12.75">
      <c r="A56" s="14"/>
      <c r="B56" s="17"/>
      <c r="C56" s="14"/>
      <c r="D56" s="15"/>
      <c r="E56" s="22"/>
      <c r="F56" s="22"/>
    </row>
    <row r="57" spans="1:6" s="5" customFormat="1" ht="12.75">
      <c r="A57" s="14"/>
      <c r="B57" s="17"/>
      <c r="C57" s="14"/>
      <c r="D57" s="15"/>
      <c r="E57" s="22" t="s">
        <v>122</v>
      </c>
      <c r="F57" s="22" t="s">
        <v>122</v>
      </c>
    </row>
    <row r="58" spans="1:6" s="5" customFormat="1" ht="12.75">
      <c r="A58" s="14"/>
      <c r="B58" s="17"/>
      <c r="C58" s="14"/>
      <c r="D58" s="15"/>
      <c r="E58" s="22" t="s">
        <v>122</v>
      </c>
      <c r="F58" s="22" t="s">
        <v>122</v>
      </c>
    </row>
    <row r="59" spans="1:6" s="5" customFormat="1" ht="12.75">
      <c r="A59" s="14"/>
      <c r="B59" s="17"/>
      <c r="C59" s="14"/>
      <c r="D59" s="15"/>
      <c r="E59" s="22"/>
      <c r="F59" s="22"/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 t="s">
        <v>122</v>
      </c>
      <c r="F62" s="22" t="s">
        <v>122</v>
      </c>
    </row>
    <row r="63" spans="1:6" s="5" customFormat="1" ht="12.75">
      <c r="A63" s="14"/>
      <c r="B63" s="17"/>
      <c r="C63" s="14"/>
      <c r="D63" s="15"/>
      <c r="E63" s="22" t="s">
        <v>122</v>
      </c>
      <c r="F63" s="22" t="s">
        <v>122</v>
      </c>
    </row>
    <row r="64" spans="1:6" s="5" customFormat="1" ht="12.75">
      <c r="A64" s="14"/>
      <c r="B64" s="17"/>
      <c r="C64" s="14"/>
      <c r="D64" s="15"/>
      <c r="E64" s="22"/>
      <c r="F64" s="22"/>
    </row>
    <row r="65" spans="1:6" s="5" customFormat="1" ht="12.75">
      <c r="A65" s="14"/>
      <c r="B65" s="17"/>
      <c r="C65" s="14"/>
      <c r="D65" s="15"/>
      <c r="E65" s="22" t="s">
        <v>122</v>
      </c>
      <c r="F65" s="22" t="s">
        <v>122</v>
      </c>
    </row>
    <row r="66" spans="1:6" s="5" customFormat="1" ht="12.75">
      <c r="A66" s="14"/>
      <c r="B66" s="17"/>
      <c r="C66" s="14"/>
      <c r="D66" s="15"/>
      <c r="E66" s="22" t="s">
        <v>122</v>
      </c>
      <c r="F66" s="22" t="s">
        <v>122</v>
      </c>
    </row>
    <row r="67" spans="1:6" s="5" customFormat="1" ht="12.75">
      <c r="A67" s="11"/>
      <c r="B67" s="9"/>
      <c r="C67" s="11"/>
      <c r="D67" s="10"/>
      <c r="E67" s="22" t="s">
        <v>122</v>
      </c>
      <c r="F67" s="22" t="s">
        <v>122</v>
      </c>
    </row>
    <row r="68" spans="1:6" s="5" customFormat="1" ht="13.5" thickBot="1">
      <c r="A68" s="11"/>
      <c r="B68" s="19"/>
      <c r="C68" s="11"/>
      <c r="D68" s="20"/>
      <c r="E68" s="22" t="s">
        <v>122</v>
      </c>
      <c r="F68" s="22" t="s">
        <v>122</v>
      </c>
    </row>
    <row r="69" spans="1:6" s="5" customFormat="1" ht="12.75">
      <c r="A69" s="32"/>
      <c r="B69" s="41" t="s">
        <v>143</v>
      </c>
      <c r="C69" s="32"/>
      <c r="D69" s="41" t="s">
        <v>327</v>
      </c>
      <c r="E69" s="22" t="s">
        <v>122</v>
      </c>
      <c r="F69" s="22" t="s">
        <v>122</v>
      </c>
    </row>
    <row r="70" spans="1:6" s="5" customFormat="1" ht="12.75">
      <c r="A70" s="32"/>
      <c r="B70" s="42" t="s">
        <v>33</v>
      </c>
      <c r="C70" s="32"/>
      <c r="D70" s="42" t="s">
        <v>252</v>
      </c>
      <c r="E70" s="22" t="s">
        <v>122</v>
      </c>
      <c r="F70" s="22" t="s">
        <v>122</v>
      </c>
    </row>
    <row r="71" spans="1:6" s="5" customFormat="1" ht="12.75">
      <c r="A71" s="32"/>
      <c r="B71" s="42" t="s">
        <v>252</v>
      </c>
      <c r="C71" s="32"/>
      <c r="D71" s="42" t="s">
        <v>33</v>
      </c>
      <c r="E71" s="22" t="s">
        <v>122</v>
      </c>
      <c r="F71" s="22" t="s">
        <v>122</v>
      </c>
    </row>
    <row r="72" spans="1:6" s="5" customFormat="1" ht="13.5" thickBot="1">
      <c r="A72" s="34"/>
      <c r="B72" s="50" t="s">
        <v>327</v>
      </c>
      <c r="C72" s="34"/>
      <c r="D72" s="50" t="s">
        <v>143</v>
      </c>
      <c r="E72" s="22" t="s">
        <v>122</v>
      </c>
      <c r="F72" s="22" t="s">
        <v>122</v>
      </c>
    </row>
  </sheetData>
  <mergeCells count="15">
    <mergeCell ref="C9:D9"/>
    <mergeCell ref="A31:B32"/>
    <mergeCell ref="C31:D32"/>
    <mergeCell ref="A14:B14"/>
    <mergeCell ref="C14:D14"/>
    <mergeCell ref="A11:B11"/>
    <mergeCell ref="C11:D11"/>
    <mergeCell ref="C4:D4"/>
    <mergeCell ref="A1:D1"/>
    <mergeCell ref="A10:B10"/>
    <mergeCell ref="C10:D10"/>
    <mergeCell ref="A4:B4"/>
    <mergeCell ref="A5:B5"/>
    <mergeCell ref="C5:D5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74"/>
  <sheetViews>
    <sheetView tabSelected="1" view="pageBreakPreview" zoomScale="70" zoomScaleNormal="75" zoomScaleSheetLayoutView="70" workbookViewId="0" topLeftCell="A1">
      <selection activeCell="C56" sqref="C56"/>
    </sheetView>
  </sheetViews>
  <sheetFormatPr defaultColWidth="11.421875" defaultRowHeight="12.75"/>
  <cols>
    <col min="1" max="1" width="42.00390625" style="12" customWidth="1"/>
    <col min="2" max="2" width="24.7109375" style="12" customWidth="1"/>
    <col min="3" max="3" width="38.8515625" style="12" customWidth="1"/>
    <col min="4" max="4" width="24.8515625" style="12" customWidth="1"/>
    <col min="5" max="6" width="0" style="12" hidden="1" customWidth="1"/>
    <col min="7" max="16384" width="11.421875" style="12" customWidth="1"/>
  </cols>
  <sheetData>
    <row r="1" spans="1:6" s="1" customFormat="1" ht="25.5">
      <c r="A1" s="201" t="s">
        <v>0</v>
      </c>
      <c r="B1" s="201"/>
      <c r="C1" s="201"/>
      <c r="D1" s="201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31" t="s">
        <v>1</v>
      </c>
      <c r="B4" s="232"/>
      <c r="C4" s="239" t="s">
        <v>144</v>
      </c>
      <c r="D4" s="240"/>
    </row>
    <row r="5" spans="1:4" s="4" customFormat="1" ht="15" customHeight="1" thickBot="1">
      <c r="A5" s="233" t="s">
        <v>2</v>
      </c>
      <c r="B5" s="234"/>
      <c r="C5" s="235" t="s">
        <v>3</v>
      </c>
      <c r="D5" s="236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37" t="s">
        <v>196</v>
      </c>
      <c r="D8" s="238"/>
    </row>
    <row r="9" spans="1:4" s="5" customFormat="1" ht="12.75">
      <c r="A9" s="6" t="s">
        <v>101</v>
      </c>
      <c r="B9" s="7"/>
      <c r="C9" s="229" t="s">
        <v>214</v>
      </c>
      <c r="D9" s="230"/>
    </row>
    <row r="10" spans="1:4" s="5" customFormat="1" ht="12.75">
      <c r="A10" s="202" t="s">
        <v>4</v>
      </c>
      <c r="B10" s="228"/>
      <c r="C10" s="229" t="s">
        <v>261</v>
      </c>
      <c r="D10" s="230"/>
    </row>
    <row r="11" spans="1:4" s="5" customFormat="1" ht="13.5" thickBot="1">
      <c r="A11" s="225" t="s">
        <v>6</v>
      </c>
      <c r="B11" s="226"/>
      <c r="C11" s="263" t="s">
        <v>375</v>
      </c>
      <c r="D11" s="264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223" t="s">
        <v>7</v>
      </c>
      <c r="B14" s="265"/>
      <c r="C14" s="223" t="s">
        <v>8</v>
      </c>
      <c r="D14" s="224"/>
      <c r="H14" s="48"/>
      <c r="I14" s="49"/>
      <c r="J14" s="23"/>
    </row>
    <row r="15" spans="1:10" s="5" customFormat="1" ht="13.5" thickBot="1">
      <c r="A15" s="44" t="s">
        <v>9</v>
      </c>
      <c r="B15" s="71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>
      <c r="A16" s="97" t="s">
        <v>18</v>
      </c>
      <c r="B16" s="27" t="s">
        <v>190</v>
      </c>
      <c r="C16" s="187" t="s">
        <v>58</v>
      </c>
      <c r="D16" s="17" t="s">
        <v>12</v>
      </c>
      <c r="E16" s="22" t="e">
        <f>IF(#REF!="","",IF(VLOOKUP(CONCATENATE(#REF!," - ",#REF!),'[1]diccio'!$E$2:$E$3932,1,FALSE)="#N/A",CONCANTENAR(#REF!," - ",#REF!),""))</f>
        <v>#REF!</v>
      </c>
      <c r="F16" s="22">
        <f>IF(C16="","",IF(VLOOKUP(CONCATENATE(C16," - ",D16),'[1]diccio'!$E$2:$E$3932,1,FALSE)="#N/A",CONCANTENAR(C16," - ",D16),""))</f>
      </c>
      <c r="H16" s="48"/>
      <c r="I16" s="49"/>
      <c r="J16" s="24"/>
    </row>
    <row r="17" spans="1:10" s="21" customFormat="1" ht="12.75">
      <c r="A17" s="13" t="s">
        <v>18</v>
      </c>
      <c r="B17" s="17" t="s">
        <v>12</v>
      </c>
      <c r="C17" s="187" t="s">
        <v>376</v>
      </c>
      <c r="D17" s="15" t="s">
        <v>12</v>
      </c>
      <c r="E17" s="22">
        <f>IF(A17="","",IF(VLOOKUP(CONCATENATE(A17," - ",B17),'[1]diccio'!$E$2:$E$3932,1,FALSE)="#N/A",CONCANTENAR(A17," - ",B17),""))</f>
      </c>
      <c r="F17" s="22" t="e">
        <f>IF(C17="","",IF(VLOOKUP(CONCATENATE(C17," - ",D17),'[1]diccio'!$E$2:$E$3932,1,FALSE)="#N/A",CONCANTENAR(C17," - ",D17),""))</f>
        <v>#N/A</v>
      </c>
      <c r="H17" s="48"/>
      <c r="I17" s="49"/>
      <c r="J17" s="24"/>
    </row>
    <row r="18" spans="1:10" s="21" customFormat="1" ht="12.75">
      <c r="A18" s="14" t="s">
        <v>80</v>
      </c>
      <c r="B18" s="17" t="s">
        <v>12</v>
      </c>
      <c r="C18" s="14" t="s">
        <v>44</v>
      </c>
      <c r="D18" s="15" t="s">
        <v>12</v>
      </c>
      <c r="E18" s="22">
        <f>IF(A19="","",IF(VLOOKUP(CONCATENATE(A19," - ",B19),'[1]diccio'!$E$2:$E$3932,1,FALSE)="#N/A",CONCANTENAR(A19," - ",B19),""))</f>
      </c>
      <c r="F18" s="22">
        <f>IF(C18="","",IF(VLOOKUP(CONCATENATE(C18," - ",D18),'[1]diccio'!$E$2:$E$3932,1,FALSE)="#N/A",CONCANTENAR(C18," - ",D18),""))</f>
      </c>
      <c r="H18" s="48"/>
      <c r="I18" s="49"/>
      <c r="J18" s="24"/>
    </row>
    <row r="19" spans="1:10" s="21" customFormat="1" ht="12.75">
      <c r="A19" s="14" t="s">
        <v>160</v>
      </c>
      <c r="B19" s="17" t="s">
        <v>12</v>
      </c>
      <c r="C19" s="14" t="s">
        <v>251</v>
      </c>
      <c r="D19" s="15" t="s">
        <v>12</v>
      </c>
      <c r="E19" s="22">
        <f>IF(A20="","",IF(VLOOKUP(CONCATENATE(A20," - ",B20),'[1]diccio'!$E$2:$E$3932,1,FALSE)="#N/A",CONCANTENAR(A20," - ",B20),""))</f>
      </c>
      <c r="F19" s="22" t="e">
        <f>IF(C19="","",IF(VLOOKUP(CONCATENATE(C19," - ",D19),'[1]diccio'!$E$2:$E$3932,1,FALSE)="#N/A",CONCANTENAR(C19," - ",D19),""))</f>
        <v>#N/A</v>
      </c>
      <c r="H19" s="48"/>
      <c r="I19" s="49"/>
      <c r="J19" s="23"/>
    </row>
    <row r="20" spans="1:10" s="5" customFormat="1" ht="12.75">
      <c r="A20" s="14" t="s">
        <v>16</v>
      </c>
      <c r="B20" s="17" t="s">
        <v>12</v>
      </c>
      <c r="C20" s="14" t="s">
        <v>78</v>
      </c>
      <c r="D20" s="15" t="s">
        <v>12</v>
      </c>
      <c r="E20" s="22" t="e">
        <f>IF(A21="","",IF(VLOOKUP(CONCATENATE(A21," - ",B21),'[1]diccio'!$E$2:$E$3932,1,FALSE)="#N/A",CONCANTENAR(A21," - ",B21),""))</f>
        <v>#N/A</v>
      </c>
      <c r="F20" s="22">
        <f>IF(C20="","",IF(VLOOKUP(CONCATENATE(C20," - ",D20),'[1]diccio'!$E$2:$E$3932,1,FALSE)="#N/A",CONCANTENAR(C20," - ",D20),""))</f>
      </c>
      <c r="H20" s="48"/>
      <c r="I20" s="49"/>
      <c r="J20" s="23"/>
    </row>
    <row r="21" spans="1:10" s="5" customFormat="1" ht="12.75">
      <c r="A21" s="14" t="s">
        <v>199</v>
      </c>
      <c r="B21" s="17" t="s">
        <v>12</v>
      </c>
      <c r="C21" s="14" t="s">
        <v>11</v>
      </c>
      <c r="D21" s="15" t="s">
        <v>12</v>
      </c>
      <c r="E21" s="22">
        <f>IF(A22="","",IF(VLOOKUP(CONCATENATE(A22," - ",B22),'[1]diccio'!$E$2:$E$3932,1,FALSE)="#N/A",CONCANTENAR(A22," - ",B22),""))</f>
      </c>
      <c r="F21" s="22">
        <f>IF(C21="","",IF(VLOOKUP(CONCATENATE(C21," - ",D21),'[1]diccio'!$E$2:$E$3932,1,FALSE)="#N/A",CONCANTENAR(C21," - ",D21),""))</f>
      </c>
      <c r="H21" s="48"/>
      <c r="I21" s="49"/>
      <c r="J21" s="23"/>
    </row>
    <row r="22" spans="1:10" s="5" customFormat="1" ht="12.75">
      <c r="A22" s="14" t="s">
        <v>11</v>
      </c>
      <c r="B22" s="17" t="s">
        <v>12</v>
      </c>
      <c r="C22" s="14" t="s">
        <v>199</v>
      </c>
      <c r="D22" s="15" t="s">
        <v>12</v>
      </c>
      <c r="E22" s="22">
        <f>IF(A23="","",IF(VLOOKUP(CONCATENATE(A23," - ",B23),'[1]diccio'!$E$2:$E$3932,1,FALSE)="#N/A",CONCANTENAR(A23," - ",B23),""))</f>
      </c>
      <c r="F22" s="22" t="e">
        <f>IF(C22="","",IF(VLOOKUP(CONCATENATE(C22," - ",D22),'[1]diccio'!$E$2:$E$3932,1,FALSE)="#N/A",CONCANTENAR(C22," - ",D22),""))</f>
        <v>#N/A</v>
      </c>
      <c r="H22" s="48"/>
      <c r="I22" s="49"/>
      <c r="J22" s="23"/>
    </row>
    <row r="23" spans="1:10" s="5" customFormat="1" ht="12.75">
      <c r="A23" s="13" t="s">
        <v>78</v>
      </c>
      <c r="B23" s="17" t="s">
        <v>12</v>
      </c>
      <c r="C23" s="13" t="s">
        <v>16</v>
      </c>
      <c r="D23" s="15" t="s">
        <v>12</v>
      </c>
      <c r="E23" s="22" t="e">
        <f>IF(A24="","",IF(VLOOKUP(CONCATENATE(A24," - ",B24),'[1]diccio'!$E$2:$E$3932,1,FALSE)="#N/A",CONCANTENAR(A24," - ",B24),""))</f>
        <v>#N/A</v>
      </c>
      <c r="F23" s="22">
        <f>IF(C23="","",IF(VLOOKUP(CONCATENATE(C23," - ",D23),'[1]diccio'!$E$2:$E$3932,1,FALSE)="#N/A",CONCANTENAR(C23," - ",D23),""))</f>
      </c>
      <c r="G23" s="21"/>
      <c r="H23" s="48"/>
      <c r="I23" s="49"/>
      <c r="J23" s="23"/>
    </row>
    <row r="24" spans="1:10" s="5" customFormat="1" ht="12.75">
      <c r="A24" s="13" t="s">
        <v>251</v>
      </c>
      <c r="B24" s="17" t="s">
        <v>12</v>
      </c>
      <c r="C24" s="13" t="s">
        <v>160</v>
      </c>
      <c r="D24" s="15" t="s">
        <v>12</v>
      </c>
      <c r="E24" s="22">
        <f>IF(A25="","",IF(VLOOKUP(CONCATENATE(A25," - ",B25),'[1]diccio'!$E$2:$E$3932,1,FALSE)="#N/A",CONCANTENAR(A25," - ",B25),""))</f>
      </c>
      <c r="F24" s="22">
        <f>IF(C24="","",IF(VLOOKUP(CONCATENATE(C24," - ",D24),'[1]diccio'!$E$2:$E$3932,1,FALSE)="#N/A",CONCANTENAR(C24," - ",D24),""))</f>
      </c>
      <c r="G24" s="21"/>
      <c r="H24" s="48"/>
      <c r="I24" s="49"/>
      <c r="J24" s="23"/>
    </row>
    <row r="25" spans="1:10" s="5" customFormat="1" ht="12.75">
      <c r="A25" s="13" t="s">
        <v>48</v>
      </c>
      <c r="B25" s="17" t="s">
        <v>12</v>
      </c>
      <c r="C25" s="13" t="s">
        <v>80</v>
      </c>
      <c r="D25" s="15" t="s">
        <v>12</v>
      </c>
      <c r="E25" s="22" t="e">
        <f>IF(A29="","",IF(VLOOKUP(CONCATENATE(A29," - ",B29),'[1]diccio'!$E$2:$E$3932,1,FALSE)="#N/A",CONCANTENAR(A29," - ",B29),""))</f>
        <v>#N/A</v>
      </c>
      <c r="F25" s="22">
        <f>IF(C25="","",IF(VLOOKUP(CONCATENATE(C25," - ",D25),'[1]diccio'!$E$2:$E$3932,1,FALSE)="#N/A",CONCANTENAR(C25," - ",D25),""))</f>
      </c>
      <c r="G25" s="21"/>
      <c r="H25" s="48"/>
      <c r="I25" s="49"/>
      <c r="J25" s="23"/>
    </row>
    <row r="26" spans="1:10" s="5" customFormat="1" ht="12.75">
      <c r="A26" s="13" t="s">
        <v>367</v>
      </c>
      <c r="B26" s="17" t="s">
        <v>12</v>
      </c>
      <c r="C26" s="14" t="s">
        <v>18</v>
      </c>
      <c r="D26" s="15" t="s">
        <v>308</v>
      </c>
      <c r="E26" s="22"/>
      <c r="F26" s="22"/>
      <c r="G26" s="21"/>
      <c r="H26" s="48"/>
      <c r="I26" s="49"/>
      <c r="J26" s="23"/>
    </row>
    <row r="27" spans="1:10" s="5" customFormat="1" ht="12.75">
      <c r="A27" s="51" t="s">
        <v>360</v>
      </c>
      <c r="B27" s="17" t="s">
        <v>12</v>
      </c>
      <c r="C27" s="14" t="s">
        <v>18</v>
      </c>
      <c r="D27" s="15" t="s">
        <v>12</v>
      </c>
      <c r="E27" s="22"/>
      <c r="F27" s="22"/>
      <c r="G27" s="21"/>
      <c r="H27" s="48"/>
      <c r="I27" s="49"/>
      <c r="J27" s="23"/>
    </row>
    <row r="28" spans="1:10" s="5" customFormat="1" ht="12.75">
      <c r="A28" s="13" t="s">
        <v>48</v>
      </c>
      <c r="B28" s="17" t="s">
        <v>12</v>
      </c>
      <c r="C28" s="14" t="s">
        <v>99</v>
      </c>
      <c r="D28" s="65" t="s">
        <v>12</v>
      </c>
      <c r="E28" s="22"/>
      <c r="F28" s="22"/>
      <c r="G28" s="21"/>
      <c r="H28" s="48"/>
      <c r="I28" s="49"/>
      <c r="J28" s="23"/>
    </row>
    <row r="29" spans="1:10" s="5" customFormat="1" ht="14.25" customHeight="1">
      <c r="A29" s="187" t="s">
        <v>213</v>
      </c>
      <c r="B29" s="17" t="s">
        <v>12</v>
      </c>
      <c r="C29" s="13" t="s">
        <v>256</v>
      </c>
      <c r="D29" s="15" t="s">
        <v>308</v>
      </c>
      <c r="E29" s="22">
        <f>IF(A30="","",IF(VLOOKUP(CONCATENATE(A30," - ",B30),'[1]diccio'!$E$2:$E$3932,1,FALSE)="#N/A",CONCANTENAR(A30," - ",B30),""))</f>
      </c>
      <c r="F29" s="22" t="e">
        <f>IF(C29="","",IF(VLOOKUP(CONCATENATE(C29," - ",D29),'[1]diccio'!$E$2:$E$3932,1,FALSE)="#N/A",CONCANTENAR(C29," - ",D29),""))</f>
        <v>#N/A</v>
      </c>
      <c r="H29" s="48"/>
      <c r="I29" s="49"/>
      <c r="J29" s="23"/>
    </row>
    <row r="30" spans="1:10" s="5" customFormat="1" ht="12.75">
      <c r="A30" s="14"/>
      <c r="B30" s="17"/>
      <c r="C30" s="13" t="s">
        <v>254</v>
      </c>
      <c r="D30" s="15" t="s">
        <v>190</v>
      </c>
      <c r="E30" s="22">
        <f>IF(A31="","",IF(VLOOKUP(CONCATENATE(A31," - ",B31),'[1]diccio'!$E$2:$E$3932,1,FALSE)="#N/A",CONCANTENAR(A31," - ",B31),""))</f>
      </c>
      <c r="F30" s="22">
        <f>IF(C30="","",IF(VLOOKUP(CONCATENATE(C30," - ",D30),'[1]diccio'!$E$2:$E$3932,1,FALSE)="#N/A",CONCANTENAR(C30," - ",D30),""))</f>
      </c>
      <c r="G30" s="18"/>
      <c r="H30" s="48"/>
      <c r="I30" s="49"/>
      <c r="J30" s="23"/>
    </row>
    <row r="31" spans="1:6" s="5" customFormat="1" ht="12.75">
      <c r="A31" s="14"/>
      <c r="B31" s="17"/>
      <c r="C31" s="13"/>
      <c r="D31" s="15"/>
      <c r="E31" s="22" t="e">
        <f>IF(#REF!="","",IF(VLOOKUP(CONCATENATE(#REF!," - ",#REF!),'[1]diccio'!$E$2:$E$3932,1,FALSE)="#N/A",CONCANTENAR(#REF!," - ",#REF!),""))</f>
        <v>#REF!</v>
      </c>
      <c r="F31" s="22">
        <f>IF(C31="","",IF(VLOOKUP(CONCATENATE(C31," - ",D31),'[1]diccio'!$E$2:$E$3932,1,FALSE)="#N/A",CONCANTENAR(C31," - ",D31),""))</f>
      </c>
    </row>
    <row r="32" spans="1:6" s="5" customFormat="1" ht="13.5" thickBot="1">
      <c r="A32" s="14"/>
      <c r="B32" s="17"/>
      <c r="C32" s="13"/>
      <c r="D32" s="15"/>
      <c r="E32" s="22"/>
      <c r="F32" s="22"/>
    </row>
    <row r="33" spans="1:6" s="5" customFormat="1" ht="12.75" customHeight="1">
      <c r="A33" s="14"/>
      <c r="B33" s="17"/>
      <c r="C33" s="245" t="s">
        <v>391</v>
      </c>
      <c r="D33" s="246"/>
      <c r="E33" s="22"/>
      <c r="F33" s="22"/>
    </row>
    <row r="34" spans="1:6" s="5" customFormat="1" ht="13.5" thickBot="1">
      <c r="A34" s="14"/>
      <c r="B34" s="17"/>
      <c r="C34" s="247"/>
      <c r="D34" s="248"/>
      <c r="E34" s="22"/>
      <c r="F34" s="22"/>
    </row>
    <row r="35" spans="1:6" s="5" customFormat="1" ht="13.5" thickBot="1">
      <c r="A35" s="14"/>
      <c r="B35" s="17"/>
      <c r="C35" s="44" t="s">
        <v>9</v>
      </c>
      <c r="D35" s="45" t="s">
        <v>10</v>
      </c>
      <c r="E35" s="22"/>
      <c r="F35" s="22"/>
    </row>
    <row r="36" spans="1:6" s="5" customFormat="1" ht="12.75">
      <c r="A36" s="14"/>
      <c r="B36" s="17"/>
      <c r="C36" s="196" t="s">
        <v>213</v>
      </c>
      <c r="D36" s="192" t="s">
        <v>12</v>
      </c>
      <c r="E36" s="22"/>
      <c r="F36" s="22"/>
    </row>
    <row r="37" spans="1:6" s="5" customFormat="1" ht="12.75">
      <c r="A37" s="14"/>
      <c r="B37" s="17"/>
      <c r="C37" s="196" t="s">
        <v>376</v>
      </c>
      <c r="D37" s="192" t="s">
        <v>12</v>
      </c>
      <c r="E37" s="22"/>
      <c r="F37" s="22"/>
    </row>
    <row r="38" spans="1:6" s="5" customFormat="1" ht="12.75">
      <c r="A38" s="14"/>
      <c r="B38" s="17"/>
      <c r="C38" s="14"/>
      <c r="D38" s="15"/>
      <c r="E38" s="22"/>
      <c r="F38" s="22"/>
    </row>
    <row r="39" spans="1:6" s="5" customFormat="1" ht="12.75">
      <c r="A39" s="14"/>
      <c r="B39" s="17"/>
      <c r="C39" s="14"/>
      <c r="D39" s="15"/>
      <c r="E39" s="22"/>
      <c r="F39" s="22"/>
    </row>
    <row r="40" spans="1:6" s="5" customFormat="1" ht="13.5" thickBot="1">
      <c r="A40" s="11"/>
      <c r="B40" s="9"/>
      <c r="C40" s="14"/>
      <c r="D40" s="15"/>
      <c r="E40" s="111"/>
      <c r="F40" s="22"/>
    </row>
    <row r="41" spans="1:6" s="5" customFormat="1" ht="13.5" thickBot="1">
      <c r="A41" s="241" t="s">
        <v>306</v>
      </c>
      <c r="B41" s="242"/>
      <c r="C41" s="241" t="s">
        <v>307</v>
      </c>
      <c r="D41" s="242"/>
      <c r="E41" s="22"/>
      <c r="F41" s="22"/>
    </row>
    <row r="42" spans="1:6" s="5" customFormat="1" ht="13.5" thickBot="1">
      <c r="A42" s="102" t="s">
        <v>9</v>
      </c>
      <c r="B42" s="103" t="s">
        <v>10</v>
      </c>
      <c r="C42" s="102" t="s">
        <v>9</v>
      </c>
      <c r="D42" s="103" t="s">
        <v>10</v>
      </c>
      <c r="E42" s="22"/>
      <c r="F42" s="22"/>
    </row>
    <row r="43" spans="1:6" s="5" customFormat="1" ht="12.75">
      <c r="A43" s="13" t="s">
        <v>18</v>
      </c>
      <c r="B43" s="17" t="s">
        <v>12</v>
      </c>
      <c r="C43" s="14" t="s">
        <v>160</v>
      </c>
      <c r="D43" s="15" t="s">
        <v>12</v>
      </c>
      <c r="E43" s="22"/>
      <c r="F43" s="22"/>
    </row>
    <row r="44" spans="1:6" s="5" customFormat="1" ht="12.75">
      <c r="A44" s="99" t="s">
        <v>92</v>
      </c>
      <c r="B44" s="17" t="s">
        <v>12</v>
      </c>
      <c r="C44" s="99" t="s">
        <v>253</v>
      </c>
      <c r="D44" s="15" t="s">
        <v>12</v>
      </c>
      <c r="E44" s="22"/>
      <c r="F44" s="22"/>
    </row>
    <row r="45" spans="1:6" s="5" customFormat="1" ht="12.75">
      <c r="A45" s="100" t="s">
        <v>253</v>
      </c>
      <c r="B45" s="17" t="s">
        <v>12</v>
      </c>
      <c r="C45" s="99" t="s">
        <v>92</v>
      </c>
      <c r="D45" s="15" t="s">
        <v>12</v>
      </c>
      <c r="E45" s="22"/>
      <c r="F45" s="22"/>
    </row>
    <row r="46" spans="1:6" s="5" customFormat="1" ht="12.75">
      <c r="A46" s="14" t="s">
        <v>160</v>
      </c>
      <c r="B46" s="17" t="s">
        <v>12</v>
      </c>
      <c r="C46" s="13" t="s">
        <v>18</v>
      </c>
      <c r="D46" s="15" t="s">
        <v>12</v>
      </c>
      <c r="E46" s="22" t="s">
        <v>122</v>
      </c>
      <c r="F46" s="22" t="s">
        <v>122</v>
      </c>
    </row>
    <row r="47" spans="1:6" s="5" customFormat="1" ht="12.75">
      <c r="A47" s="14"/>
      <c r="B47" s="17"/>
      <c r="C47" s="14"/>
      <c r="D47" s="15"/>
      <c r="E47" s="22" t="s">
        <v>122</v>
      </c>
      <c r="F47" s="22" t="s">
        <v>122</v>
      </c>
    </row>
    <row r="48" spans="1:6" s="5" customFormat="1" ht="13.5" thickBot="1">
      <c r="A48" s="14"/>
      <c r="B48" s="17"/>
      <c r="C48" s="11"/>
      <c r="D48" s="10"/>
      <c r="E48" s="22" t="s">
        <v>122</v>
      </c>
      <c r="F48" s="22" t="s">
        <v>122</v>
      </c>
    </row>
    <row r="49" spans="1:6" s="5" customFormat="1" ht="13.5" thickBot="1">
      <c r="A49" s="223" t="s">
        <v>387</v>
      </c>
      <c r="B49" s="224"/>
      <c r="C49" s="223" t="s">
        <v>388</v>
      </c>
      <c r="D49" s="224"/>
      <c r="E49" s="22" t="s">
        <v>122</v>
      </c>
      <c r="F49" s="22" t="s">
        <v>122</v>
      </c>
    </row>
    <row r="50" spans="1:6" s="5" customFormat="1" ht="13.5" thickBot="1">
      <c r="A50" s="223" t="s">
        <v>365</v>
      </c>
      <c r="B50" s="224"/>
      <c r="C50" s="223" t="s">
        <v>364</v>
      </c>
      <c r="D50" s="224"/>
      <c r="E50" s="22"/>
      <c r="F50" s="22"/>
    </row>
    <row r="51" spans="1:6" s="5" customFormat="1" ht="13.5" thickBot="1">
      <c r="A51" s="44" t="s">
        <v>9</v>
      </c>
      <c r="B51" s="45" t="s">
        <v>10</v>
      </c>
      <c r="C51" s="44" t="s">
        <v>9</v>
      </c>
      <c r="D51" s="45" t="s">
        <v>10</v>
      </c>
      <c r="E51" s="22" t="s">
        <v>122</v>
      </c>
      <c r="F51" s="22" t="s">
        <v>122</v>
      </c>
    </row>
    <row r="52" spans="1:6" s="5" customFormat="1" ht="12.75">
      <c r="A52" s="97" t="s">
        <v>18</v>
      </c>
      <c r="B52" s="27" t="s">
        <v>190</v>
      </c>
      <c r="C52" s="278" t="s">
        <v>213</v>
      </c>
      <c r="D52" s="279" t="s">
        <v>12</v>
      </c>
      <c r="E52" s="22" t="s">
        <v>122</v>
      </c>
      <c r="F52" s="22" t="s">
        <v>122</v>
      </c>
    </row>
    <row r="53" spans="1:6" s="5" customFormat="1" ht="12.75">
      <c r="A53" s="13" t="s">
        <v>18</v>
      </c>
      <c r="B53" s="17" t="s">
        <v>12</v>
      </c>
      <c r="C53" s="276" t="s">
        <v>376</v>
      </c>
      <c r="D53" s="277" t="s">
        <v>12</v>
      </c>
      <c r="E53" s="22" t="s">
        <v>122</v>
      </c>
      <c r="F53" s="22" t="s">
        <v>122</v>
      </c>
    </row>
    <row r="54" spans="1:6" s="5" customFormat="1" ht="12.75">
      <c r="A54" s="14" t="s">
        <v>92</v>
      </c>
      <c r="B54" s="17" t="s">
        <v>12</v>
      </c>
      <c r="C54" s="13" t="s">
        <v>44</v>
      </c>
      <c r="D54" s="15" t="s">
        <v>12</v>
      </c>
      <c r="E54" s="22" t="s">
        <v>122</v>
      </c>
      <c r="F54" s="22" t="s">
        <v>122</v>
      </c>
    </row>
    <row r="55" spans="1:6" s="5" customFormat="1" ht="12.75">
      <c r="A55" s="14" t="s">
        <v>253</v>
      </c>
      <c r="B55" s="17" t="s">
        <v>12</v>
      </c>
      <c r="C55" s="13" t="s">
        <v>361</v>
      </c>
      <c r="D55" s="15" t="s">
        <v>12</v>
      </c>
      <c r="E55" s="22" t="s">
        <v>122</v>
      </c>
      <c r="F55" s="22" t="s">
        <v>122</v>
      </c>
    </row>
    <row r="56" spans="1:6" s="5" customFormat="1" ht="12.75">
      <c r="A56" s="14" t="s">
        <v>92</v>
      </c>
      <c r="B56" s="17" t="s">
        <v>12</v>
      </c>
      <c r="C56" s="13" t="s">
        <v>360</v>
      </c>
      <c r="D56" s="15" t="s">
        <v>12</v>
      </c>
      <c r="E56" s="22" t="s">
        <v>122</v>
      </c>
      <c r="F56" s="22" t="s">
        <v>122</v>
      </c>
    </row>
    <row r="57" spans="1:6" s="5" customFormat="1" ht="12.75">
      <c r="A57" s="13" t="s">
        <v>78</v>
      </c>
      <c r="B57" s="17" t="s">
        <v>12</v>
      </c>
      <c r="C57" s="13" t="s">
        <v>362</v>
      </c>
      <c r="D57" s="15" t="s">
        <v>12</v>
      </c>
      <c r="E57" s="22" t="s">
        <v>122</v>
      </c>
      <c r="F57" s="22" t="s">
        <v>122</v>
      </c>
    </row>
    <row r="58" spans="1:6" s="5" customFormat="1" ht="12.75">
      <c r="A58" s="14" t="s">
        <v>251</v>
      </c>
      <c r="B58" s="17" t="s">
        <v>12</v>
      </c>
      <c r="C58" s="13" t="s">
        <v>26</v>
      </c>
      <c r="D58" s="15" t="s">
        <v>12</v>
      </c>
      <c r="E58" s="22" t="s">
        <v>122</v>
      </c>
      <c r="F58" s="22" t="s">
        <v>122</v>
      </c>
    </row>
    <row r="59" spans="1:6" s="5" customFormat="1" ht="12.75">
      <c r="A59" s="13" t="s">
        <v>48</v>
      </c>
      <c r="B59" s="17" t="s">
        <v>12</v>
      </c>
      <c r="C59" s="13" t="s">
        <v>78</v>
      </c>
      <c r="D59" s="15" t="s">
        <v>12</v>
      </c>
      <c r="E59" s="22" t="s">
        <v>122</v>
      </c>
      <c r="F59" s="22" t="s">
        <v>122</v>
      </c>
    </row>
    <row r="60" spans="1:6" s="5" customFormat="1" ht="12.75">
      <c r="A60" s="14" t="s">
        <v>363</v>
      </c>
      <c r="B60" s="17" t="s">
        <v>12</v>
      </c>
      <c r="C60" s="13" t="s">
        <v>92</v>
      </c>
      <c r="D60" s="15" t="s">
        <v>12</v>
      </c>
      <c r="E60" s="22" t="s">
        <v>122</v>
      </c>
      <c r="F60" s="22" t="s">
        <v>122</v>
      </c>
    </row>
    <row r="61" spans="1:6" s="5" customFormat="1" ht="12.75">
      <c r="A61" s="14" t="s">
        <v>360</v>
      </c>
      <c r="B61" s="17" t="s">
        <v>12</v>
      </c>
      <c r="C61" s="13" t="s">
        <v>253</v>
      </c>
      <c r="D61" s="15" t="s">
        <v>12</v>
      </c>
      <c r="E61" s="22" t="s">
        <v>122</v>
      </c>
      <c r="F61" s="22" t="s">
        <v>122</v>
      </c>
    </row>
    <row r="62" spans="1:6" s="5" customFormat="1" ht="12.75">
      <c r="A62" s="13" t="s">
        <v>48</v>
      </c>
      <c r="B62" s="17" t="s">
        <v>12</v>
      </c>
      <c r="C62" s="13" t="s">
        <v>92</v>
      </c>
      <c r="D62" s="15" t="s">
        <v>12</v>
      </c>
      <c r="E62" s="22" t="s">
        <v>122</v>
      </c>
      <c r="F62" s="22" t="s">
        <v>122</v>
      </c>
    </row>
    <row r="63" spans="1:6" s="5" customFormat="1" ht="12.75">
      <c r="A63" s="187" t="s">
        <v>213</v>
      </c>
      <c r="B63" s="17" t="s">
        <v>12</v>
      </c>
      <c r="C63" s="13" t="s">
        <v>18</v>
      </c>
      <c r="D63" s="15" t="s">
        <v>12</v>
      </c>
      <c r="E63" s="22" t="s">
        <v>122</v>
      </c>
      <c r="F63" s="22" t="s">
        <v>122</v>
      </c>
    </row>
    <row r="64" spans="1:6" s="5" customFormat="1" ht="12.75">
      <c r="A64" s="14"/>
      <c r="B64" s="17"/>
      <c r="C64" s="13" t="s">
        <v>99</v>
      </c>
      <c r="D64" s="15" t="s">
        <v>12</v>
      </c>
      <c r="E64" s="22"/>
      <c r="F64" s="22"/>
    </row>
    <row r="65" spans="1:6" s="5" customFormat="1" ht="12.75">
      <c r="A65" s="14"/>
      <c r="B65" s="17"/>
      <c r="C65" s="13" t="s">
        <v>256</v>
      </c>
      <c r="D65" s="15" t="s">
        <v>308</v>
      </c>
      <c r="E65" s="22"/>
      <c r="F65" s="22"/>
    </row>
    <row r="66" spans="1:6" s="5" customFormat="1" ht="12.75">
      <c r="A66" s="14"/>
      <c r="B66" s="17"/>
      <c r="C66" s="13" t="s">
        <v>254</v>
      </c>
      <c r="D66" s="15" t="s">
        <v>190</v>
      </c>
      <c r="E66" s="22"/>
      <c r="F66" s="22"/>
    </row>
    <row r="67" spans="1:6" s="5" customFormat="1" ht="12.75">
      <c r="A67" s="14"/>
      <c r="B67" s="17"/>
      <c r="C67" s="13"/>
      <c r="D67" s="15"/>
      <c r="E67" s="22"/>
      <c r="F67" s="22"/>
    </row>
    <row r="68" spans="1:6" s="5" customFormat="1" ht="13.5" thickBot="1">
      <c r="A68" s="11"/>
      <c r="B68" s="9"/>
      <c r="C68" s="13"/>
      <c r="D68" s="15"/>
      <c r="E68" s="22"/>
      <c r="F68" s="22"/>
    </row>
    <row r="69" spans="1:6" s="5" customFormat="1" ht="12.75">
      <c r="A69" s="32"/>
      <c r="B69" s="275" t="s">
        <v>133</v>
      </c>
      <c r="C69" s="32"/>
      <c r="D69" s="41" t="s">
        <v>200</v>
      </c>
      <c r="E69" s="22" t="s">
        <v>122</v>
      </c>
      <c r="F69" s="22" t="s">
        <v>122</v>
      </c>
    </row>
    <row r="70" spans="1:6" s="5" customFormat="1" ht="12.75">
      <c r="A70" s="32"/>
      <c r="B70" s="36" t="s">
        <v>200</v>
      </c>
      <c r="C70" s="32"/>
      <c r="D70" s="42" t="s">
        <v>133</v>
      </c>
      <c r="E70" s="22" t="s">
        <v>122</v>
      </c>
      <c r="F70" s="22" t="s">
        <v>122</v>
      </c>
    </row>
    <row r="71" spans="1:6" s="5" customFormat="1" ht="12.75">
      <c r="A71" s="32"/>
      <c r="B71" s="36" t="s">
        <v>327</v>
      </c>
      <c r="C71" s="32"/>
      <c r="D71" s="42" t="s">
        <v>11</v>
      </c>
      <c r="E71" s="22" t="s">
        <v>122</v>
      </c>
      <c r="F71" s="22" t="s">
        <v>122</v>
      </c>
    </row>
    <row r="72" spans="1:6" s="5" customFormat="1" ht="12.75">
      <c r="A72" s="32"/>
      <c r="B72" s="36" t="s">
        <v>201</v>
      </c>
      <c r="C72" s="32"/>
      <c r="D72" s="42" t="s">
        <v>160</v>
      </c>
      <c r="E72" s="22" t="s">
        <v>122</v>
      </c>
      <c r="F72" s="22" t="s">
        <v>122</v>
      </c>
    </row>
    <row r="73" spans="1:4" s="5" customFormat="1" ht="12.75">
      <c r="A73" s="32"/>
      <c r="B73" s="36" t="s">
        <v>202</v>
      </c>
      <c r="C73" s="32"/>
      <c r="D73" s="42" t="s">
        <v>80</v>
      </c>
    </row>
    <row r="74" spans="1:4" ht="15.75" thickBot="1">
      <c r="A74" s="33"/>
      <c r="B74" s="73" t="s">
        <v>203</v>
      </c>
      <c r="C74" s="33"/>
      <c r="D74" s="50" t="s">
        <v>254</v>
      </c>
    </row>
  </sheetData>
  <mergeCells count="20">
    <mergeCell ref="A50:B50"/>
    <mergeCell ref="C50:D50"/>
    <mergeCell ref="C4:D4"/>
    <mergeCell ref="A1:D1"/>
    <mergeCell ref="A10:B10"/>
    <mergeCell ref="C10:D10"/>
    <mergeCell ref="A4:B4"/>
    <mergeCell ref="A5:B5"/>
    <mergeCell ref="C5:D5"/>
    <mergeCell ref="C8:D8"/>
    <mergeCell ref="C33:D34"/>
    <mergeCell ref="C9:D9"/>
    <mergeCell ref="A49:B49"/>
    <mergeCell ref="C49:D49"/>
    <mergeCell ref="A11:B11"/>
    <mergeCell ref="C11:D11"/>
    <mergeCell ref="A41:B41"/>
    <mergeCell ref="C41:D41"/>
    <mergeCell ref="A14:B14"/>
    <mergeCell ref="C14:D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72"/>
  <sheetViews>
    <sheetView view="pageBreakPreview" zoomScale="70" zoomScaleNormal="75" zoomScaleSheetLayoutView="70" workbookViewId="0" topLeftCell="A1">
      <selection activeCell="D7" sqref="D7"/>
    </sheetView>
  </sheetViews>
  <sheetFormatPr defaultColWidth="11.421875" defaultRowHeight="12.75"/>
  <cols>
    <col min="1" max="1" width="38.57421875" style="12" customWidth="1"/>
    <col min="2" max="2" width="24.7109375" style="12" customWidth="1"/>
    <col min="3" max="3" width="38.574218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201" t="s">
        <v>0</v>
      </c>
      <c r="B1" s="201"/>
      <c r="C1" s="201"/>
      <c r="D1" s="201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31" t="s">
        <v>1</v>
      </c>
      <c r="B4" s="232"/>
      <c r="C4" s="239" t="s">
        <v>144</v>
      </c>
      <c r="D4" s="240"/>
    </row>
    <row r="5" spans="1:4" s="4" customFormat="1" ht="15" customHeight="1" thickBot="1">
      <c r="A5" s="233" t="s">
        <v>2</v>
      </c>
      <c r="B5" s="234"/>
      <c r="C5" s="235" t="s">
        <v>3</v>
      </c>
      <c r="D5" s="236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37" t="s">
        <v>204</v>
      </c>
      <c r="D8" s="238"/>
    </row>
    <row r="9" spans="1:4" s="5" customFormat="1" ht="12.75">
      <c r="A9" s="6" t="s">
        <v>101</v>
      </c>
      <c r="B9" s="7"/>
      <c r="C9" s="229" t="s">
        <v>215</v>
      </c>
      <c r="D9" s="230"/>
    </row>
    <row r="10" spans="1:4" s="5" customFormat="1" ht="12.75">
      <c r="A10" s="202" t="s">
        <v>4</v>
      </c>
      <c r="B10" s="228"/>
      <c r="C10" s="229" t="s">
        <v>227</v>
      </c>
      <c r="D10" s="230"/>
    </row>
    <row r="11" spans="1:4" s="5" customFormat="1" ht="13.5" thickBot="1">
      <c r="A11" s="225" t="s">
        <v>6</v>
      </c>
      <c r="B11" s="226"/>
      <c r="C11" s="227" t="s">
        <v>380</v>
      </c>
      <c r="D11" s="203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223" t="s">
        <v>7</v>
      </c>
      <c r="B14" s="224"/>
      <c r="C14" s="223" t="s">
        <v>8</v>
      </c>
      <c r="D14" s="224"/>
      <c r="H14" s="48"/>
      <c r="I14" s="49"/>
      <c r="J14" s="23"/>
    </row>
    <row r="15" spans="1:10" s="5" customFormat="1" ht="13.5" thickBot="1">
      <c r="A15" s="70" t="s">
        <v>9</v>
      </c>
      <c r="B15" s="74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>
      <c r="A16" s="14" t="s">
        <v>218</v>
      </c>
      <c r="B16" s="15" t="s">
        <v>190</v>
      </c>
      <c r="C16" s="191" t="s">
        <v>376</v>
      </c>
      <c r="D16" s="194" t="s">
        <v>118</v>
      </c>
      <c r="E16" s="105">
        <f>IF(A16="","",IF(VLOOKUP(CONCATENATE(A16," - ",B16),'[3]diccio'!$E$2:$E$3932,1,FALSE)="#N/A",CONCANTENAR(A16," - ",B16),""))</f>
      </c>
      <c r="F16" s="22">
        <f>IF(C18="","",IF(VLOOKUP(CONCATENATE(C18," - ",D18),'[3]diccio'!$E$2:$E$3932,1,FALSE)="#N/A",CONCANTENAR(C18," - ",D18),""))</f>
      </c>
      <c r="H16" s="48"/>
      <c r="I16" s="49"/>
      <c r="J16" s="24"/>
    </row>
    <row r="17" spans="1:10" s="21" customFormat="1" ht="12.75">
      <c r="A17" s="14" t="s">
        <v>217</v>
      </c>
      <c r="B17" s="15" t="s">
        <v>190</v>
      </c>
      <c r="C17" s="98" t="s">
        <v>230</v>
      </c>
      <c r="D17" s="15" t="s">
        <v>118</v>
      </c>
      <c r="E17" s="105">
        <f>IF(A17="","",IF(VLOOKUP(CONCATENATE(A17," - ",B17),'[3]diccio'!$E$2:$E$3932,1,FALSE)="#N/A",CONCANTENAR(A17," - ",B17),""))</f>
      </c>
      <c r="F17" s="22">
        <f>IF(C19="","",IF(VLOOKUP(CONCATENATE(C19," - ",D19),'[3]diccio'!$E$2:$E$3932,1,FALSE)="#N/A",CONCANTENAR(C19," - ",D19),""))</f>
      </c>
      <c r="H17" s="48"/>
      <c r="I17" s="49"/>
      <c r="J17" s="24"/>
    </row>
    <row r="18" spans="1:10" s="21" customFormat="1" ht="12.75">
      <c r="A18" s="14" t="s">
        <v>30</v>
      </c>
      <c r="B18" s="15" t="s">
        <v>12</v>
      </c>
      <c r="C18" s="14" t="s">
        <v>231</v>
      </c>
      <c r="D18" s="15" t="s">
        <v>118</v>
      </c>
      <c r="E18" s="105">
        <f>IF(A18="","",IF(VLOOKUP(CONCATENATE(A18," - ",B18),'[3]diccio'!$E$2:$E$3932,1,FALSE)="#N/A",CONCANTENAR(A18," - ",B18),""))</f>
      </c>
      <c r="F18" s="22"/>
      <c r="H18" s="48"/>
      <c r="I18" s="49"/>
      <c r="J18" s="24"/>
    </row>
    <row r="19" spans="1:10" s="21" customFormat="1" ht="12.75">
      <c r="A19" s="13" t="s">
        <v>28</v>
      </c>
      <c r="B19" s="15" t="s">
        <v>12</v>
      </c>
      <c r="C19" s="13" t="s">
        <v>24</v>
      </c>
      <c r="D19" s="15" t="s">
        <v>14</v>
      </c>
      <c r="E19" s="105">
        <f>IF(A19="","",IF(VLOOKUP(CONCATENATE(A19," - ",B19),'[3]diccio'!$E$2:$E$3932,1,FALSE)="#N/A",CONCANTENAR(A19," - ",B19),""))</f>
      </c>
      <c r="F19" s="22"/>
      <c r="H19" s="48"/>
      <c r="I19" s="49"/>
      <c r="J19" s="23"/>
    </row>
    <row r="20" spans="1:10" s="5" customFormat="1" ht="12.75">
      <c r="A20" s="14" t="s">
        <v>27</v>
      </c>
      <c r="B20" s="15" t="s">
        <v>12</v>
      </c>
      <c r="C20" s="191" t="s">
        <v>376</v>
      </c>
      <c r="D20" s="194" t="s">
        <v>14</v>
      </c>
      <c r="E20" s="105">
        <f>IF(A20="","",IF(VLOOKUP(CONCATENATE(A20," - ",B20),'[3]diccio'!$E$2:$E$3932,1,FALSE)="#N/A",CONCANTENAR(A20," - ",B20),""))</f>
      </c>
      <c r="F20" s="22"/>
      <c r="H20" s="48"/>
      <c r="I20" s="49"/>
      <c r="J20" s="23"/>
    </row>
    <row r="21" spans="1:10" s="5" customFormat="1" ht="12.75" customHeight="1">
      <c r="A21" s="13" t="s">
        <v>76</v>
      </c>
      <c r="B21" s="15" t="s">
        <v>12</v>
      </c>
      <c r="C21" s="13" t="s">
        <v>20</v>
      </c>
      <c r="D21" s="15" t="s">
        <v>14</v>
      </c>
      <c r="E21" s="105">
        <f>IF(A21="","",IF(VLOOKUP(CONCATENATE(A21," - ",B21),'[3]diccio'!$E$2:$E$3932,1,FALSE)="#N/A",CONCANTENAR(A21," - ",B21),""))</f>
      </c>
      <c r="F21" s="22">
        <f>IF(C23="","",IF(VLOOKUP(CONCATENATE(C23," - ",D23),'[3]diccio'!$E$2:$E$3932,1,FALSE)="#N/A",CONCANTENAR(C23," - ",D23),""))</f>
      </c>
      <c r="H21" s="48"/>
      <c r="I21" s="49"/>
      <c r="J21" s="23"/>
    </row>
    <row r="22" spans="1:10" s="5" customFormat="1" ht="12.75">
      <c r="A22" s="13" t="s">
        <v>221</v>
      </c>
      <c r="B22" s="15" t="s">
        <v>12</v>
      </c>
      <c r="C22" s="14" t="s">
        <v>323</v>
      </c>
      <c r="D22" s="15" t="s">
        <v>14</v>
      </c>
      <c r="E22" s="105">
        <f>IF(A22="","",IF(VLOOKUP(CONCATENATE(A22," - ",B22),'[3]diccio'!$E$2:$E$3932,1,FALSE)="#N/A",CONCANTENAR(A22," - ",B22),""))</f>
      </c>
      <c r="F22" s="22">
        <f>IF(C24="","",IF(VLOOKUP(CONCATENATE(C24," - ",D24),'[3]diccio'!$E$2:$E$3932,1,FALSE)="#N/A",CONCANTENAR(C24," - ",D24),""))</f>
      </c>
      <c r="H22" s="48"/>
      <c r="I22" s="49"/>
      <c r="J22" s="23"/>
    </row>
    <row r="23" spans="1:10" s="5" customFormat="1" ht="12.75">
      <c r="A23" s="14" t="s">
        <v>92</v>
      </c>
      <c r="B23" s="15" t="s">
        <v>12</v>
      </c>
      <c r="C23" s="14" t="s">
        <v>16</v>
      </c>
      <c r="D23" s="15" t="s">
        <v>14</v>
      </c>
      <c r="E23" s="105"/>
      <c r="F23" s="22"/>
      <c r="G23" s="21"/>
      <c r="H23" s="48"/>
      <c r="I23" s="49"/>
      <c r="J23" s="23"/>
    </row>
    <row r="24" spans="1:10" s="5" customFormat="1" ht="12.75">
      <c r="A24" s="14" t="s">
        <v>253</v>
      </c>
      <c r="B24" s="15" t="s">
        <v>12</v>
      </c>
      <c r="C24" s="13" t="s">
        <v>18</v>
      </c>
      <c r="D24" s="15" t="s">
        <v>308</v>
      </c>
      <c r="E24" s="105"/>
      <c r="F24" s="22"/>
      <c r="G24" s="21"/>
      <c r="H24" s="48"/>
      <c r="I24" s="49"/>
      <c r="J24" s="23"/>
    </row>
    <row r="25" spans="1:10" s="5" customFormat="1" ht="12.75">
      <c r="A25" s="14" t="s">
        <v>92</v>
      </c>
      <c r="B25" s="15" t="s">
        <v>12</v>
      </c>
      <c r="C25" s="13" t="s">
        <v>18</v>
      </c>
      <c r="D25" s="15" t="s">
        <v>12</v>
      </c>
      <c r="E25" s="105"/>
      <c r="F25" s="22"/>
      <c r="G25" s="21"/>
      <c r="H25" s="48"/>
      <c r="I25" s="49"/>
      <c r="J25" s="23"/>
    </row>
    <row r="26" spans="1:10" s="5" customFormat="1" ht="12.75">
      <c r="A26" s="14" t="s">
        <v>18</v>
      </c>
      <c r="B26" s="15" t="s">
        <v>12</v>
      </c>
      <c r="C26" s="14" t="s">
        <v>92</v>
      </c>
      <c r="D26" s="15" t="s">
        <v>12</v>
      </c>
      <c r="E26" s="105"/>
      <c r="F26" s="22"/>
      <c r="H26" s="48"/>
      <c r="I26" s="49"/>
      <c r="J26" s="23"/>
    </row>
    <row r="27" spans="1:10" s="5" customFormat="1" ht="12.75">
      <c r="A27" s="14" t="s">
        <v>16</v>
      </c>
      <c r="B27" s="15" t="s">
        <v>14</v>
      </c>
      <c r="C27" s="14" t="s">
        <v>253</v>
      </c>
      <c r="D27" s="15" t="s">
        <v>12</v>
      </c>
      <c r="E27" s="105"/>
      <c r="F27" s="22"/>
      <c r="H27" s="48"/>
      <c r="I27" s="49"/>
      <c r="J27" s="23"/>
    </row>
    <row r="28" spans="1:6" s="5" customFormat="1" ht="12.75">
      <c r="A28" s="14" t="s">
        <v>323</v>
      </c>
      <c r="B28" s="15" t="s">
        <v>14</v>
      </c>
      <c r="C28" s="14" t="s">
        <v>92</v>
      </c>
      <c r="D28" s="15" t="s">
        <v>12</v>
      </c>
      <c r="E28" s="105"/>
      <c r="F28" s="22"/>
    </row>
    <row r="29" spans="1:6" s="5" customFormat="1" ht="12.75">
      <c r="A29" s="13" t="s">
        <v>20</v>
      </c>
      <c r="B29" s="15" t="s">
        <v>14</v>
      </c>
      <c r="C29" s="14" t="s">
        <v>221</v>
      </c>
      <c r="D29" s="15" t="s">
        <v>12</v>
      </c>
      <c r="E29" s="105"/>
      <c r="F29" s="22"/>
    </row>
    <row r="30" spans="1:6" s="5" customFormat="1" ht="12.75">
      <c r="A30" s="191" t="s">
        <v>376</v>
      </c>
      <c r="B30" s="194" t="s">
        <v>14</v>
      </c>
      <c r="C30" s="14" t="s">
        <v>76</v>
      </c>
      <c r="D30" s="15" t="s">
        <v>12</v>
      </c>
      <c r="E30" s="105"/>
      <c r="F30" s="22"/>
    </row>
    <row r="31" spans="1:6" s="5" customFormat="1" ht="12.75">
      <c r="A31" s="13" t="s">
        <v>24</v>
      </c>
      <c r="B31" s="15" t="s">
        <v>14</v>
      </c>
      <c r="C31" s="14" t="s">
        <v>27</v>
      </c>
      <c r="D31" s="15" t="s">
        <v>12</v>
      </c>
      <c r="E31" s="105"/>
      <c r="F31" s="22"/>
    </row>
    <row r="32" spans="1:6" s="5" customFormat="1" ht="12.75">
      <c r="A32" s="14"/>
      <c r="B32" s="15"/>
      <c r="C32" s="14" t="s">
        <v>28</v>
      </c>
      <c r="D32" s="15" t="s">
        <v>12</v>
      </c>
      <c r="E32" s="105"/>
      <c r="F32" s="22"/>
    </row>
    <row r="33" spans="1:6" s="5" customFormat="1" ht="12.75">
      <c r="A33" s="14"/>
      <c r="B33" s="15"/>
      <c r="C33" s="14" t="s">
        <v>30</v>
      </c>
      <c r="D33" s="15" t="s">
        <v>190</v>
      </c>
      <c r="E33" s="105"/>
      <c r="F33" s="22"/>
    </row>
    <row r="34" spans="1:6" s="5" customFormat="1" ht="12.75">
      <c r="A34" s="13"/>
      <c r="B34" s="15"/>
      <c r="C34" s="14" t="s">
        <v>217</v>
      </c>
      <c r="D34" s="15" t="s">
        <v>190</v>
      </c>
      <c r="E34" s="105"/>
      <c r="F34" s="22"/>
    </row>
    <row r="35" spans="1:6" s="5" customFormat="1" ht="12.75">
      <c r="A35" s="14"/>
      <c r="B35" s="15"/>
      <c r="C35" s="14" t="s">
        <v>218</v>
      </c>
      <c r="D35" s="15" t="s">
        <v>190</v>
      </c>
      <c r="E35" s="105"/>
      <c r="F35" s="22"/>
    </row>
    <row r="36" spans="1:6" s="5" customFormat="1" ht="12.75">
      <c r="A36" s="14"/>
      <c r="B36" s="15"/>
      <c r="C36" s="14" t="s">
        <v>226</v>
      </c>
      <c r="D36" s="15" t="s">
        <v>190</v>
      </c>
      <c r="E36" s="105"/>
      <c r="F36" s="22"/>
    </row>
    <row r="37" spans="1:6" s="5" customFormat="1" ht="12.75">
      <c r="A37" s="14"/>
      <c r="B37" s="15"/>
      <c r="C37" s="14"/>
      <c r="D37" s="15"/>
      <c r="E37" s="105"/>
      <c r="F37" s="22"/>
    </row>
    <row r="38" spans="1:6" s="5" customFormat="1" ht="12.75">
      <c r="A38" s="13"/>
      <c r="B38" s="15"/>
      <c r="C38" s="14"/>
      <c r="D38" s="15"/>
      <c r="E38" s="105"/>
      <c r="F38" s="22"/>
    </row>
    <row r="39" spans="1:6" s="5" customFormat="1" ht="12.75">
      <c r="A39" s="14"/>
      <c r="B39" s="15"/>
      <c r="C39" s="14"/>
      <c r="D39" s="15"/>
      <c r="E39" s="105"/>
      <c r="F39" s="22"/>
    </row>
    <row r="40" spans="1:6" s="5" customFormat="1" ht="12.75">
      <c r="A40" s="13"/>
      <c r="B40" s="15"/>
      <c r="C40" s="14"/>
      <c r="D40" s="15"/>
      <c r="E40" s="105"/>
      <c r="F40" s="22">
        <f>IF(C40="","",IF(VLOOKUP(CONCATENATE(C40," - ",D40),'[3]diccio'!$E$2:$E$3932,1,FALSE)="#N/A",CONCANTENAR(C40," - ",D40),""))</f>
      </c>
    </row>
    <row r="41" spans="1:6" s="5" customFormat="1" ht="12.75">
      <c r="A41" s="13"/>
      <c r="B41" s="15"/>
      <c r="C41" s="14"/>
      <c r="D41" s="15"/>
      <c r="E41" s="105"/>
      <c r="F41" s="22">
        <f>IF(C41="","",IF(VLOOKUP(CONCATENATE(C41," - ",D41),'[3]diccio'!$E$2:$E$3932,1,FALSE)="#N/A",CONCANTENAR(C41," - ",D41),""))</f>
      </c>
    </row>
    <row r="42" spans="1:6" s="5" customFormat="1" ht="12.75">
      <c r="A42" s="14"/>
      <c r="B42" s="15"/>
      <c r="C42" s="14"/>
      <c r="D42" s="15"/>
      <c r="E42" s="105"/>
      <c r="F42" s="22">
        <f>IF(C42="","",IF(VLOOKUP(CONCATENATE(C42," - ",D42),'[3]diccio'!$E$2:$E$3932,1,FALSE)="#N/A",CONCANTENAR(C42," - ",D42),""))</f>
      </c>
    </row>
    <row r="43" spans="1:6" s="5" customFormat="1" ht="12.75">
      <c r="A43" s="14"/>
      <c r="B43" s="15"/>
      <c r="C43" s="14"/>
      <c r="D43" s="15"/>
      <c r="E43" s="105"/>
      <c r="F43" s="22">
        <f>IF(C43="","",IF(VLOOKUP(CONCATENATE(C43," - ",D43),'[3]diccio'!$E$2:$E$3932,1,FALSE)="#N/A",CONCANTENAR(C43," - ",D43),""))</f>
      </c>
    </row>
    <row r="44" spans="1:6" s="5" customFormat="1" ht="12.75">
      <c r="A44" s="14"/>
      <c r="B44" s="15"/>
      <c r="C44" s="14"/>
      <c r="D44" s="15"/>
      <c r="E44" s="105" t="s">
        <v>122</v>
      </c>
      <c r="F44" s="22">
        <f>IF(C44="","",IF(VLOOKUP(CONCATENATE(C44," - ",D44),'[3]diccio'!$E$2:$E$3932,1,FALSE)="#N/A",CONCANTENAR(C44," - ",D44),""))</f>
      </c>
    </row>
    <row r="45" spans="1:6" s="5" customFormat="1" ht="12.75">
      <c r="A45" s="14"/>
      <c r="B45" s="15"/>
      <c r="C45" s="14"/>
      <c r="D45" s="15"/>
      <c r="E45" s="105" t="s">
        <v>122</v>
      </c>
      <c r="F45" s="22" t="s">
        <v>122</v>
      </c>
    </row>
    <row r="46" spans="1:6" s="5" customFormat="1" ht="12.75">
      <c r="A46" s="14"/>
      <c r="B46" s="15"/>
      <c r="C46" s="14"/>
      <c r="D46" s="15"/>
      <c r="E46" s="105" t="s">
        <v>122</v>
      </c>
      <c r="F46" s="22" t="s">
        <v>122</v>
      </c>
    </row>
    <row r="47" spans="1:6" s="5" customFormat="1" ht="12.75">
      <c r="A47" s="14"/>
      <c r="B47" s="15"/>
      <c r="C47" s="14"/>
      <c r="D47" s="15"/>
      <c r="E47" s="105" t="s">
        <v>122</v>
      </c>
      <c r="F47" s="22" t="s">
        <v>122</v>
      </c>
    </row>
    <row r="48" spans="1:6" s="5" customFormat="1" ht="12.75">
      <c r="A48" s="11"/>
      <c r="B48" s="15"/>
      <c r="C48" s="14"/>
      <c r="D48" s="15"/>
      <c r="E48" s="105" t="s">
        <v>122</v>
      </c>
      <c r="F48" s="22" t="s">
        <v>122</v>
      </c>
    </row>
    <row r="49" spans="1:6" s="5" customFormat="1" ht="12.75">
      <c r="A49" s="11"/>
      <c r="B49" s="15"/>
      <c r="C49" s="14"/>
      <c r="D49" s="15"/>
      <c r="E49" s="105" t="s">
        <v>122</v>
      </c>
      <c r="F49" s="22" t="s">
        <v>122</v>
      </c>
    </row>
    <row r="50" spans="1:6" s="5" customFormat="1" ht="12.75">
      <c r="A50" s="11"/>
      <c r="B50" s="15"/>
      <c r="C50" s="14"/>
      <c r="D50" s="15"/>
      <c r="E50" s="105"/>
      <c r="F50" s="22"/>
    </row>
    <row r="51" spans="1:6" s="5" customFormat="1" ht="12.75">
      <c r="A51" s="11"/>
      <c r="B51" s="15"/>
      <c r="C51" s="14"/>
      <c r="D51" s="15"/>
      <c r="E51" s="105"/>
      <c r="F51" s="22"/>
    </row>
    <row r="52" spans="1:6" s="5" customFormat="1" ht="12.75">
      <c r="A52" s="11"/>
      <c r="B52" s="10"/>
      <c r="C52" s="11"/>
      <c r="D52" s="10"/>
      <c r="E52" s="22" t="s">
        <v>122</v>
      </c>
      <c r="F52" s="22" t="s">
        <v>122</v>
      </c>
    </row>
    <row r="53" spans="1:6" s="5" customFormat="1" ht="12.75">
      <c r="A53" s="11"/>
      <c r="B53" s="10"/>
      <c r="C53" s="11"/>
      <c r="D53" s="10"/>
      <c r="E53" s="22" t="s">
        <v>122</v>
      </c>
      <c r="F53" s="22" t="s">
        <v>122</v>
      </c>
    </row>
    <row r="54" spans="1:6" s="5" customFormat="1" ht="12.75">
      <c r="A54" s="11"/>
      <c r="B54" s="10"/>
      <c r="C54" s="11"/>
      <c r="D54" s="10"/>
      <c r="E54" s="22" t="s">
        <v>122</v>
      </c>
      <c r="F54" s="22" t="s">
        <v>122</v>
      </c>
    </row>
    <row r="55" spans="1:6" s="5" customFormat="1" ht="12.75">
      <c r="A55" s="11"/>
      <c r="B55" s="10"/>
      <c r="C55" s="11"/>
      <c r="D55" s="10"/>
      <c r="E55" s="22" t="s">
        <v>122</v>
      </c>
      <c r="F55" s="22" t="s">
        <v>122</v>
      </c>
    </row>
    <row r="56" spans="1:6" s="5" customFormat="1" ht="12.75">
      <c r="A56" s="11"/>
      <c r="B56" s="10"/>
      <c r="C56" s="11"/>
      <c r="D56" s="10"/>
      <c r="E56" s="22" t="s">
        <v>122</v>
      </c>
      <c r="F56" s="22" t="s">
        <v>122</v>
      </c>
    </row>
    <row r="57" spans="1:6" s="5" customFormat="1" ht="12.75">
      <c r="A57" s="11"/>
      <c r="B57" s="10"/>
      <c r="C57" s="11"/>
      <c r="D57" s="10"/>
      <c r="E57" s="22"/>
      <c r="F57" s="22"/>
    </row>
    <row r="58" spans="1:6" s="5" customFormat="1" ht="12.75">
      <c r="A58" s="11"/>
      <c r="B58" s="10"/>
      <c r="C58" s="11"/>
      <c r="D58" s="10"/>
      <c r="E58" s="22"/>
      <c r="F58" s="22"/>
    </row>
    <row r="59" spans="1:6" s="5" customFormat="1" ht="12.75">
      <c r="A59" s="11"/>
      <c r="B59" s="10"/>
      <c r="C59" s="11"/>
      <c r="D59" s="10"/>
      <c r="E59" s="22"/>
      <c r="F59" s="22"/>
    </row>
    <row r="60" spans="1:6" s="5" customFormat="1" ht="12.75">
      <c r="A60" s="11"/>
      <c r="B60" s="10"/>
      <c r="C60" s="11"/>
      <c r="D60" s="10"/>
      <c r="E60" s="22"/>
      <c r="F60" s="22"/>
    </row>
    <row r="61" spans="1:6" s="5" customFormat="1" ht="12.75">
      <c r="A61" s="11"/>
      <c r="B61" s="10"/>
      <c r="C61" s="11"/>
      <c r="D61" s="10"/>
      <c r="E61" s="22" t="s">
        <v>122</v>
      </c>
      <c r="F61" s="22" t="s">
        <v>122</v>
      </c>
    </row>
    <row r="62" spans="1:6" s="5" customFormat="1" ht="12.75">
      <c r="A62" s="11"/>
      <c r="B62" s="10"/>
      <c r="C62" s="11"/>
      <c r="D62" s="10"/>
      <c r="E62" s="22" t="s">
        <v>122</v>
      </c>
      <c r="F62" s="22" t="s">
        <v>122</v>
      </c>
    </row>
    <row r="63" spans="1:6" s="5" customFormat="1" ht="12.75">
      <c r="A63" s="11"/>
      <c r="B63" s="10"/>
      <c r="C63" s="11"/>
      <c r="D63" s="10"/>
      <c r="E63" s="22" t="s">
        <v>122</v>
      </c>
      <c r="F63" s="22" t="s">
        <v>122</v>
      </c>
    </row>
    <row r="64" spans="1:6" s="5" customFormat="1" ht="12.75">
      <c r="A64" s="11"/>
      <c r="B64" s="10"/>
      <c r="C64" s="11"/>
      <c r="D64" s="10"/>
      <c r="E64" s="22" t="s">
        <v>122</v>
      </c>
      <c r="F64" s="22" t="s">
        <v>122</v>
      </c>
    </row>
    <row r="65" spans="1:6" s="5" customFormat="1" ht="12.75">
      <c r="A65" s="11"/>
      <c r="B65" s="10"/>
      <c r="C65" s="11"/>
      <c r="D65" s="10"/>
      <c r="E65" s="22" t="s">
        <v>122</v>
      </c>
      <c r="F65" s="22" t="s">
        <v>122</v>
      </c>
    </row>
    <row r="66" spans="1:6" s="5" customFormat="1" ht="13.5" thickBot="1">
      <c r="A66" s="11"/>
      <c r="B66" s="20"/>
      <c r="C66" s="11"/>
      <c r="D66" s="20"/>
      <c r="E66" s="22" t="s">
        <v>122</v>
      </c>
      <c r="F66" s="22" t="s">
        <v>122</v>
      </c>
    </row>
    <row r="67" spans="1:6" s="5" customFormat="1" ht="12.75">
      <c r="A67" s="32"/>
      <c r="B67" s="41" t="s">
        <v>333</v>
      </c>
      <c r="C67" s="32"/>
      <c r="D67" s="41" t="s">
        <v>205</v>
      </c>
      <c r="E67" s="22" t="s">
        <v>122</v>
      </c>
      <c r="F67" s="22" t="s">
        <v>122</v>
      </c>
    </row>
    <row r="68" spans="1:6" s="5" customFormat="1" ht="12.75">
      <c r="A68" s="32"/>
      <c r="B68" s="42" t="s">
        <v>92</v>
      </c>
      <c r="C68" s="32"/>
      <c r="D68" s="42" t="s">
        <v>16</v>
      </c>
      <c r="E68" s="22" t="s">
        <v>122</v>
      </c>
      <c r="F68" s="22" t="s">
        <v>122</v>
      </c>
    </row>
    <row r="69" spans="1:6" s="5" customFormat="1" ht="15" customHeight="1">
      <c r="A69" s="32"/>
      <c r="B69" s="42" t="s">
        <v>18</v>
      </c>
      <c r="C69" s="32"/>
      <c r="D69" s="42" t="s">
        <v>18</v>
      </c>
      <c r="E69" s="22" t="s">
        <v>122</v>
      </c>
      <c r="F69" s="22" t="s">
        <v>122</v>
      </c>
    </row>
    <row r="70" spans="1:6" s="5" customFormat="1" ht="12.75">
      <c r="A70" s="32"/>
      <c r="B70" s="42" t="s">
        <v>16</v>
      </c>
      <c r="C70" s="32"/>
      <c r="D70" s="42" t="s">
        <v>92</v>
      </c>
      <c r="E70" s="22" t="s">
        <v>122</v>
      </c>
      <c r="F70" s="22" t="s">
        <v>122</v>
      </c>
    </row>
    <row r="71" spans="1:4" s="5" customFormat="1" ht="12.75">
      <c r="A71" s="32"/>
      <c r="B71" s="42" t="s">
        <v>205</v>
      </c>
      <c r="C71" s="32"/>
      <c r="D71" s="42" t="s">
        <v>333</v>
      </c>
    </row>
    <row r="72" spans="1:4" ht="15.75" thickBot="1">
      <c r="A72" s="33"/>
      <c r="B72" s="50"/>
      <c r="C72" s="33"/>
      <c r="D72" s="50" t="s">
        <v>216</v>
      </c>
    </row>
  </sheetData>
  <mergeCells count="13">
    <mergeCell ref="A14:B14"/>
    <mergeCell ref="C14:D14"/>
    <mergeCell ref="A11:B11"/>
    <mergeCell ref="C11:D11"/>
    <mergeCell ref="C4:D4"/>
    <mergeCell ref="A1:D1"/>
    <mergeCell ref="A10:B10"/>
    <mergeCell ref="C10:D10"/>
    <mergeCell ref="A4:B4"/>
    <mergeCell ref="A5:B5"/>
    <mergeCell ref="C5:D5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71"/>
  <sheetViews>
    <sheetView view="pageBreakPreview" zoomScale="70" zoomScaleNormal="75" zoomScaleSheetLayoutView="70" workbookViewId="0" topLeftCell="A1">
      <selection activeCell="D59" sqref="D59"/>
    </sheetView>
  </sheetViews>
  <sheetFormatPr defaultColWidth="11.421875" defaultRowHeight="12.75"/>
  <cols>
    <col min="1" max="1" width="38.8515625" style="12" customWidth="1"/>
    <col min="2" max="2" width="24.421875" style="12" customWidth="1"/>
    <col min="3" max="3" width="38.7109375" style="12" customWidth="1"/>
    <col min="4" max="4" width="24.7109375" style="12" customWidth="1"/>
    <col min="5" max="6" width="0" style="12" hidden="1" customWidth="1"/>
    <col min="7" max="16384" width="11.421875" style="12" customWidth="1"/>
  </cols>
  <sheetData>
    <row r="1" spans="1:6" s="1" customFormat="1" ht="25.5">
      <c r="A1" s="201" t="s">
        <v>0</v>
      </c>
      <c r="B1" s="201"/>
      <c r="C1" s="201"/>
      <c r="D1" s="201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31" t="s">
        <v>1</v>
      </c>
      <c r="B4" s="232"/>
      <c r="C4" s="239" t="s">
        <v>144</v>
      </c>
      <c r="D4" s="240"/>
    </row>
    <row r="5" spans="1:4" s="4" customFormat="1" ht="15" customHeight="1" thickBot="1">
      <c r="A5" s="233" t="s">
        <v>2</v>
      </c>
      <c r="B5" s="234"/>
      <c r="C5" s="235" t="s">
        <v>3</v>
      </c>
      <c r="D5" s="236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87"/>
      <c r="C8" s="237" t="s">
        <v>208</v>
      </c>
      <c r="D8" s="238"/>
    </row>
    <row r="9" spans="1:4" s="5" customFormat="1" ht="12.75">
      <c r="A9" s="6" t="s">
        <v>101</v>
      </c>
      <c r="B9" s="88"/>
      <c r="C9" s="229" t="s">
        <v>209</v>
      </c>
      <c r="D9" s="230"/>
    </row>
    <row r="10" spans="1:4" s="5" customFormat="1" ht="12.75">
      <c r="A10" s="202" t="s">
        <v>4</v>
      </c>
      <c r="B10" s="271"/>
      <c r="C10" s="229" t="s">
        <v>319</v>
      </c>
      <c r="D10" s="230"/>
    </row>
    <row r="11" spans="1:4" s="5" customFormat="1" ht="13.5" thickBot="1">
      <c r="A11" s="225" t="s">
        <v>6</v>
      </c>
      <c r="B11" s="266"/>
      <c r="C11" s="253" t="s">
        <v>258</v>
      </c>
      <c r="D11" s="254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223" t="s">
        <v>7</v>
      </c>
      <c r="B14" s="224"/>
      <c r="C14" s="223" t="s">
        <v>8</v>
      </c>
      <c r="D14" s="224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>
      <c r="A16" s="25" t="s">
        <v>319</v>
      </c>
      <c r="B16" s="28" t="s">
        <v>12</v>
      </c>
      <c r="C16" s="25" t="s">
        <v>64</v>
      </c>
      <c r="D16" s="28" t="s">
        <v>12</v>
      </c>
      <c r="E16" s="22" t="e">
        <f>IF(A16="","",IF(VLOOKUP(CONCATENATE(A16," - ",B16),'[3]diccio'!$E$2:$E$3932,1,FALSE)="#N/A",CONCANTENAR(#REF!," - ",#REF!),""))</f>
        <v>#N/A</v>
      </c>
      <c r="F16" s="22">
        <f>IF(C16="","",IF(VLOOKUP(CONCATENATE(C16," - ",D16),'[3]diccio'!$E$2:$E$3932,1,FALSE)="#N/A",CONCANTENAR(C16," - ",D16),""))</f>
      </c>
      <c r="H16" s="48"/>
      <c r="I16" s="49"/>
      <c r="J16" s="24"/>
    </row>
    <row r="17" spans="1:10" s="21" customFormat="1" ht="12.75">
      <c r="A17" s="14" t="s">
        <v>219</v>
      </c>
      <c r="B17" s="15" t="s">
        <v>12</v>
      </c>
      <c r="C17" s="14" t="s">
        <v>57</v>
      </c>
      <c r="D17" s="15" t="s">
        <v>12</v>
      </c>
      <c r="E17" s="22">
        <f>IF(A17="","",IF(VLOOKUP(CONCATENATE(A17," - ",B17),'[3]diccio'!$E$2:$E$3932,1,FALSE)="#N/A",CONCANTENAR(#REF!," - ",#REF!),""))</f>
      </c>
      <c r="F17" s="22">
        <f>IF(C17="","",IF(VLOOKUP(CONCATENATE(C17," - ",D17),'[3]diccio'!$E$2:$E$3932,1,FALSE)="#N/A",CONCANTENAR(C17," - ",D17),""))</f>
      </c>
      <c r="H17" s="48"/>
      <c r="I17" s="49"/>
      <c r="J17" s="24"/>
    </row>
    <row r="18" spans="1:10" s="21" customFormat="1" ht="12.75">
      <c r="A18" s="14" t="s">
        <v>48</v>
      </c>
      <c r="B18" s="15" t="s">
        <v>12</v>
      </c>
      <c r="C18" s="14" t="s">
        <v>159</v>
      </c>
      <c r="D18" s="15" t="s">
        <v>12</v>
      </c>
      <c r="E18" s="22">
        <f>IF(A18="","",IF(VLOOKUP(CONCATENATE(A18," - ",B18),'[3]diccio'!$E$2:$E$3932,1,FALSE)="#N/A",CONCANTENAR(#REF!," - ",#REF!),""))</f>
      </c>
      <c r="F18" s="22">
        <f>IF(C18="","",IF(VLOOKUP(CONCATENATE(C18," - ",D18),'[3]diccio'!$E$2:$E$3932,1,FALSE)="#N/A",CONCANTENAR(C18," - ",D18),""))</f>
      </c>
      <c r="H18" s="48"/>
      <c r="I18" s="49"/>
      <c r="J18" s="24"/>
    </row>
    <row r="19" spans="1:10" s="21" customFormat="1" ht="12.75">
      <c r="A19" s="14" t="s">
        <v>56</v>
      </c>
      <c r="B19" s="15" t="s">
        <v>12</v>
      </c>
      <c r="C19" s="14" t="s">
        <v>94</v>
      </c>
      <c r="D19" s="15" t="s">
        <v>12</v>
      </c>
      <c r="E19" s="22">
        <f>IF(A19="","",IF(VLOOKUP(CONCATENATE(A19," - ",B19),'[3]diccio'!$E$2:$E$3932,1,FALSE)="#N/A",CONCANTENAR(#REF!," - ",#REF!),""))</f>
      </c>
      <c r="F19" s="22">
        <f>IF(C19="","",IF(VLOOKUP(CONCATENATE(C19," - ",D19),'[3]diccio'!$E$2:$E$3932,1,FALSE)="#N/A",CONCANTENAR(C19," - ",D19),""))</f>
      </c>
      <c r="H19" s="48"/>
      <c r="I19" s="49"/>
      <c r="J19" s="23"/>
    </row>
    <row r="20" spans="1:10" s="5" customFormat="1" ht="12.75">
      <c r="A20" s="14" t="s">
        <v>96</v>
      </c>
      <c r="B20" s="15" t="s">
        <v>12</v>
      </c>
      <c r="C20" s="14" t="s">
        <v>95</v>
      </c>
      <c r="D20" s="15" t="s">
        <v>12</v>
      </c>
      <c r="E20" s="22" t="e">
        <f>IF(A20="","",IF(VLOOKUP(CONCATENATE(A20," - ",B20),'[3]diccio'!$E$2:$E$3932,1,FALSE)="#N/A",CONCANTENAR(#REF!," - ",#REF!),""))</f>
        <v>#N/A</v>
      </c>
      <c r="F20" s="22">
        <f>IF(C20="","",IF(VLOOKUP(CONCATENATE(C20," - ",D20),'[3]diccio'!$E$2:$E$3932,1,FALSE)="#N/A",CONCANTENAR(C20," - ",D20),""))</f>
      </c>
      <c r="H20" s="48"/>
      <c r="I20" s="49"/>
      <c r="J20" s="23"/>
    </row>
    <row r="21" spans="1:10" s="5" customFormat="1" ht="12.75">
      <c r="A21" s="14" t="s">
        <v>50</v>
      </c>
      <c r="B21" s="15" t="s">
        <v>12</v>
      </c>
      <c r="C21" s="13" t="s">
        <v>94</v>
      </c>
      <c r="D21" s="15" t="s">
        <v>12</v>
      </c>
      <c r="E21" s="22">
        <f>IF(A21="","",IF(VLOOKUP(CONCATENATE(A21," - ",B21),'[3]diccio'!$E$2:$E$3932,1,FALSE)="#N/A",CONCANTENAR(#REF!," - ",#REF!),""))</f>
      </c>
      <c r="F21" s="22">
        <f>IF(C21="","",IF(VLOOKUP(CONCATENATE(C21," - ",D21),'[3]diccio'!$E$2:$E$3932,1,FALSE)="#N/A",CONCANTENAR(C21," - ",D21),""))</f>
      </c>
      <c r="H21" s="48"/>
      <c r="I21" s="49"/>
      <c r="J21" s="23"/>
    </row>
    <row r="22" spans="1:10" s="5" customFormat="1" ht="12.75">
      <c r="A22" s="14" t="s">
        <v>98</v>
      </c>
      <c r="B22" s="15" t="s">
        <v>12</v>
      </c>
      <c r="C22" s="13" t="s">
        <v>97</v>
      </c>
      <c r="D22" s="15" t="s">
        <v>12</v>
      </c>
      <c r="E22" s="22">
        <f>IF(A22="","",IF(VLOOKUP(CONCATENATE(A22," - ",B22),'[3]diccio'!$E$2:$E$3932,1,FALSE)="#N/A",CONCANTENAR(#REF!," - ",#REF!),""))</f>
      </c>
      <c r="F22" s="22">
        <f>IF(C22="","",IF(VLOOKUP(CONCATENATE(C22," - ",D22),'[3]diccio'!$E$2:$E$3932,1,FALSE)="#N/A",CONCANTENAR(C22," - ",D22),""))</f>
      </c>
      <c r="H22" s="48"/>
      <c r="I22" s="49"/>
      <c r="J22" s="23"/>
    </row>
    <row r="23" spans="1:10" s="5" customFormat="1" ht="12.75">
      <c r="A23" s="13" t="s">
        <v>94</v>
      </c>
      <c r="B23" s="15" t="s">
        <v>12</v>
      </c>
      <c r="C23" s="13" t="s">
        <v>94</v>
      </c>
      <c r="D23" s="15" t="s">
        <v>12</v>
      </c>
      <c r="E23" s="22">
        <f>IF(A23="","",IF(VLOOKUP(CONCATENATE(A23," - ",B23),'[3]diccio'!$E$2:$E$3932,1,FALSE)="#N/A",CONCANTENAR(#REF!," - ",#REF!),""))</f>
      </c>
      <c r="F23" s="22">
        <f>IF(C23="","",IF(VLOOKUP(CONCATENATE(C23," - ",D23),'[3]diccio'!$E$2:$E$3932,1,FALSE)="#N/A",CONCANTENAR(C23," - ",D23),""))</f>
      </c>
      <c r="G23" s="21"/>
      <c r="H23" s="48"/>
      <c r="I23" s="49"/>
      <c r="J23" s="23"/>
    </row>
    <row r="24" spans="1:10" s="5" customFormat="1" ht="12.75">
      <c r="A24" s="13" t="s">
        <v>97</v>
      </c>
      <c r="B24" s="15" t="s">
        <v>12</v>
      </c>
      <c r="C24" s="14" t="s">
        <v>98</v>
      </c>
      <c r="D24" s="15" t="s">
        <v>12</v>
      </c>
      <c r="E24" s="22">
        <f>IF(A24="","",IF(VLOOKUP(CONCATENATE(A24," - ",B24),'[3]diccio'!$E$2:$E$3932,1,FALSE)="#N/A",CONCANTENAR(#REF!," - ",#REF!),""))</f>
      </c>
      <c r="F24" s="22">
        <f>IF(C24="","",IF(VLOOKUP(CONCATENATE(C24," - ",D24),'[3]diccio'!$E$2:$E$3932,1,FALSE)="#N/A",CONCANTENAR(C24," - ",D24),""))</f>
      </c>
      <c r="G24" s="21"/>
      <c r="H24" s="48"/>
      <c r="I24" s="49"/>
      <c r="J24" s="23"/>
    </row>
    <row r="25" spans="1:10" s="5" customFormat="1" ht="12.75">
      <c r="A25" s="13" t="s">
        <v>94</v>
      </c>
      <c r="B25" s="15" t="s">
        <v>12</v>
      </c>
      <c r="C25" s="14" t="s">
        <v>50</v>
      </c>
      <c r="D25" s="15" t="s">
        <v>318</v>
      </c>
      <c r="E25" s="22">
        <f>IF(A25="","",IF(VLOOKUP(CONCATENATE(A25," - ",B25),'[3]diccio'!$E$2:$E$3932,1,FALSE)="#N/A",CONCANTENAR(#REF!," - ",#REF!),""))</f>
      </c>
      <c r="F25" s="22">
        <f>IF(C25="","",IF(VLOOKUP(CONCATENATE(C25," - ",D25),'[3]diccio'!$E$2:$E$3932,1,FALSE)="#N/A",CONCANTENAR(C25," - ",D25),""))</f>
      </c>
      <c r="G25" s="21"/>
      <c r="H25" s="48"/>
      <c r="I25" s="49"/>
      <c r="J25" s="23"/>
    </row>
    <row r="26" spans="1:10" s="5" customFormat="1" ht="14.25" customHeight="1">
      <c r="A26" s="13" t="s">
        <v>95</v>
      </c>
      <c r="B26" s="15" t="s">
        <v>12</v>
      </c>
      <c r="C26" s="14" t="s">
        <v>50</v>
      </c>
      <c r="D26" s="15" t="s">
        <v>51</v>
      </c>
      <c r="E26" s="22">
        <f>IF(A26="","",IF(VLOOKUP(CONCATENATE(A26," - ",B26),'[3]diccio'!$E$2:$E$3932,1,FALSE)="#N/A",CONCANTENAR(#REF!," - ",#REF!),""))</f>
      </c>
      <c r="F26" s="22">
        <f>IF(C26="","",IF(VLOOKUP(CONCATENATE(C26," - ",D26),'[3]diccio'!$E$2:$E$3932,1,FALSE)="#N/A",CONCANTENAR(C26," - ",D26),""))</f>
      </c>
      <c r="G26" s="18"/>
      <c r="H26" s="48"/>
      <c r="I26" s="49"/>
      <c r="J26" s="23"/>
    </row>
    <row r="27" spans="1:10" s="5" customFormat="1" ht="12.75">
      <c r="A27" s="13" t="s">
        <v>94</v>
      </c>
      <c r="B27" s="15" t="s">
        <v>12</v>
      </c>
      <c r="C27" s="13" t="s">
        <v>96</v>
      </c>
      <c r="D27" s="15" t="s">
        <v>12</v>
      </c>
      <c r="E27" s="22">
        <f>IF(A27="","",IF(VLOOKUP(CONCATENATE(A27," - ",B27),'[3]diccio'!$E$2:$E$3932,1,FALSE)="#N/A",CONCANTENAR(#REF!," - ",#REF!),""))</f>
      </c>
      <c r="F27" s="22" t="e">
        <f>IF(C27="","",IF(VLOOKUP(CONCATENATE(C27," - ",D27),'[3]diccio'!$E$2:$E$3932,1,FALSE)="#N/A",CONCANTENAR(C27," - ",D27),""))</f>
        <v>#N/A</v>
      </c>
      <c r="H27" s="48"/>
      <c r="I27" s="49"/>
      <c r="J27" s="23"/>
    </row>
    <row r="28" spans="1:6" s="5" customFormat="1" ht="12.75">
      <c r="A28" s="13" t="s">
        <v>159</v>
      </c>
      <c r="B28" s="15" t="s">
        <v>12</v>
      </c>
      <c r="C28" s="14" t="s">
        <v>213</v>
      </c>
      <c r="D28" s="15" t="s">
        <v>12</v>
      </c>
      <c r="E28" s="22">
        <f>IF(A28="","",IF(VLOOKUP(CONCATENATE(A28," - ",B28),'[3]diccio'!$E$2:$E$3932,1,FALSE)="#N/A",CONCANTENAR(#REF!," - ",#REF!),""))</f>
      </c>
      <c r="F28" s="22" t="e">
        <f>IF(C28="","",IF(VLOOKUP(CONCATENATE(C28," - ",D28),'[3]diccio'!$E$2:$E$3932,1,FALSE)="#N/A",CONCANTENAR(C28," - ",D28),""))</f>
        <v>#N/A</v>
      </c>
    </row>
    <row r="29" spans="1:6" s="5" customFormat="1" ht="12.75">
      <c r="A29" s="13" t="s">
        <v>57</v>
      </c>
      <c r="B29" s="15" t="s">
        <v>12</v>
      </c>
      <c r="C29" s="13" t="s">
        <v>58</v>
      </c>
      <c r="D29" s="15" t="s">
        <v>12</v>
      </c>
      <c r="E29" s="22">
        <f>IF(A29="","",IF(VLOOKUP(CONCATENATE(A29," - ",B29),'[3]diccio'!$E$2:$E$3932,1,FALSE)="#N/A",CONCANTENAR(#REF!," - ",#REF!),""))</f>
      </c>
      <c r="F29" s="22">
        <f>IF(C29="","",IF(VLOOKUP(CONCATENATE(C29," - ",D29),'[3]diccio'!$E$2:$E$3932,1,FALSE)="#N/A",CONCANTENAR(C29," - ",D29),""))</f>
      </c>
    </row>
    <row r="30" spans="1:6" s="5" customFormat="1" ht="12.75">
      <c r="A30" s="14" t="s">
        <v>64</v>
      </c>
      <c r="B30" s="15" t="s">
        <v>12</v>
      </c>
      <c r="C30" s="191" t="s">
        <v>376</v>
      </c>
      <c r="D30" s="194" t="s">
        <v>12</v>
      </c>
      <c r="E30" s="22">
        <f>IF(A30="","",IF(VLOOKUP(CONCATENATE(A30," - ",B30),'[3]diccio'!$E$2:$E$3932,1,FALSE)="#N/A",CONCANTENAR(#REF!," - ",#REF!),""))</f>
      </c>
      <c r="F30" s="22" t="e">
        <f>IF(C30="","",IF(VLOOKUP(CONCATENATE(C30," - ",D30),'[3]diccio'!$E$2:$E$3932,1,FALSE)="#N/A",CONCANTENAR(C30," - ",D30),""))</f>
        <v>#N/A</v>
      </c>
    </row>
    <row r="31" spans="1:6" s="5" customFormat="1" ht="12.75">
      <c r="A31" s="14" t="s">
        <v>65</v>
      </c>
      <c r="B31" s="15" t="s">
        <v>12</v>
      </c>
      <c r="C31" s="14" t="s">
        <v>340</v>
      </c>
      <c r="D31" s="15" t="s">
        <v>12</v>
      </c>
      <c r="E31" s="22">
        <f>IF(A31="","",IF(VLOOKUP(CONCATENATE(A31," - ",B31),'[3]diccio'!$E$2:$E$3932,1,FALSE)="#N/A",CONCANTENAR(#REF!," - ",#REF!),""))</f>
      </c>
      <c r="F31" s="22">
        <f>IF(C31="","",IF(VLOOKUP(CONCATENATE(C31," - ",D31),'[3]diccio'!$E$2:$E$3932,1,FALSE)="#N/A",CONCANTENAR(C31," - ",D31),""))</f>
      </c>
    </row>
    <row r="32" spans="1:6" s="5" customFormat="1" ht="12.75">
      <c r="A32" s="13"/>
      <c r="B32" s="15"/>
      <c r="C32" s="14" t="s">
        <v>48</v>
      </c>
      <c r="D32" s="15" t="s">
        <v>12</v>
      </c>
      <c r="E32" s="22">
        <f>IF(A32="","",IF(VLOOKUP(CONCATENATE(A32," - ",B32),'[3]diccio'!$E$2:$E$3932,1,FALSE)="#N/A",CONCANTENAR(#REF!," - ",#REF!),""))</f>
      </c>
      <c r="F32" s="22">
        <f>IF(C32="","",IF(VLOOKUP(CONCATENATE(C32," - ",D32),'[3]diccio'!$E$2:$E$3932,1,FALSE)="#N/A",CONCANTENAR(C32," - ",D32),""))</f>
      </c>
    </row>
    <row r="33" spans="1:6" s="5" customFormat="1" ht="12.75">
      <c r="A33" s="13"/>
      <c r="B33" s="15"/>
      <c r="C33" s="14" t="s">
        <v>319</v>
      </c>
      <c r="D33" s="15" t="s">
        <v>12</v>
      </c>
      <c r="E33" s="22">
        <f>IF(A33="","",IF(VLOOKUP(CONCATENATE(A33," - ",B33),'[3]diccio'!$E$2:$E$3932,1,FALSE)="#N/A",CONCANTENAR(#REF!," - ",#REF!),""))</f>
      </c>
      <c r="F33" s="22" t="e">
        <f>IF(C33="","",IF(VLOOKUP(CONCATENATE(C33," - ",D33),'[3]diccio'!$E$2:$E$3932,1,FALSE)="#N/A",CONCANTENAR(C33," - ",D33),""))</f>
        <v>#N/A</v>
      </c>
    </row>
    <row r="34" spans="1:6" s="5" customFormat="1" ht="12.75">
      <c r="A34" s="72"/>
      <c r="B34" s="10"/>
      <c r="C34" s="14"/>
      <c r="D34" s="15"/>
      <c r="E34" s="22"/>
      <c r="F34" s="22"/>
    </row>
    <row r="35" spans="1:6" s="5" customFormat="1" ht="13.5" thickBot="1">
      <c r="A35" s="11"/>
      <c r="B35" s="10"/>
      <c r="C35" s="11"/>
      <c r="D35" s="10"/>
      <c r="E35" s="22"/>
      <c r="F35" s="22"/>
    </row>
    <row r="36" spans="1:6" s="5" customFormat="1" ht="12.75">
      <c r="A36" s="11"/>
      <c r="B36" s="10"/>
      <c r="C36" s="267" t="s">
        <v>391</v>
      </c>
      <c r="D36" s="268"/>
      <c r="E36" s="22"/>
      <c r="F36" s="22"/>
    </row>
    <row r="37" spans="1:6" s="5" customFormat="1" ht="13.5" thickBot="1">
      <c r="A37" s="11"/>
      <c r="B37" s="10"/>
      <c r="C37" s="269"/>
      <c r="D37" s="270"/>
      <c r="E37" s="22"/>
      <c r="F37" s="22"/>
    </row>
    <row r="38" spans="1:6" s="5" customFormat="1" ht="13.5" thickBot="1">
      <c r="A38" s="11"/>
      <c r="B38" s="10"/>
      <c r="C38" s="44" t="s">
        <v>9</v>
      </c>
      <c r="D38" s="45" t="s">
        <v>10</v>
      </c>
      <c r="E38" s="22"/>
      <c r="F38" s="22"/>
    </row>
    <row r="39" spans="1:6" s="5" customFormat="1" ht="12.75">
      <c r="A39" s="11"/>
      <c r="B39" s="10"/>
      <c r="C39" s="100" t="s">
        <v>213</v>
      </c>
      <c r="D39" s="15" t="s">
        <v>12</v>
      </c>
      <c r="E39" s="22"/>
      <c r="F39" s="22"/>
    </row>
    <row r="40" spans="1:6" s="5" customFormat="1" ht="12.75">
      <c r="A40" s="11"/>
      <c r="B40" s="10"/>
      <c r="C40" s="196" t="s">
        <v>376</v>
      </c>
      <c r="D40" s="194" t="s">
        <v>12</v>
      </c>
      <c r="E40" s="22"/>
      <c r="F40" s="22"/>
    </row>
    <row r="41" spans="1:6" s="5" customFormat="1" ht="12.75">
      <c r="A41" s="11"/>
      <c r="B41" s="10"/>
      <c r="C41" s="14"/>
      <c r="D41" s="15"/>
      <c r="E41" s="22"/>
      <c r="F41" s="22"/>
    </row>
    <row r="42" spans="1:6" s="5" customFormat="1" ht="12.75">
      <c r="A42" s="11"/>
      <c r="B42" s="10"/>
      <c r="C42" s="14"/>
      <c r="D42" s="15"/>
      <c r="E42" s="22"/>
      <c r="F42" s="22"/>
    </row>
    <row r="43" spans="1:6" s="5" customFormat="1" ht="12.75">
      <c r="A43" s="11"/>
      <c r="B43" s="10"/>
      <c r="C43" s="11"/>
      <c r="D43" s="10"/>
      <c r="E43" s="22"/>
      <c r="F43" s="22"/>
    </row>
    <row r="44" spans="1:6" s="5" customFormat="1" ht="12.75">
      <c r="A44" s="11"/>
      <c r="B44" s="10"/>
      <c r="C44" s="11"/>
      <c r="D44" s="10"/>
      <c r="E44" s="22" t="s">
        <v>122</v>
      </c>
      <c r="F44" s="22" t="s">
        <v>122</v>
      </c>
    </row>
    <row r="45" spans="1:6" s="5" customFormat="1" ht="12.75">
      <c r="A45" s="11"/>
      <c r="B45" s="10"/>
      <c r="C45" s="11"/>
      <c r="D45" s="10"/>
      <c r="E45" s="22"/>
      <c r="F45" s="22"/>
    </row>
    <row r="46" spans="1:6" s="5" customFormat="1" ht="12.75">
      <c r="A46" s="11"/>
      <c r="B46" s="10"/>
      <c r="C46" s="11"/>
      <c r="D46" s="10"/>
      <c r="E46" s="22"/>
      <c r="F46" s="22"/>
    </row>
    <row r="47" spans="1:6" s="5" customFormat="1" ht="12.75">
      <c r="A47" s="11"/>
      <c r="B47" s="10"/>
      <c r="C47" s="11"/>
      <c r="D47" s="10"/>
      <c r="E47" s="22" t="s">
        <v>122</v>
      </c>
      <c r="F47" s="22" t="s">
        <v>122</v>
      </c>
    </row>
    <row r="48" spans="1:6" s="5" customFormat="1" ht="12.75">
      <c r="A48" s="11"/>
      <c r="B48" s="10"/>
      <c r="C48" s="11"/>
      <c r="D48" s="10"/>
      <c r="E48" s="22" t="s">
        <v>122</v>
      </c>
      <c r="F48" s="22" t="s">
        <v>122</v>
      </c>
    </row>
    <row r="49" spans="1:6" s="5" customFormat="1" ht="12.75">
      <c r="A49" s="11"/>
      <c r="B49" s="10"/>
      <c r="C49" s="11"/>
      <c r="D49" s="10"/>
      <c r="E49" s="22" t="s">
        <v>122</v>
      </c>
      <c r="F49" s="22" t="s">
        <v>122</v>
      </c>
    </row>
    <row r="50" spans="1:6" s="5" customFormat="1" ht="12.75">
      <c r="A50" s="11"/>
      <c r="B50" s="10"/>
      <c r="C50" s="11"/>
      <c r="D50" s="10"/>
      <c r="E50" s="22"/>
      <c r="F50" s="22"/>
    </row>
    <row r="51" spans="1:6" s="5" customFormat="1" ht="12.75">
      <c r="A51" s="11"/>
      <c r="B51" s="10"/>
      <c r="C51" s="11"/>
      <c r="D51" s="10"/>
      <c r="E51" s="22" t="s">
        <v>122</v>
      </c>
      <c r="F51" s="22" t="s">
        <v>122</v>
      </c>
    </row>
    <row r="52" spans="1:6" s="5" customFormat="1" ht="12.75">
      <c r="A52" s="11"/>
      <c r="B52" s="10"/>
      <c r="C52" s="11"/>
      <c r="D52" s="10"/>
      <c r="E52" s="22" t="s">
        <v>122</v>
      </c>
      <c r="F52" s="22" t="s">
        <v>122</v>
      </c>
    </row>
    <row r="53" spans="1:6" s="5" customFormat="1" ht="12.75">
      <c r="A53" s="11"/>
      <c r="B53" s="10"/>
      <c r="C53" s="11"/>
      <c r="D53" s="10"/>
      <c r="E53" s="22" t="s">
        <v>122</v>
      </c>
      <c r="F53" s="22" t="s">
        <v>122</v>
      </c>
    </row>
    <row r="54" spans="1:6" s="5" customFormat="1" ht="12.75">
      <c r="A54" s="11"/>
      <c r="B54" s="10"/>
      <c r="C54" s="11"/>
      <c r="D54" s="10"/>
      <c r="E54" s="22" t="s">
        <v>122</v>
      </c>
      <c r="F54" s="22" t="s">
        <v>122</v>
      </c>
    </row>
    <row r="55" spans="1:6" s="5" customFormat="1" ht="12.75">
      <c r="A55" s="11"/>
      <c r="B55" s="10"/>
      <c r="C55" s="11"/>
      <c r="D55" s="10"/>
      <c r="E55" s="22" t="s">
        <v>122</v>
      </c>
      <c r="F55" s="22" t="s">
        <v>122</v>
      </c>
    </row>
    <row r="56" spans="1:6" s="5" customFormat="1" ht="12.75">
      <c r="A56" s="11"/>
      <c r="B56" s="10"/>
      <c r="C56" s="11"/>
      <c r="D56" s="10"/>
      <c r="E56" s="22" t="s">
        <v>122</v>
      </c>
      <c r="F56" s="22" t="s">
        <v>122</v>
      </c>
    </row>
    <row r="57" spans="1:6" s="5" customFormat="1" ht="12.75">
      <c r="A57" s="11"/>
      <c r="B57" s="10"/>
      <c r="C57" s="11"/>
      <c r="D57" s="10"/>
      <c r="E57" s="22" t="s">
        <v>122</v>
      </c>
      <c r="F57" s="22" t="s">
        <v>122</v>
      </c>
    </row>
    <row r="58" spans="1:6" s="5" customFormat="1" ht="12.75">
      <c r="A58" s="11"/>
      <c r="B58" s="10"/>
      <c r="C58" s="11"/>
      <c r="D58" s="10"/>
      <c r="E58" s="22" t="s">
        <v>122</v>
      </c>
      <c r="F58" s="22" t="s">
        <v>122</v>
      </c>
    </row>
    <row r="59" spans="1:6" s="5" customFormat="1" ht="12.75">
      <c r="A59" s="11"/>
      <c r="B59" s="10"/>
      <c r="C59" s="11"/>
      <c r="D59" s="10"/>
      <c r="E59" s="22"/>
      <c r="F59" s="22"/>
    </row>
    <row r="60" spans="1:6" s="5" customFormat="1" ht="12.75">
      <c r="A60" s="11"/>
      <c r="B60" s="10"/>
      <c r="C60" s="11"/>
      <c r="D60" s="10"/>
      <c r="E60" s="22" t="s">
        <v>122</v>
      </c>
      <c r="F60" s="22" t="s">
        <v>122</v>
      </c>
    </row>
    <row r="61" spans="1:6" s="5" customFormat="1" ht="12.75">
      <c r="A61" s="11"/>
      <c r="B61" s="10"/>
      <c r="C61" s="11"/>
      <c r="D61" s="10"/>
      <c r="E61" s="22" t="s">
        <v>122</v>
      </c>
      <c r="F61" s="22" t="s">
        <v>122</v>
      </c>
    </row>
    <row r="62" spans="1:6" s="5" customFormat="1" ht="12.75">
      <c r="A62" s="11"/>
      <c r="B62" s="10"/>
      <c r="C62" s="11"/>
      <c r="D62" s="10"/>
      <c r="E62" s="22" t="s">
        <v>122</v>
      </c>
      <c r="F62" s="22" t="s">
        <v>122</v>
      </c>
    </row>
    <row r="63" spans="1:6" s="5" customFormat="1" ht="12.75">
      <c r="A63" s="11"/>
      <c r="B63" s="10"/>
      <c r="C63" s="11"/>
      <c r="D63" s="10"/>
      <c r="E63" s="22" t="s">
        <v>122</v>
      </c>
      <c r="F63" s="22" t="s">
        <v>122</v>
      </c>
    </row>
    <row r="64" spans="1:6" s="5" customFormat="1" ht="12.75">
      <c r="A64" s="11"/>
      <c r="B64" s="10"/>
      <c r="C64" s="11"/>
      <c r="D64" s="10"/>
      <c r="E64" s="22" t="s">
        <v>122</v>
      </c>
      <c r="F64" s="22" t="s">
        <v>122</v>
      </c>
    </row>
    <row r="65" spans="1:6" s="5" customFormat="1" ht="13.5" thickBot="1">
      <c r="A65" s="11"/>
      <c r="B65" s="20"/>
      <c r="C65" s="11"/>
      <c r="D65" s="20"/>
      <c r="E65" s="22" t="s">
        <v>122</v>
      </c>
      <c r="F65" s="22" t="s">
        <v>122</v>
      </c>
    </row>
    <row r="66" spans="1:6" s="5" customFormat="1" ht="12.75">
      <c r="A66" s="32"/>
      <c r="B66" s="41" t="s">
        <v>210</v>
      </c>
      <c r="C66" s="32"/>
      <c r="D66" s="41" t="s">
        <v>57</v>
      </c>
      <c r="E66" s="22" t="s">
        <v>122</v>
      </c>
      <c r="F66" s="22" t="s">
        <v>122</v>
      </c>
    </row>
    <row r="67" spans="1:6" s="5" customFormat="1" ht="12.75">
      <c r="A67" s="32"/>
      <c r="B67" s="42" t="s">
        <v>211</v>
      </c>
      <c r="C67" s="32"/>
      <c r="D67" s="42" t="s">
        <v>94</v>
      </c>
      <c r="E67" s="22" t="s">
        <v>122</v>
      </c>
      <c r="F67" s="22" t="s">
        <v>122</v>
      </c>
    </row>
    <row r="68" spans="1:6" s="5" customFormat="1" ht="12.75">
      <c r="A68" s="32"/>
      <c r="B68" s="42" t="s">
        <v>132</v>
      </c>
      <c r="C68" s="32"/>
      <c r="D68" s="42" t="s">
        <v>98</v>
      </c>
      <c r="E68" s="22" t="s">
        <v>122</v>
      </c>
      <c r="F68" s="22" t="s">
        <v>122</v>
      </c>
    </row>
    <row r="69" spans="1:6" s="5" customFormat="1" ht="25.5">
      <c r="A69" s="32"/>
      <c r="B69" s="42" t="s">
        <v>98</v>
      </c>
      <c r="C69" s="32"/>
      <c r="D69" s="42" t="s">
        <v>132</v>
      </c>
      <c r="E69" s="22" t="s">
        <v>122</v>
      </c>
      <c r="F69" s="22" t="s">
        <v>122</v>
      </c>
    </row>
    <row r="70" spans="1:4" s="5" customFormat="1" ht="12.75">
      <c r="A70" s="32"/>
      <c r="B70" s="42" t="s">
        <v>94</v>
      </c>
      <c r="C70" s="32"/>
      <c r="D70" s="42" t="s">
        <v>211</v>
      </c>
    </row>
    <row r="71" spans="1:4" ht="15.75" thickBot="1">
      <c r="A71" s="33"/>
      <c r="B71" s="50" t="s">
        <v>57</v>
      </c>
      <c r="C71" s="33"/>
      <c r="D71" s="50" t="s">
        <v>212</v>
      </c>
    </row>
  </sheetData>
  <mergeCells count="14">
    <mergeCell ref="C36:D37"/>
    <mergeCell ref="C4:D4"/>
    <mergeCell ref="A1:D1"/>
    <mergeCell ref="A10:B10"/>
    <mergeCell ref="C10:D10"/>
    <mergeCell ref="A4:B4"/>
    <mergeCell ref="A5:B5"/>
    <mergeCell ref="C5:D5"/>
    <mergeCell ref="C8:D8"/>
    <mergeCell ref="C9:D9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</sheetPr>
  <dimension ref="A1:J72"/>
  <sheetViews>
    <sheetView view="pageBreakPreview" zoomScale="70" zoomScaleNormal="75" zoomScaleSheetLayoutView="70" workbookViewId="0" topLeftCell="A1">
      <selection activeCell="C17" sqref="C17"/>
    </sheetView>
  </sheetViews>
  <sheetFormatPr defaultColWidth="11.421875" defaultRowHeight="12.75"/>
  <cols>
    <col min="1" max="1" width="38.57421875" style="12" customWidth="1"/>
    <col min="2" max="2" width="24.7109375" style="12" customWidth="1"/>
    <col min="3" max="3" width="38.71093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201" t="s">
        <v>0</v>
      </c>
      <c r="B1" s="201"/>
      <c r="C1" s="201"/>
      <c r="D1" s="201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31" t="s">
        <v>1</v>
      </c>
      <c r="B4" s="232"/>
      <c r="C4" s="239" t="s">
        <v>144</v>
      </c>
      <c r="D4" s="240"/>
    </row>
    <row r="5" spans="1:4" s="4" customFormat="1" ht="15" customHeight="1" thickBot="1">
      <c r="A5" s="233" t="s">
        <v>2</v>
      </c>
      <c r="B5" s="234"/>
      <c r="C5" s="235" t="s">
        <v>3</v>
      </c>
      <c r="D5" s="236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37" t="s">
        <v>240</v>
      </c>
      <c r="D8" s="238"/>
    </row>
    <row r="9" spans="1:4" s="5" customFormat="1" ht="12.75">
      <c r="A9" s="6" t="s">
        <v>101</v>
      </c>
      <c r="B9" s="7"/>
      <c r="C9" s="229" t="s">
        <v>255</v>
      </c>
      <c r="D9" s="230"/>
    </row>
    <row r="10" spans="1:4" s="5" customFormat="1" ht="12.75">
      <c r="A10" s="202" t="s">
        <v>4</v>
      </c>
      <c r="B10" s="228"/>
      <c r="C10" s="229" t="s">
        <v>325</v>
      </c>
      <c r="D10" s="230"/>
    </row>
    <row r="11" spans="1:4" s="5" customFormat="1" ht="13.5" thickBot="1">
      <c r="A11" s="225" t="s">
        <v>6</v>
      </c>
      <c r="B11" s="226"/>
      <c r="C11" s="272" t="s">
        <v>319</v>
      </c>
      <c r="D11" s="273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223" t="s">
        <v>7</v>
      </c>
      <c r="B14" s="224"/>
      <c r="C14" s="223" t="s">
        <v>8</v>
      </c>
      <c r="D14" s="224"/>
      <c r="H14" s="48"/>
      <c r="I14" s="49"/>
      <c r="J14" s="23"/>
    </row>
    <row r="15" spans="1:10" s="5" customFormat="1" ht="13.5" thickBot="1">
      <c r="A15" s="29" t="s">
        <v>9</v>
      </c>
      <c r="B15" s="43" t="s">
        <v>10</v>
      </c>
      <c r="C15" s="70" t="s">
        <v>9</v>
      </c>
      <c r="D15" s="74" t="s">
        <v>10</v>
      </c>
      <c r="H15" s="48"/>
      <c r="I15" s="49"/>
      <c r="J15" s="23"/>
    </row>
    <row r="16" spans="1:10" s="5" customFormat="1" ht="12.75">
      <c r="A16" s="26" t="s">
        <v>241</v>
      </c>
      <c r="B16" s="28" t="s">
        <v>118</v>
      </c>
      <c r="C16" s="26" t="s">
        <v>319</v>
      </c>
      <c r="D16" s="28" t="s">
        <v>12</v>
      </c>
      <c r="E16" s="22"/>
      <c r="F16" s="22"/>
      <c r="H16" s="48"/>
      <c r="I16" s="49"/>
      <c r="J16" s="23"/>
    </row>
    <row r="17" spans="1:10" s="5" customFormat="1" ht="12.75">
      <c r="A17" s="86" t="s">
        <v>242</v>
      </c>
      <c r="B17" s="15" t="s">
        <v>118</v>
      </c>
      <c r="C17" s="14" t="s">
        <v>219</v>
      </c>
      <c r="D17" s="15" t="s">
        <v>12</v>
      </c>
      <c r="E17" s="22"/>
      <c r="F17" s="22"/>
      <c r="H17" s="48"/>
      <c r="I17" s="49"/>
      <c r="J17" s="23"/>
    </row>
    <row r="18" spans="1:10" s="5" customFormat="1" ht="12.75">
      <c r="A18" s="14" t="s">
        <v>93</v>
      </c>
      <c r="B18" s="15" t="s">
        <v>14</v>
      </c>
      <c r="C18" s="18" t="s">
        <v>232</v>
      </c>
      <c r="D18" s="15" t="s">
        <v>12</v>
      </c>
      <c r="E18" s="22"/>
      <c r="F18" s="22"/>
      <c r="H18" s="48"/>
      <c r="I18" s="49"/>
      <c r="J18" s="23"/>
    </row>
    <row r="19" spans="1:10" s="5" customFormat="1" ht="12.75">
      <c r="A19" s="14" t="s">
        <v>323</v>
      </c>
      <c r="B19" s="15" t="s">
        <v>14</v>
      </c>
      <c r="C19" s="191" t="s">
        <v>376</v>
      </c>
      <c r="D19" s="194" t="s">
        <v>12</v>
      </c>
      <c r="E19" s="22"/>
      <c r="F19" s="22"/>
      <c r="H19" s="48"/>
      <c r="I19" s="49"/>
      <c r="J19" s="23"/>
    </row>
    <row r="20" spans="1:10" s="5" customFormat="1" ht="12.75" customHeight="1">
      <c r="A20" s="13" t="s">
        <v>16</v>
      </c>
      <c r="B20" s="15" t="s">
        <v>14</v>
      </c>
      <c r="C20" s="18" t="s">
        <v>38</v>
      </c>
      <c r="D20" s="15" t="s">
        <v>12</v>
      </c>
      <c r="E20" s="22"/>
      <c r="F20" s="22"/>
      <c r="H20" s="48"/>
      <c r="I20" s="49"/>
      <c r="J20" s="23"/>
    </row>
    <row r="21" spans="1:10" s="5" customFormat="1" ht="12.75">
      <c r="A21" s="14" t="s">
        <v>18</v>
      </c>
      <c r="B21" s="15" t="s">
        <v>12</v>
      </c>
      <c r="C21" s="14" t="s">
        <v>39</v>
      </c>
      <c r="D21" s="15" t="s">
        <v>12</v>
      </c>
      <c r="E21" s="22"/>
      <c r="F21" s="22"/>
      <c r="H21" s="48"/>
      <c r="I21" s="49"/>
      <c r="J21" s="23"/>
    </row>
    <row r="22" spans="1:10" s="5" customFormat="1" ht="12.75">
      <c r="A22" s="13" t="s">
        <v>26</v>
      </c>
      <c r="B22" s="15" t="s">
        <v>14</v>
      </c>
      <c r="C22" s="14" t="s">
        <v>37</v>
      </c>
      <c r="D22" s="15" t="s">
        <v>12</v>
      </c>
      <c r="E22" s="22"/>
      <c r="F22" s="22"/>
      <c r="H22" s="48"/>
      <c r="I22" s="49"/>
      <c r="J22" s="23"/>
    </row>
    <row r="23" spans="1:10" s="5" customFormat="1" ht="12.75">
      <c r="A23" s="13" t="s">
        <v>19</v>
      </c>
      <c r="B23" s="15" t="s">
        <v>14</v>
      </c>
      <c r="C23" s="13" t="s">
        <v>324</v>
      </c>
      <c r="D23" s="15" t="s">
        <v>14</v>
      </c>
      <c r="E23" s="22"/>
      <c r="F23" s="22"/>
      <c r="H23" s="48"/>
      <c r="I23" s="49"/>
      <c r="J23" s="23"/>
    </row>
    <row r="24" spans="1:10" s="5" customFormat="1" ht="12.75">
      <c r="A24" s="14" t="s">
        <v>13</v>
      </c>
      <c r="B24" s="15" t="s">
        <v>14</v>
      </c>
      <c r="C24" s="14" t="s">
        <v>243</v>
      </c>
      <c r="D24" s="15" t="s">
        <v>14</v>
      </c>
      <c r="E24" s="22"/>
      <c r="F24" s="22"/>
      <c r="H24" s="48"/>
      <c r="I24" s="49"/>
      <c r="J24" s="23"/>
    </row>
    <row r="25" spans="1:10" s="5" customFormat="1" ht="12.75">
      <c r="A25" s="14" t="s">
        <v>243</v>
      </c>
      <c r="B25" s="15" t="s">
        <v>14</v>
      </c>
      <c r="C25" s="14" t="s">
        <v>13</v>
      </c>
      <c r="D25" s="15" t="s">
        <v>14</v>
      </c>
      <c r="E25" s="22"/>
      <c r="F25" s="22"/>
      <c r="G25"/>
      <c r="H25" s="48"/>
      <c r="I25" s="49"/>
      <c r="J25" s="23"/>
    </row>
    <row r="26" spans="1:10" s="5" customFormat="1" ht="12.75">
      <c r="A26" s="13" t="s">
        <v>324</v>
      </c>
      <c r="B26" s="15" t="s">
        <v>14</v>
      </c>
      <c r="C26" s="13" t="s">
        <v>19</v>
      </c>
      <c r="D26" s="15" t="s">
        <v>14</v>
      </c>
      <c r="E26" s="22"/>
      <c r="F26" s="22"/>
      <c r="G26"/>
      <c r="H26" s="48"/>
      <c r="I26" s="49"/>
      <c r="J26" s="23"/>
    </row>
    <row r="27" spans="1:10" s="5" customFormat="1" ht="12.75">
      <c r="A27" s="14" t="s">
        <v>37</v>
      </c>
      <c r="B27" s="15" t="s">
        <v>12</v>
      </c>
      <c r="C27" s="13" t="s">
        <v>26</v>
      </c>
      <c r="D27" s="15" t="s">
        <v>14</v>
      </c>
      <c r="E27" s="22"/>
      <c r="F27" s="22"/>
      <c r="G27"/>
      <c r="H27" s="48"/>
      <c r="I27" s="49"/>
      <c r="J27" s="23"/>
    </row>
    <row r="28" spans="1:7" s="5" customFormat="1" ht="12.75">
      <c r="A28" s="13" t="s">
        <v>48</v>
      </c>
      <c r="B28" s="15" t="s">
        <v>12</v>
      </c>
      <c r="C28" s="14" t="s">
        <v>18</v>
      </c>
      <c r="D28" s="15" t="s">
        <v>14</v>
      </c>
      <c r="E28" s="105"/>
      <c r="F28" s="22"/>
      <c r="G28"/>
    </row>
    <row r="29" spans="1:7" s="5" customFormat="1" ht="12.75">
      <c r="A29" s="14" t="s">
        <v>319</v>
      </c>
      <c r="B29" s="15" t="s">
        <v>12</v>
      </c>
      <c r="C29" s="13" t="s">
        <v>16</v>
      </c>
      <c r="D29" s="15" t="s">
        <v>14</v>
      </c>
      <c r="E29" s="22"/>
      <c r="F29" s="22"/>
      <c r="G29"/>
    </row>
    <row r="30" spans="1:7" s="5" customFormat="1" ht="12.75">
      <c r="A30" s="13"/>
      <c r="B30" s="15"/>
      <c r="C30" s="13" t="s">
        <v>323</v>
      </c>
      <c r="D30" s="15" t="s">
        <v>14</v>
      </c>
      <c r="E30" s="22"/>
      <c r="F30" s="22"/>
      <c r="G30"/>
    </row>
    <row r="31" spans="1:7" s="5" customFormat="1" ht="12.75">
      <c r="A31" s="86"/>
      <c r="B31" s="18"/>
      <c r="C31" s="14" t="s">
        <v>93</v>
      </c>
      <c r="D31" s="15" t="s">
        <v>14</v>
      </c>
      <c r="E31" s="22"/>
      <c r="F31" s="22"/>
      <c r="G31"/>
    </row>
    <row r="32" spans="1:7" s="5" customFormat="1" ht="12.75">
      <c r="A32" s="14"/>
      <c r="B32" s="15"/>
      <c r="C32" s="13" t="s">
        <v>24</v>
      </c>
      <c r="D32" s="15" t="s">
        <v>14</v>
      </c>
      <c r="E32" s="22"/>
      <c r="F32" s="22"/>
      <c r="G32"/>
    </row>
    <row r="33" spans="1:7" s="5" customFormat="1" ht="12.75">
      <c r="A33" s="14"/>
      <c r="B33" s="15"/>
      <c r="C33" s="13" t="s">
        <v>91</v>
      </c>
      <c r="D33" s="15" t="s">
        <v>118</v>
      </c>
      <c r="E33" s="22"/>
      <c r="F33" s="22"/>
      <c r="G33"/>
    </row>
    <row r="34" spans="1:7" s="5" customFormat="1" ht="12.75">
      <c r="A34" s="14"/>
      <c r="B34" s="15"/>
      <c r="C34" s="13"/>
      <c r="D34" s="15"/>
      <c r="E34" s="22"/>
      <c r="F34" s="22"/>
      <c r="G34"/>
    </row>
    <row r="35" spans="1:7" s="5" customFormat="1" ht="12.75">
      <c r="A35" s="14"/>
      <c r="B35" s="15"/>
      <c r="C35" s="13"/>
      <c r="D35" s="15"/>
      <c r="E35" s="22"/>
      <c r="F35" s="22"/>
      <c r="G35"/>
    </row>
    <row r="36" spans="1:7" s="5" customFormat="1" ht="12.75">
      <c r="A36" s="66"/>
      <c r="B36" s="37"/>
      <c r="C36" s="69"/>
      <c r="D36" s="37"/>
      <c r="E36" s="22"/>
      <c r="F36" s="22"/>
      <c r="G36"/>
    </row>
    <row r="37" spans="1:7" s="5" customFormat="1" ht="12.75">
      <c r="A37" s="66"/>
      <c r="B37" s="37"/>
      <c r="C37" s="69"/>
      <c r="D37" s="37"/>
      <c r="E37" s="22"/>
      <c r="F37" s="22"/>
      <c r="G37"/>
    </row>
    <row r="38" spans="1:7" s="5" customFormat="1" ht="12.75">
      <c r="A38" s="66"/>
      <c r="B38" s="37"/>
      <c r="C38" s="69"/>
      <c r="D38" s="37"/>
      <c r="E38" s="22"/>
      <c r="F38" s="22"/>
      <c r="G38"/>
    </row>
    <row r="39" spans="1:7" s="5" customFormat="1" ht="12.75">
      <c r="A39" s="66"/>
      <c r="B39" s="37"/>
      <c r="C39" s="69"/>
      <c r="D39" s="37"/>
      <c r="E39" s="22"/>
      <c r="F39" s="22"/>
      <c r="G39"/>
    </row>
    <row r="40" spans="1:7" s="5" customFormat="1" ht="12.75">
      <c r="A40" s="66"/>
      <c r="B40" s="37"/>
      <c r="C40" s="69"/>
      <c r="D40" s="37"/>
      <c r="E40" s="22"/>
      <c r="F40" s="22"/>
      <c r="G40"/>
    </row>
    <row r="41" spans="1:7" s="5" customFormat="1" ht="12.75">
      <c r="A41" s="66"/>
      <c r="B41" s="37"/>
      <c r="C41" s="69"/>
      <c r="D41" s="37"/>
      <c r="E41" s="22"/>
      <c r="F41" s="22"/>
      <c r="G41"/>
    </row>
    <row r="42" spans="1:7" s="5" customFormat="1" ht="12.75">
      <c r="A42" s="66"/>
      <c r="B42" s="37"/>
      <c r="C42" s="69"/>
      <c r="D42" s="37"/>
      <c r="E42" s="22"/>
      <c r="F42" s="22"/>
      <c r="G42"/>
    </row>
    <row r="43" spans="1:7" s="5" customFormat="1" ht="12.75">
      <c r="A43" s="66"/>
      <c r="B43" s="37"/>
      <c r="C43" s="69"/>
      <c r="D43" s="37"/>
      <c r="E43" s="22"/>
      <c r="F43" s="22"/>
      <c r="G43"/>
    </row>
    <row r="44" spans="1:7" s="5" customFormat="1" ht="12.75">
      <c r="A44" s="66"/>
      <c r="B44" s="37"/>
      <c r="C44" s="69"/>
      <c r="D44" s="37"/>
      <c r="E44" s="22"/>
      <c r="F44" s="22"/>
      <c r="G44"/>
    </row>
    <row r="45" spans="1:7" s="5" customFormat="1" ht="12.75">
      <c r="A45" s="66"/>
      <c r="B45" s="37"/>
      <c r="C45" s="69"/>
      <c r="D45" s="37"/>
      <c r="E45" s="22"/>
      <c r="F45" s="22"/>
      <c r="G45"/>
    </row>
    <row r="46" spans="1:7" s="5" customFormat="1" ht="12.75">
      <c r="A46" s="66"/>
      <c r="B46" s="37"/>
      <c r="C46" s="69"/>
      <c r="D46" s="37"/>
      <c r="E46" s="22"/>
      <c r="F46" s="22"/>
      <c r="G46"/>
    </row>
    <row r="47" spans="1:7" s="5" customFormat="1" ht="12.75">
      <c r="A47" s="66"/>
      <c r="B47" s="37"/>
      <c r="C47" s="69"/>
      <c r="D47" s="37"/>
      <c r="E47" s="22"/>
      <c r="F47" s="22"/>
      <c r="G47"/>
    </row>
    <row r="48" spans="1:7" s="5" customFormat="1" ht="12.75">
      <c r="A48" s="66"/>
      <c r="B48" s="37"/>
      <c r="C48" s="66"/>
      <c r="D48" s="37"/>
      <c r="E48" s="22"/>
      <c r="F48" s="22"/>
      <c r="G48"/>
    </row>
    <row r="49" spans="1:6" s="5" customFormat="1" ht="12.75">
      <c r="A49" s="13"/>
      <c r="B49" s="15"/>
      <c r="C49" s="14"/>
      <c r="D49" s="15"/>
      <c r="E49" s="22"/>
      <c r="F49" s="22"/>
    </row>
    <row r="50" spans="1:6" s="5" customFormat="1" ht="12.75">
      <c r="A50" s="14"/>
      <c r="B50" s="15"/>
      <c r="C50" s="14"/>
      <c r="D50" s="15"/>
      <c r="E50" s="22"/>
      <c r="F50" s="22"/>
    </row>
    <row r="51" spans="1:6" s="5" customFormat="1" ht="12.75">
      <c r="A51" s="14"/>
      <c r="B51" s="15"/>
      <c r="C51" s="14"/>
      <c r="D51" s="15"/>
      <c r="E51" s="22"/>
      <c r="F51" s="22"/>
    </row>
    <row r="52" spans="1:6" s="5" customFormat="1" ht="12.75">
      <c r="A52" s="14"/>
      <c r="B52" s="15"/>
      <c r="C52" s="14"/>
      <c r="D52" s="15"/>
      <c r="E52" s="22"/>
      <c r="F52" s="22"/>
    </row>
    <row r="53" spans="1:6" s="5" customFormat="1" ht="12.75">
      <c r="A53" s="14"/>
      <c r="B53" s="15"/>
      <c r="C53" s="13"/>
      <c r="D53" s="15"/>
      <c r="E53" s="22"/>
      <c r="F53" s="22"/>
    </row>
    <row r="54" spans="1:6" s="5" customFormat="1" ht="12.75">
      <c r="A54" s="14"/>
      <c r="B54" s="15"/>
      <c r="C54" s="14"/>
      <c r="D54" s="15"/>
      <c r="E54" s="22"/>
      <c r="F54" s="22"/>
    </row>
    <row r="55" spans="1:6" s="5" customFormat="1" ht="12.75">
      <c r="A55" s="14"/>
      <c r="B55" s="15"/>
      <c r="C55" s="14"/>
      <c r="D55" s="15"/>
      <c r="E55" s="22"/>
      <c r="F55" s="22"/>
    </row>
    <row r="56" spans="1:6" s="5" customFormat="1" ht="12.75">
      <c r="A56" s="14"/>
      <c r="B56" s="15"/>
      <c r="C56" s="14"/>
      <c r="D56" s="15"/>
      <c r="E56" s="22"/>
      <c r="F56" s="22"/>
    </row>
    <row r="57" spans="1:6" s="5" customFormat="1" ht="12.75">
      <c r="A57" s="14"/>
      <c r="B57" s="15"/>
      <c r="C57" s="14"/>
      <c r="D57" s="15"/>
      <c r="E57" s="22"/>
      <c r="F57" s="22"/>
    </row>
    <row r="58" spans="1:6" s="5" customFormat="1" ht="12.75">
      <c r="A58" s="14"/>
      <c r="B58" s="15"/>
      <c r="C58" s="14"/>
      <c r="D58" s="15"/>
      <c r="E58" s="22"/>
      <c r="F58" s="22"/>
    </row>
    <row r="59" spans="1:6" s="5" customFormat="1" ht="12.75">
      <c r="A59" s="14"/>
      <c r="B59" s="15"/>
      <c r="C59" s="14"/>
      <c r="D59" s="15"/>
      <c r="E59" s="22"/>
      <c r="F59" s="22"/>
    </row>
    <row r="60" spans="1:6" s="5" customFormat="1" ht="12.75">
      <c r="A60" s="14"/>
      <c r="B60" s="15"/>
      <c r="C60" s="14"/>
      <c r="D60" s="15"/>
      <c r="E60" s="22"/>
      <c r="F60" s="22"/>
    </row>
    <row r="61" spans="1:6" s="5" customFormat="1" ht="12.75">
      <c r="A61" s="14"/>
      <c r="B61" s="15"/>
      <c r="C61" s="14"/>
      <c r="D61" s="15"/>
      <c r="E61" s="22"/>
      <c r="F61" s="22"/>
    </row>
    <row r="62" spans="1:6" s="5" customFormat="1" ht="12.75">
      <c r="A62" s="14"/>
      <c r="B62" s="15"/>
      <c r="C62" s="14"/>
      <c r="D62" s="15"/>
      <c r="E62" s="22"/>
      <c r="F62" s="22"/>
    </row>
    <row r="63" spans="1:6" s="5" customFormat="1" ht="12.75">
      <c r="A63" s="14"/>
      <c r="B63" s="15"/>
      <c r="C63" s="14"/>
      <c r="D63" s="15"/>
      <c r="E63" s="22"/>
      <c r="F63" s="22"/>
    </row>
    <row r="64" spans="1:6" s="5" customFormat="1" ht="12.75">
      <c r="A64" s="14"/>
      <c r="B64" s="15"/>
      <c r="C64" s="14"/>
      <c r="D64" s="15"/>
      <c r="E64" s="22"/>
      <c r="F64" s="22"/>
    </row>
    <row r="65" spans="1:6" s="5" customFormat="1" ht="12.75">
      <c r="A65" s="14"/>
      <c r="B65" s="15"/>
      <c r="C65" s="14"/>
      <c r="D65" s="15"/>
      <c r="E65" s="22"/>
      <c r="F65" s="22"/>
    </row>
    <row r="66" spans="1:6" s="5" customFormat="1" ht="12.75">
      <c r="A66" s="11"/>
      <c r="B66" s="10"/>
      <c r="C66" s="11"/>
      <c r="D66" s="10"/>
      <c r="E66" s="22"/>
      <c r="F66" s="22"/>
    </row>
    <row r="67" spans="1:6" s="5" customFormat="1" ht="13.5" thickBot="1">
      <c r="A67" s="11"/>
      <c r="B67" s="20"/>
      <c r="C67" s="11"/>
      <c r="D67" s="20"/>
      <c r="E67" s="22"/>
      <c r="F67" s="22"/>
    </row>
    <row r="68" spans="1:6" s="5" customFormat="1" ht="25.5">
      <c r="A68" s="32"/>
      <c r="B68" s="38" t="s">
        <v>92</v>
      </c>
      <c r="C68" s="32"/>
      <c r="D68" s="38" t="s">
        <v>135</v>
      </c>
      <c r="E68" s="22"/>
      <c r="F68" s="22"/>
    </row>
    <row r="69" spans="1:6" s="5" customFormat="1" ht="12.75">
      <c r="A69" s="32"/>
      <c r="B69" s="39" t="s">
        <v>18</v>
      </c>
      <c r="C69" s="32"/>
      <c r="D69" s="39" t="s">
        <v>16</v>
      </c>
      <c r="E69" s="22"/>
      <c r="F69" s="22"/>
    </row>
    <row r="70" spans="1:6" s="5" customFormat="1" ht="12.75">
      <c r="A70" s="32"/>
      <c r="B70" s="39" t="s">
        <v>16</v>
      </c>
      <c r="C70" s="32"/>
      <c r="D70" s="39" t="s">
        <v>18</v>
      </c>
      <c r="E70" s="22"/>
      <c r="F70" s="22"/>
    </row>
    <row r="71" spans="1:6" s="5" customFormat="1" ht="12.75">
      <c r="A71" s="32"/>
      <c r="B71" s="39" t="s">
        <v>79</v>
      </c>
      <c r="C71" s="32"/>
      <c r="D71" s="39" t="s">
        <v>92</v>
      </c>
      <c r="E71" s="22"/>
      <c r="F71" s="22"/>
    </row>
    <row r="72" spans="1:6" s="5" customFormat="1" ht="26.25" thickBot="1">
      <c r="A72" s="34"/>
      <c r="B72" s="40" t="s">
        <v>135</v>
      </c>
      <c r="C72" s="34"/>
      <c r="D72" s="40"/>
      <c r="E72" s="22"/>
      <c r="F72" s="22"/>
    </row>
  </sheetData>
  <mergeCells count="13">
    <mergeCell ref="A11:B11"/>
    <mergeCell ref="C11:D11"/>
    <mergeCell ref="A14:B14"/>
    <mergeCell ref="C14:D14"/>
    <mergeCell ref="C8:D8"/>
    <mergeCell ref="C9:D9"/>
    <mergeCell ref="A10:B10"/>
    <mergeCell ref="C10:D10"/>
    <mergeCell ref="A1:D1"/>
    <mergeCell ref="A4:B4"/>
    <mergeCell ref="C4:D4"/>
    <mergeCell ref="A5:B5"/>
    <mergeCell ref="C5:D5"/>
  </mergeCells>
  <printOptions/>
  <pageMargins left="0.75" right="0.75" top="1" bottom="1" header="0" footer="0"/>
  <pageSetup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72"/>
  <sheetViews>
    <sheetView view="pageBreakPreview" zoomScale="70" zoomScaleNormal="75" zoomScaleSheetLayoutView="70" workbookViewId="0" topLeftCell="A1">
      <selection activeCell="B22" sqref="B22"/>
    </sheetView>
  </sheetViews>
  <sheetFormatPr defaultColWidth="11.421875" defaultRowHeight="12.75"/>
  <cols>
    <col min="1" max="1" width="38.7109375" style="12" customWidth="1"/>
    <col min="2" max="2" width="24.7109375" style="12" customWidth="1"/>
    <col min="3" max="3" width="38.8515625" style="12" customWidth="1"/>
    <col min="4" max="4" width="24.8515625" style="12" customWidth="1"/>
    <col min="5" max="16384" width="11.421875" style="12" customWidth="1"/>
  </cols>
  <sheetData>
    <row r="1" spans="1:6" s="1" customFormat="1" ht="25.5">
      <c r="A1" s="201" t="s">
        <v>0</v>
      </c>
      <c r="B1" s="201"/>
      <c r="C1" s="201"/>
      <c r="D1" s="201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31" t="s">
        <v>1</v>
      </c>
      <c r="B4" s="232"/>
      <c r="C4" s="239" t="s">
        <v>144</v>
      </c>
      <c r="D4" s="240"/>
    </row>
    <row r="5" spans="1:4" s="4" customFormat="1" ht="15" customHeight="1" thickBot="1">
      <c r="A5" s="233" t="s">
        <v>2</v>
      </c>
      <c r="B5" s="234"/>
      <c r="C5" s="235" t="s">
        <v>3</v>
      </c>
      <c r="D5" s="236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37" t="s">
        <v>102</v>
      </c>
      <c r="D8" s="238"/>
    </row>
    <row r="9" spans="1:4" s="5" customFormat="1" ht="12.75">
      <c r="A9" s="6" t="s">
        <v>101</v>
      </c>
      <c r="B9" s="7"/>
      <c r="C9" s="229" t="s">
        <v>220</v>
      </c>
      <c r="D9" s="230"/>
    </row>
    <row r="10" spans="1:4" s="5" customFormat="1" ht="12.75">
      <c r="A10" s="202" t="s">
        <v>4</v>
      </c>
      <c r="B10" s="228"/>
      <c r="C10" s="229" t="s">
        <v>233</v>
      </c>
      <c r="D10" s="230"/>
    </row>
    <row r="11" spans="1:4" s="5" customFormat="1" ht="13.5" thickBot="1">
      <c r="A11" s="225" t="s">
        <v>6</v>
      </c>
      <c r="B11" s="226"/>
      <c r="C11" s="227" t="s">
        <v>378</v>
      </c>
      <c r="D11" s="203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223" t="s">
        <v>7</v>
      </c>
      <c r="B14" s="224"/>
      <c r="C14" s="223" t="s">
        <v>8</v>
      </c>
      <c r="D14" s="224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>
      <c r="A16" s="14" t="s">
        <v>346</v>
      </c>
      <c r="B16" s="17" t="s">
        <v>12</v>
      </c>
      <c r="C16" s="26" t="s">
        <v>24</v>
      </c>
      <c r="D16" s="28" t="s">
        <v>14</v>
      </c>
      <c r="E16" s="22"/>
      <c r="F16" s="22"/>
      <c r="H16" s="48"/>
      <c r="I16" s="49"/>
      <c r="J16" s="23"/>
    </row>
    <row r="17" spans="1:10" s="5" customFormat="1" ht="12.75">
      <c r="A17" s="13" t="s">
        <v>71</v>
      </c>
      <c r="B17" s="17" t="s">
        <v>12</v>
      </c>
      <c r="C17" s="13" t="s">
        <v>13</v>
      </c>
      <c r="D17" s="15" t="s">
        <v>14</v>
      </c>
      <c r="E17" s="22"/>
      <c r="F17" s="22"/>
      <c r="H17" s="48"/>
      <c r="I17" s="49"/>
      <c r="J17" s="23"/>
    </row>
    <row r="18" spans="1:10" s="5" customFormat="1" ht="12.75">
      <c r="A18" s="13" t="s">
        <v>23</v>
      </c>
      <c r="B18" s="17" t="s">
        <v>190</v>
      </c>
      <c r="C18" s="13" t="s">
        <v>15</v>
      </c>
      <c r="D18" s="15" t="s">
        <v>14</v>
      </c>
      <c r="E18" s="22"/>
      <c r="F18" s="22"/>
      <c r="H18" s="48"/>
      <c r="I18" s="49"/>
      <c r="J18" s="23"/>
    </row>
    <row r="19" spans="1:10" s="5" customFormat="1" ht="12.75">
      <c r="A19" s="51" t="s">
        <v>16</v>
      </c>
      <c r="B19" s="67" t="s">
        <v>12</v>
      </c>
      <c r="C19" s="13" t="s">
        <v>17</v>
      </c>
      <c r="D19" s="15" t="s">
        <v>14</v>
      </c>
      <c r="E19" s="22"/>
      <c r="F19" s="22"/>
      <c r="H19" s="48"/>
      <c r="I19" s="49"/>
      <c r="J19" s="23"/>
    </row>
    <row r="20" spans="1:10" s="5" customFormat="1" ht="12.75">
      <c r="A20" s="13" t="s">
        <v>18</v>
      </c>
      <c r="B20" s="17" t="s">
        <v>12</v>
      </c>
      <c r="C20" s="13" t="s">
        <v>126</v>
      </c>
      <c r="D20" s="15" t="s">
        <v>14</v>
      </c>
      <c r="E20" s="22"/>
      <c r="F20" s="22"/>
      <c r="H20" s="48"/>
      <c r="I20" s="49"/>
      <c r="J20" s="23"/>
    </row>
    <row r="21" spans="1:10" s="5" customFormat="1" ht="12.75">
      <c r="A21" s="13" t="s">
        <v>20</v>
      </c>
      <c r="B21" s="17" t="s">
        <v>14</v>
      </c>
      <c r="C21" s="13" t="s">
        <v>13</v>
      </c>
      <c r="D21" s="15" t="s">
        <v>14</v>
      </c>
      <c r="E21" s="22"/>
      <c r="F21" s="22"/>
      <c r="H21" s="48"/>
      <c r="I21" s="49"/>
      <c r="J21" s="23"/>
    </row>
    <row r="22" spans="1:10" s="5" customFormat="1" ht="12.75">
      <c r="A22" s="13" t="s">
        <v>19</v>
      </c>
      <c r="B22" s="17" t="s">
        <v>14</v>
      </c>
      <c r="C22" s="13" t="s">
        <v>19</v>
      </c>
      <c r="D22" s="15" t="s">
        <v>14</v>
      </c>
      <c r="E22" s="22"/>
      <c r="F22" s="22"/>
      <c r="H22" s="48"/>
      <c r="I22" s="49"/>
      <c r="J22" s="23"/>
    </row>
    <row r="23" spans="1:10" s="5" customFormat="1" ht="12.75">
      <c r="A23" s="13" t="s">
        <v>17</v>
      </c>
      <c r="B23" s="17" t="s">
        <v>14</v>
      </c>
      <c r="C23" s="13" t="s">
        <v>20</v>
      </c>
      <c r="D23" s="15" t="s">
        <v>14</v>
      </c>
      <c r="E23" s="22"/>
      <c r="F23" s="22"/>
      <c r="H23" s="48"/>
      <c r="I23" s="49"/>
      <c r="J23" s="23"/>
    </row>
    <row r="24" spans="1:10" s="5" customFormat="1" ht="12.75">
      <c r="A24" s="13" t="s">
        <v>15</v>
      </c>
      <c r="B24" s="17" t="s">
        <v>14</v>
      </c>
      <c r="C24" s="13" t="s">
        <v>18</v>
      </c>
      <c r="D24" s="15" t="s">
        <v>14</v>
      </c>
      <c r="E24" s="22"/>
      <c r="F24" s="22"/>
      <c r="H24" s="48"/>
      <c r="I24" s="49"/>
      <c r="J24" s="23"/>
    </row>
    <row r="25" spans="1:10" s="5" customFormat="1" ht="12.75">
      <c r="A25" s="13" t="s">
        <v>13</v>
      </c>
      <c r="B25" s="17" t="s">
        <v>14</v>
      </c>
      <c r="C25" s="13" t="s">
        <v>16</v>
      </c>
      <c r="D25" s="15" t="s">
        <v>12</v>
      </c>
      <c r="E25" s="22"/>
      <c r="F25" s="22"/>
      <c r="H25" s="48"/>
      <c r="I25" s="49"/>
      <c r="J25" s="23"/>
    </row>
    <row r="26" spans="1:10" s="5" customFormat="1" ht="12.75">
      <c r="A26" s="14" t="s">
        <v>24</v>
      </c>
      <c r="B26" s="17" t="s">
        <v>118</v>
      </c>
      <c r="C26" s="14" t="s">
        <v>23</v>
      </c>
      <c r="D26" s="15" t="s">
        <v>12</v>
      </c>
      <c r="E26" s="22"/>
      <c r="F26" s="22"/>
      <c r="H26" s="48"/>
      <c r="I26" s="49"/>
      <c r="J26" s="23"/>
    </row>
    <row r="27" spans="1:10" s="5" customFormat="1" ht="12.75">
      <c r="A27" s="191" t="s">
        <v>376</v>
      </c>
      <c r="B27" s="192" t="s">
        <v>118</v>
      </c>
      <c r="C27" s="14" t="s">
        <v>71</v>
      </c>
      <c r="D27" s="15" t="s">
        <v>12</v>
      </c>
      <c r="E27" s="104"/>
      <c r="F27" s="22"/>
      <c r="H27" s="48"/>
      <c r="I27" s="49"/>
      <c r="J27" s="23"/>
    </row>
    <row r="28" spans="1:6" s="5" customFormat="1" ht="12.75">
      <c r="A28" s="14" t="s">
        <v>230</v>
      </c>
      <c r="B28" s="17" t="s">
        <v>118</v>
      </c>
      <c r="C28" s="14" t="s">
        <v>346</v>
      </c>
      <c r="D28" s="15" t="s">
        <v>12</v>
      </c>
      <c r="E28" s="22"/>
      <c r="F28" s="22"/>
    </row>
    <row r="29" spans="1:6" s="5" customFormat="1" ht="12.75">
      <c r="A29" s="51" t="s">
        <v>231</v>
      </c>
      <c r="B29" s="65" t="s">
        <v>118</v>
      </c>
      <c r="C29" s="14"/>
      <c r="D29" s="15"/>
      <c r="E29" s="22"/>
      <c r="F29" s="22"/>
    </row>
    <row r="30" spans="1:6" s="5" customFormat="1" ht="12.75">
      <c r="A30" s="51" t="s">
        <v>24</v>
      </c>
      <c r="B30" s="65" t="s">
        <v>14</v>
      </c>
      <c r="C30" s="14"/>
      <c r="D30" s="15"/>
      <c r="E30" s="22"/>
      <c r="F30" s="22"/>
    </row>
    <row r="31" spans="1:6" s="5" customFormat="1" ht="12.75">
      <c r="A31" s="191" t="s">
        <v>376</v>
      </c>
      <c r="B31" s="193" t="s">
        <v>14</v>
      </c>
      <c r="C31" s="14"/>
      <c r="D31" s="15"/>
      <c r="E31" s="22"/>
      <c r="F31" s="22"/>
    </row>
    <row r="32" spans="1:6" s="5" customFormat="1" ht="12.75">
      <c r="A32" s="14"/>
      <c r="B32" s="17"/>
      <c r="C32" s="14"/>
      <c r="D32" s="15"/>
      <c r="E32" s="22"/>
      <c r="F32" s="22"/>
    </row>
    <row r="33" spans="1:6" s="5" customFormat="1" ht="12.75">
      <c r="A33" s="14"/>
      <c r="B33" s="17"/>
      <c r="C33" s="14"/>
      <c r="D33" s="15"/>
      <c r="E33" s="22"/>
      <c r="F33" s="22"/>
    </row>
    <row r="34" spans="1:6" s="5" customFormat="1" ht="12.75">
      <c r="A34" s="14"/>
      <c r="B34" s="17"/>
      <c r="C34" s="14"/>
      <c r="D34" s="15"/>
      <c r="E34" s="22"/>
      <c r="F34" s="22"/>
    </row>
    <row r="35" spans="1:6" s="5" customFormat="1" ht="12.75">
      <c r="A35" s="14"/>
      <c r="B35" s="17"/>
      <c r="C35" s="14"/>
      <c r="D35" s="15"/>
      <c r="E35" s="22" t="s">
        <v>122</v>
      </c>
      <c r="F35" s="22" t="s">
        <v>122</v>
      </c>
    </row>
    <row r="36" spans="1:6" s="5" customFormat="1" ht="12.75">
      <c r="A36" s="14"/>
      <c r="B36" s="17"/>
      <c r="C36" s="14"/>
      <c r="D36" s="15"/>
      <c r="E36" s="22" t="s">
        <v>122</v>
      </c>
      <c r="F36" s="22" t="s">
        <v>122</v>
      </c>
    </row>
    <row r="37" spans="1:6" s="5" customFormat="1" ht="12.75">
      <c r="A37" s="79"/>
      <c r="B37" s="77"/>
      <c r="C37" s="79"/>
      <c r="D37" s="78"/>
      <c r="E37" s="22" t="s">
        <v>122</v>
      </c>
      <c r="F37" s="22" t="s">
        <v>122</v>
      </c>
    </row>
    <row r="38" spans="1:6" s="5" customFormat="1" ht="12.75">
      <c r="A38" s="14"/>
      <c r="B38" s="17"/>
      <c r="C38" s="79"/>
      <c r="D38" s="78"/>
      <c r="E38" s="22" t="s">
        <v>122</v>
      </c>
      <c r="F38" s="22" t="s">
        <v>122</v>
      </c>
    </row>
    <row r="39" spans="1:6" s="5" customFormat="1" ht="12.75">
      <c r="A39" s="14"/>
      <c r="B39" s="17"/>
      <c r="C39" s="79"/>
      <c r="D39" s="78"/>
      <c r="E39" s="22" t="s">
        <v>122</v>
      </c>
      <c r="F39" s="22" t="s">
        <v>122</v>
      </c>
    </row>
    <row r="40" spans="1:6" s="5" customFormat="1" ht="12.75">
      <c r="A40" s="14"/>
      <c r="B40" s="17"/>
      <c r="C40" s="79"/>
      <c r="D40" s="78"/>
      <c r="E40" s="22" t="s">
        <v>122</v>
      </c>
      <c r="F40" s="22" t="s">
        <v>122</v>
      </c>
    </row>
    <row r="41" spans="1:6" s="5" customFormat="1" ht="12.75">
      <c r="A41" s="14"/>
      <c r="B41" s="17"/>
      <c r="C41" s="79"/>
      <c r="D41" s="78"/>
      <c r="E41" s="22" t="s">
        <v>122</v>
      </c>
      <c r="F41" s="22" t="s">
        <v>122</v>
      </c>
    </row>
    <row r="42" spans="1:6" s="5" customFormat="1" ht="12.75">
      <c r="A42" s="14"/>
      <c r="B42" s="17"/>
      <c r="C42" s="79"/>
      <c r="D42" s="78"/>
      <c r="E42" s="22" t="s">
        <v>122</v>
      </c>
      <c r="F42" s="22" t="s">
        <v>122</v>
      </c>
    </row>
    <row r="43" spans="1:6" s="5" customFormat="1" ht="12.75">
      <c r="A43" s="14"/>
      <c r="B43" s="17"/>
      <c r="C43" s="79"/>
      <c r="D43" s="78"/>
      <c r="E43" s="22" t="s">
        <v>122</v>
      </c>
      <c r="F43" s="22" t="s">
        <v>122</v>
      </c>
    </row>
    <row r="44" spans="1:6" s="5" customFormat="1" ht="12.75">
      <c r="A44" s="14"/>
      <c r="B44" s="17"/>
      <c r="C44" s="79"/>
      <c r="D44" s="78"/>
      <c r="E44" s="22" t="s">
        <v>122</v>
      </c>
      <c r="F44" s="22" t="s">
        <v>122</v>
      </c>
    </row>
    <row r="45" spans="1:6" s="5" customFormat="1" ht="12.75">
      <c r="A45" s="14"/>
      <c r="B45" s="17"/>
      <c r="C45" s="79"/>
      <c r="D45" s="78"/>
      <c r="E45" s="22" t="s">
        <v>122</v>
      </c>
      <c r="F45" s="22" t="s">
        <v>122</v>
      </c>
    </row>
    <row r="46" spans="1:6" s="5" customFormat="1" ht="12.75">
      <c r="A46" s="14"/>
      <c r="B46" s="17"/>
      <c r="C46" s="79"/>
      <c r="D46" s="78"/>
      <c r="E46" s="22" t="s">
        <v>122</v>
      </c>
      <c r="F46" s="22" t="s">
        <v>122</v>
      </c>
    </row>
    <row r="47" spans="1:6" s="5" customFormat="1" ht="12.75">
      <c r="A47" s="14"/>
      <c r="B47" s="17"/>
      <c r="C47" s="79"/>
      <c r="D47" s="78"/>
      <c r="E47" s="22" t="s">
        <v>122</v>
      </c>
      <c r="F47" s="22" t="s">
        <v>122</v>
      </c>
    </row>
    <row r="48" spans="1:6" s="5" customFormat="1" ht="12.75">
      <c r="A48" s="79"/>
      <c r="B48" s="77"/>
      <c r="C48" s="79"/>
      <c r="D48" s="78"/>
      <c r="E48" s="22" t="s">
        <v>122</v>
      </c>
      <c r="F48" s="22" t="s">
        <v>122</v>
      </c>
    </row>
    <row r="49" spans="1:6" s="5" customFormat="1" ht="12.75">
      <c r="A49" s="79"/>
      <c r="B49" s="77"/>
      <c r="C49" s="79"/>
      <c r="D49" s="78"/>
      <c r="E49" s="22"/>
      <c r="F49" s="22"/>
    </row>
    <row r="50" spans="1:6" s="5" customFormat="1" ht="12.75">
      <c r="A50" s="79"/>
      <c r="B50" s="77"/>
      <c r="C50" s="79"/>
      <c r="D50" s="78"/>
      <c r="E50" s="22"/>
      <c r="F50" s="22"/>
    </row>
    <row r="51" spans="1:6" s="5" customFormat="1" ht="12.75">
      <c r="A51" s="79"/>
      <c r="B51" s="77"/>
      <c r="C51" s="79"/>
      <c r="D51" s="78"/>
      <c r="E51" s="22" t="s">
        <v>122</v>
      </c>
      <c r="F51" s="22" t="s">
        <v>122</v>
      </c>
    </row>
    <row r="52" spans="1:6" s="5" customFormat="1" ht="12.75">
      <c r="A52" s="79"/>
      <c r="B52" s="77"/>
      <c r="C52" s="14"/>
      <c r="D52" s="15"/>
      <c r="E52" s="22" t="s">
        <v>122</v>
      </c>
      <c r="F52" s="22" t="s">
        <v>122</v>
      </c>
    </row>
    <row r="53" spans="1:6" s="5" customFormat="1" ht="12.75">
      <c r="A53" s="79"/>
      <c r="B53" s="77"/>
      <c r="C53" s="14"/>
      <c r="D53" s="15"/>
      <c r="E53" s="22" t="s">
        <v>122</v>
      </c>
      <c r="F53" s="22" t="s">
        <v>122</v>
      </c>
    </row>
    <row r="54" spans="1:6" s="5" customFormat="1" ht="12.75">
      <c r="A54" s="79"/>
      <c r="B54" s="77"/>
      <c r="C54" s="79"/>
      <c r="D54" s="78"/>
      <c r="E54" s="22" t="s">
        <v>122</v>
      </c>
      <c r="F54" s="22" t="s">
        <v>122</v>
      </c>
    </row>
    <row r="55" spans="1:6" s="5" customFormat="1" ht="12.75">
      <c r="A55" s="79"/>
      <c r="B55" s="77"/>
      <c r="C55" s="79"/>
      <c r="D55" s="78"/>
      <c r="E55" s="22" t="s">
        <v>122</v>
      </c>
      <c r="F55" s="22" t="s">
        <v>122</v>
      </c>
    </row>
    <row r="56" spans="1:6" s="5" customFormat="1" ht="12.75">
      <c r="A56" s="79"/>
      <c r="B56" s="77"/>
      <c r="C56" s="79"/>
      <c r="D56" s="78"/>
      <c r="E56" s="22" t="s">
        <v>122</v>
      </c>
      <c r="F56" s="22" t="s">
        <v>122</v>
      </c>
    </row>
    <row r="57" spans="1:6" s="5" customFormat="1" ht="12.75">
      <c r="A57" s="79"/>
      <c r="B57" s="77"/>
      <c r="C57" s="79"/>
      <c r="D57" s="78"/>
      <c r="E57" s="22" t="s">
        <v>122</v>
      </c>
      <c r="F57" s="22" t="s">
        <v>122</v>
      </c>
    </row>
    <row r="58" spans="1:6" s="5" customFormat="1" ht="12.75">
      <c r="A58" s="79"/>
      <c r="B58" s="77"/>
      <c r="C58" s="79"/>
      <c r="D58" s="78"/>
      <c r="E58" s="22" t="s">
        <v>122</v>
      </c>
      <c r="F58" s="22" t="s">
        <v>122</v>
      </c>
    </row>
    <row r="59" spans="1:6" s="5" customFormat="1" ht="12.75">
      <c r="A59" s="79"/>
      <c r="B59" s="77"/>
      <c r="C59" s="79"/>
      <c r="D59" s="78"/>
      <c r="E59" s="22" t="s">
        <v>122</v>
      </c>
      <c r="F59" s="22" t="s">
        <v>122</v>
      </c>
    </row>
    <row r="60" spans="1:6" s="5" customFormat="1" ht="12.75">
      <c r="A60" s="79"/>
      <c r="B60" s="77"/>
      <c r="C60" s="79"/>
      <c r="D60" s="78"/>
      <c r="E60" s="22" t="s">
        <v>122</v>
      </c>
      <c r="F60" s="22" t="s">
        <v>122</v>
      </c>
    </row>
    <row r="61" spans="1:6" s="5" customFormat="1" ht="12.75">
      <c r="A61" s="79"/>
      <c r="B61" s="77"/>
      <c r="C61" s="79"/>
      <c r="D61" s="78"/>
      <c r="E61" s="22" t="s">
        <v>122</v>
      </c>
      <c r="F61" s="22" t="s">
        <v>122</v>
      </c>
    </row>
    <row r="62" spans="1:6" s="5" customFormat="1" ht="12.75">
      <c r="A62" s="79"/>
      <c r="B62" s="77"/>
      <c r="C62" s="79"/>
      <c r="D62" s="78"/>
      <c r="E62" s="22" t="s">
        <v>122</v>
      </c>
      <c r="F62" s="22" t="s">
        <v>122</v>
      </c>
    </row>
    <row r="63" spans="1:6" s="5" customFormat="1" ht="12.75">
      <c r="A63" s="79"/>
      <c r="B63" s="77"/>
      <c r="C63" s="79"/>
      <c r="D63" s="78"/>
      <c r="E63" s="22" t="s">
        <v>122</v>
      </c>
      <c r="F63" s="22" t="s">
        <v>122</v>
      </c>
    </row>
    <row r="64" spans="1:6" s="5" customFormat="1" ht="12.75">
      <c r="A64" s="79"/>
      <c r="B64" s="77"/>
      <c r="C64" s="79"/>
      <c r="D64" s="78"/>
      <c r="E64" s="22" t="s">
        <v>122</v>
      </c>
      <c r="F64" s="22" t="s">
        <v>122</v>
      </c>
    </row>
    <row r="65" spans="1:6" s="5" customFormat="1" ht="12.75">
      <c r="A65" s="79"/>
      <c r="B65" s="77"/>
      <c r="C65" s="79"/>
      <c r="D65" s="78"/>
      <c r="E65" s="22" t="s">
        <v>122</v>
      </c>
      <c r="F65" s="22" t="s">
        <v>122</v>
      </c>
    </row>
    <row r="66" spans="1:6" s="5" customFormat="1" ht="12.75">
      <c r="A66" s="79"/>
      <c r="B66" s="77"/>
      <c r="C66" s="79"/>
      <c r="D66" s="78"/>
      <c r="E66" s="22" t="s">
        <v>122</v>
      </c>
      <c r="F66" s="22" t="s">
        <v>122</v>
      </c>
    </row>
    <row r="67" spans="1:6" s="5" customFormat="1" ht="12.75">
      <c r="A67" s="79"/>
      <c r="B67" s="77"/>
      <c r="C67" s="79"/>
      <c r="D67" s="78"/>
      <c r="E67" s="22" t="s">
        <v>122</v>
      </c>
      <c r="F67" s="22" t="s">
        <v>122</v>
      </c>
    </row>
    <row r="68" spans="1:6" s="5" customFormat="1" ht="13.5" thickBot="1">
      <c r="A68" s="79"/>
      <c r="B68" s="80"/>
      <c r="C68" s="79"/>
      <c r="D68" s="81"/>
      <c r="E68" s="22" t="s">
        <v>122</v>
      </c>
      <c r="F68" s="22" t="s">
        <v>122</v>
      </c>
    </row>
    <row r="69" spans="1:6" s="5" customFormat="1" ht="12" customHeight="1">
      <c r="A69" s="82"/>
      <c r="B69" s="83" t="s">
        <v>345</v>
      </c>
      <c r="C69" s="82"/>
      <c r="D69" s="83" t="s">
        <v>19</v>
      </c>
      <c r="E69" s="22" t="s">
        <v>122</v>
      </c>
      <c r="F69" s="22" t="s">
        <v>122</v>
      </c>
    </row>
    <row r="70" spans="1:6" s="5" customFormat="1" ht="12.75">
      <c r="A70" s="82"/>
      <c r="B70" s="84" t="s">
        <v>18</v>
      </c>
      <c r="C70" s="82"/>
      <c r="D70" s="84" t="s">
        <v>18</v>
      </c>
      <c r="E70" s="22" t="s">
        <v>122</v>
      </c>
      <c r="F70" s="22" t="s">
        <v>122</v>
      </c>
    </row>
    <row r="71" spans="1:6" s="5" customFormat="1" ht="12.75">
      <c r="A71" s="82"/>
      <c r="B71" s="84" t="s">
        <v>19</v>
      </c>
      <c r="C71" s="82"/>
      <c r="D71" s="84" t="s">
        <v>345</v>
      </c>
      <c r="E71" s="22" t="s">
        <v>122</v>
      </c>
      <c r="F71" s="22" t="s">
        <v>122</v>
      </c>
    </row>
    <row r="72" spans="1:6" s="5" customFormat="1" ht="13.5" thickBot="1">
      <c r="A72" s="121"/>
      <c r="B72" s="122" t="s">
        <v>17</v>
      </c>
      <c r="C72" s="121"/>
      <c r="D72" s="123"/>
      <c r="E72" s="22" t="s">
        <v>122</v>
      </c>
      <c r="F72" s="22" t="s">
        <v>122</v>
      </c>
    </row>
  </sheetData>
  <mergeCells count="13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28"/>
  <sheetViews>
    <sheetView view="pageBreakPreview" zoomScale="60" zoomScaleNormal="75" workbookViewId="0" topLeftCell="A72">
      <selection activeCell="A106" sqref="A106"/>
    </sheetView>
  </sheetViews>
  <sheetFormatPr defaultColWidth="11.421875" defaultRowHeight="12.75"/>
  <cols>
    <col min="1" max="1" width="60.8515625" style="89" customWidth="1"/>
    <col min="2" max="2" width="40.8515625" style="89" bestFit="1" customWidth="1"/>
    <col min="3" max="3" width="43.140625" style="89" customWidth="1"/>
    <col min="4" max="16384" width="11.421875" style="89" customWidth="1"/>
  </cols>
  <sheetData>
    <row r="1" spans="1:3" ht="12.75">
      <c r="A1" s="274" t="s">
        <v>181</v>
      </c>
      <c r="B1" s="274"/>
      <c r="C1" s="274"/>
    </row>
    <row r="2" ht="13.5" thickBot="1"/>
    <row r="3" spans="1:3" ht="12.75">
      <c r="A3" s="159" t="s">
        <v>102</v>
      </c>
      <c r="B3" s="160" t="str">
        <f>+IF('E01'!B69&gt;0,'E01'!B69,"")</f>
        <v>SN JOSE DE LA ESTRELLA</v>
      </c>
      <c r="C3" s="161" t="str">
        <f>+IF('E01'!D69&gt;0,'E01'!D69,"")</f>
        <v>CORONEL</v>
      </c>
    </row>
    <row r="4" spans="1:3" ht="12.75">
      <c r="A4" s="162" t="str">
        <f>+'E01'!$C$9</f>
        <v>SAN JOSE DE LA ESTRELLA - SANTA ROSA (ET/M)</v>
      </c>
      <c r="B4" s="91" t="str">
        <f>+IF('E01'!B70&gt;0,'E01'!B70,"")</f>
        <v>BAHIA CATALINA</v>
      </c>
      <c r="C4" s="163" t="str">
        <f>+IF('E01'!D70&gt;0,'E01'!D70,"")</f>
        <v>BAHIA CATALINA</v>
      </c>
    </row>
    <row r="5" spans="1:3" ht="12.75">
      <c r="A5" s="162"/>
      <c r="B5" s="91" t="str">
        <f>+IF('E01'!B71&gt;0,'E01'!B71,"")</f>
        <v>CORONEL</v>
      </c>
      <c r="C5" s="163" t="str">
        <f>+IF('E01'!D71&gt;0,'E01'!D71,"")</f>
        <v>SN JOSE DE LA ESTRELLA</v>
      </c>
    </row>
    <row r="6" spans="1:3" ht="12.75">
      <c r="A6" s="162"/>
      <c r="B6" s="91" t="str">
        <f>+IF('E01'!B72&gt;0,'E01'!B72,"")</f>
        <v>PADRE JUAN MEYER</v>
      </c>
      <c r="C6" s="163">
        <f>+IF('E01'!D72&gt;0,'E01'!D72,"")</f>
      </c>
    </row>
    <row r="7" spans="1:3" ht="12.75">
      <c r="A7" s="162"/>
      <c r="B7" s="91">
        <f>+IF('E01'!B73&gt;0,'E01'!B73,"")</f>
      </c>
      <c r="C7" s="163">
        <f>+IF('E01'!D73&gt;0,'E01'!D73,"")</f>
      </c>
    </row>
    <row r="8" spans="1:3" ht="12.75">
      <c r="A8" s="162"/>
      <c r="B8" s="91">
        <f>+IF('E01'!B74&gt;0,'E01'!B74,"")</f>
      </c>
      <c r="C8" s="163">
        <f>+IF('E01'!D74&gt;0,'E01'!D74,"")</f>
      </c>
    </row>
    <row r="9" spans="1:3" ht="12.75">
      <c r="A9" s="162"/>
      <c r="B9" s="91">
        <f>+IF('E01'!B75&gt;0,'E01'!B75,"")</f>
      </c>
      <c r="C9" s="163">
        <f>+IF('E01'!D75&gt;0,'E01'!D75,"")</f>
      </c>
    </row>
    <row r="10" spans="1:3" ht="12.75">
      <c r="A10" s="164" t="s">
        <v>103</v>
      </c>
      <c r="B10" s="90" t="str">
        <f>+IF('E02'!B67&gt;0,'E02'!B67,"")</f>
        <v>GENERAL FREIRE</v>
      </c>
      <c r="C10" s="165" t="str">
        <f>+IF('E02'!D67&gt;0,'E02'!D67,"")</f>
        <v>TRINIDAD (M)</v>
      </c>
    </row>
    <row r="11" spans="1:3" ht="12.75">
      <c r="A11" s="162" t="str">
        <f>+'E02'!$C$9</f>
        <v>LO OVALLE (M) - DIEGO PORTALES</v>
      </c>
      <c r="B11" s="91" t="str">
        <f>+IF('E02'!B68&gt;0,'E02'!B68,"")</f>
        <v>SANTA ROSA (M)</v>
      </c>
      <c r="C11" s="163" t="str">
        <f>+IF('E02'!D68&gt;0,'E02'!D68,"")</f>
        <v>TRINIDAD</v>
      </c>
    </row>
    <row r="12" spans="1:3" ht="12.75">
      <c r="A12" s="162"/>
      <c r="B12" s="91" t="str">
        <f>+IF('E02'!B69&gt;0,'E02'!B69,"")</f>
        <v>MANUEL RODRIGUEZ</v>
      </c>
      <c r="C12" s="163" t="str">
        <f>+IF('E02'!D69&gt;0,'E02'!D69,"")</f>
        <v>MANUEL RODRIGUEZ</v>
      </c>
    </row>
    <row r="13" spans="1:3" ht="12.75">
      <c r="A13" s="162"/>
      <c r="B13" s="91" t="str">
        <f>+IF('E02'!B70&gt;0,'E02'!B70,"")</f>
        <v>TRINIDAD (M)</v>
      </c>
      <c r="C13" s="163" t="str">
        <f>+IF('E02'!D70&gt;0,'E02'!D70,"")</f>
        <v>SANTA ROSA (M)</v>
      </c>
    </row>
    <row r="14" spans="1:3" ht="12.75">
      <c r="A14" s="162"/>
      <c r="B14" s="91" t="str">
        <f>+IF('E02'!B71&gt;0,'E02'!B71,"")</f>
        <v>VICUÑA MACKENNA</v>
      </c>
      <c r="C14" s="163" t="str">
        <f>+IF('E02'!D71&gt;0,'E02'!D71,"")</f>
        <v>SANTA ROSA</v>
      </c>
    </row>
    <row r="15" spans="1:3" ht="12.75">
      <c r="A15" s="162"/>
      <c r="B15" s="91" t="str">
        <f>+IF('E02'!B72&gt;0,'E02'!B72,"")</f>
        <v>SAN JORGE</v>
      </c>
      <c r="C15" s="163" t="str">
        <f>+IF('E02'!D72&gt;0,'E02'!D72,"")</f>
        <v>GENERAL FREIRE</v>
      </c>
    </row>
    <row r="16" spans="1:3" ht="12.75">
      <c r="A16" s="162"/>
      <c r="B16" s="91">
        <f>+IF('E02'!B73&gt;0,'E02'!B73,"")</f>
      </c>
      <c r="C16" s="163">
        <f>+IF('E02'!D73&gt;0,'E02'!D73,"")</f>
      </c>
    </row>
    <row r="17" spans="1:3" ht="12.75">
      <c r="A17" s="164" t="s">
        <v>104</v>
      </c>
      <c r="B17" s="90" t="str">
        <f>+IF('E03'!B67&gt;0,'E03'!B67,"")</f>
        <v>GENERAL FREIRE</v>
      </c>
      <c r="C17" s="165" t="str">
        <f>+IF('E03'!D67&gt;0,'E03'!D67,"")</f>
        <v>ROJAS MAGALLANES</v>
      </c>
    </row>
    <row r="18" spans="1:3" ht="12.75">
      <c r="A18" s="162" t="str">
        <f>+'E03'!$C$9</f>
        <v>LO OVALLE (M) - JARDIN ALTO</v>
      </c>
      <c r="B18" s="91" t="str">
        <f>+IF('E03'!B68&gt;0,'E03'!B68,"")</f>
        <v>FERNANDEZ ALBANO</v>
      </c>
      <c r="C18" s="163" t="str">
        <f>+IF('E03'!D68&gt;0,'E03'!D68,"")</f>
        <v>JARDIN ALTO</v>
      </c>
    </row>
    <row r="19" spans="1:3" ht="12.75">
      <c r="A19" s="162"/>
      <c r="B19" s="91" t="str">
        <f>+IF('E03'!B69&gt;0,'E03'!B69,"")</f>
        <v>LIA AGUIRRE</v>
      </c>
      <c r="C19" s="163" t="str">
        <f>+IF('E03'!D69&gt;0,'E03'!D69,"")</f>
        <v>BELLAVISTA DE LA FLORIDA (ET/M)</v>
      </c>
    </row>
    <row r="20" spans="1:3" ht="12.75">
      <c r="A20" s="162"/>
      <c r="B20" s="91" t="str">
        <f>+IF('E03'!B70&gt;0,'E03'!B70,"")</f>
        <v>BELLAVISTA DE LA FLORIDA (ET/M)</v>
      </c>
      <c r="C20" s="163" t="str">
        <f>+IF('E03'!D70&gt;0,'E03'!D70,"")</f>
        <v>LIA AGUIRRE</v>
      </c>
    </row>
    <row r="21" spans="1:3" ht="12.75">
      <c r="A21" s="162"/>
      <c r="B21" s="91" t="str">
        <f>+IF('E03'!B71&gt;0,'E03'!B71,"")</f>
        <v>WALKER MARTINEZ</v>
      </c>
      <c r="C21" s="163" t="str">
        <f>+IF('E03'!D71&gt;0,'E03'!D71,"")</f>
        <v>LINARES</v>
      </c>
    </row>
    <row r="22" spans="1:3" ht="12.75">
      <c r="A22" s="162"/>
      <c r="B22" s="91" t="str">
        <f>+IF('E03'!B72&gt;0,'E03'!B72,"")</f>
        <v>ROJAS MAGALLANES</v>
      </c>
      <c r="C22" s="163" t="str">
        <f>+IF('E03'!D72&gt;0,'E03'!D72,"")</f>
        <v>FERNANDEZ ALBANO</v>
      </c>
    </row>
    <row r="23" spans="1:3" ht="12.75">
      <c r="A23" s="166"/>
      <c r="B23" s="92">
        <f>+IF('E03'!B73&gt;0,'E03'!B73,"")</f>
      </c>
      <c r="C23" s="167">
        <f>+IF('E03'!D73&gt;0,'E03'!D73,"")</f>
      </c>
    </row>
    <row r="24" spans="1:3" ht="12.75">
      <c r="A24" s="164" t="s">
        <v>106</v>
      </c>
      <c r="B24" s="90" t="str">
        <f>+IF('E04'!B67&gt;0,'E04'!B67,"")</f>
        <v>LA FLORIDA</v>
      </c>
      <c r="C24" s="165" t="str">
        <f>+IF('E04'!D67&gt;0,'E04'!D67,"")</f>
        <v>METRO BELLAVISTA DE LA FLORIDA</v>
      </c>
    </row>
    <row r="25" spans="1:3" ht="12.75">
      <c r="A25" s="162" t="str">
        <f>+'E04'!$C$9</f>
        <v>TRINIDAD (M) - PEDRERO (ET/M)</v>
      </c>
      <c r="B25" s="91" t="str">
        <f>+IF('E04'!B68&gt;0,'E04'!B68,"")</f>
        <v>SANTA AMALIA</v>
      </c>
      <c r="C25" s="163" t="str">
        <f>+IF('E04'!D68&gt;0,'E04'!D68,"")</f>
        <v>WALKER MARTINEZ</v>
      </c>
    </row>
    <row r="26" spans="1:3" ht="12.75">
      <c r="A26" s="162"/>
      <c r="B26" s="91" t="str">
        <f>+IF('E04'!B69&gt;0,'E04'!B69,"")</f>
        <v>MEXICO</v>
      </c>
      <c r="C26" s="163" t="str">
        <f>+IF('E04'!D69&gt;0,'E04'!D69,"")</f>
        <v>MEXICO</v>
      </c>
    </row>
    <row r="27" spans="1:3" ht="12.75">
      <c r="A27" s="162"/>
      <c r="B27" s="91" t="str">
        <f>+IF('E04'!B70&gt;0,'E04'!B70,"")</f>
        <v>WALKER MARTINEZ</v>
      </c>
      <c r="C27" s="163" t="str">
        <f>+IF('E04'!D70&gt;0,'E04'!D70,"")</f>
        <v>SANTA AMALIA</v>
      </c>
    </row>
    <row r="28" spans="1:3" ht="12.75">
      <c r="A28" s="162"/>
      <c r="B28" s="91" t="str">
        <f>+IF('E04'!B71&gt;0,'E04'!B71,"")</f>
        <v>METRO BELLAVISTA DE LA FLORIDA</v>
      </c>
      <c r="C28" s="163" t="str">
        <f>+IF('E04'!D71&gt;0,'E04'!D71,"")</f>
        <v>LA FLORIDA</v>
      </c>
    </row>
    <row r="29" spans="1:3" ht="12.75">
      <c r="A29" s="162"/>
      <c r="B29" s="91">
        <f>+IF('E04'!B72&gt;0,'E04'!B72,"")</f>
      </c>
      <c r="C29" s="163" t="str">
        <f>+IF('E04'!D72&gt;0,'E04'!D72,"")</f>
        <v>JOSE MIGUEL CARRERA</v>
      </c>
    </row>
    <row r="30" spans="1:3" ht="12.75">
      <c r="A30" s="166"/>
      <c r="B30" s="92">
        <f>+IF('E04'!B73&gt;0,'E04'!B73,"")</f>
      </c>
      <c r="C30" s="167">
        <f>+IF('E04'!D73&gt;0,'E04'!D73,"")</f>
      </c>
    </row>
    <row r="31" spans="1:3" ht="12.75">
      <c r="A31" s="164" t="s">
        <v>108</v>
      </c>
      <c r="B31" s="90" t="str">
        <f>+IF('E05'!B68&gt;0,'E05'!B68,"")</f>
        <v>GRAN AVENIDA </v>
      </c>
      <c r="C31" s="165" t="str">
        <f>+IF('E05'!D68&gt;0,'E05'!D68,"")</f>
        <v>PEDRERO (ET/M)</v>
      </c>
    </row>
    <row r="32" spans="1:3" ht="12.75">
      <c r="A32" s="162" t="str">
        <f>+'E05'!$C$9</f>
        <v>LA CISTERNA (M) - BELLAVISTA DE LA FLORIDA(ET/M)</v>
      </c>
      <c r="B32" s="91" t="str">
        <f>+IF('E05'!B69&gt;0,'E05'!B69,"")</f>
        <v>LAS BRISAS</v>
      </c>
      <c r="C32" s="163" t="str">
        <f>+IF('E05'!D69&gt;0,'E05'!D69,"")</f>
        <v>PUNTA ARENAS</v>
      </c>
    </row>
    <row r="33" spans="1:3" ht="12.75">
      <c r="A33" s="162"/>
      <c r="B33" s="91" t="str">
        <f>+IF('E05'!B70&gt;0,'E05'!B70,"")</f>
        <v>EL PARRON</v>
      </c>
      <c r="C33" s="163" t="str">
        <f>+IF('E05'!D70&gt;0,'E05'!D70,"")</f>
        <v>MIM</v>
      </c>
    </row>
    <row r="34" spans="1:3" ht="12.75">
      <c r="A34" s="162"/>
      <c r="B34" s="91" t="str">
        <f>+IF('E05'!B71&gt;0,'E05'!B71,"")</f>
        <v>SEBASTOPOL</v>
      </c>
      <c r="C34" s="163" t="str">
        <f>+IF('E05'!D71&gt;0,'E05'!D71,"")</f>
        <v>SANTA ROSA</v>
      </c>
    </row>
    <row r="35" spans="1:3" ht="12.75">
      <c r="A35" s="162"/>
      <c r="B35" s="91" t="str">
        <f>+IF('E05'!B72&gt;0,'E05'!B72,"")</f>
        <v>MIRADOR AZUL</v>
      </c>
      <c r="C35" s="163" t="str">
        <f>+IF('E05'!D72&gt;0,'E05'!D72,"")</f>
        <v>LAS BRISAS</v>
      </c>
    </row>
    <row r="36" spans="1:3" ht="12.75">
      <c r="A36" s="162"/>
      <c r="B36" s="91" t="str">
        <f>+IF('E05'!B73&gt;0,'E05'!B73,"")</f>
        <v>MALL  FLORIDA CENTER</v>
      </c>
      <c r="C36" s="163" t="str">
        <f>+IF('E05'!D73&gt;0,'E05'!D73,"")</f>
        <v>GRAN AVENIDA</v>
      </c>
    </row>
    <row r="37" spans="1:3" ht="12.75">
      <c r="A37" s="162"/>
      <c r="B37" s="91">
        <f>+IF('E05'!B74&gt;0,'E05'!B74,"")</f>
      </c>
      <c r="C37" s="163">
        <f>+IF('E05'!D74&gt;0,'E05'!D74,"")</f>
      </c>
    </row>
    <row r="38" spans="1:3" ht="12.75">
      <c r="A38" s="164" t="s">
        <v>109</v>
      </c>
      <c r="B38" s="90" t="str">
        <f>+IF('E06'!B69&gt;0,'E06'!B69,"")</f>
        <v>AMERICO VESPUCIO</v>
      </c>
      <c r="C38" s="165" t="str">
        <f>+IF('E06'!D69&gt;0,'E06'!D69,"")</f>
        <v>PALENA</v>
      </c>
    </row>
    <row r="39" spans="1:3" ht="12.75">
      <c r="A39" s="162" t="str">
        <f>+'E06'!C9</f>
        <v>BELLAVISTA DE LA FLORIDA (ET/M)  - MARIA ANGELICA</v>
      </c>
      <c r="B39" s="91" t="str">
        <f>+IF('E06'!B70&gt;0,'E06'!B70,"")</f>
        <v>ROLANDO FRODEN</v>
      </c>
      <c r="C39" s="163" t="str">
        <f>+IF('E06'!D70&gt;0,'E06'!D70,"")</f>
        <v>DIAGONAL SANTA IRENE</v>
      </c>
    </row>
    <row r="40" spans="1:3" ht="12.75">
      <c r="A40" s="162"/>
      <c r="B40" s="91" t="str">
        <f>+IF('E06'!B71&gt;0,'E06'!B71,"")</f>
        <v>WALKER MARTINEZ</v>
      </c>
      <c r="C40" s="163" t="str">
        <f>+IF('E06'!D71&gt;0,'E06'!D71,"")</f>
        <v>WALKER MARTINEZ</v>
      </c>
    </row>
    <row r="41" spans="1:3" ht="12.75">
      <c r="A41" s="162"/>
      <c r="B41" s="91" t="str">
        <f>+IF('E06'!B72&gt;0,'E06'!B72,"")</f>
        <v>DIAGONAL SANTA IRENE</v>
      </c>
      <c r="C41" s="163" t="str">
        <f>+IF('E06'!D72&gt;0,'E06'!D72,"")</f>
        <v>ROLANDO FRODEN</v>
      </c>
    </row>
    <row r="42" spans="1:3" ht="12.75">
      <c r="A42" s="162"/>
      <c r="B42" s="91" t="str">
        <f>+IF('E06'!B73&gt;0,'E06'!B73,"")</f>
        <v>PALENA</v>
      </c>
      <c r="C42" s="163" t="str">
        <f>+IF('E06'!D73&gt;0,'E06'!D73,"")</f>
        <v>AMERICO VESPUCIO</v>
      </c>
    </row>
    <row r="43" spans="1:3" ht="12.75">
      <c r="A43" s="162"/>
      <c r="B43" s="91">
        <f>+IF('E06'!B74&gt;0,'E06'!B74,"")</f>
      </c>
      <c r="C43" s="163">
        <f>+IF('E06'!D74&gt;0,'E06'!D74,"")</f>
      </c>
    </row>
    <row r="44" spans="1:3" ht="12.75">
      <c r="A44" s="166"/>
      <c r="B44" s="92">
        <f>+IF('E06'!B75&gt;0,'E06'!B75,"")</f>
      </c>
      <c r="C44" s="167">
        <f>+IF('E06'!D75&gt;0,'E06'!D75,"")</f>
      </c>
    </row>
    <row r="45" spans="1:3" ht="12.75">
      <c r="A45" s="164" t="s">
        <v>111</v>
      </c>
      <c r="B45" s="90" t="str">
        <f>+IF('E07'!B69&gt;0,'E07'!B69,"")</f>
        <v>AV. VICUÑA MACKENNA</v>
      </c>
      <c r="C45" s="165" t="str">
        <f>+IF('E07'!D69&gt;0,'E07'!D69,"")</f>
        <v>ARAUCANIA</v>
      </c>
    </row>
    <row r="46" spans="1:3" ht="12.75">
      <c r="A46" s="162" t="str">
        <f>+'E07'!C9</f>
        <v>BELLAVISTA DE LA FLORIDA (ET/M)  - GERONIMO DE ALDERETE</v>
      </c>
      <c r="B46" s="91" t="str">
        <f>+IF('E07'!B70&gt;0,'E07'!B70,"")</f>
        <v>ROJAS MAGALLANES(M)</v>
      </c>
      <c r="C46" s="163" t="str">
        <f>+IF('E07'!D70&gt;0,'E07'!D70,"")</f>
        <v>ROJAS MAGALLANES </v>
      </c>
    </row>
    <row r="47" spans="1:3" ht="12.75">
      <c r="A47" s="162"/>
      <c r="B47" s="91" t="str">
        <f>+IF('E07'!B71&gt;0,'E07'!B71,"")</f>
        <v>ROJAS MAGALLANES </v>
      </c>
      <c r="C47" s="163" t="str">
        <f>+IF('E07'!D71&gt;0,'E07'!D71,"")</f>
        <v>ROJAS MAGALLANES (M)</v>
      </c>
    </row>
    <row r="48" spans="1:3" ht="12.75">
      <c r="A48" s="162"/>
      <c r="B48" s="91" t="str">
        <f>+IF('E07'!B72&gt;0,'E07'!B72,"")</f>
        <v>ARAUCANIA</v>
      </c>
      <c r="C48" s="163" t="str">
        <f>+IF('E07'!D72&gt;0,'E07'!D72,"")</f>
        <v>VICUÑA MACKENNA</v>
      </c>
    </row>
    <row r="49" spans="1:3" ht="12.75">
      <c r="A49" s="162"/>
      <c r="B49" s="91">
        <f>+IF('E07'!B73&gt;0,'E07'!B73,"")</f>
      </c>
      <c r="C49" s="163">
        <f>+IF('E07'!D73&gt;0,'E07'!D73,"")</f>
      </c>
    </row>
    <row r="50" spans="1:3" ht="12.75">
      <c r="A50" s="162"/>
      <c r="B50" s="91">
        <f>+IF('E07'!B74&gt;0,'E07'!B74,"")</f>
      </c>
      <c r="C50" s="163">
        <f>+IF('E07'!D74&gt;0,'E07'!D74,"")</f>
      </c>
    </row>
    <row r="51" spans="1:3" ht="12.75">
      <c r="A51" s="166"/>
      <c r="B51" s="92">
        <f>+IF('E07'!B75&gt;0,'E07'!B75,"")</f>
      </c>
      <c r="C51" s="167">
        <f>+IF('E07'!D75&gt;0,'E07'!D75,"")</f>
      </c>
    </row>
    <row r="52" spans="1:3" ht="12.75">
      <c r="A52" s="164" t="s">
        <v>112</v>
      </c>
      <c r="B52" s="90" t="str">
        <f>+IF('E08'!B69&gt;0,'E08'!B69,"")</f>
        <v>SANTA CECILIA</v>
      </c>
      <c r="C52" s="165" t="str">
        <f>+IF('E08'!D69&gt;0,'E08'!D69,"")</f>
        <v>VICUÑA MACKENNA</v>
      </c>
    </row>
    <row r="53" spans="1:3" ht="12.75">
      <c r="A53" s="162" t="str">
        <f>+'E08'!$C$9</f>
        <v>DIEGO PORTALES - BELLAVISTA DE LA FLORIDA (ET/M)</v>
      </c>
      <c r="B53" s="91" t="str">
        <f>+IF('E08'!B70&gt;0,'E08'!B70,"")</f>
        <v>PERU</v>
      </c>
      <c r="C53" s="163" t="str">
        <f>+IF('E08'!D70&gt;0,'E08'!D70,"")</f>
        <v>PERPETUA FREIRE</v>
      </c>
    </row>
    <row r="54" spans="1:3" ht="12.75">
      <c r="A54" s="162"/>
      <c r="B54" s="91" t="str">
        <f>+IF('E08'!B71&gt;0,'E08'!B71,"")</f>
        <v>PERPETUA FREIRE</v>
      </c>
      <c r="C54" s="163" t="str">
        <f>+IF('E08'!D71&gt;0,'E08'!D71,"")</f>
        <v>PERU</v>
      </c>
    </row>
    <row r="55" spans="1:3" ht="12.75">
      <c r="A55" s="162"/>
      <c r="B55" s="91">
        <f>+IF('E08'!B73&gt;0,'E08'!B73,"")</f>
      </c>
      <c r="C55" s="163" t="str">
        <f>+IF('E08'!D73&gt;0,'E08'!D73,"")</f>
        <v>MALL PLAZA TOBALABA</v>
      </c>
    </row>
    <row r="56" spans="1:3" ht="12.75">
      <c r="A56" s="162"/>
      <c r="B56" s="91">
        <f>+IF('E08'!B74&gt;0,'E08'!B74,"")</f>
      </c>
      <c r="C56" s="163">
        <f>+IF('E08'!D74&gt;0,'E08'!D74,"")</f>
      </c>
    </row>
    <row r="57" spans="1:3" ht="12.75">
      <c r="A57" s="162"/>
      <c r="B57" s="91">
        <f>+IF('E08'!B75&gt;0,'E08'!B75,"")</f>
      </c>
      <c r="C57" s="163">
        <f>+IF('E08'!D75&gt;0,'E08'!D75,"")</f>
      </c>
    </row>
    <row r="58" spans="1:3" ht="12.75">
      <c r="A58" s="166"/>
      <c r="B58" s="92">
        <f>+IF('E08'!B76&gt;0,'E08'!B76,"")</f>
      </c>
      <c r="C58" s="167">
        <f>+IF('E08'!D76&gt;0,'E08'!D76,"")</f>
      </c>
    </row>
    <row r="59" spans="1:3" ht="12.75">
      <c r="A59" s="164" t="s">
        <v>113</v>
      </c>
      <c r="B59" s="91" t="str">
        <f>+IF('E09'!B68&gt;0,'E09'!B68,"")</f>
        <v>SANTA RAQUEL</v>
      </c>
      <c r="C59" s="163" t="str">
        <f>+IF('E09'!D68&gt;0,'E09'!D68,"")</f>
        <v>J.E. BELLO</v>
      </c>
    </row>
    <row r="60" spans="1:3" ht="12.75">
      <c r="A60" s="162" t="str">
        <f>+'E09'!$C$9</f>
        <v>ELISA CORREA (M) - SANTA ROSA (ET/M)</v>
      </c>
      <c r="B60" s="91" t="str">
        <f>+IF('E09'!B69&gt;0,'E09'!B69,"")</f>
        <v>GENERAL ARRIAGADA</v>
      </c>
      <c r="C60" s="163" t="str">
        <f>+IF('E09'!D69&gt;0,'E09'!D69,"")</f>
        <v>CANTO GENERAL</v>
      </c>
    </row>
    <row r="61" spans="1:3" ht="12.75">
      <c r="A61" s="162"/>
      <c r="B61" s="91" t="str">
        <f>+IF('E09'!B70&gt;0,'E09'!B70,"")</f>
        <v>BAHIA CATALINA</v>
      </c>
      <c r="C61" s="163" t="str">
        <f>+IF('E09'!D70&gt;0,'E09'!D70,"")</f>
        <v>BAHIA CATALINA</v>
      </c>
    </row>
    <row r="62" spans="1:3" ht="12.75">
      <c r="A62" s="162"/>
      <c r="B62" s="91" t="str">
        <f>+IF('E09'!B71&gt;0,'E09'!B71,"")</f>
        <v>PEDRO LIRA</v>
      </c>
      <c r="C62" s="163" t="str">
        <f>+IF('E09'!D71&gt;0,'E09'!D71,"")</f>
        <v>GENERAL ARRIAGADA</v>
      </c>
    </row>
    <row r="63" spans="1:3" ht="12.75">
      <c r="A63" s="162"/>
      <c r="B63" s="91" t="str">
        <f>+IF('E09'!B72&gt;0,'E09'!B72,"")</f>
        <v>J.E.BELLO</v>
      </c>
      <c r="C63" s="163" t="str">
        <f>+IF('E09'!D72&gt;0,'E09'!D72,"")</f>
        <v>SANTA RAQUEL</v>
      </c>
    </row>
    <row r="64" spans="1:3" ht="12.75">
      <c r="A64" s="162"/>
      <c r="B64" s="91">
        <f>+IF('E09'!B73&gt;0,'E09'!B73,"")</f>
      </c>
      <c r="C64" s="163">
        <f>+IF('E09'!D73&gt;0,'E09'!D73,"")</f>
      </c>
    </row>
    <row r="65" spans="1:3" ht="12.75">
      <c r="A65" s="166"/>
      <c r="B65" s="91">
        <f>+IF('E09'!B74&gt;0,'E09'!B74,"")</f>
      </c>
      <c r="C65" s="163">
        <f>+IF('E09'!D74&gt;0,'E09'!D74,"")</f>
      </c>
    </row>
    <row r="66" spans="1:3" ht="12.75">
      <c r="A66" s="164" t="s">
        <v>115</v>
      </c>
      <c r="B66" s="90" t="str">
        <f>+'E10'!B67</f>
        <v>ROJAS MAGALLANES</v>
      </c>
      <c r="C66" s="165" t="str">
        <f>+'E10'!D67</f>
        <v>METRO SANTA JULIA</v>
      </c>
    </row>
    <row r="67" spans="1:3" ht="12.75">
      <c r="A67" s="162" t="str">
        <f>+'E10'!C9</f>
        <v>EL HUALLE - SANTA ROSA P21</v>
      </c>
      <c r="B67" s="91" t="str">
        <f>+'E10'!B69</f>
        <v>SANTA AMALIA</v>
      </c>
      <c r="C67" s="163" t="str">
        <f>+'E10'!D68</f>
        <v>SANTA RAQUEL</v>
      </c>
    </row>
    <row r="68" spans="1:3" ht="12.75">
      <c r="A68" s="162"/>
      <c r="B68" s="91" t="str">
        <f>+'E10'!B70</f>
        <v>SANTA RAQUEL</v>
      </c>
      <c r="C68" s="163" t="str">
        <f>+'E10'!D69</f>
        <v>SANTA AMALIA</v>
      </c>
    </row>
    <row r="69" spans="1:3" ht="12.75">
      <c r="A69" s="162"/>
      <c r="B69" s="91" t="str">
        <f>+'E10'!B71</f>
        <v>METRO SANTA JULIA</v>
      </c>
      <c r="C69" s="163" t="str">
        <f>+'E10'!D70</f>
        <v>ENRIQUE OLIVARES</v>
      </c>
    </row>
    <row r="70" spans="1:3" ht="12.75">
      <c r="A70" s="162"/>
      <c r="B70" s="91"/>
      <c r="C70" s="163" t="str">
        <f>+'E10'!D71</f>
        <v>JARDIN ALTO</v>
      </c>
    </row>
    <row r="71" spans="1:3" ht="12.75">
      <c r="A71" s="162"/>
      <c r="B71" s="91"/>
      <c r="C71" s="163" t="str">
        <f>+'E10'!D72</f>
        <v>ROJAS MAGALLANES</v>
      </c>
    </row>
    <row r="72" spans="1:3" ht="12.75">
      <c r="A72" s="166"/>
      <c r="B72" s="92"/>
      <c r="C72" s="167"/>
    </row>
    <row r="73" spans="1:3" ht="12.75">
      <c r="A73" s="164" t="s">
        <v>117</v>
      </c>
      <c r="B73" s="90" t="str">
        <f>+IF('E11'!B68&gt;0,'E11'!B68,"")</f>
        <v>MARIA ELENA</v>
      </c>
      <c r="C73" s="165" t="str">
        <f>+IF('E11'!D68&gt;0,'E11'!D68,"")</f>
        <v>HOSPITAL PADRE HURTADO</v>
      </c>
    </row>
    <row r="74" spans="1:3" ht="12.75">
      <c r="A74" s="162" t="str">
        <f>+'E11'!$C$9</f>
        <v>DIEGO PORTALES - SANTA ROSA (ET/M)</v>
      </c>
      <c r="B74" s="91" t="str">
        <f>+IF('E11'!B69&gt;0,'E11'!B69,"")</f>
        <v>BAHIA CATALINA</v>
      </c>
      <c r="C74" s="163" t="str">
        <f>+IF('E11'!D69&gt;0,'E11'!D69,"")</f>
        <v>SAN JOSE DE LA ESTRELLA</v>
      </c>
    </row>
    <row r="75" spans="1:3" ht="12.75">
      <c r="A75" s="162"/>
      <c r="B75" s="91" t="str">
        <f>+IF('E11'!B70&gt;0,'E11'!B70,"")</f>
        <v>SAN JOSE DE LA ESTRELLA</v>
      </c>
      <c r="C75" s="163" t="str">
        <f>+IF('E11'!D70&gt;0,'E11'!D70,"")</f>
        <v>BAHIA CATALINA</v>
      </c>
    </row>
    <row r="76" spans="1:3" ht="12.75">
      <c r="A76" s="162"/>
      <c r="B76" s="91" t="str">
        <f>+IF('E11'!B71&gt;0,'E11'!B71,"")</f>
        <v>J.E BELLO</v>
      </c>
      <c r="C76" s="163" t="str">
        <f>+IF('E11'!D71&gt;0,'E11'!D71,"")</f>
        <v>MARIA ELENA</v>
      </c>
    </row>
    <row r="77" spans="1:3" ht="12.75">
      <c r="A77" s="162"/>
      <c r="B77" s="91" t="str">
        <f>+IF('E11'!B72&gt;0,'E11'!B72,"")</f>
        <v>HOSPITAL PADRE HURTADO</v>
      </c>
      <c r="C77" s="163">
        <f>+IF('E11'!D72&gt;0,'E11'!D72,"")</f>
      </c>
    </row>
    <row r="78" spans="1:3" ht="12.75">
      <c r="A78" s="162"/>
      <c r="B78" s="91">
        <f>+IF('E11'!B73&gt;0,'E11'!B73,"")</f>
      </c>
      <c r="C78" s="163">
        <f>+IF('E11'!D73&gt;0,'E11'!D73,"")</f>
      </c>
    </row>
    <row r="79" spans="1:3" ht="12.75">
      <c r="A79" s="166"/>
      <c r="B79" s="92">
        <f>+IF('E11'!B74&gt;0,'E11'!B74,"")</f>
      </c>
      <c r="C79" s="167">
        <f>+IF('E11'!D74&gt;0,'E11'!D74,"")</f>
      </c>
    </row>
    <row r="80" spans="1:3" ht="12.75">
      <c r="A80" s="164" t="s">
        <v>119</v>
      </c>
      <c r="B80" s="90" t="str">
        <f>+'E12'!B68</f>
        <v>SAN GREGORIO</v>
      </c>
      <c r="C80" s="165" t="str">
        <f>+'E12'!D68</f>
        <v>DIEGO PORTALES</v>
      </c>
    </row>
    <row r="81" spans="1:3" ht="12.75">
      <c r="A81" s="162" t="str">
        <f>+'E12'!C9</f>
        <v>LA SERENA - DIEGO PORTALES</v>
      </c>
      <c r="B81" s="91" t="str">
        <f>+'E12'!B69</f>
        <v>METRO LA GRANJA</v>
      </c>
      <c r="C81" s="163" t="str">
        <f>+'E12'!D69</f>
        <v>SANTA CECILIA</v>
      </c>
    </row>
    <row r="82" spans="1:3" ht="12.75">
      <c r="A82" s="162"/>
      <c r="B82" s="91" t="str">
        <f>+'E12'!B70</f>
        <v>TRINIDAD</v>
      </c>
      <c r="C82" s="163" t="str">
        <f>+'E12'!D70</f>
        <v>TRINIDAD</v>
      </c>
    </row>
    <row r="83" spans="1:3" ht="12.75">
      <c r="A83" s="162"/>
      <c r="B83" s="91" t="str">
        <f>+'E12'!B71</f>
        <v>SANTA CECILIA</v>
      </c>
      <c r="C83" s="163" t="str">
        <f>+'E12'!D71</f>
        <v>METRO LA GRANJA </v>
      </c>
    </row>
    <row r="84" spans="1:3" ht="12.75">
      <c r="A84" s="162"/>
      <c r="B84" s="91" t="str">
        <f>+'E12'!B72</f>
        <v>DIEGO PORTALES</v>
      </c>
      <c r="C84" s="163" t="str">
        <f>+'E12'!D72</f>
        <v>CORONEL</v>
      </c>
    </row>
    <row r="85" spans="1:3" ht="12.75">
      <c r="A85" s="162"/>
      <c r="B85" s="91"/>
      <c r="C85" s="163"/>
    </row>
    <row r="86" spans="1:3" ht="12.75">
      <c r="A86" s="162"/>
      <c r="B86" s="91"/>
      <c r="C86" s="163"/>
    </row>
    <row r="87" spans="1:3" ht="12.75">
      <c r="A87" s="164" t="s">
        <v>120</v>
      </c>
      <c r="B87" s="90" t="str">
        <f>+'E13'!B68</f>
        <v>PUNTA ARENAS</v>
      </c>
      <c r="C87" s="168" t="str">
        <f>+'E13'!D68</f>
        <v>VICENTE VALDES(M)</v>
      </c>
    </row>
    <row r="88" spans="1:3" ht="12.75">
      <c r="A88" s="162" t="str">
        <f>+'E13'!C9</f>
        <v>BAHIA CATALINA - BELLAVISTA DE LA FLORIDA (ET/M)</v>
      </c>
      <c r="B88" s="91" t="str">
        <f>+'E13'!B69</f>
        <v>DR. SOTERO DEL RIO</v>
      </c>
      <c r="C88" s="169" t="str">
        <f>+'E13'!D69</f>
        <v>GERONIMO ALDERETE</v>
      </c>
    </row>
    <row r="89" spans="1:3" ht="12.75">
      <c r="A89" s="162"/>
      <c r="B89" s="91" t="str">
        <f>+'E13'!B70</f>
        <v>SANTA RAQUEL</v>
      </c>
      <c r="C89" s="169" t="str">
        <f>+'E13'!D70</f>
        <v>SANTA RAQUEL</v>
      </c>
    </row>
    <row r="90" spans="1:3" ht="12.75">
      <c r="A90" s="162"/>
      <c r="B90" s="91" t="str">
        <f>+'E13'!B71</f>
        <v>GERONIMO ALDERETE</v>
      </c>
      <c r="C90" s="169" t="str">
        <f>+'E13'!D71</f>
        <v>DR. SOTERO DEL RIO</v>
      </c>
    </row>
    <row r="91" spans="1:3" ht="12.75">
      <c r="A91" s="162"/>
      <c r="B91" s="91" t="str">
        <f>+'E13'!B72</f>
        <v>VICENTE VALDES(M)</v>
      </c>
      <c r="C91" s="169" t="str">
        <f>+'E13'!D72</f>
        <v>PUNTA ARENAS</v>
      </c>
    </row>
    <row r="92" spans="1:3" ht="12.75">
      <c r="A92" s="162"/>
      <c r="B92" s="91"/>
      <c r="C92" s="169" t="str">
        <f>+'E13'!D73</f>
        <v>CABO DE HORNOS</v>
      </c>
    </row>
    <row r="93" spans="1:3" ht="12.75">
      <c r="A93" s="166"/>
      <c r="B93" s="92"/>
      <c r="C93" s="170"/>
    </row>
    <row r="94" spans="1:3" ht="12.75">
      <c r="A94" s="162" t="s">
        <v>121</v>
      </c>
      <c r="B94" s="90" t="str">
        <f>+IF('E14'!B69&gt;0,'E14'!B69,"")</f>
        <v>ESTADIO MUNICIPAL</v>
      </c>
      <c r="C94" s="165" t="str">
        <f>+IF('E14'!D69&gt;0,'E14'!D69,"")</f>
        <v>VICUÑA MACKENNA</v>
      </c>
    </row>
    <row r="95" spans="1:3" ht="12.75">
      <c r="A95" s="162" t="str">
        <f>+'E14'!$C$9</f>
        <v>SAN JOSE DE LA ESTRELLA - BELLAVISTA DE LA FLORIDA (ET/M)</v>
      </c>
      <c r="B95" s="91" t="str">
        <f>+IF('E14'!B70&gt;0,'E14'!B70,"")</f>
        <v>COLOMBIA</v>
      </c>
      <c r="C95" s="163" t="str">
        <f>+IF('E14'!D70&gt;0,'E14'!D70,"")</f>
        <v>GERONIMO ALDERETE</v>
      </c>
    </row>
    <row r="96" spans="1:3" ht="12.75">
      <c r="A96" s="162"/>
      <c r="B96" s="91" t="str">
        <f>+IF('E14'!B71&gt;0,'E14'!B71,"")</f>
        <v>GERONIMO ALDERETE</v>
      </c>
      <c r="C96" s="163" t="str">
        <f>+IF('E14'!D71&gt;0,'E14'!D71,"")</f>
        <v>COLOMBIA</v>
      </c>
    </row>
    <row r="97" spans="1:3" ht="12.75">
      <c r="A97" s="162"/>
      <c r="B97" s="91" t="str">
        <f>+IF('E14'!B72&gt;0,'E14'!B72,"")</f>
        <v>VICUÑA MACKENNA</v>
      </c>
      <c r="C97" s="163" t="str">
        <f>+IF('E14'!D72&gt;0,'E14'!D72,"")</f>
        <v>ESTADIO MUNICIPAL</v>
      </c>
    </row>
    <row r="98" spans="1:3" ht="12.75">
      <c r="A98" s="162"/>
      <c r="B98" s="91">
        <f>+IF('E14'!B73&gt;0,'E14'!B73,"")</f>
      </c>
      <c r="C98" s="163">
        <f>+IF('E14'!D73&gt;0,'E14'!D73,"")</f>
      </c>
    </row>
    <row r="99" spans="1:3" ht="12.75">
      <c r="A99" s="162"/>
      <c r="B99" s="91">
        <f>+IF('E14'!B74&gt;0,'E14'!B74,"")</f>
      </c>
      <c r="C99" s="163">
        <f>+IF('E14'!D74&gt;0,'E14'!D74,"")</f>
      </c>
    </row>
    <row r="100" spans="1:3" ht="12.75">
      <c r="A100" s="166"/>
      <c r="B100" s="92">
        <f>+IF('E14'!B75&gt;0,'E14'!B75,"")</f>
      </c>
      <c r="C100" s="167">
        <f>+IF('E14'!D75&gt;0,'E14'!D75,"")</f>
      </c>
    </row>
    <row r="101" spans="1:3" ht="12.75">
      <c r="A101" s="164" t="s">
        <v>196</v>
      </c>
      <c r="B101" s="91" t="str">
        <f>+IF('E15'!B69&gt;0,'E15'!B69,"")</f>
        <v>SANTA RAQUEL</v>
      </c>
      <c r="C101" s="163" t="str">
        <f>+IF('E15'!D69&gt;0,'E15'!D69,"")</f>
        <v>SOTERO DEL RIO</v>
      </c>
    </row>
    <row r="102" spans="1:3" ht="12.75">
      <c r="A102" s="162" t="str">
        <f>+'E15'!$C$9</f>
        <v>BAHÍA CATALINA - FROILAN LAGOS</v>
      </c>
      <c r="B102" s="91" t="str">
        <f>+IF('E15'!B70&gt;0,'E15'!B70,"")</f>
        <v>SOTERO DEL RIO</v>
      </c>
      <c r="C102" s="163" t="str">
        <f>+IF('E15'!D70&gt;0,'E15'!D70,"")</f>
        <v>SANTA RAQUEL</v>
      </c>
    </row>
    <row r="103" spans="1:3" ht="12.75">
      <c r="A103" s="162"/>
      <c r="B103" s="91" t="str">
        <f>+IF('E15'!B71&gt;0,'E15'!B71,"")</f>
        <v>VICUÑA MACKENNA</v>
      </c>
      <c r="C103" s="163" t="str">
        <f>+IF('E15'!D71&gt;0,'E15'!D71,"")</f>
        <v>JOSE MIGUEL CARRERA</v>
      </c>
    </row>
    <row r="104" spans="1:3" ht="12.75">
      <c r="A104" s="162"/>
      <c r="B104" s="91" t="str">
        <f>+IF('E15'!B72&gt;0,'E15'!B72,"")</f>
        <v>VICENTE VALDES</v>
      </c>
      <c r="C104" s="163" t="str">
        <f>+IF('E15'!D72&gt;0,'E15'!D72,"")</f>
        <v>JULIO CESAR</v>
      </c>
    </row>
    <row r="105" spans="1:3" ht="12.75">
      <c r="A105" s="162"/>
      <c r="B105" s="91" t="str">
        <f>+IF('E15'!B73&gt;0,'E15'!B73,"")</f>
        <v>14 VICUÑA MACKENNA</v>
      </c>
      <c r="C105" s="163" t="str">
        <f>+IF('E15'!D73&gt;0,'E15'!D73,"")</f>
        <v>GENERAL ARRIAGADA</v>
      </c>
    </row>
    <row r="106" spans="1:3" ht="12.75">
      <c r="A106" s="162"/>
      <c r="B106" s="91" t="str">
        <f>+IF('E15'!B74&gt;0,'E15'!B74,"")</f>
        <v>CRS</v>
      </c>
      <c r="C106" s="163" t="str">
        <f>+IF('E15'!D74&gt;0,'E15'!D74,"")</f>
        <v>CABO DE HORNOS</v>
      </c>
    </row>
    <row r="107" spans="1:3" ht="12.75">
      <c r="A107" s="166"/>
      <c r="B107" s="92">
        <f>+IF('E15'!B75&gt;0,'E15'!B75,"")</f>
      </c>
      <c r="C107" s="167">
        <f>+IF('E15'!D75&gt;0,'E15'!D75,"")</f>
      </c>
    </row>
    <row r="108" spans="1:3" ht="12.75">
      <c r="A108" s="164" t="s">
        <v>204</v>
      </c>
      <c r="B108" s="91" t="str">
        <f>+IF('E16'!B67&gt;0,'E16'!B67,"")</f>
        <v>ELISA CORREA </v>
      </c>
      <c r="C108" s="168" t="str">
        <f>+IF('E16'!D67&gt;0,'E16'!D67,"")</f>
        <v>J. E. BELLO</v>
      </c>
    </row>
    <row r="109" spans="1:3" ht="12.75">
      <c r="A109" s="162" t="str">
        <f>+'E16'!$C$9</f>
        <v>SOTERO DEL RIO - SANTA ROSA (ET/M)</v>
      </c>
      <c r="B109" s="91" t="str">
        <f>+IF('E16'!B68&gt;0,'E16'!B68,"")</f>
        <v>MARIA ELENA</v>
      </c>
      <c r="C109" s="169" t="str">
        <f>+IF('E16'!D68&gt;0,'E16'!D68,"")</f>
        <v>SAN JOSE DE LA ESTRELLA</v>
      </c>
    </row>
    <row r="110" spans="1:3" ht="12.75">
      <c r="A110" s="162"/>
      <c r="B110" s="91" t="str">
        <f>+IF('E16'!B69&gt;0,'E16'!B69,"")</f>
        <v>BAHIA CATALINA</v>
      </c>
      <c r="C110" s="169" t="str">
        <f>+IF('E16'!D69&gt;0,'E16'!D69,"")</f>
        <v>BAHIA CATALINA</v>
      </c>
    </row>
    <row r="111" spans="1:3" ht="12.75">
      <c r="A111" s="162"/>
      <c r="B111" s="91" t="str">
        <f>+IF('E16'!B70&gt;0,'E16'!B70,"")</f>
        <v>SAN JOSE DE LA ESTRELLA</v>
      </c>
      <c r="C111" s="169" t="str">
        <f>+IF('E16'!D70&gt;0,'E16'!D70,"")</f>
        <v>MARIA ELENA</v>
      </c>
    </row>
    <row r="112" spans="1:3" ht="12.75">
      <c r="A112" s="162"/>
      <c r="B112" s="91" t="str">
        <f>+IF('E16'!B71&gt;0,'E16'!B71,"")</f>
        <v>J. E. BELLO</v>
      </c>
      <c r="C112" s="169" t="str">
        <f>+IF('E16'!D71&gt;0,'E16'!D71,"")</f>
        <v>ELISA CORREA </v>
      </c>
    </row>
    <row r="113" spans="1:3" ht="12.75">
      <c r="A113" s="162"/>
      <c r="B113" s="91">
        <f>+IF('E16'!B72&gt;0,'E16'!B72,"")</f>
      </c>
      <c r="C113" s="169" t="str">
        <f>+IF('E16'!D72&gt;0,'E16'!D72,"")</f>
        <v>GABRIELA ORIENTE</v>
      </c>
    </row>
    <row r="114" spans="1:3" ht="12.75">
      <c r="A114" s="166"/>
      <c r="B114" s="92">
        <f>+IF('E16'!B73&gt;0,'E16'!B73,"")</f>
      </c>
      <c r="C114" s="170">
        <f>+IF('E16'!D73&gt;0,'E16'!D73,"")</f>
      </c>
    </row>
    <row r="115" spans="1:3" ht="12.75">
      <c r="A115" s="164" t="s">
        <v>208</v>
      </c>
      <c r="B115" s="91" t="str">
        <f>+IF('E17'!B66&gt;0,'E17'!B66,"")</f>
        <v>MIRADOR (M)</v>
      </c>
      <c r="C115" s="163" t="str">
        <f>+IF('E17'!D66&gt;0,'E17'!D66,"")</f>
        <v>MARIA ANGELICA</v>
      </c>
    </row>
    <row r="116" spans="1:3" ht="12.75">
      <c r="A116" s="162" t="str">
        <f>+'E17'!$C$9</f>
        <v>BELLAVISTA DE LA FLORIDA (ET/M) - LAS PERDICES</v>
      </c>
      <c r="B116" s="91" t="str">
        <f>+IF('E17'!B67&gt;0,'E17'!B67,"")</f>
        <v>MACUL (ET/M)</v>
      </c>
      <c r="C116" s="163" t="str">
        <f>+IF('E17'!D67&gt;0,'E17'!D67,"")</f>
        <v>LAS HIGUERAS</v>
      </c>
    </row>
    <row r="117" spans="1:3" ht="12.75">
      <c r="A117" s="162"/>
      <c r="B117" s="91" t="str">
        <f>+IF('E17'!B68&gt;0,'E17'!B68,"")</f>
        <v>DEPARTAMENTAL</v>
      </c>
      <c r="C117" s="163" t="str">
        <f>+IF('E17'!D68&gt;0,'E17'!D68,"")</f>
        <v>DIAGONAL LOS CASTAÑOS</v>
      </c>
    </row>
    <row r="118" spans="1:3" ht="12.75">
      <c r="A118" s="162"/>
      <c r="B118" s="91" t="str">
        <f>+IF('E17'!B69&gt;0,'E17'!B69,"")</f>
        <v>DIAGONAL LOS CASTAÑOS</v>
      </c>
      <c r="C118" s="163" t="str">
        <f>+IF('E17'!D69&gt;0,'E17'!D69,"")</f>
        <v>DEPARTAMENTAL</v>
      </c>
    </row>
    <row r="119" spans="1:3" ht="12.75">
      <c r="A119" s="162"/>
      <c r="B119" s="91" t="str">
        <f>+IF('E17'!B70&gt;0,'E17'!B70,"")</f>
        <v>LAS HIGUERAS</v>
      </c>
      <c r="C119" s="163" t="str">
        <f>+IF('E17'!D70&gt;0,'E17'!D70,"")</f>
        <v>MACUL (ET/M)</v>
      </c>
    </row>
    <row r="120" spans="1:3" ht="12.75">
      <c r="A120" s="162"/>
      <c r="B120" s="91" t="str">
        <f>+IF('E17'!B71&gt;0,'E17'!B71,"")</f>
        <v>MARIA ANGELICA</v>
      </c>
      <c r="C120" s="163" t="str">
        <f>+IF('E17'!D71&gt;0,'E17'!D71,"")</f>
        <v>AMERICO VESPUCIO</v>
      </c>
    </row>
    <row r="121" spans="1:3" ht="12.75">
      <c r="A121" s="166"/>
      <c r="B121" s="92">
        <f>+IF('E17'!B72&gt;0,'E17'!B72,"")</f>
      </c>
      <c r="C121" s="167">
        <f>+IF('E17'!D72&gt;0,'E17'!D72,"")</f>
      </c>
    </row>
    <row r="122" spans="1:3" ht="12.75">
      <c r="A122" s="164" t="s">
        <v>240</v>
      </c>
      <c r="B122" s="90" t="str">
        <f>+'E18'!B68</f>
        <v>MARIA ELENA</v>
      </c>
      <c r="C122" s="165" t="str">
        <f>+'E18'!D68</f>
        <v>HOSPITAL PADRE HURTADO</v>
      </c>
    </row>
    <row r="123" spans="1:3" ht="12.75">
      <c r="A123" s="162" t="str">
        <f>+'E18'!C9</f>
        <v>HOSPITAL PADRE HURTADO - BELLAVISTA DE LA FLORIDA (ET/M)</v>
      </c>
      <c r="B123" s="91" t="str">
        <f>+'E18'!B69</f>
        <v>BAHIA CATALINA</v>
      </c>
      <c r="C123" s="163" t="str">
        <f>+'E18'!D69</f>
        <v>SAN JOSE DE LA ESTRELLA</v>
      </c>
    </row>
    <row r="124" spans="1:3" ht="12.75">
      <c r="A124" s="162"/>
      <c r="B124" s="91" t="str">
        <f>+'E18'!B70</f>
        <v>SAN JOSE DE LA ESTRELLA</v>
      </c>
      <c r="C124" s="163" t="str">
        <f>+'E18'!D70</f>
        <v>BAHIA CATALINA</v>
      </c>
    </row>
    <row r="125" spans="1:3" ht="12.75">
      <c r="A125" s="162"/>
      <c r="B125" s="91" t="str">
        <f>+'E18'!B71</f>
        <v>JOAQUIN EDWARDS BELLO</v>
      </c>
      <c r="C125" s="163" t="str">
        <f>+'E18'!D71</f>
        <v>MARIA ELENA</v>
      </c>
    </row>
    <row r="126" spans="1:3" ht="12.75">
      <c r="A126" s="162"/>
      <c r="B126" s="91" t="str">
        <f>+'E18'!B72</f>
        <v>HOSPITAL PADRE HURTADO</v>
      </c>
      <c r="C126" s="163"/>
    </row>
    <row r="127" spans="1:3" ht="12.75">
      <c r="A127" s="162"/>
      <c r="B127" s="91"/>
      <c r="C127" s="163"/>
    </row>
    <row r="128" spans="1:3" ht="13.5" thickBot="1">
      <c r="A128" s="171"/>
      <c r="B128" s="172"/>
      <c r="C128" s="173"/>
    </row>
  </sheetData>
  <mergeCells count="1">
    <mergeCell ref="A1:C1"/>
  </mergeCells>
  <printOptions horizontalCentered="1"/>
  <pageMargins left="0.7874015748031497" right="0.7874015748031497" top="0.984251968503937" bottom="0.984251968503937" header="0" footer="0"/>
  <pageSetup fitToHeight="2" horizontalDpi="600" verticalDpi="600" orientation="portrait" scale="62" r:id="rId1"/>
  <rowBreaks count="1" manualBreakCount="1">
    <brk id="79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72"/>
  <sheetViews>
    <sheetView view="pageBreakPreview" zoomScale="70" zoomScaleNormal="75" zoomScaleSheetLayoutView="70" workbookViewId="0" topLeftCell="A1">
      <selection activeCell="C20" sqref="C20"/>
    </sheetView>
  </sheetViews>
  <sheetFormatPr defaultColWidth="11.421875" defaultRowHeight="12.75"/>
  <cols>
    <col min="1" max="1" width="38.7109375" style="12" customWidth="1"/>
    <col min="2" max="2" width="24.7109375" style="12" customWidth="1"/>
    <col min="3" max="3" width="38.71093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201" t="s">
        <v>0</v>
      </c>
      <c r="B1" s="201"/>
      <c r="C1" s="201"/>
      <c r="D1" s="201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31" t="s">
        <v>1</v>
      </c>
      <c r="B4" s="232"/>
      <c r="C4" s="239" t="s">
        <v>144</v>
      </c>
      <c r="D4" s="240"/>
    </row>
    <row r="5" spans="1:4" s="4" customFormat="1" ht="15" customHeight="1" thickBot="1">
      <c r="A5" s="233" t="s">
        <v>2</v>
      </c>
      <c r="B5" s="234"/>
      <c r="C5" s="235" t="s">
        <v>3</v>
      </c>
      <c r="D5" s="236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37" t="s">
        <v>103</v>
      </c>
      <c r="D8" s="238"/>
    </row>
    <row r="9" spans="1:4" s="5" customFormat="1" ht="12.75">
      <c r="A9" s="6" t="s">
        <v>101</v>
      </c>
      <c r="B9" s="7"/>
      <c r="C9" s="229" t="s">
        <v>262</v>
      </c>
      <c r="D9" s="230"/>
    </row>
    <row r="10" spans="1:4" s="5" customFormat="1" ht="12.75">
      <c r="A10" s="202" t="s">
        <v>4</v>
      </c>
      <c r="B10" s="228"/>
      <c r="C10" s="229" t="s">
        <v>263</v>
      </c>
      <c r="D10" s="230"/>
    </row>
    <row r="11" spans="1:4" s="5" customFormat="1" ht="13.5" thickBot="1">
      <c r="A11" s="225" t="s">
        <v>6</v>
      </c>
      <c r="B11" s="226"/>
      <c r="C11" s="243" t="s">
        <v>233</v>
      </c>
      <c r="D11" s="244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223" t="s">
        <v>7</v>
      </c>
      <c r="B14" s="224"/>
      <c r="C14" s="223" t="s">
        <v>8</v>
      </c>
      <c r="D14" s="224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>
      <c r="A16" s="47" t="s">
        <v>263</v>
      </c>
      <c r="B16" s="65" t="s">
        <v>265</v>
      </c>
      <c r="C16" s="47" t="s">
        <v>346</v>
      </c>
      <c r="D16" s="15" t="s">
        <v>12</v>
      </c>
      <c r="E16" s="22"/>
      <c r="F16" s="22"/>
      <c r="H16" s="48"/>
      <c r="I16" s="49"/>
      <c r="J16" s="23"/>
    </row>
    <row r="17" spans="1:10" s="5" customFormat="1" ht="12.75">
      <c r="A17" s="14" t="s">
        <v>266</v>
      </c>
      <c r="B17" s="15" t="s">
        <v>265</v>
      </c>
      <c r="C17" s="14" t="s">
        <v>71</v>
      </c>
      <c r="D17" s="15" t="s">
        <v>12</v>
      </c>
      <c r="E17" s="22"/>
      <c r="F17" s="22"/>
      <c r="H17" s="48"/>
      <c r="I17" s="49"/>
      <c r="J17" s="23"/>
    </row>
    <row r="18" spans="1:10" s="5" customFormat="1" ht="12.75">
      <c r="A18" s="14" t="s">
        <v>267</v>
      </c>
      <c r="B18" s="15" t="s">
        <v>265</v>
      </c>
      <c r="C18" s="14" t="s">
        <v>32</v>
      </c>
      <c r="D18" s="15" t="s">
        <v>12</v>
      </c>
      <c r="E18" s="22"/>
      <c r="F18" s="22"/>
      <c r="H18" s="48"/>
      <c r="I18" s="49"/>
      <c r="J18" s="23"/>
    </row>
    <row r="19" spans="1:10" s="5" customFormat="1" ht="12.75">
      <c r="A19" s="14" t="s">
        <v>268</v>
      </c>
      <c r="B19" s="15" t="s">
        <v>265</v>
      </c>
      <c r="C19" s="14" t="s">
        <v>74</v>
      </c>
      <c r="D19" s="15" t="s">
        <v>12</v>
      </c>
      <c r="E19" s="22"/>
      <c r="F19" s="22"/>
      <c r="H19" s="48"/>
      <c r="I19" s="49"/>
      <c r="J19" s="23"/>
    </row>
    <row r="20" spans="1:10" s="5" customFormat="1" ht="12.75">
      <c r="A20" s="14" t="s">
        <v>269</v>
      </c>
      <c r="B20" s="15" t="s">
        <v>118</v>
      </c>
      <c r="C20" s="14" t="s">
        <v>48</v>
      </c>
      <c r="D20" s="15" t="s">
        <v>12</v>
      </c>
      <c r="E20" s="22"/>
      <c r="F20" s="22"/>
      <c r="H20" s="48"/>
      <c r="I20" s="49"/>
      <c r="J20" s="23"/>
    </row>
    <row r="21" spans="1:10" s="5" customFormat="1" ht="12.75">
      <c r="A21" s="14" t="s">
        <v>24</v>
      </c>
      <c r="B21" s="15" t="s">
        <v>118</v>
      </c>
      <c r="C21" s="14" t="s">
        <v>11</v>
      </c>
      <c r="D21" s="15" t="s">
        <v>12</v>
      </c>
      <c r="E21" s="22"/>
      <c r="F21" s="22"/>
      <c r="H21" s="48"/>
      <c r="I21" s="49"/>
      <c r="J21" s="23"/>
    </row>
    <row r="22" spans="1:10" s="5" customFormat="1" ht="12.75">
      <c r="A22" s="191" t="s">
        <v>376</v>
      </c>
      <c r="B22" s="194" t="s">
        <v>14</v>
      </c>
      <c r="C22" s="14" t="s">
        <v>21</v>
      </c>
      <c r="D22" s="15" t="s">
        <v>12</v>
      </c>
      <c r="E22" s="22"/>
      <c r="F22" s="22"/>
      <c r="H22" s="48"/>
      <c r="I22" s="49"/>
      <c r="J22" s="23"/>
    </row>
    <row r="23" spans="1:10" s="5" customFormat="1" ht="12.75">
      <c r="A23" s="14" t="s">
        <v>20</v>
      </c>
      <c r="B23" s="15" t="s">
        <v>14</v>
      </c>
      <c r="C23" s="14" t="s">
        <v>22</v>
      </c>
      <c r="D23" s="15" t="s">
        <v>12</v>
      </c>
      <c r="E23" s="22"/>
      <c r="F23" s="22"/>
      <c r="H23" s="48"/>
      <c r="I23" s="49"/>
      <c r="J23" s="23"/>
    </row>
    <row r="24" spans="1:10" s="5" customFormat="1" ht="12.75">
      <c r="A24" s="14" t="s">
        <v>26</v>
      </c>
      <c r="B24" s="15" t="s">
        <v>14</v>
      </c>
      <c r="C24" s="14" t="s">
        <v>26</v>
      </c>
      <c r="D24" s="15" t="s">
        <v>12</v>
      </c>
      <c r="E24" s="22"/>
      <c r="F24" s="22"/>
      <c r="H24" s="48"/>
      <c r="I24" s="49"/>
      <c r="J24" s="23"/>
    </row>
    <row r="25" spans="1:10" s="5" customFormat="1" ht="12.75">
      <c r="A25" s="14" t="s">
        <v>26</v>
      </c>
      <c r="B25" s="15" t="s">
        <v>12</v>
      </c>
      <c r="C25" s="14" t="s">
        <v>26</v>
      </c>
      <c r="D25" s="15" t="s">
        <v>14</v>
      </c>
      <c r="E25" s="22"/>
      <c r="F25" s="22"/>
      <c r="H25" s="48"/>
      <c r="I25" s="49"/>
      <c r="J25" s="23"/>
    </row>
    <row r="26" spans="1:10" s="5" customFormat="1" ht="12.75">
      <c r="A26" s="14" t="s">
        <v>44</v>
      </c>
      <c r="B26" s="15" t="s">
        <v>12</v>
      </c>
      <c r="C26" s="14" t="s">
        <v>20</v>
      </c>
      <c r="D26" s="15" t="s">
        <v>14</v>
      </c>
      <c r="E26" s="22"/>
      <c r="F26" s="22"/>
      <c r="H26" s="48"/>
      <c r="I26" s="49"/>
      <c r="J26" s="23"/>
    </row>
    <row r="27" spans="1:10" s="5" customFormat="1" ht="12.75">
      <c r="A27" s="14" t="s">
        <v>270</v>
      </c>
      <c r="B27" s="15" t="s">
        <v>12</v>
      </c>
      <c r="C27" s="191" t="s">
        <v>376</v>
      </c>
      <c r="D27" s="194" t="s">
        <v>14</v>
      </c>
      <c r="E27" s="22"/>
      <c r="F27" s="22"/>
      <c r="H27" s="48"/>
      <c r="I27" s="49"/>
      <c r="J27" s="23"/>
    </row>
    <row r="28" spans="1:6" s="5" customFormat="1" ht="12.75">
      <c r="A28" s="14" t="s">
        <v>271</v>
      </c>
      <c r="B28" s="15" t="s">
        <v>12</v>
      </c>
      <c r="C28" s="14" t="s">
        <v>24</v>
      </c>
      <c r="D28" s="15" t="s">
        <v>14</v>
      </c>
      <c r="E28" s="22"/>
      <c r="F28" s="22"/>
    </row>
    <row r="29" spans="1:6" s="5" customFormat="1" ht="12.75">
      <c r="A29" s="14" t="s">
        <v>92</v>
      </c>
      <c r="B29" s="15" t="s">
        <v>12</v>
      </c>
      <c r="C29" s="14" t="s">
        <v>269</v>
      </c>
      <c r="D29" s="15" t="s">
        <v>118</v>
      </c>
      <c r="E29" s="22"/>
      <c r="F29" s="22"/>
    </row>
    <row r="30" spans="1:6" s="5" customFormat="1" ht="12.75">
      <c r="A30" s="14" t="s">
        <v>48</v>
      </c>
      <c r="B30" s="15" t="s">
        <v>12</v>
      </c>
      <c r="C30" s="14" t="s">
        <v>268</v>
      </c>
      <c r="D30" s="15" t="s">
        <v>265</v>
      </c>
      <c r="E30" s="22"/>
      <c r="F30" s="22"/>
    </row>
    <row r="31" spans="1:6" s="5" customFormat="1" ht="12.75">
      <c r="A31" s="14" t="s">
        <v>74</v>
      </c>
      <c r="B31" s="15" t="s">
        <v>12</v>
      </c>
      <c r="C31" s="14" t="s">
        <v>264</v>
      </c>
      <c r="D31" s="15" t="s">
        <v>265</v>
      </c>
      <c r="E31" s="22"/>
      <c r="F31" s="22"/>
    </row>
    <row r="32" spans="1:6" s="5" customFormat="1" ht="12.75">
      <c r="A32" s="14" t="s">
        <v>32</v>
      </c>
      <c r="B32" s="15" t="s">
        <v>12</v>
      </c>
      <c r="C32" s="14" t="s">
        <v>272</v>
      </c>
      <c r="D32" s="15" t="s">
        <v>265</v>
      </c>
      <c r="E32" s="22"/>
      <c r="F32" s="22"/>
    </row>
    <row r="33" spans="1:6" s="5" customFormat="1" ht="12.75">
      <c r="A33" s="14" t="s">
        <v>71</v>
      </c>
      <c r="B33" s="15" t="s">
        <v>12</v>
      </c>
      <c r="C33" s="14" t="s">
        <v>263</v>
      </c>
      <c r="D33" s="15" t="s">
        <v>265</v>
      </c>
      <c r="E33" s="22"/>
      <c r="F33" s="22"/>
    </row>
    <row r="34" spans="1:6" s="5" customFormat="1" ht="12.75">
      <c r="A34" s="14" t="s">
        <v>346</v>
      </c>
      <c r="B34" s="15" t="s">
        <v>12</v>
      </c>
      <c r="C34" s="66"/>
      <c r="D34" s="15"/>
      <c r="E34" s="22"/>
      <c r="F34" s="22"/>
    </row>
    <row r="35" spans="1:6" s="5" customFormat="1" ht="12.75">
      <c r="A35" s="47"/>
      <c r="B35" s="65"/>
      <c r="C35" s="66"/>
      <c r="D35" s="15"/>
      <c r="E35" s="22"/>
      <c r="F35" s="22"/>
    </row>
    <row r="36" spans="1:6" s="5" customFormat="1" ht="13.5" thickBot="1">
      <c r="A36" s="14"/>
      <c r="B36" s="15"/>
      <c r="C36" s="14"/>
      <c r="D36" s="15"/>
      <c r="E36" s="22">
        <f>IF(A36="","",IF(VLOOKUP(CONCATENATE(A36," - ",B36),'[1]diccio'!$E$2:$E$3932,1,FALSE)="#N/A",CONCANTENAR(A36," - ",B36),""))</f>
      </c>
      <c r="F36" s="22">
        <f>IF(C36="","",IF(VLOOKUP(CONCATENATE(C36," - ",D36),'[1]diccio'!$E$2:$E$3932,1,FALSE)="#N/A",CONCANTENAR(C36," - ",D36),""))</f>
      </c>
    </row>
    <row r="37" spans="1:6" s="5" customFormat="1" ht="13.5" thickBot="1">
      <c r="A37" s="241" t="s">
        <v>301</v>
      </c>
      <c r="B37" s="242"/>
      <c r="C37" s="241" t="s">
        <v>302</v>
      </c>
      <c r="D37" s="242"/>
      <c r="E37" s="22"/>
      <c r="F37" s="22"/>
    </row>
    <row r="38" spans="1:6" s="5" customFormat="1" ht="13.5" thickBot="1">
      <c r="A38" s="102" t="s">
        <v>9</v>
      </c>
      <c r="B38" s="103" t="s">
        <v>10</v>
      </c>
      <c r="C38" s="102" t="s">
        <v>9</v>
      </c>
      <c r="D38" s="103" t="s">
        <v>10</v>
      </c>
      <c r="E38" s="22"/>
      <c r="F38" s="22"/>
    </row>
    <row r="39" spans="1:6" s="5" customFormat="1" ht="12.75">
      <c r="A39" s="100" t="s">
        <v>44</v>
      </c>
      <c r="B39" s="15" t="s">
        <v>12</v>
      </c>
      <c r="C39" s="100" t="s">
        <v>71</v>
      </c>
      <c r="D39" s="15" t="s">
        <v>12</v>
      </c>
      <c r="E39" s="22" t="s">
        <v>122</v>
      </c>
      <c r="F39" s="22" t="s">
        <v>122</v>
      </c>
    </row>
    <row r="40" spans="1:6" s="5" customFormat="1" ht="12.75">
      <c r="A40" s="100" t="s">
        <v>71</v>
      </c>
      <c r="B40" s="15" t="s">
        <v>12</v>
      </c>
      <c r="C40" s="100" t="s">
        <v>48</v>
      </c>
      <c r="D40" s="15" t="s">
        <v>12</v>
      </c>
      <c r="E40" s="22" t="s">
        <v>122</v>
      </c>
      <c r="F40" s="22" t="s">
        <v>122</v>
      </c>
    </row>
    <row r="41" spans="1:6" s="5" customFormat="1" ht="12.75">
      <c r="A41" s="47"/>
      <c r="B41" s="65"/>
      <c r="C41" s="14"/>
      <c r="D41" s="15"/>
      <c r="E41" s="22" t="s">
        <v>122</v>
      </c>
      <c r="F41" s="22" t="s">
        <v>122</v>
      </c>
    </row>
    <row r="42" spans="1:6" s="5" customFormat="1" ht="13.5" thickBot="1">
      <c r="A42" s="47"/>
      <c r="B42" s="65"/>
      <c r="C42" s="14"/>
      <c r="D42" s="15"/>
      <c r="E42" s="22" t="s">
        <v>122</v>
      </c>
      <c r="F42" s="22" t="s">
        <v>122</v>
      </c>
    </row>
    <row r="43" spans="1:6" s="5" customFormat="1" ht="13.5" thickBot="1">
      <c r="A43" s="47"/>
      <c r="B43" s="65"/>
      <c r="C43" s="241" t="s">
        <v>305</v>
      </c>
      <c r="D43" s="242"/>
      <c r="E43" s="22"/>
      <c r="F43" s="22"/>
    </row>
    <row r="44" spans="1:6" s="5" customFormat="1" ht="13.5" thickBot="1">
      <c r="A44" s="47"/>
      <c r="B44" s="65"/>
      <c r="C44" s="102" t="s">
        <v>9</v>
      </c>
      <c r="D44" s="103" t="s">
        <v>10</v>
      </c>
      <c r="E44" s="22" t="s">
        <v>122</v>
      </c>
      <c r="F44" s="22" t="s">
        <v>122</v>
      </c>
    </row>
    <row r="45" spans="1:6" s="5" customFormat="1" ht="12.75">
      <c r="A45" s="47"/>
      <c r="B45" s="65"/>
      <c r="C45" s="14" t="s">
        <v>48</v>
      </c>
      <c r="D45" s="15" t="s">
        <v>12</v>
      </c>
      <c r="E45" s="22" t="s">
        <v>122</v>
      </c>
      <c r="F45" s="22" t="s">
        <v>122</v>
      </c>
    </row>
    <row r="46" spans="1:6" s="5" customFormat="1" ht="12.75">
      <c r="A46" s="47"/>
      <c r="B46" s="65"/>
      <c r="C46" s="100" t="s">
        <v>303</v>
      </c>
      <c r="D46" s="15" t="s">
        <v>12</v>
      </c>
      <c r="E46" s="22" t="s">
        <v>122</v>
      </c>
      <c r="F46" s="22" t="s">
        <v>122</v>
      </c>
    </row>
    <row r="47" spans="1:6" s="5" customFormat="1" ht="12.75">
      <c r="A47" s="47"/>
      <c r="B47" s="65"/>
      <c r="C47" s="14" t="s">
        <v>304</v>
      </c>
      <c r="D47" s="15" t="s">
        <v>12</v>
      </c>
      <c r="E47" s="22" t="s">
        <v>122</v>
      </c>
      <c r="F47" s="22" t="s">
        <v>122</v>
      </c>
    </row>
    <row r="48" spans="1:6" s="5" customFormat="1" ht="12.75">
      <c r="A48" s="47"/>
      <c r="B48" s="65"/>
      <c r="C48" s="14"/>
      <c r="D48" s="15"/>
      <c r="E48" s="22" t="s">
        <v>122</v>
      </c>
      <c r="F48" s="22" t="s">
        <v>122</v>
      </c>
    </row>
    <row r="49" spans="1:6" s="5" customFormat="1" ht="12.75">
      <c r="A49" s="47"/>
      <c r="B49" s="65"/>
      <c r="C49" s="14"/>
      <c r="D49" s="15"/>
      <c r="E49" s="22" t="s">
        <v>122</v>
      </c>
      <c r="F49" s="22" t="s">
        <v>122</v>
      </c>
    </row>
    <row r="50" spans="1:6" s="5" customFormat="1" ht="12.75">
      <c r="A50" s="47"/>
      <c r="B50" s="65"/>
      <c r="C50" s="14"/>
      <c r="D50" s="15"/>
      <c r="E50" s="22" t="s">
        <v>122</v>
      </c>
      <c r="F50" s="22" t="s">
        <v>122</v>
      </c>
    </row>
    <row r="51" spans="1:6" s="5" customFormat="1" ht="12.75">
      <c r="A51" s="47"/>
      <c r="B51" s="65"/>
      <c r="C51" s="14"/>
      <c r="D51" s="15"/>
      <c r="E51" s="22" t="s">
        <v>122</v>
      </c>
      <c r="F51" s="22" t="s">
        <v>122</v>
      </c>
    </row>
    <row r="52" spans="1:6" s="5" customFormat="1" ht="12.75">
      <c r="A52" s="47"/>
      <c r="B52" s="65"/>
      <c r="C52" s="14"/>
      <c r="D52" s="15"/>
      <c r="E52" s="22" t="s">
        <v>122</v>
      </c>
      <c r="F52" s="22" t="s">
        <v>122</v>
      </c>
    </row>
    <row r="53" spans="1:6" s="5" customFormat="1" ht="12.75">
      <c r="A53" s="47"/>
      <c r="B53" s="65"/>
      <c r="C53" s="14"/>
      <c r="D53" s="15"/>
      <c r="E53" s="22" t="s">
        <v>122</v>
      </c>
      <c r="F53" s="22" t="s">
        <v>122</v>
      </c>
    </row>
    <row r="54" spans="1:6" s="5" customFormat="1" ht="12.75">
      <c r="A54" s="47"/>
      <c r="B54" s="65"/>
      <c r="C54" s="14"/>
      <c r="D54" s="15"/>
      <c r="E54" s="22" t="s">
        <v>122</v>
      </c>
      <c r="F54" s="22" t="s">
        <v>122</v>
      </c>
    </row>
    <row r="55" spans="1:6" s="5" customFormat="1" ht="12.75">
      <c r="A55" s="47"/>
      <c r="B55" s="65"/>
      <c r="C55" s="14"/>
      <c r="D55" s="15"/>
      <c r="E55" s="22" t="s">
        <v>122</v>
      </c>
      <c r="F55" s="22" t="s">
        <v>122</v>
      </c>
    </row>
    <row r="56" spans="1:6" s="5" customFormat="1" ht="12.75">
      <c r="A56" s="47"/>
      <c r="B56" s="65"/>
      <c r="C56" s="14"/>
      <c r="D56" s="15"/>
      <c r="E56" s="22" t="s">
        <v>122</v>
      </c>
      <c r="F56" s="22" t="s">
        <v>122</v>
      </c>
    </row>
    <row r="57" spans="1:6" s="5" customFormat="1" ht="12.75">
      <c r="A57" s="47"/>
      <c r="B57" s="65"/>
      <c r="C57" s="14"/>
      <c r="D57" s="15"/>
      <c r="E57" s="22" t="s">
        <v>122</v>
      </c>
      <c r="F57" s="22" t="s">
        <v>122</v>
      </c>
    </row>
    <row r="58" spans="1:6" s="5" customFormat="1" ht="12.75">
      <c r="A58" s="47"/>
      <c r="B58" s="65"/>
      <c r="C58" s="14"/>
      <c r="D58" s="15"/>
      <c r="E58" s="22"/>
      <c r="F58" s="22"/>
    </row>
    <row r="59" spans="1:6" s="5" customFormat="1" ht="12.75">
      <c r="A59" s="47"/>
      <c r="B59" s="65"/>
      <c r="C59" s="14"/>
      <c r="D59" s="15"/>
      <c r="E59" s="22"/>
      <c r="F59" s="22"/>
    </row>
    <row r="60" spans="1:6" s="5" customFormat="1" ht="12.75">
      <c r="A60" s="47"/>
      <c r="B60" s="65"/>
      <c r="C60" s="14"/>
      <c r="D60" s="15"/>
      <c r="E60" s="22"/>
      <c r="F60" s="22"/>
    </row>
    <row r="61" spans="1:6" s="5" customFormat="1" ht="12.75">
      <c r="A61" s="47"/>
      <c r="B61" s="65"/>
      <c r="C61" s="14"/>
      <c r="D61" s="15"/>
      <c r="E61" s="22" t="s">
        <v>122</v>
      </c>
      <c r="F61" s="22" t="s">
        <v>122</v>
      </c>
    </row>
    <row r="62" spans="1:6" s="5" customFormat="1" ht="12.75">
      <c r="A62" s="14"/>
      <c r="B62" s="15"/>
      <c r="C62" s="14"/>
      <c r="D62" s="15"/>
      <c r="E62" s="22" t="s">
        <v>122</v>
      </c>
      <c r="F62" s="22" t="s">
        <v>122</v>
      </c>
    </row>
    <row r="63" spans="1:6" s="5" customFormat="1" ht="12.75">
      <c r="A63" s="14"/>
      <c r="B63" s="15"/>
      <c r="C63" s="14"/>
      <c r="D63" s="15"/>
      <c r="E63" s="22" t="s">
        <v>122</v>
      </c>
      <c r="F63" s="22" t="s">
        <v>122</v>
      </c>
    </row>
    <row r="64" spans="1:6" s="5" customFormat="1" ht="12.75">
      <c r="A64" s="14"/>
      <c r="B64" s="15"/>
      <c r="C64" s="14"/>
      <c r="D64" s="15"/>
      <c r="E64" s="22" t="s">
        <v>122</v>
      </c>
      <c r="F64" s="22" t="s">
        <v>122</v>
      </c>
    </row>
    <row r="65" spans="1:6" s="5" customFormat="1" ht="12.75">
      <c r="A65" s="11"/>
      <c r="B65" s="10"/>
      <c r="C65" s="14"/>
      <c r="D65" s="15"/>
      <c r="E65" s="22" t="s">
        <v>122</v>
      </c>
      <c r="F65" s="22" t="s">
        <v>122</v>
      </c>
    </row>
    <row r="66" spans="1:6" s="5" customFormat="1" ht="13.5" thickBot="1">
      <c r="A66" s="11"/>
      <c r="B66" s="20"/>
      <c r="C66" s="14"/>
      <c r="D66" s="37"/>
      <c r="E66" s="22" t="s">
        <v>122</v>
      </c>
      <c r="F66" s="22" t="s">
        <v>122</v>
      </c>
    </row>
    <row r="67" spans="1:6" s="5" customFormat="1" ht="12.75">
      <c r="A67" s="93"/>
      <c r="B67" s="41" t="s">
        <v>268</v>
      </c>
      <c r="C67" s="36"/>
      <c r="D67" s="41" t="s">
        <v>273</v>
      </c>
      <c r="E67" s="22" t="s">
        <v>122</v>
      </c>
      <c r="F67" s="22" t="s">
        <v>122</v>
      </c>
    </row>
    <row r="68" spans="1:6" s="5" customFormat="1" ht="12.75">
      <c r="A68" s="93"/>
      <c r="B68" s="42" t="s">
        <v>274</v>
      </c>
      <c r="C68" s="36"/>
      <c r="D68" s="42" t="s">
        <v>328</v>
      </c>
      <c r="E68" s="22" t="s">
        <v>122</v>
      </c>
      <c r="F68" s="22" t="s">
        <v>122</v>
      </c>
    </row>
    <row r="69" spans="1:6" s="5" customFormat="1" ht="12.75">
      <c r="A69" s="93"/>
      <c r="B69" s="42" t="s">
        <v>130</v>
      </c>
      <c r="C69" s="36"/>
      <c r="D69" s="42" t="s">
        <v>130</v>
      </c>
      <c r="E69" s="22" t="s">
        <v>122</v>
      </c>
      <c r="F69" s="22" t="s">
        <v>122</v>
      </c>
    </row>
    <row r="70" spans="1:9" s="5" customFormat="1" ht="12.75">
      <c r="A70" s="93"/>
      <c r="B70" s="42" t="s">
        <v>273</v>
      </c>
      <c r="C70" s="36"/>
      <c r="D70" s="42" t="s">
        <v>274</v>
      </c>
      <c r="E70" s="22" t="s">
        <v>122</v>
      </c>
      <c r="F70" s="22" t="s">
        <v>122</v>
      </c>
      <c r="I70" s="16"/>
    </row>
    <row r="71" spans="1:4" s="5" customFormat="1" ht="12.75">
      <c r="A71" s="93"/>
      <c r="B71" s="42" t="s">
        <v>327</v>
      </c>
      <c r="C71" s="36"/>
      <c r="D71" s="42" t="s">
        <v>257</v>
      </c>
    </row>
    <row r="72" spans="1:4" ht="15.75" thickBot="1">
      <c r="A72" s="94"/>
      <c r="B72" s="50" t="s">
        <v>74</v>
      </c>
      <c r="C72" s="113"/>
      <c r="D72" s="50" t="s">
        <v>268</v>
      </c>
    </row>
  </sheetData>
  <mergeCells count="16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C43:D43"/>
    <mergeCell ref="A14:B14"/>
    <mergeCell ref="C14:D14"/>
    <mergeCell ref="A11:B11"/>
    <mergeCell ref="C11:D11"/>
    <mergeCell ref="A37:B37"/>
    <mergeCell ref="C37:D3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72"/>
  <sheetViews>
    <sheetView view="pageBreakPreview" zoomScale="70" zoomScaleNormal="75" zoomScaleSheetLayoutView="70" workbookViewId="0" topLeftCell="A1">
      <selection activeCell="C25" sqref="C25:D25"/>
    </sheetView>
  </sheetViews>
  <sheetFormatPr defaultColWidth="11.421875" defaultRowHeight="12.75"/>
  <cols>
    <col min="1" max="1" width="38.7109375" style="12" customWidth="1"/>
    <col min="2" max="2" width="24.7109375" style="12" customWidth="1"/>
    <col min="3" max="3" width="38.851562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201" t="s">
        <v>0</v>
      </c>
      <c r="B1" s="201"/>
      <c r="C1" s="201"/>
      <c r="D1" s="201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31" t="s">
        <v>1</v>
      </c>
      <c r="B4" s="232"/>
      <c r="C4" s="239" t="s">
        <v>144</v>
      </c>
      <c r="D4" s="240"/>
    </row>
    <row r="5" spans="1:4" s="4" customFormat="1" ht="15" customHeight="1" thickBot="1">
      <c r="A5" s="233" t="s">
        <v>2</v>
      </c>
      <c r="B5" s="234"/>
      <c r="C5" s="235" t="s">
        <v>3</v>
      </c>
      <c r="D5" s="236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37" t="s">
        <v>104</v>
      </c>
      <c r="D8" s="238"/>
    </row>
    <row r="9" spans="1:4" s="5" customFormat="1" ht="12.75">
      <c r="A9" s="6" t="s">
        <v>101</v>
      </c>
      <c r="B9" s="7"/>
      <c r="C9" s="229" t="s">
        <v>275</v>
      </c>
      <c r="D9" s="230"/>
    </row>
    <row r="10" spans="1:4" s="5" customFormat="1" ht="12.75">
      <c r="A10" s="202" t="s">
        <v>4</v>
      </c>
      <c r="B10" s="228"/>
      <c r="C10" s="229" t="s">
        <v>263</v>
      </c>
      <c r="D10" s="230"/>
    </row>
    <row r="11" spans="1:4" s="5" customFormat="1" ht="13.5" thickBot="1">
      <c r="A11" s="225" t="s">
        <v>6</v>
      </c>
      <c r="B11" s="226"/>
      <c r="C11" s="243" t="s">
        <v>276</v>
      </c>
      <c r="D11" s="244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223" t="s">
        <v>7</v>
      </c>
      <c r="B14" s="224"/>
      <c r="C14" s="223" t="s">
        <v>8</v>
      </c>
      <c r="D14" s="224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>
      <c r="A16" s="47" t="s">
        <v>263</v>
      </c>
      <c r="B16" s="67" t="s">
        <v>265</v>
      </c>
      <c r="C16" s="26" t="s">
        <v>277</v>
      </c>
      <c r="D16" s="95" t="s">
        <v>12</v>
      </c>
      <c r="E16" s="22"/>
      <c r="F16" s="22"/>
      <c r="H16" s="48"/>
      <c r="I16" s="49"/>
      <c r="J16" s="23"/>
    </row>
    <row r="17" spans="1:10" s="5" customFormat="1" ht="12.75">
      <c r="A17" s="13" t="s">
        <v>266</v>
      </c>
      <c r="B17" s="17" t="s">
        <v>265</v>
      </c>
      <c r="C17" s="51" t="s">
        <v>105</v>
      </c>
      <c r="D17" s="65" t="s">
        <v>12</v>
      </c>
      <c r="E17" s="22"/>
      <c r="F17" s="22"/>
      <c r="H17" s="48"/>
      <c r="I17" s="49"/>
      <c r="J17" s="23"/>
    </row>
    <row r="18" spans="1:10" s="5" customFormat="1" ht="12.75">
      <c r="A18" s="13" t="s">
        <v>267</v>
      </c>
      <c r="B18" s="17" t="s">
        <v>265</v>
      </c>
      <c r="C18" s="13" t="s">
        <v>43</v>
      </c>
      <c r="D18" s="15" t="s">
        <v>12</v>
      </c>
      <c r="E18" s="22"/>
      <c r="F18" s="22"/>
      <c r="H18" s="48"/>
      <c r="I18" s="49"/>
      <c r="J18" s="23"/>
    </row>
    <row r="19" spans="1:10" s="5" customFormat="1" ht="12.75">
      <c r="A19" s="13" t="s">
        <v>272</v>
      </c>
      <c r="B19" s="17" t="s">
        <v>265</v>
      </c>
      <c r="C19" s="13" t="s">
        <v>42</v>
      </c>
      <c r="D19" s="15" t="s">
        <v>12</v>
      </c>
      <c r="E19" s="22"/>
      <c r="F19" s="22"/>
      <c r="H19" s="48"/>
      <c r="I19" s="49"/>
      <c r="J19" s="23"/>
    </row>
    <row r="20" spans="1:10" s="5" customFormat="1" ht="12.75">
      <c r="A20" s="13" t="s">
        <v>278</v>
      </c>
      <c r="B20" s="17" t="s">
        <v>265</v>
      </c>
      <c r="C20" s="13" t="s">
        <v>41</v>
      </c>
      <c r="D20" s="15" t="s">
        <v>12</v>
      </c>
      <c r="E20" s="22"/>
      <c r="F20" s="22"/>
      <c r="H20" s="48"/>
      <c r="I20" s="49"/>
      <c r="J20" s="23"/>
    </row>
    <row r="21" spans="1:10" s="5" customFormat="1" ht="12.75">
      <c r="A21" s="13" t="s">
        <v>279</v>
      </c>
      <c r="B21" s="17" t="s">
        <v>265</v>
      </c>
      <c r="C21" s="13" t="s">
        <v>40</v>
      </c>
      <c r="D21" s="15" t="s">
        <v>12</v>
      </c>
      <c r="E21" s="22"/>
      <c r="F21" s="22"/>
      <c r="H21" s="48"/>
      <c r="I21" s="49"/>
      <c r="J21" s="23"/>
    </row>
    <row r="22" spans="1:10" s="5" customFormat="1" ht="12" customHeight="1">
      <c r="A22" s="13" t="s">
        <v>280</v>
      </c>
      <c r="B22" s="17" t="s">
        <v>265</v>
      </c>
      <c r="C22" s="13" t="s">
        <v>105</v>
      </c>
      <c r="D22" s="65" t="s">
        <v>12</v>
      </c>
      <c r="E22" s="22"/>
      <c r="F22" s="22"/>
      <c r="H22" s="48"/>
      <c r="I22" s="49"/>
      <c r="J22" s="23"/>
    </row>
    <row r="23" spans="1:10" s="5" customFormat="1" ht="12.75" customHeight="1">
      <c r="A23" s="13" t="s">
        <v>268</v>
      </c>
      <c r="B23" s="17" t="s">
        <v>265</v>
      </c>
      <c r="C23" s="51" t="s">
        <v>34</v>
      </c>
      <c r="D23" s="65" t="s">
        <v>12</v>
      </c>
      <c r="E23" s="22"/>
      <c r="F23" s="22"/>
      <c r="H23" s="48"/>
      <c r="I23" s="49"/>
      <c r="J23" s="23"/>
    </row>
    <row r="24" spans="1:10" s="5" customFormat="1" ht="12.75">
      <c r="A24" s="13" t="s">
        <v>267</v>
      </c>
      <c r="B24" s="17" t="s">
        <v>265</v>
      </c>
      <c r="C24" s="13" t="s">
        <v>35</v>
      </c>
      <c r="D24" s="15" t="s">
        <v>12</v>
      </c>
      <c r="E24" s="22"/>
      <c r="F24" s="22"/>
      <c r="H24" s="48"/>
      <c r="I24" s="49"/>
      <c r="J24" s="23"/>
    </row>
    <row r="25" spans="1:10" s="5" customFormat="1" ht="12.75">
      <c r="A25" s="13" t="s">
        <v>326</v>
      </c>
      <c r="B25" s="17" t="s">
        <v>265</v>
      </c>
      <c r="C25" s="191" t="s">
        <v>376</v>
      </c>
      <c r="D25" s="194" t="s">
        <v>12</v>
      </c>
      <c r="E25" s="22"/>
      <c r="F25" s="22"/>
      <c r="H25" s="48"/>
      <c r="I25" s="49"/>
      <c r="J25" s="23"/>
    </row>
    <row r="26" spans="1:10" s="5" customFormat="1" ht="12.75">
      <c r="A26" s="13" t="s">
        <v>326</v>
      </c>
      <c r="B26" s="17" t="s">
        <v>118</v>
      </c>
      <c r="C26" s="14" t="s">
        <v>38</v>
      </c>
      <c r="D26" s="15" t="s">
        <v>12</v>
      </c>
      <c r="E26" s="22"/>
      <c r="F26" s="22"/>
      <c r="H26" s="48"/>
      <c r="I26" s="49"/>
      <c r="J26" s="23"/>
    </row>
    <row r="27" spans="1:10" s="5" customFormat="1" ht="12.75">
      <c r="A27" s="13" t="s">
        <v>24</v>
      </c>
      <c r="B27" s="17" t="s">
        <v>118</v>
      </c>
      <c r="C27" s="14" t="s">
        <v>39</v>
      </c>
      <c r="D27" s="15" t="s">
        <v>12</v>
      </c>
      <c r="E27" s="22"/>
      <c r="F27" s="22"/>
      <c r="H27" s="48"/>
      <c r="I27" s="49"/>
      <c r="J27" s="23"/>
    </row>
    <row r="28" spans="1:10" s="5" customFormat="1" ht="12.75">
      <c r="A28" s="14" t="s">
        <v>324</v>
      </c>
      <c r="B28" s="17" t="s">
        <v>14</v>
      </c>
      <c r="C28" s="14" t="s">
        <v>37</v>
      </c>
      <c r="D28" s="15" t="s">
        <v>12</v>
      </c>
      <c r="E28" s="22"/>
      <c r="F28" s="22"/>
      <c r="H28" s="48"/>
      <c r="I28" s="49"/>
      <c r="J28" s="23"/>
    </row>
    <row r="29" spans="1:10" s="5" customFormat="1" ht="12.75">
      <c r="A29" s="14" t="s">
        <v>37</v>
      </c>
      <c r="B29" s="17" t="s">
        <v>12</v>
      </c>
      <c r="C29" s="14" t="s">
        <v>324</v>
      </c>
      <c r="D29" s="15" t="s">
        <v>14</v>
      </c>
      <c r="E29" s="22"/>
      <c r="F29" s="22"/>
      <c r="H29" s="48"/>
      <c r="I29" s="49"/>
      <c r="J29" s="23"/>
    </row>
    <row r="30" spans="1:10" s="5" customFormat="1" ht="12.75">
      <c r="A30" s="14" t="s">
        <v>39</v>
      </c>
      <c r="B30" s="17" t="s">
        <v>12</v>
      </c>
      <c r="C30" s="13" t="s">
        <v>24</v>
      </c>
      <c r="D30" s="15" t="s">
        <v>14</v>
      </c>
      <c r="E30" s="22"/>
      <c r="F30" s="22"/>
      <c r="H30" s="48"/>
      <c r="I30" s="49"/>
      <c r="J30" s="23"/>
    </row>
    <row r="31" spans="1:10" s="5" customFormat="1" ht="12.75">
      <c r="A31" s="14" t="s">
        <v>38</v>
      </c>
      <c r="B31" s="17" t="s">
        <v>12</v>
      </c>
      <c r="C31" s="14" t="s">
        <v>326</v>
      </c>
      <c r="D31" s="15" t="s">
        <v>118</v>
      </c>
      <c r="E31" s="22"/>
      <c r="F31" s="22"/>
      <c r="H31" s="48"/>
      <c r="I31" s="49"/>
      <c r="J31" s="23"/>
    </row>
    <row r="32" spans="1:10" s="5" customFormat="1" ht="12.75">
      <c r="A32" s="191" t="s">
        <v>376</v>
      </c>
      <c r="B32" s="192" t="s">
        <v>12</v>
      </c>
      <c r="C32" s="14" t="s">
        <v>326</v>
      </c>
      <c r="D32" s="15" t="s">
        <v>265</v>
      </c>
      <c r="E32" s="22"/>
      <c r="F32" s="22"/>
      <c r="H32" s="48"/>
      <c r="I32" s="49"/>
      <c r="J32" s="23"/>
    </row>
    <row r="33" spans="1:10" s="5" customFormat="1" ht="12.75">
      <c r="A33" s="14" t="s">
        <v>35</v>
      </c>
      <c r="B33" s="17" t="s">
        <v>12</v>
      </c>
      <c r="C33" s="13" t="s">
        <v>264</v>
      </c>
      <c r="D33" s="112" t="s">
        <v>265</v>
      </c>
      <c r="E33" s="22"/>
      <c r="F33" s="22"/>
      <c r="H33" s="48"/>
      <c r="I33" s="49"/>
      <c r="J33" s="23"/>
    </row>
    <row r="34" spans="1:10" s="5" customFormat="1" ht="12.75">
      <c r="A34" s="14" t="s">
        <v>34</v>
      </c>
      <c r="B34" s="17" t="s">
        <v>12</v>
      </c>
      <c r="C34" s="51" t="s">
        <v>272</v>
      </c>
      <c r="D34" s="65" t="s">
        <v>265</v>
      </c>
      <c r="E34" s="22" t="s">
        <v>122</v>
      </c>
      <c r="F34" s="22" t="s">
        <v>122</v>
      </c>
      <c r="H34" s="48"/>
      <c r="I34" s="49"/>
      <c r="J34" s="23"/>
    </row>
    <row r="35" spans="1:10" s="5" customFormat="1" ht="12.75">
      <c r="A35" s="13" t="s">
        <v>105</v>
      </c>
      <c r="B35" s="17" t="s">
        <v>12</v>
      </c>
      <c r="C35" s="13" t="s">
        <v>263</v>
      </c>
      <c r="D35" s="65" t="s">
        <v>265</v>
      </c>
      <c r="E35" s="22" t="s">
        <v>122</v>
      </c>
      <c r="F35" s="22" t="s">
        <v>122</v>
      </c>
      <c r="H35" s="48"/>
      <c r="I35" s="49"/>
      <c r="J35" s="23"/>
    </row>
    <row r="36" spans="1:10" s="5" customFormat="1" ht="12.75">
      <c r="A36" s="14" t="s">
        <v>40</v>
      </c>
      <c r="B36" s="17" t="s">
        <v>12</v>
      </c>
      <c r="C36" s="51"/>
      <c r="D36" s="65"/>
      <c r="E36" s="22" t="s">
        <v>122</v>
      </c>
      <c r="F36" s="22" t="s">
        <v>122</v>
      </c>
      <c r="H36" s="48"/>
      <c r="I36" s="49"/>
      <c r="J36" s="23"/>
    </row>
    <row r="37" spans="1:10" s="5" customFormat="1" ht="12.75">
      <c r="A37" s="14" t="s">
        <v>41</v>
      </c>
      <c r="B37" s="17" t="s">
        <v>12</v>
      </c>
      <c r="C37" s="13"/>
      <c r="D37" s="15"/>
      <c r="E37" s="22" t="s">
        <v>122</v>
      </c>
      <c r="F37" s="22" t="s">
        <v>122</v>
      </c>
      <c r="H37" s="48"/>
      <c r="I37" s="49"/>
      <c r="J37" s="23"/>
    </row>
    <row r="38" spans="1:10" s="5" customFormat="1" ht="12.75">
      <c r="A38" s="14" t="s">
        <v>42</v>
      </c>
      <c r="B38" s="17" t="s">
        <v>12</v>
      </c>
      <c r="C38" s="13"/>
      <c r="D38" s="15"/>
      <c r="E38" s="22" t="s">
        <v>122</v>
      </c>
      <c r="F38" s="22" t="s">
        <v>122</v>
      </c>
      <c r="H38" s="48"/>
      <c r="I38" s="49"/>
      <c r="J38" s="23"/>
    </row>
    <row r="39" spans="1:10" s="5" customFormat="1" ht="12.75">
      <c r="A39" s="13" t="s">
        <v>43</v>
      </c>
      <c r="B39" s="17" t="s">
        <v>12</v>
      </c>
      <c r="C39" s="13"/>
      <c r="D39" s="15"/>
      <c r="E39" s="22" t="s">
        <v>122</v>
      </c>
      <c r="F39" s="22" t="s">
        <v>122</v>
      </c>
      <c r="H39" s="48"/>
      <c r="I39" s="49"/>
      <c r="J39" s="23"/>
    </row>
    <row r="40" spans="1:6" s="5" customFormat="1" ht="12.75">
      <c r="A40" s="13" t="s">
        <v>105</v>
      </c>
      <c r="B40" s="17" t="s">
        <v>12</v>
      </c>
      <c r="C40" s="13"/>
      <c r="D40" s="15"/>
      <c r="E40" s="22" t="s">
        <v>122</v>
      </c>
      <c r="F40" s="22" t="s">
        <v>122</v>
      </c>
    </row>
    <row r="41" spans="1:6" s="5" customFormat="1" ht="12.75">
      <c r="A41" s="13" t="s">
        <v>277</v>
      </c>
      <c r="B41" s="17" t="s">
        <v>12</v>
      </c>
      <c r="C41" s="13"/>
      <c r="D41" s="15"/>
      <c r="E41" s="22" t="s">
        <v>122</v>
      </c>
      <c r="F41" s="22" t="s">
        <v>122</v>
      </c>
    </row>
    <row r="42" spans="1:6" s="5" customFormat="1" ht="12.75">
      <c r="A42" s="13" t="s">
        <v>64</v>
      </c>
      <c r="B42" s="17" t="s">
        <v>12</v>
      </c>
      <c r="C42" s="13"/>
      <c r="D42" s="15"/>
      <c r="E42" s="22" t="s">
        <v>122</v>
      </c>
      <c r="F42" s="22" t="s">
        <v>122</v>
      </c>
    </row>
    <row r="43" spans="1:6" s="5" customFormat="1" ht="12.75">
      <c r="A43" s="13"/>
      <c r="B43" s="17"/>
      <c r="C43" s="14"/>
      <c r="D43" s="15"/>
      <c r="E43" s="22" t="s">
        <v>122</v>
      </c>
      <c r="F43" s="22" t="s">
        <v>122</v>
      </c>
    </row>
    <row r="44" spans="1:6" s="5" customFormat="1" ht="12.75">
      <c r="A44" s="13"/>
      <c r="B44" s="17"/>
      <c r="C44" s="14"/>
      <c r="D44" s="15"/>
      <c r="E44" s="22" t="s">
        <v>122</v>
      </c>
      <c r="F44" s="22" t="s">
        <v>122</v>
      </c>
    </row>
    <row r="45" spans="1:6" s="5" customFormat="1" ht="12.75">
      <c r="A45" s="13"/>
      <c r="B45" s="17"/>
      <c r="C45" s="14"/>
      <c r="D45" s="15"/>
      <c r="E45" s="22" t="s">
        <v>122</v>
      </c>
      <c r="F45" s="22" t="s">
        <v>122</v>
      </c>
    </row>
    <row r="46" spans="1:6" s="5" customFormat="1" ht="12.75">
      <c r="A46" s="13"/>
      <c r="B46" s="17"/>
      <c r="C46" s="14"/>
      <c r="D46" s="15"/>
      <c r="E46" s="22"/>
      <c r="F46" s="22"/>
    </row>
    <row r="47" spans="1:6" s="5" customFormat="1" ht="12.75">
      <c r="A47" s="13"/>
      <c r="B47" s="17"/>
      <c r="C47" s="14"/>
      <c r="D47" s="15"/>
      <c r="E47" s="22" t="s">
        <v>122</v>
      </c>
      <c r="F47" s="22" t="s">
        <v>122</v>
      </c>
    </row>
    <row r="48" spans="1:6" s="5" customFormat="1" ht="12.75">
      <c r="A48" s="13"/>
      <c r="B48" s="17"/>
      <c r="C48" s="14"/>
      <c r="D48" s="15"/>
      <c r="E48" s="22" t="s">
        <v>122</v>
      </c>
      <c r="F48" s="22" t="s">
        <v>122</v>
      </c>
    </row>
    <row r="49" spans="1:6" s="5" customFormat="1" ht="12.75">
      <c r="A49" s="13"/>
      <c r="B49" s="17"/>
      <c r="C49" s="14"/>
      <c r="D49" s="15"/>
      <c r="E49" s="22" t="s">
        <v>122</v>
      </c>
      <c r="F49" s="22" t="s">
        <v>122</v>
      </c>
    </row>
    <row r="50" spans="1:6" s="5" customFormat="1" ht="12.75">
      <c r="A50" s="13"/>
      <c r="B50" s="17"/>
      <c r="C50" s="14"/>
      <c r="D50" s="15"/>
      <c r="E50" s="22" t="s">
        <v>122</v>
      </c>
      <c r="F50" s="22" t="s">
        <v>122</v>
      </c>
    </row>
    <row r="51" spans="1:6" s="5" customFormat="1" ht="12.75">
      <c r="A51" s="13"/>
      <c r="B51" s="17"/>
      <c r="C51" s="14"/>
      <c r="D51" s="15"/>
      <c r="E51" s="22" t="s">
        <v>122</v>
      </c>
      <c r="F51" s="22" t="s">
        <v>122</v>
      </c>
    </row>
    <row r="52" spans="1:6" s="5" customFormat="1" ht="12.75">
      <c r="A52" s="13"/>
      <c r="B52" s="17"/>
      <c r="C52" s="14"/>
      <c r="D52" s="15"/>
      <c r="E52" s="22" t="s">
        <v>122</v>
      </c>
      <c r="F52" s="22" t="s">
        <v>122</v>
      </c>
    </row>
    <row r="53" spans="1:6" s="5" customFormat="1" ht="12.75">
      <c r="A53" s="14"/>
      <c r="B53" s="17"/>
      <c r="C53" s="14"/>
      <c r="D53" s="15"/>
      <c r="E53" s="22" t="s">
        <v>122</v>
      </c>
      <c r="F53" s="22" t="s">
        <v>122</v>
      </c>
    </row>
    <row r="54" spans="1:6" s="5" customFormat="1" ht="12.75">
      <c r="A54" s="14"/>
      <c r="B54" s="17"/>
      <c r="C54" s="14"/>
      <c r="D54" s="15"/>
      <c r="E54" s="22" t="s">
        <v>122</v>
      </c>
      <c r="F54" s="22" t="s">
        <v>122</v>
      </c>
    </row>
    <row r="55" spans="1:6" s="5" customFormat="1" ht="12.75">
      <c r="A55" s="14"/>
      <c r="B55" s="17"/>
      <c r="C55" s="14"/>
      <c r="D55" s="15"/>
      <c r="E55" s="22" t="s">
        <v>122</v>
      </c>
      <c r="F55" s="22" t="s">
        <v>122</v>
      </c>
    </row>
    <row r="56" spans="1:6" s="5" customFormat="1" ht="12.75">
      <c r="A56" s="14"/>
      <c r="B56" s="17"/>
      <c r="C56" s="14"/>
      <c r="D56" s="15"/>
      <c r="E56" s="22" t="s">
        <v>122</v>
      </c>
      <c r="F56" s="22" t="s">
        <v>122</v>
      </c>
    </row>
    <row r="57" spans="1:6" s="5" customFormat="1" ht="12.75">
      <c r="A57" s="14"/>
      <c r="B57" s="17"/>
      <c r="C57" s="14"/>
      <c r="D57" s="15"/>
      <c r="E57" s="22" t="s">
        <v>122</v>
      </c>
      <c r="F57" s="22" t="s">
        <v>122</v>
      </c>
    </row>
    <row r="58" spans="1:6" s="5" customFormat="1" ht="12.75">
      <c r="A58" s="14"/>
      <c r="B58" s="17"/>
      <c r="C58" s="14"/>
      <c r="D58" s="15"/>
      <c r="E58" s="22" t="s">
        <v>122</v>
      </c>
      <c r="F58" s="22" t="s">
        <v>122</v>
      </c>
    </row>
    <row r="59" spans="1:6" s="5" customFormat="1" ht="12.75">
      <c r="A59" s="14"/>
      <c r="B59" s="17"/>
      <c r="C59" s="14"/>
      <c r="D59" s="15"/>
      <c r="E59" s="22"/>
      <c r="F59" s="22"/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 t="s">
        <v>122</v>
      </c>
      <c r="F61" s="22" t="s">
        <v>122</v>
      </c>
    </row>
    <row r="62" spans="1:6" s="5" customFormat="1" ht="12.75">
      <c r="A62" s="14"/>
      <c r="B62" s="17"/>
      <c r="C62" s="14"/>
      <c r="D62" s="15"/>
      <c r="E62" s="22" t="s">
        <v>122</v>
      </c>
      <c r="F62" s="22" t="s">
        <v>122</v>
      </c>
    </row>
    <row r="63" spans="1:6" s="5" customFormat="1" ht="12.75">
      <c r="A63" s="14"/>
      <c r="B63" s="17"/>
      <c r="C63" s="14"/>
      <c r="D63" s="15"/>
      <c r="E63" s="22" t="s">
        <v>122</v>
      </c>
      <c r="F63" s="22" t="s">
        <v>122</v>
      </c>
    </row>
    <row r="64" spans="1:6" s="5" customFormat="1" ht="12.75">
      <c r="A64" s="14"/>
      <c r="B64" s="17"/>
      <c r="C64" s="14"/>
      <c r="D64" s="15"/>
      <c r="E64" s="22" t="s">
        <v>122</v>
      </c>
      <c r="F64" s="22" t="s">
        <v>122</v>
      </c>
    </row>
    <row r="65" spans="1:6" s="5" customFormat="1" ht="12.75">
      <c r="A65" s="11"/>
      <c r="B65" s="9"/>
      <c r="C65" s="11"/>
      <c r="D65" s="10"/>
      <c r="E65" s="22" t="s">
        <v>122</v>
      </c>
      <c r="F65" s="22" t="s">
        <v>122</v>
      </c>
    </row>
    <row r="66" spans="1:6" s="5" customFormat="1" ht="13.5" thickBot="1">
      <c r="A66" s="11"/>
      <c r="B66" s="19"/>
      <c r="C66" s="11"/>
      <c r="D66" s="37"/>
      <c r="E66" s="22" t="s">
        <v>122</v>
      </c>
      <c r="F66" s="22" t="s">
        <v>122</v>
      </c>
    </row>
    <row r="67" spans="1:6" s="5" customFormat="1" ht="12.75">
      <c r="A67" s="11"/>
      <c r="B67" s="41" t="s">
        <v>268</v>
      </c>
      <c r="C67" s="32"/>
      <c r="D67" s="41" t="s">
        <v>69</v>
      </c>
      <c r="E67" s="22" t="s">
        <v>122</v>
      </c>
      <c r="F67" s="22" t="s">
        <v>122</v>
      </c>
    </row>
    <row r="68" spans="1:6" s="5" customFormat="1" ht="18.75" customHeight="1">
      <c r="A68" s="11"/>
      <c r="B68" s="42" t="s">
        <v>281</v>
      </c>
      <c r="C68" s="32"/>
      <c r="D68" s="42" t="s">
        <v>34</v>
      </c>
      <c r="E68" s="22" t="s">
        <v>122</v>
      </c>
      <c r="F68" s="22" t="s">
        <v>122</v>
      </c>
    </row>
    <row r="69" spans="1:6" ht="25.5">
      <c r="A69" s="11"/>
      <c r="B69" s="42" t="s">
        <v>38</v>
      </c>
      <c r="C69" s="35"/>
      <c r="D69" s="42" t="s">
        <v>282</v>
      </c>
      <c r="E69" s="22" t="s">
        <v>122</v>
      </c>
      <c r="F69" s="22" t="s">
        <v>122</v>
      </c>
    </row>
    <row r="70" spans="1:6" ht="26.25" customHeight="1">
      <c r="A70" s="11"/>
      <c r="B70" s="42" t="s">
        <v>282</v>
      </c>
      <c r="C70" s="35"/>
      <c r="D70" s="42" t="s">
        <v>38</v>
      </c>
      <c r="E70" s="22" t="s">
        <v>122</v>
      </c>
      <c r="F70" s="22" t="s">
        <v>122</v>
      </c>
    </row>
    <row r="71" spans="1:4" ht="15">
      <c r="A71" s="11"/>
      <c r="B71" s="42" t="s">
        <v>131</v>
      </c>
      <c r="C71" s="35"/>
      <c r="D71" s="42" t="s">
        <v>36</v>
      </c>
    </row>
    <row r="72" spans="1:4" ht="15.75" thickBot="1">
      <c r="A72" s="96"/>
      <c r="B72" s="50" t="s">
        <v>69</v>
      </c>
      <c r="C72" s="33"/>
      <c r="D72" s="50" t="s">
        <v>281</v>
      </c>
    </row>
  </sheetData>
  <mergeCells count="13">
    <mergeCell ref="A14:B14"/>
    <mergeCell ref="C14:D14"/>
    <mergeCell ref="A11:B11"/>
    <mergeCell ref="C11:D11"/>
    <mergeCell ref="A1:D1"/>
    <mergeCell ref="A10:B10"/>
    <mergeCell ref="C10:D10"/>
    <mergeCell ref="A4:B4"/>
    <mergeCell ref="A5:B5"/>
    <mergeCell ref="C5:D5"/>
    <mergeCell ref="C8:D8"/>
    <mergeCell ref="C9:D9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72"/>
  <sheetViews>
    <sheetView view="pageBreakPreview" zoomScale="70" zoomScaleNormal="75" zoomScaleSheetLayoutView="70" workbookViewId="0" topLeftCell="A1">
      <selection activeCell="C22" sqref="C22"/>
    </sheetView>
  </sheetViews>
  <sheetFormatPr defaultColWidth="11.421875" defaultRowHeight="12.75"/>
  <cols>
    <col min="1" max="1" width="38.8515625" style="12" customWidth="1"/>
    <col min="2" max="2" width="24.7109375" style="12" customWidth="1"/>
    <col min="3" max="3" width="38.851562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201" t="s">
        <v>0</v>
      </c>
      <c r="B1" s="201"/>
      <c r="C1" s="201"/>
      <c r="D1" s="201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31" t="s">
        <v>1</v>
      </c>
      <c r="B4" s="232"/>
      <c r="C4" s="239" t="s">
        <v>144</v>
      </c>
      <c r="D4" s="240"/>
    </row>
    <row r="5" spans="1:4" s="4" customFormat="1" ht="15" customHeight="1" thickBot="1">
      <c r="A5" s="233" t="s">
        <v>2</v>
      </c>
      <c r="B5" s="234"/>
      <c r="C5" s="235" t="s">
        <v>3</v>
      </c>
      <c r="D5" s="236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37" t="s">
        <v>106</v>
      </c>
      <c r="D8" s="238"/>
    </row>
    <row r="9" spans="1:4" s="5" customFormat="1" ht="12.75">
      <c r="A9" s="6" t="s">
        <v>101</v>
      </c>
      <c r="B9" s="7"/>
      <c r="C9" s="229" t="s">
        <v>197</v>
      </c>
      <c r="D9" s="230"/>
    </row>
    <row r="10" spans="1:4" s="5" customFormat="1" ht="12.75">
      <c r="A10" s="202" t="s">
        <v>4</v>
      </c>
      <c r="B10" s="228"/>
      <c r="C10" s="229" t="s">
        <v>5</v>
      </c>
      <c r="D10" s="230"/>
    </row>
    <row r="11" spans="1:4" s="5" customFormat="1" ht="13.5" thickBot="1">
      <c r="A11" s="225" t="s">
        <v>6</v>
      </c>
      <c r="B11" s="226"/>
      <c r="C11" s="243" t="s">
        <v>321</v>
      </c>
      <c r="D11" s="244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223" t="s">
        <v>7</v>
      </c>
      <c r="B14" s="224"/>
      <c r="C14" s="223" t="s">
        <v>8</v>
      </c>
      <c r="D14" s="224"/>
      <c r="H14" s="48"/>
      <c r="I14" s="49"/>
      <c r="J14" s="23"/>
    </row>
    <row r="15" spans="1:10" s="5" customFormat="1" ht="13.5" thickBot="1">
      <c r="A15" s="29" t="s">
        <v>9</v>
      </c>
      <c r="B15" s="43" t="s">
        <v>10</v>
      </c>
      <c r="C15" s="29" t="s">
        <v>9</v>
      </c>
      <c r="D15" s="46" t="s">
        <v>10</v>
      </c>
      <c r="H15" s="48"/>
      <c r="I15" s="49"/>
      <c r="J15" s="23"/>
    </row>
    <row r="16" spans="1:10" s="5" customFormat="1" ht="14.25" customHeight="1">
      <c r="A16" s="26" t="s">
        <v>11</v>
      </c>
      <c r="B16" s="27" t="s">
        <v>12</v>
      </c>
      <c r="C16" s="25" t="s">
        <v>107</v>
      </c>
      <c r="D16" s="28" t="s">
        <v>51</v>
      </c>
      <c r="E16" s="22">
        <f>IF(A16="","",IF(VLOOKUP(CONCATENATE(A16," - ",B16),'[1]diccio'!$E$2:$E$3932,1,FALSE)="#N/A",CONCANTENAR(A16," - ",B16),""))</f>
      </c>
      <c r="F16" s="22">
        <f>IF(C16="","",IF(VLOOKUP(CONCATENATE(C16," - ",D16),'[1]diccio'!$E$2:$E$3932,1,FALSE)="#N/A",CONCANTENAR(C16," - ",D16),""))</f>
      </c>
      <c r="H16" s="48"/>
      <c r="I16" s="49"/>
      <c r="J16" s="23"/>
    </row>
    <row r="17" spans="1:10" s="5" customFormat="1" ht="12.75">
      <c r="A17" s="13" t="s">
        <v>45</v>
      </c>
      <c r="B17" s="17" t="s">
        <v>12</v>
      </c>
      <c r="C17" s="51" t="s">
        <v>206</v>
      </c>
      <c r="D17" s="15" t="s">
        <v>51</v>
      </c>
      <c r="E17" s="22">
        <f>IF(A17="","",IF(VLOOKUP(CONCATENATE(A17," - ",B17),'[1]diccio'!$E$2:$E$3932,1,FALSE)="#N/A",CONCANTENAR(A17," - ",B17),""))</f>
      </c>
      <c r="F17" s="22"/>
      <c r="H17" s="48"/>
      <c r="I17" s="49"/>
      <c r="J17" s="23"/>
    </row>
    <row r="18" spans="1:10" s="5" customFormat="1" ht="12.75">
      <c r="A18" s="13" t="s">
        <v>22</v>
      </c>
      <c r="B18" s="17" t="s">
        <v>12</v>
      </c>
      <c r="C18" s="51" t="s">
        <v>44</v>
      </c>
      <c r="D18" s="15" t="s">
        <v>288</v>
      </c>
      <c r="E18" s="22"/>
      <c r="F18" s="22"/>
      <c r="H18" s="48"/>
      <c r="I18" s="49"/>
      <c r="J18" s="23"/>
    </row>
    <row r="19" spans="1:10" s="5" customFormat="1" ht="12.75">
      <c r="A19" s="30" t="s">
        <v>23</v>
      </c>
      <c r="B19" s="17" t="s">
        <v>12</v>
      </c>
      <c r="C19" s="51" t="s">
        <v>44</v>
      </c>
      <c r="D19" s="15" t="s">
        <v>12</v>
      </c>
      <c r="E19" s="22"/>
      <c r="F19" s="22"/>
      <c r="H19" s="48"/>
      <c r="I19" s="49"/>
      <c r="J19" s="23"/>
    </row>
    <row r="20" spans="1:10" s="5" customFormat="1" ht="12.75">
      <c r="A20" s="30" t="s">
        <v>47</v>
      </c>
      <c r="B20" s="17" t="s">
        <v>12</v>
      </c>
      <c r="C20" s="191" t="s">
        <v>376</v>
      </c>
      <c r="D20" s="194" t="s">
        <v>12</v>
      </c>
      <c r="E20" s="22"/>
      <c r="F20" s="22"/>
      <c r="H20" s="48"/>
      <c r="I20" s="49"/>
      <c r="J20" s="23"/>
    </row>
    <row r="21" spans="1:10" s="5" customFormat="1" ht="12.75">
      <c r="A21" s="13" t="s">
        <v>46</v>
      </c>
      <c r="B21" s="17" t="s">
        <v>12</v>
      </c>
      <c r="C21" s="195" t="s">
        <v>393</v>
      </c>
      <c r="D21" s="194" t="s">
        <v>12</v>
      </c>
      <c r="E21" s="22"/>
      <c r="F21" s="22"/>
      <c r="H21" s="48"/>
      <c r="I21" s="49"/>
      <c r="J21" s="23"/>
    </row>
    <row r="22" spans="1:10" s="5" customFormat="1" ht="12.75">
      <c r="A22" s="13" t="s">
        <v>35</v>
      </c>
      <c r="B22" s="17" t="s">
        <v>12</v>
      </c>
      <c r="C22" s="191" t="s">
        <v>376</v>
      </c>
      <c r="D22" s="194" t="s">
        <v>12</v>
      </c>
      <c r="E22" s="22"/>
      <c r="F22" s="22"/>
      <c r="H22" s="48"/>
      <c r="I22" s="49"/>
      <c r="J22" s="23"/>
    </row>
    <row r="23" spans="1:10" s="5" customFormat="1" ht="12.75">
      <c r="A23" s="14" t="s">
        <v>48</v>
      </c>
      <c r="B23" s="17" t="s">
        <v>12</v>
      </c>
      <c r="C23" s="13" t="s">
        <v>35</v>
      </c>
      <c r="D23" s="15" t="s">
        <v>12</v>
      </c>
      <c r="E23" s="22"/>
      <c r="F23" s="22"/>
      <c r="H23" s="48"/>
      <c r="I23" s="49"/>
      <c r="J23" s="23"/>
    </row>
    <row r="24" spans="1:10" s="5" customFormat="1" ht="12.75">
      <c r="A24" s="30" t="s">
        <v>49</v>
      </c>
      <c r="B24" s="17" t="s">
        <v>12</v>
      </c>
      <c r="C24" s="14" t="s">
        <v>46</v>
      </c>
      <c r="D24" s="15" t="s">
        <v>12</v>
      </c>
      <c r="E24" s="22"/>
      <c r="F24" s="22"/>
      <c r="H24" s="48"/>
      <c r="I24" s="49"/>
      <c r="J24" s="23"/>
    </row>
    <row r="25" spans="1:10" s="5" customFormat="1" ht="12.75">
      <c r="A25" s="14" t="s">
        <v>50</v>
      </c>
      <c r="B25" s="17" t="s">
        <v>51</v>
      </c>
      <c r="C25" s="14" t="s">
        <v>47</v>
      </c>
      <c r="D25" s="15" t="s">
        <v>12</v>
      </c>
      <c r="E25" s="22"/>
      <c r="F25" s="22"/>
      <c r="H25" s="48"/>
      <c r="I25" s="49"/>
      <c r="J25" s="23"/>
    </row>
    <row r="26" spans="1:10" s="5" customFormat="1" ht="12.75">
      <c r="A26" s="30" t="s">
        <v>49</v>
      </c>
      <c r="B26" s="17" t="s">
        <v>51</v>
      </c>
      <c r="C26" s="14" t="s">
        <v>23</v>
      </c>
      <c r="D26" s="15" t="s">
        <v>12</v>
      </c>
      <c r="E26" s="22"/>
      <c r="F26" s="22"/>
      <c r="H26" s="48"/>
      <c r="I26" s="49"/>
      <c r="J26" s="23"/>
    </row>
    <row r="27" spans="1:10" s="5" customFormat="1" ht="12.75">
      <c r="A27" s="30"/>
      <c r="B27" s="17"/>
      <c r="C27" s="14"/>
      <c r="D27" s="15"/>
      <c r="E27" s="22"/>
      <c r="F27" s="22"/>
      <c r="H27" s="48"/>
      <c r="I27" s="49"/>
      <c r="J27" s="23"/>
    </row>
    <row r="28" spans="1:6" s="5" customFormat="1" ht="12.75">
      <c r="A28" s="14"/>
      <c r="B28" s="17"/>
      <c r="C28" s="14"/>
      <c r="D28" s="15"/>
      <c r="E28" s="22"/>
      <c r="F28" s="22"/>
    </row>
    <row r="29" spans="1:6" s="5" customFormat="1" ht="12.75">
      <c r="A29" s="30"/>
      <c r="B29" s="17"/>
      <c r="C29" s="14"/>
      <c r="D29" s="15"/>
      <c r="E29" s="22"/>
      <c r="F29" s="22"/>
    </row>
    <row r="30" spans="1:6" s="5" customFormat="1" ht="12.75">
      <c r="A30" s="14"/>
      <c r="B30" s="17"/>
      <c r="C30" s="14"/>
      <c r="D30" s="15"/>
      <c r="E30" s="22"/>
      <c r="F30" s="22"/>
    </row>
    <row r="31" spans="1:6" s="5" customFormat="1" ht="12.75">
      <c r="A31" s="13"/>
      <c r="B31" s="17"/>
      <c r="C31" s="14"/>
      <c r="D31" s="15"/>
      <c r="E31" s="22"/>
      <c r="F31" s="22"/>
    </row>
    <row r="32" spans="1:6" s="5" customFormat="1" ht="12.75">
      <c r="A32" s="14"/>
      <c r="B32" s="17"/>
      <c r="C32" s="14"/>
      <c r="D32" s="15"/>
      <c r="E32" s="22"/>
      <c r="F32" s="22"/>
    </row>
    <row r="33" spans="1:6" s="5" customFormat="1" ht="12.75">
      <c r="A33" s="14"/>
      <c r="B33" s="17"/>
      <c r="C33" s="14"/>
      <c r="D33" s="15"/>
      <c r="E33" s="22"/>
      <c r="F33" s="22"/>
    </row>
    <row r="34" spans="1:6" s="5" customFormat="1" ht="12.75">
      <c r="A34" s="14"/>
      <c r="B34" s="17"/>
      <c r="C34" s="14"/>
      <c r="D34" s="15"/>
      <c r="E34" s="22" t="s">
        <v>122</v>
      </c>
      <c r="F34" s="22" t="s">
        <v>122</v>
      </c>
    </row>
    <row r="35" spans="1:6" s="5" customFormat="1" ht="12.75">
      <c r="A35" s="14"/>
      <c r="B35" s="17"/>
      <c r="C35" s="14"/>
      <c r="D35" s="15"/>
      <c r="E35" s="22" t="s">
        <v>122</v>
      </c>
      <c r="F35" s="22" t="s">
        <v>122</v>
      </c>
    </row>
    <row r="36" spans="1:6" s="5" customFormat="1" ht="12.75">
      <c r="A36" s="14"/>
      <c r="B36" s="17"/>
      <c r="C36" s="14"/>
      <c r="D36" s="15"/>
      <c r="E36" s="22" t="s">
        <v>122</v>
      </c>
      <c r="F36" s="22" t="s">
        <v>122</v>
      </c>
    </row>
    <row r="37" spans="1:6" s="5" customFormat="1" ht="12.75">
      <c r="A37" s="14"/>
      <c r="B37" s="17"/>
      <c r="C37" s="14"/>
      <c r="D37" s="15"/>
      <c r="E37" s="22" t="s">
        <v>122</v>
      </c>
      <c r="F37" s="22" t="s">
        <v>122</v>
      </c>
    </row>
    <row r="38" spans="1:6" s="5" customFormat="1" ht="12.75">
      <c r="A38" s="14"/>
      <c r="B38" s="17"/>
      <c r="C38" s="14"/>
      <c r="D38" s="15"/>
      <c r="E38" s="22" t="s">
        <v>122</v>
      </c>
      <c r="F38" s="22" t="s">
        <v>122</v>
      </c>
    </row>
    <row r="39" spans="1:6" s="5" customFormat="1" ht="12.75">
      <c r="A39" s="14"/>
      <c r="B39" s="17"/>
      <c r="C39" s="14"/>
      <c r="D39" s="15"/>
      <c r="E39" s="22" t="s">
        <v>122</v>
      </c>
      <c r="F39" s="22" t="s">
        <v>122</v>
      </c>
    </row>
    <row r="40" spans="1:6" s="5" customFormat="1" ht="12.75">
      <c r="A40" s="14"/>
      <c r="B40" s="17"/>
      <c r="C40" s="14"/>
      <c r="D40" s="15"/>
      <c r="E40" s="22" t="s">
        <v>122</v>
      </c>
      <c r="F40" s="22" t="s">
        <v>122</v>
      </c>
    </row>
    <row r="41" spans="1:6" s="5" customFormat="1" ht="12.75">
      <c r="A41" s="14"/>
      <c r="B41" s="17"/>
      <c r="C41" s="14"/>
      <c r="D41" s="15"/>
      <c r="E41" s="22"/>
      <c r="F41" s="22"/>
    </row>
    <row r="42" spans="1:6" s="5" customFormat="1" ht="12.75">
      <c r="A42" s="14"/>
      <c r="B42" s="17"/>
      <c r="C42" s="14"/>
      <c r="D42" s="15"/>
      <c r="E42" s="22" t="s">
        <v>122</v>
      </c>
      <c r="F42" s="22" t="s">
        <v>122</v>
      </c>
    </row>
    <row r="43" spans="1:6" s="5" customFormat="1" ht="12.75">
      <c r="A43" s="14"/>
      <c r="B43" s="17"/>
      <c r="C43" s="14"/>
      <c r="D43" s="15"/>
      <c r="E43" s="22" t="s">
        <v>122</v>
      </c>
      <c r="F43" s="22" t="s">
        <v>122</v>
      </c>
    </row>
    <row r="44" spans="1:6" s="5" customFormat="1" ht="12.75">
      <c r="A44" s="14"/>
      <c r="B44" s="17"/>
      <c r="C44" s="14"/>
      <c r="D44" s="15"/>
      <c r="E44" s="22" t="s">
        <v>122</v>
      </c>
      <c r="F44" s="22" t="s">
        <v>122</v>
      </c>
    </row>
    <row r="45" spans="1:6" s="5" customFormat="1" ht="12.75">
      <c r="A45" s="14"/>
      <c r="B45" s="17"/>
      <c r="C45" s="14"/>
      <c r="D45" s="15"/>
      <c r="E45" s="22" t="s">
        <v>122</v>
      </c>
      <c r="F45" s="22" t="s">
        <v>122</v>
      </c>
    </row>
    <row r="46" spans="1:6" s="5" customFormat="1" ht="12.75">
      <c r="A46" s="14"/>
      <c r="B46" s="17"/>
      <c r="C46" s="14"/>
      <c r="D46" s="15"/>
      <c r="E46" s="22" t="s">
        <v>122</v>
      </c>
      <c r="F46" s="22" t="s">
        <v>122</v>
      </c>
    </row>
    <row r="47" spans="1:6" s="5" customFormat="1" ht="12.75">
      <c r="A47" s="14"/>
      <c r="B47" s="17"/>
      <c r="C47" s="14"/>
      <c r="D47" s="15"/>
      <c r="E47" s="22" t="s">
        <v>122</v>
      </c>
      <c r="F47" s="22" t="s">
        <v>122</v>
      </c>
    </row>
    <row r="48" spans="1:6" s="5" customFormat="1" ht="12.75">
      <c r="A48" s="14"/>
      <c r="B48" s="17"/>
      <c r="C48" s="14"/>
      <c r="D48" s="15"/>
      <c r="E48" s="22" t="s">
        <v>122</v>
      </c>
      <c r="F48" s="22" t="s">
        <v>122</v>
      </c>
    </row>
    <row r="49" spans="1:6" s="5" customFormat="1" ht="12.75">
      <c r="A49" s="14"/>
      <c r="B49" s="17"/>
      <c r="C49" s="14"/>
      <c r="D49" s="15"/>
      <c r="E49" s="22" t="s">
        <v>122</v>
      </c>
      <c r="F49" s="22" t="s">
        <v>122</v>
      </c>
    </row>
    <row r="50" spans="1:6" s="5" customFormat="1" ht="12.75">
      <c r="A50" s="14"/>
      <c r="B50" s="17"/>
      <c r="C50" s="14"/>
      <c r="D50" s="15"/>
      <c r="E50" s="22" t="s">
        <v>122</v>
      </c>
      <c r="F50" s="22" t="s">
        <v>122</v>
      </c>
    </row>
    <row r="51" spans="1:6" s="5" customFormat="1" ht="12.75">
      <c r="A51" s="14"/>
      <c r="B51" s="17"/>
      <c r="C51" s="14"/>
      <c r="D51" s="15"/>
      <c r="E51" s="22" t="s">
        <v>122</v>
      </c>
      <c r="F51" s="22" t="s">
        <v>122</v>
      </c>
    </row>
    <row r="52" spans="1:6" s="5" customFormat="1" ht="12.75">
      <c r="A52" s="14"/>
      <c r="B52" s="17"/>
      <c r="C52" s="14"/>
      <c r="D52" s="15"/>
      <c r="E52" s="22" t="s">
        <v>122</v>
      </c>
      <c r="F52" s="22" t="s">
        <v>122</v>
      </c>
    </row>
    <row r="53" spans="1:6" s="5" customFormat="1" ht="12.75">
      <c r="A53" s="14"/>
      <c r="B53" s="17"/>
      <c r="C53" s="14"/>
      <c r="D53" s="15"/>
      <c r="E53" s="22" t="s">
        <v>122</v>
      </c>
      <c r="F53" s="22" t="s">
        <v>122</v>
      </c>
    </row>
    <row r="54" spans="1:6" s="5" customFormat="1" ht="12.75">
      <c r="A54" s="14"/>
      <c r="B54" s="17"/>
      <c r="C54" s="14"/>
      <c r="D54" s="15"/>
      <c r="E54" s="22"/>
      <c r="F54" s="22"/>
    </row>
    <row r="55" spans="1:6" s="5" customFormat="1" ht="12.75">
      <c r="A55" s="14"/>
      <c r="B55" s="17"/>
      <c r="C55" s="14"/>
      <c r="D55" s="15"/>
      <c r="E55" s="22" t="s">
        <v>122</v>
      </c>
      <c r="F55" s="22" t="s">
        <v>122</v>
      </c>
    </row>
    <row r="56" spans="1:6" s="5" customFormat="1" ht="12.75">
      <c r="A56" s="14"/>
      <c r="B56" s="17"/>
      <c r="C56" s="14"/>
      <c r="D56" s="15"/>
      <c r="E56" s="22" t="s">
        <v>122</v>
      </c>
      <c r="F56" s="22" t="s">
        <v>122</v>
      </c>
    </row>
    <row r="57" spans="1:6" s="5" customFormat="1" ht="12.75">
      <c r="A57" s="14"/>
      <c r="B57" s="17"/>
      <c r="C57" s="14"/>
      <c r="D57" s="15"/>
      <c r="E57" s="22" t="s">
        <v>122</v>
      </c>
      <c r="F57" s="22" t="s">
        <v>122</v>
      </c>
    </row>
    <row r="58" spans="1:6" s="5" customFormat="1" ht="12.75">
      <c r="A58" s="14"/>
      <c r="B58" s="17"/>
      <c r="C58" s="14"/>
      <c r="D58" s="15"/>
      <c r="E58" s="22" t="s">
        <v>122</v>
      </c>
      <c r="F58" s="22" t="s">
        <v>122</v>
      </c>
    </row>
    <row r="59" spans="1:6" s="5" customFormat="1" ht="12.75">
      <c r="A59" s="14"/>
      <c r="B59" s="17"/>
      <c r="C59" s="14"/>
      <c r="D59" s="15"/>
      <c r="E59" s="22" t="s">
        <v>122</v>
      </c>
      <c r="F59" s="22" t="s">
        <v>122</v>
      </c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/>
      <c r="F62" s="22"/>
    </row>
    <row r="63" spans="1:6" s="5" customFormat="1" ht="12.75">
      <c r="A63" s="14"/>
      <c r="B63" s="17"/>
      <c r="C63" s="14"/>
      <c r="D63" s="15"/>
      <c r="E63" s="22" t="s">
        <v>122</v>
      </c>
      <c r="F63" s="22" t="s">
        <v>122</v>
      </c>
    </row>
    <row r="64" spans="1:6" s="5" customFormat="1" ht="12.75">
      <c r="A64" s="14"/>
      <c r="B64" s="17"/>
      <c r="C64" s="14"/>
      <c r="D64" s="15"/>
      <c r="E64" s="22" t="s">
        <v>122</v>
      </c>
      <c r="F64" s="22" t="s">
        <v>122</v>
      </c>
    </row>
    <row r="65" spans="1:6" s="5" customFormat="1" ht="12.75">
      <c r="A65" s="11"/>
      <c r="B65" s="9"/>
      <c r="C65" s="11"/>
      <c r="D65" s="10"/>
      <c r="E65" s="22" t="s">
        <v>122</v>
      </c>
      <c r="F65" s="22" t="s">
        <v>122</v>
      </c>
    </row>
    <row r="66" spans="1:6" s="5" customFormat="1" ht="13.5" thickBot="1">
      <c r="A66" s="11"/>
      <c r="B66" s="19"/>
      <c r="C66" s="11"/>
      <c r="D66" s="20"/>
      <c r="E66" s="22" t="s">
        <v>122</v>
      </c>
      <c r="F66" s="22" t="s">
        <v>122</v>
      </c>
    </row>
    <row r="67" spans="1:6" s="5" customFormat="1" ht="25.5">
      <c r="A67" s="32"/>
      <c r="B67" s="41" t="s">
        <v>12</v>
      </c>
      <c r="C67" s="32"/>
      <c r="D67" s="41" t="s">
        <v>138</v>
      </c>
      <c r="E67" s="22" t="s">
        <v>122</v>
      </c>
      <c r="F67" s="22" t="s">
        <v>122</v>
      </c>
    </row>
    <row r="68" spans="1:6" s="5" customFormat="1" ht="12.75">
      <c r="A68" s="32"/>
      <c r="B68" s="42" t="s">
        <v>47</v>
      </c>
      <c r="C68" s="32"/>
      <c r="D68" s="42" t="s">
        <v>131</v>
      </c>
      <c r="E68" s="22" t="s">
        <v>122</v>
      </c>
      <c r="F68" s="22" t="s">
        <v>122</v>
      </c>
    </row>
    <row r="69" spans="1:6" s="5" customFormat="1" ht="12.75">
      <c r="A69" s="32"/>
      <c r="B69" s="42" t="s">
        <v>329</v>
      </c>
      <c r="C69" s="32"/>
      <c r="D69" s="42" t="s">
        <v>329</v>
      </c>
      <c r="E69" s="22" t="s">
        <v>122</v>
      </c>
      <c r="F69" s="22" t="s">
        <v>122</v>
      </c>
    </row>
    <row r="70" spans="1:6" ht="15">
      <c r="A70" s="35"/>
      <c r="B70" s="42" t="s">
        <v>131</v>
      </c>
      <c r="C70" s="35"/>
      <c r="D70" s="42" t="s">
        <v>47</v>
      </c>
      <c r="E70" s="22" t="s">
        <v>122</v>
      </c>
      <c r="F70" s="22" t="s">
        <v>122</v>
      </c>
    </row>
    <row r="71" spans="1:4" ht="24.75" customHeight="1">
      <c r="A71" s="35"/>
      <c r="B71" s="42" t="s">
        <v>138</v>
      </c>
      <c r="C71" s="35"/>
      <c r="D71" s="42" t="s">
        <v>12</v>
      </c>
    </row>
    <row r="72" spans="1:4" ht="15.75" thickBot="1">
      <c r="A72" s="33"/>
      <c r="B72" s="50"/>
      <c r="C72" s="33"/>
      <c r="D72" s="50" t="s">
        <v>11</v>
      </c>
    </row>
  </sheetData>
  <mergeCells count="13">
    <mergeCell ref="A14:B14"/>
    <mergeCell ref="C14:D14"/>
    <mergeCell ref="A11:B11"/>
    <mergeCell ref="C11:D11"/>
    <mergeCell ref="C4:D4"/>
    <mergeCell ref="A1:D1"/>
    <mergeCell ref="A10:B10"/>
    <mergeCell ref="C10:D10"/>
    <mergeCell ref="A4:B4"/>
    <mergeCell ref="A5:B5"/>
    <mergeCell ref="C5:D5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J73"/>
  <sheetViews>
    <sheetView view="pageBreakPreview" zoomScale="70" zoomScaleNormal="75" zoomScaleSheetLayoutView="70" workbookViewId="0" topLeftCell="A1">
      <selection activeCell="B50" sqref="A50:B50"/>
    </sheetView>
  </sheetViews>
  <sheetFormatPr defaultColWidth="11.421875" defaultRowHeight="12.75"/>
  <cols>
    <col min="1" max="1" width="38.8515625" style="12" customWidth="1"/>
    <col min="2" max="2" width="24.7109375" style="12" customWidth="1"/>
    <col min="3" max="3" width="38.851562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201" t="s">
        <v>0</v>
      </c>
      <c r="B1" s="201"/>
      <c r="C1" s="201"/>
      <c r="D1" s="201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31" t="s">
        <v>1</v>
      </c>
      <c r="B4" s="232"/>
      <c r="C4" s="239" t="s">
        <v>144</v>
      </c>
      <c r="D4" s="240"/>
    </row>
    <row r="5" spans="1:4" s="4" customFormat="1" ht="15" customHeight="1" thickBot="1">
      <c r="A5" s="233" t="s">
        <v>2</v>
      </c>
      <c r="B5" s="234"/>
      <c r="C5" s="235" t="s">
        <v>3</v>
      </c>
      <c r="D5" s="236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37" t="s">
        <v>108</v>
      </c>
      <c r="D8" s="238"/>
    </row>
    <row r="9" spans="1:4" s="5" customFormat="1" ht="12.75">
      <c r="A9" s="6" t="s">
        <v>101</v>
      </c>
      <c r="B9" s="7"/>
      <c r="C9" s="229" t="s">
        <v>283</v>
      </c>
      <c r="D9" s="230"/>
    </row>
    <row r="10" spans="1:4" s="5" customFormat="1" ht="12.75">
      <c r="A10" s="202" t="s">
        <v>4</v>
      </c>
      <c r="B10" s="228"/>
      <c r="C10" s="250" t="s">
        <v>379</v>
      </c>
      <c r="D10" s="251"/>
    </row>
    <row r="11" spans="1:9" s="5" customFormat="1" ht="13.5" thickBot="1">
      <c r="A11" s="225" t="s">
        <v>6</v>
      </c>
      <c r="B11" s="226"/>
      <c r="C11" s="243" t="s">
        <v>319</v>
      </c>
      <c r="D11" s="244"/>
      <c r="H11" s="249"/>
      <c r="I11" s="249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223" t="s">
        <v>7</v>
      </c>
      <c r="B14" s="224"/>
      <c r="C14" s="223" t="s">
        <v>8</v>
      </c>
      <c r="D14" s="224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>
      <c r="A16" s="191" t="s">
        <v>377</v>
      </c>
      <c r="B16" s="194" t="s">
        <v>265</v>
      </c>
      <c r="C16" s="26" t="s">
        <v>319</v>
      </c>
      <c r="D16" s="28" t="s">
        <v>12</v>
      </c>
      <c r="E16" s="105"/>
      <c r="F16" s="22"/>
      <c r="G16"/>
      <c r="H16" s="48"/>
      <c r="I16" s="49"/>
      <c r="J16" s="23"/>
    </row>
    <row r="17" spans="1:10" s="5" customFormat="1" ht="12.75">
      <c r="A17" s="14" t="s">
        <v>183</v>
      </c>
      <c r="B17" s="15" t="s">
        <v>265</v>
      </c>
      <c r="C17" s="13" t="s">
        <v>219</v>
      </c>
      <c r="D17" s="15" t="s">
        <v>12</v>
      </c>
      <c r="E17" s="105"/>
      <c r="F17" s="22"/>
      <c r="G17"/>
      <c r="H17" s="48"/>
      <c r="I17" s="49"/>
      <c r="J17" s="23"/>
    </row>
    <row r="18" spans="1:10" s="5" customFormat="1" ht="12.75">
      <c r="A18" s="191" t="s">
        <v>376</v>
      </c>
      <c r="B18" s="194" t="s">
        <v>265</v>
      </c>
      <c r="C18" s="51" t="s">
        <v>48</v>
      </c>
      <c r="D18" s="65" t="s">
        <v>12</v>
      </c>
      <c r="E18" s="105"/>
      <c r="F18" s="22"/>
      <c r="G18"/>
      <c r="H18" s="48"/>
      <c r="I18" s="49"/>
      <c r="J18" s="23"/>
    </row>
    <row r="19" spans="1:10" s="5" customFormat="1" ht="12.75">
      <c r="A19" s="14" t="s">
        <v>347</v>
      </c>
      <c r="B19" s="15" t="s">
        <v>265</v>
      </c>
      <c r="C19" s="13" t="s">
        <v>110</v>
      </c>
      <c r="D19" s="15" t="s">
        <v>12</v>
      </c>
      <c r="E19" s="105"/>
      <c r="F19" s="22"/>
      <c r="G19"/>
      <c r="H19" s="48"/>
      <c r="I19" s="49"/>
      <c r="J19" s="23"/>
    </row>
    <row r="20" spans="1:10" s="5" customFormat="1" ht="12.75">
      <c r="A20" s="191" t="s">
        <v>376</v>
      </c>
      <c r="B20" s="194" t="s">
        <v>265</v>
      </c>
      <c r="C20" s="13" t="s">
        <v>50</v>
      </c>
      <c r="D20" s="15" t="s">
        <v>51</v>
      </c>
      <c r="E20" s="105"/>
      <c r="F20" s="22"/>
      <c r="G20"/>
      <c r="H20" s="48"/>
      <c r="I20" s="49"/>
      <c r="J20" s="23"/>
    </row>
    <row r="21" spans="1:10" s="5" customFormat="1" ht="12.75">
      <c r="A21" s="13" t="s">
        <v>291</v>
      </c>
      <c r="B21" s="15" t="s">
        <v>265</v>
      </c>
      <c r="C21" s="13" t="s">
        <v>107</v>
      </c>
      <c r="D21" s="15" t="s">
        <v>51</v>
      </c>
      <c r="E21" s="105"/>
      <c r="F21" s="22"/>
      <c r="G21"/>
      <c r="H21" s="48"/>
      <c r="I21" s="49"/>
      <c r="J21" s="23"/>
    </row>
    <row r="22" spans="1:10" s="5" customFormat="1" ht="12.75">
      <c r="A22" s="13" t="s">
        <v>284</v>
      </c>
      <c r="B22" s="15" t="s">
        <v>265</v>
      </c>
      <c r="C22" s="13" t="s">
        <v>206</v>
      </c>
      <c r="D22" s="15" t="s">
        <v>51</v>
      </c>
      <c r="E22" s="105"/>
      <c r="F22" s="22"/>
      <c r="G22"/>
      <c r="H22" s="48"/>
      <c r="I22" s="49"/>
      <c r="J22" s="23"/>
    </row>
    <row r="23" spans="1:10" s="5" customFormat="1" ht="12.75">
      <c r="A23" s="13" t="s">
        <v>285</v>
      </c>
      <c r="B23" s="15" t="s">
        <v>265</v>
      </c>
      <c r="C23" s="13" t="s">
        <v>44</v>
      </c>
      <c r="D23" s="15" t="s">
        <v>288</v>
      </c>
      <c r="E23" s="105"/>
      <c r="F23" s="22"/>
      <c r="G23"/>
      <c r="H23" s="48"/>
      <c r="I23" s="49"/>
      <c r="J23" s="23"/>
    </row>
    <row r="24" spans="1:10" s="5" customFormat="1" ht="12.75">
      <c r="A24" s="13" t="s">
        <v>286</v>
      </c>
      <c r="B24" s="15" t="s">
        <v>265</v>
      </c>
      <c r="C24" s="13" t="s">
        <v>55</v>
      </c>
      <c r="D24" s="15" t="s">
        <v>288</v>
      </c>
      <c r="E24" s="105"/>
      <c r="F24" s="22"/>
      <c r="G24"/>
      <c r="H24" s="48"/>
      <c r="I24" s="49"/>
      <c r="J24" s="23"/>
    </row>
    <row r="25" spans="1:10" s="5" customFormat="1" ht="12.75">
      <c r="A25" s="13" t="s">
        <v>287</v>
      </c>
      <c r="B25" s="15" t="s">
        <v>265</v>
      </c>
      <c r="C25" s="13" t="s">
        <v>31</v>
      </c>
      <c r="D25" s="15" t="s">
        <v>288</v>
      </c>
      <c r="E25" s="105"/>
      <c r="F25" s="22"/>
      <c r="G25"/>
      <c r="H25" s="48"/>
      <c r="I25" s="49"/>
      <c r="J25" s="23"/>
    </row>
    <row r="26" spans="1:10" s="5" customFormat="1" ht="12.75">
      <c r="A26" s="14" t="s">
        <v>14</v>
      </c>
      <c r="B26" s="15" t="s">
        <v>118</v>
      </c>
      <c r="C26" s="13" t="s">
        <v>123</v>
      </c>
      <c r="D26" s="15" t="s">
        <v>14</v>
      </c>
      <c r="E26" s="105"/>
      <c r="F26" s="22"/>
      <c r="G26"/>
      <c r="H26" s="48"/>
      <c r="I26" s="49"/>
      <c r="J26" s="23"/>
    </row>
    <row r="27" spans="1:10" s="5" customFormat="1" ht="12.75">
      <c r="A27" s="13" t="s">
        <v>289</v>
      </c>
      <c r="B27" s="15" t="s">
        <v>118</v>
      </c>
      <c r="C27" s="13" t="s">
        <v>54</v>
      </c>
      <c r="D27" s="15" t="s">
        <v>14</v>
      </c>
      <c r="E27" s="105"/>
      <c r="F27" s="22"/>
      <c r="G27"/>
      <c r="H27" s="48"/>
      <c r="I27" s="49"/>
      <c r="J27" s="23"/>
    </row>
    <row r="28" spans="1:10" s="5" customFormat="1" ht="12.75">
      <c r="A28" s="13" t="s">
        <v>24</v>
      </c>
      <c r="B28" s="15" t="s">
        <v>14</v>
      </c>
      <c r="C28" s="14" t="s">
        <v>53</v>
      </c>
      <c r="D28" s="15" t="s">
        <v>14</v>
      </c>
      <c r="E28" s="105"/>
      <c r="F28" s="22"/>
      <c r="G28"/>
      <c r="H28" s="48"/>
      <c r="I28" s="49"/>
      <c r="J28" s="23"/>
    </row>
    <row r="29" spans="1:10" s="5" customFormat="1" ht="12.75">
      <c r="A29" s="13" t="s">
        <v>182</v>
      </c>
      <c r="B29" s="15" t="s">
        <v>14</v>
      </c>
      <c r="C29" s="13" t="s">
        <v>52</v>
      </c>
      <c r="D29" s="15" t="s">
        <v>14</v>
      </c>
      <c r="E29" s="105"/>
      <c r="F29" s="22"/>
      <c r="G29"/>
      <c r="H29" s="48"/>
      <c r="I29" s="49"/>
      <c r="J29" s="23"/>
    </row>
    <row r="30" spans="1:10" s="5" customFormat="1" ht="12.75">
      <c r="A30" s="13" t="s">
        <v>290</v>
      </c>
      <c r="B30" s="15" t="s">
        <v>14</v>
      </c>
      <c r="C30" s="13" t="s">
        <v>290</v>
      </c>
      <c r="D30" s="15" t="s">
        <v>14</v>
      </c>
      <c r="E30" s="105"/>
      <c r="F30" s="22"/>
      <c r="G30"/>
      <c r="H30" s="48"/>
      <c r="I30" s="49"/>
      <c r="J30" s="23"/>
    </row>
    <row r="31" spans="1:10" s="5" customFormat="1" ht="12.75">
      <c r="A31" s="13" t="s">
        <v>52</v>
      </c>
      <c r="B31" s="15" t="s">
        <v>14</v>
      </c>
      <c r="C31" s="13" t="s">
        <v>182</v>
      </c>
      <c r="D31" s="15" t="s">
        <v>14</v>
      </c>
      <c r="E31" s="105"/>
      <c r="F31" s="22"/>
      <c r="G31"/>
      <c r="H31" s="48"/>
      <c r="I31" s="49"/>
      <c r="J31" s="23"/>
    </row>
    <row r="32" spans="1:10" s="5" customFormat="1" ht="12.75">
      <c r="A32" s="13" t="s">
        <v>53</v>
      </c>
      <c r="B32" s="15" t="s">
        <v>14</v>
      </c>
      <c r="C32" s="14" t="s">
        <v>24</v>
      </c>
      <c r="D32" s="15" t="s">
        <v>118</v>
      </c>
      <c r="E32" s="105"/>
      <c r="F32" s="22"/>
      <c r="G32"/>
      <c r="H32" s="48"/>
      <c r="I32" s="49"/>
      <c r="J32" s="23"/>
    </row>
    <row r="33" spans="1:10" s="5" customFormat="1" ht="12.75">
      <c r="A33" s="13" t="s">
        <v>54</v>
      </c>
      <c r="B33" s="15" t="s">
        <v>14</v>
      </c>
      <c r="C33" s="14" t="s">
        <v>289</v>
      </c>
      <c r="D33" s="15" t="s">
        <v>118</v>
      </c>
      <c r="E33" s="105"/>
      <c r="F33" s="22"/>
      <c r="G33"/>
      <c r="H33" s="48"/>
      <c r="I33" s="49"/>
      <c r="J33" s="23"/>
    </row>
    <row r="34" spans="1:10" s="5" customFormat="1" ht="12.75">
      <c r="A34" s="13" t="s">
        <v>55</v>
      </c>
      <c r="B34" s="15" t="s">
        <v>12</v>
      </c>
      <c r="C34" s="13" t="s">
        <v>14</v>
      </c>
      <c r="D34" s="15" t="s">
        <v>265</v>
      </c>
      <c r="E34" s="105"/>
      <c r="F34" s="22"/>
      <c r="G34"/>
      <c r="H34" s="48"/>
      <c r="I34" s="49"/>
      <c r="J34" s="23"/>
    </row>
    <row r="35" spans="1:10" s="5" customFormat="1" ht="12.75">
      <c r="A35" s="14" t="s">
        <v>338</v>
      </c>
      <c r="B35" s="15" t="s">
        <v>12</v>
      </c>
      <c r="C35" s="13" t="s">
        <v>287</v>
      </c>
      <c r="D35" s="15" t="s">
        <v>265</v>
      </c>
      <c r="E35" s="105"/>
      <c r="F35" s="22"/>
      <c r="G35"/>
      <c r="H35" s="48"/>
      <c r="I35" s="49"/>
      <c r="J35" s="23"/>
    </row>
    <row r="36" spans="1:10" s="5" customFormat="1" ht="12.75">
      <c r="A36" s="13" t="s">
        <v>339</v>
      </c>
      <c r="B36" s="15" t="s">
        <v>12</v>
      </c>
      <c r="C36" s="13" t="s">
        <v>286</v>
      </c>
      <c r="D36" s="15" t="s">
        <v>265</v>
      </c>
      <c r="E36" s="105"/>
      <c r="F36" s="22"/>
      <c r="G36"/>
      <c r="H36" s="48"/>
      <c r="I36" s="49"/>
      <c r="J36" s="23"/>
    </row>
    <row r="37" spans="1:10" s="5" customFormat="1" ht="12.75">
      <c r="A37" s="13" t="s">
        <v>58</v>
      </c>
      <c r="B37" s="15" t="s">
        <v>12</v>
      </c>
      <c r="C37" s="13" t="s">
        <v>285</v>
      </c>
      <c r="D37" s="15" t="s">
        <v>265</v>
      </c>
      <c r="E37" s="105"/>
      <c r="F37" s="22"/>
      <c r="G37"/>
      <c r="H37" s="48"/>
      <c r="I37" s="49"/>
      <c r="J37" s="23"/>
    </row>
    <row r="38" spans="1:10" s="5" customFormat="1" ht="12.75">
      <c r="A38" s="191" t="s">
        <v>376</v>
      </c>
      <c r="B38" s="194" t="s">
        <v>12</v>
      </c>
      <c r="C38" s="14" t="s">
        <v>284</v>
      </c>
      <c r="D38" s="15" t="s">
        <v>265</v>
      </c>
      <c r="E38" s="105"/>
      <c r="F38" s="22"/>
      <c r="G38"/>
      <c r="H38" s="48"/>
      <c r="I38" s="49"/>
      <c r="J38" s="23"/>
    </row>
    <row r="39" spans="1:10" s="5" customFormat="1" ht="12.75">
      <c r="A39" s="13" t="s">
        <v>340</v>
      </c>
      <c r="B39" s="15" t="s">
        <v>12</v>
      </c>
      <c r="C39" s="13" t="s">
        <v>291</v>
      </c>
      <c r="D39" s="15" t="s">
        <v>265</v>
      </c>
      <c r="E39" s="105"/>
      <c r="F39" s="22"/>
      <c r="G39"/>
      <c r="H39" s="48"/>
      <c r="I39" s="49"/>
      <c r="J39" s="23"/>
    </row>
    <row r="40" spans="1:10" s="5" customFormat="1" ht="12.75">
      <c r="A40" s="51" t="s">
        <v>48</v>
      </c>
      <c r="B40" s="65" t="s">
        <v>12</v>
      </c>
      <c r="C40" s="14"/>
      <c r="D40" s="15"/>
      <c r="E40" s="105"/>
      <c r="F40" s="22"/>
      <c r="G40"/>
      <c r="H40" s="48"/>
      <c r="I40" s="49"/>
      <c r="J40" s="23"/>
    </row>
    <row r="41" spans="1:10" s="5" customFormat="1" ht="12.75">
      <c r="A41" s="51" t="s">
        <v>319</v>
      </c>
      <c r="B41" s="65" t="s">
        <v>12</v>
      </c>
      <c r="C41" s="14"/>
      <c r="D41" s="15"/>
      <c r="E41" s="105"/>
      <c r="F41" s="22"/>
      <c r="G41"/>
      <c r="H41" s="48"/>
      <c r="I41" s="49"/>
      <c r="J41" s="23"/>
    </row>
    <row r="42" spans="1:10" s="5" customFormat="1" ht="12.75">
      <c r="A42" s="188"/>
      <c r="B42" s="189"/>
      <c r="C42" s="14"/>
      <c r="D42" s="15"/>
      <c r="E42" s="105"/>
      <c r="F42" s="22"/>
      <c r="G42"/>
      <c r="H42" s="48"/>
      <c r="I42" s="49"/>
      <c r="J42" s="23"/>
    </row>
    <row r="43" spans="1:10" s="5" customFormat="1" ht="13.5" thickBot="1">
      <c r="A43" s="69"/>
      <c r="B43" s="37"/>
      <c r="C43" s="13"/>
      <c r="D43" s="15"/>
      <c r="E43" s="105"/>
      <c r="F43" s="22"/>
      <c r="G43"/>
      <c r="H43" s="48"/>
      <c r="I43" s="49"/>
      <c r="J43" s="23"/>
    </row>
    <row r="44" spans="1:10" s="5" customFormat="1" ht="13.5" customHeight="1">
      <c r="A44" s="245" t="s">
        <v>392</v>
      </c>
      <c r="B44" s="246"/>
      <c r="C44" s="13"/>
      <c r="D44" s="15"/>
      <c r="E44" s="105"/>
      <c r="F44" s="22"/>
      <c r="G44"/>
      <c r="H44" s="48"/>
      <c r="I44" s="49"/>
      <c r="J44" s="23"/>
    </row>
    <row r="45" spans="1:10" s="5" customFormat="1" ht="12.75" customHeight="1" thickBot="1">
      <c r="A45" s="247"/>
      <c r="B45" s="248"/>
      <c r="C45" s="14"/>
      <c r="D45" s="15"/>
      <c r="E45" s="22"/>
      <c r="F45" s="22"/>
      <c r="G45"/>
      <c r="H45" s="48"/>
      <c r="I45" s="49"/>
      <c r="J45" s="23"/>
    </row>
    <row r="46" spans="1:10" s="5" customFormat="1" ht="13.5" thickBot="1">
      <c r="A46" s="44" t="s">
        <v>9</v>
      </c>
      <c r="B46" s="45" t="s">
        <v>10</v>
      </c>
      <c r="C46" s="13"/>
      <c r="D46" s="15"/>
      <c r="E46" s="22"/>
      <c r="F46" s="22"/>
      <c r="G46"/>
      <c r="H46" s="48"/>
      <c r="I46" s="49"/>
      <c r="J46" s="23"/>
    </row>
    <row r="47" spans="1:10" s="5" customFormat="1" ht="12.75">
      <c r="A47" s="13" t="s">
        <v>338</v>
      </c>
      <c r="B47" s="15" t="s">
        <v>12</v>
      </c>
      <c r="C47" s="14"/>
      <c r="D47" s="15"/>
      <c r="E47" s="22"/>
      <c r="F47" s="22"/>
      <c r="G47"/>
      <c r="H47" s="48"/>
      <c r="I47" s="49"/>
      <c r="J47" s="23"/>
    </row>
    <row r="48" spans="1:10" s="5" customFormat="1" ht="12.75">
      <c r="A48" s="118" t="s">
        <v>44</v>
      </c>
      <c r="B48" s="65" t="s">
        <v>12</v>
      </c>
      <c r="C48" s="13"/>
      <c r="D48" s="15"/>
      <c r="E48" s="22"/>
      <c r="F48" s="22"/>
      <c r="G48"/>
      <c r="H48" s="48"/>
      <c r="I48" s="49"/>
      <c r="J48" s="23"/>
    </row>
    <row r="49" spans="1:10" s="5" customFormat="1" ht="12.75">
      <c r="A49" s="196" t="s">
        <v>376</v>
      </c>
      <c r="B49" s="194" t="s">
        <v>12</v>
      </c>
      <c r="C49" s="13"/>
      <c r="D49" s="15"/>
      <c r="E49" s="22"/>
      <c r="F49" s="22"/>
      <c r="G49"/>
      <c r="H49" s="48"/>
      <c r="I49" s="49"/>
      <c r="J49" s="23"/>
    </row>
    <row r="50" spans="1:6" s="5" customFormat="1" ht="12.75">
      <c r="A50" s="197" t="s">
        <v>393</v>
      </c>
      <c r="B50" s="194" t="s">
        <v>12</v>
      </c>
      <c r="C50" s="13"/>
      <c r="D50" s="15"/>
      <c r="E50" s="22"/>
      <c r="F50" s="22"/>
    </row>
    <row r="51" spans="1:6" s="5" customFormat="1" ht="12.75">
      <c r="A51" s="196" t="s">
        <v>376</v>
      </c>
      <c r="B51" s="194" t="s">
        <v>12</v>
      </c>
      <c r="C51" s="13"/>
      <c r="D51" s="15"/>
      <c r="E51" s="22"/>
      <c r="F51" s="22"/>
    </row>
    <row r="52" spans="1:6" s="5" customFormat="1" ht="12.75">
      <c r="A52" s="51" t="s">
        <v>48</v>
      </c>
      <c r="B52" s="15" t="s">
        <v>12</v>
      </c>
      <c r="C52" s="13"/>
      <c r="D52" s="15"/>
      <c r="E52" s="22"/>
      <c r="F52" s="22"/>
    </row>
    <row r="53" spans="1:6" s="5" customFormat="1" ht="12.75">
      <c r="A53" s="51"/>
      <c r="B53" s="15"/>
      <c r="C53" s="13"/>
      <c r="D53" s="15"/>
      <c r="E53" s="22"/>
      <c r="F53" s="22"/>
    </row>
    <row r="54" spans="1:6" s="5" customFormat="1" ht="13.5" thickBot="1">
      <c r="A54" s="51"/>
      <c r="B54" s="15"/>
      <c r="C54" s="13"/>
      <c r="D54" s="15"/>
      <c r="E54" s="22"/>
      <c r="F54" s="22"/>
    </row>
    <row r="55" spans="1:6" s="5" customFormat="1" ht="13.5" thickBot="1">
      <c r="A55" s="223" t="s">
        <v>306</v>
      </c>
      <c r="B55" s="224"/>
      <c r="C55" s="223" t="s">
        <v>307</v>
      </c>
      <c r="D55" s="224"/>
      <c r="E55" s="22"/>
      <c r="F55" s="22"/>
    </row>
    <row r="56" spans="1:6" s="5" customFormat="1" ht="13.5" thickBot="1">
      <c r="A56" s="102" t="s">
        <v>9</v>
      </c>
      <c r="B56" s="103" t="s">
        <v>10</v>
      </c>
      <c r="C56" s="102" t="s">
        <v>9</v>
      </c>
      <c r="D56" s="103" t="s">
        <v>10</v>
      </c>
      <c r="E56" s="22"/>
      <c r="F56" s="22"/>
    </row>
    <row r="57" spans="1:6" s="5" customFormat="1" ht="12.75">
      <c r="A57" s="26" t="s">
        <v>182</v>
      </c>
      <c r="B57" s="28" t="s">
        <v>14</v>
      </c>
      <c r="C57" s="26" t="s">
        <v>182</v>
      </c>
      <c r="D57" s="28" t="s">
        <v>14</v>
      </c>
      <c r="E57" s="22"/>
      <c r="F57" s="22"/>
    </row>
    <row r="58" spans="1:6" s="5" customFormat="1" ht="12.75">
      <c r="A58" s="100" t="s">
        <v>260</v>
      </c>
      <c r="B58" s="15" t="s">
        <v>14</v>
      </c>
      <c r="C58" s="100" t="s">
        <v>243</v>
      </c>
      <c r="D58" s="15" t="s">
        <v>14</v>
      </c>
      <c r="E58" s="22"/>
      <c r="F58" s="22"/>
    </row>
    <row r="59" spans="1:6" s="5" customFormat="1" ht="12.75">
      <c r="A59" s="100" t="s">
        <v>31</v>
      </c>
      <c r="B59" s="15" t="s">
        <v>14</v>
      </c>
      <c r="C59" s="100" t="s">
        <v>31</v>
      </c>
      <c r="D59" s="15" t="s">
        <v>288</v>
      </c>
      <c r="E59" s="22"/>
      <c r="F59" s="22"/>
    </row>
    <row r="60" spans="1:6" s="5" customFormat="1" ht="12.75">
      <c r="A60" s="100" t="s">
        <v>243</v>
      </c>
      <c r="B60" s="15" t="s">
        <v>14</v>
      </c>
      <c r="C60" s="100" t="s">
        <v>260</v>
      </c>
      <c r="D60" s="15" t="s">
        <v>14</v>
      </c>
      <c r="E60" s="22"/>
      <c r="F60" s="22"/>
    </row>
    <row r="61" spans="1:6" s="5" customFormat="1" ht="12" customHeight="1">
      <c r="A61" s="13" t="s">
        <v>182</v>
      </c>
      <c r="B61" s="15" t="s">
        <v>14</v>
      </c>
      <c r="C61" s="13" t="s">
        <v>182</v>
      </c>
      <c r="D61" s="15" t="s">
        <v>14</v>
      </c>
      <c r="E61" s="22"/>
      <c r="F61" s="22"/>
    </row>
    <row r="62" spans="1:6" s="5" customFormat="1" ht="12" customHeight="1">
      <c r="A62" s="13"/>
      <c r="B62" s="17"/>
      <c r="C62" s="13"/>
      <c r="D62" s="15"/>
      <c r="E62" s="22"/>
      <c r="F62" s="22"/>
    </row>
    <row r="63" spans="1:6" s="5" customFormat="1" ht="12" customHeight="1">
      <c r="A63" s="13"/>
      <c r="B63" s="17"/>
      <c r="C63" s="13"/>
      <c r="D63" s="15"/>
      <c r="E63" s="22"/>
      <c r="F63" s="22"/>
    </row>
    <row r="64" spans="1:6" s="5" customFormat="1" ht="12" customHeight="1">
      <c r="A64" s="13"/>
      <c r="B64" s="17"/>
      <c r="C64" s="13"/>
      <c r="D64" s="15"/>
      <c r="E64" s="22"/>
      <c r="F64" s="22"/>
    </row>
    <row r="65" spans="1:6" s="5" customFormat="1" ht="12" customHeight="1">
      <c r="A65" s="13"/>
      <c r="B65" s="17"/>
      <c r="C65" s="13"/>
      <c r="D65" s="15"/>
      <c r="E65" s="22"/>
      <c r="F65" s="22"/>
    </row>
    <row r="66" spans="1:6" s="5" customFormat="1" ht="12" customHeight="1">
      <c r="A66" s="13"/>
      <c r="B66" s="17"/>
      <c r="C66" s="13"/>
      <c r="D66" s="15"/>
      <c r="E66" s="22"/>
      <c r="F66" s="22"/>
    </row>
    <row r="67" spans="1:6" s="5" customFormat="1" ht="12" customHeight="1" thickBot="1">
      <c r="A67" s="13"/>
      <c r="B67" s="17"/>
      <c r="C67" s="13"/>
      <c r="D67" s="15"/>
      <c r="E67" s="22"/>
      <c r="F67" s="22"/>
    </row>
    <row r="68" spans="1:4" s="5" customFormat="1" ht="12.75">
      <c r="A68" s="36"/>
      <c r="B68" s="41" t="s">
        <v>341</v>
      </c>
      <c r="C68" s="36"/>
      <c r="D68" s="41" t="s">
        <v>292</v>
      </c>
    </row>
    <row r="69" spans="1:4" ht="15">
      <c r="A69" s="36"/>
      <c r="B69" s="42" t="s">
        <v>284</v>
      </c>
      <c r="C69" s="36"/>
      <c r="D69" s="114" t="s">
        <v>55</v>
      </c>
    </row>
    <row r="70" spans="1:4" ht="15">
      <c r="A70" s="36"/>
      <c r="B70" s="42" t="s">
        <v>330</v>
      </c>
      <c r="C70" s="36"/>
      <c r="D70" s="42" t="s">
        <v>139</v>
      </c>
    </row>
    <row r="71" spans="1:4" ht="15">
      <c r="A71" s="36"/>
      <c r="B71" s="114" t="s">
        <v>54</v>
      </c>
      <c r="C71" s="36"/>
      <c r="D71" s="42" t="s">
        <v>257</v>
      </c>
    </row>
    <row r="72" spans="1:4" ht="15">
      <c r="A72" s="36"/>
      <c r="B72" s="42" t="s">
        <v>56</v>
      </c>
      <c r="C72" s="36"/>
      <c r="D72" s="115" t="s">
        <v>284</v>
      </c>
    </row>
    <row r="73" spans="1:4" ht="15.75" thickBot="1">
      <c r="A73" s="73"/>
      <c r="B73" s="50" t="s">
        <v>207</v>
      </c>
      <c r="C73" s="73"/>
      <c r="D73" s="50" t="s">
        <v>342</v>
      </c>
    </row>
  </sheetData>
  <mergeCells count="17">
    <mergeCell ref="A1:D1"/>
    <mergeCell ref="A4:B4"/>
    <mergeCell ref="C4:D4"/>
    <mergeCell ref="A5:B5"/>
    <mergeCell ref="C5:D5"/>
    <mergeCell ref="H11:I11"/>
    <mergeCell ref="A14:B14"/>
    <mergeCell ref="C14:D14"/>
    <mergeCell ref="C8:D8"/>
    <mergeCell ref="C9:D9"/>
    <mergeCell ref="A10:B10"/>
    <mergeCell ref="C10:D10"/>
    <mergeCell ref="A55:B55"/>
    <mergeCell ref="C55:D55"/>
    <mergeCell ref="A11:B11"/>
    <mergeCell ref="C11:D11"/>
    <mergeCell ref="A44:B45"/>
  </mergeCells>
  <printOptions/>
  <pageMargins left="0.75" right="0.75" top="1" bottom="1" header="0" footer="0"/>
  <pageSetup horizontalDpi="600" verticalDpi="600" orientation="portrait" scale="6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74"/>
  <sheetViews>
    <sheetView view="pageBreakPreview" zoomScale="70" zoomScaleNormal="75" zoomScaleSheetLayoutView="70" workbookViewId="0" topLeftCell="A1">
      <selection activeCell="A37" sqref="A37:B37"/>
    </sheetView>
  </sheetViews>
  <sheetFormatPr defaultColWidth="11.421875" defaultRowHeight="12.75"/>
  <cols>
    <col min="1" max="1" width="38.7109375" style="12" customWidth="1"/>
    <col min="2" max="2" width="24.7109375" style="12" customWidth="1"/>
    <col min="3" max="3" width="38.851562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201" t="s">
        <v>0</v>
      </c>
      <c r="B1" s="201"/>
      <c r="C1" s="201"/>
      <c r="D1" s="201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31" t="s">
        <v>1</v>
      </c>
      <c r="B4" s="232"/>
      <c r="C4" s="239" t="s">
        <v>144</v>
      </c>
      <c r="D4" s="240"/>
    </row>
    <row r="5" spans="1:4" s="4" customFormat="1" ht="15" customHeight="1" thickBot="1">
      <c r="A5" s="233" t="s">
        <v>2</v>
      </c>
      <c r="B5" s="234"/>
      <c r="C5" s="235" t="s">
        <v>3</v>
      </c>
      <c r="D5" s="236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37" t="s">
        <v>109</v>
      </c>
      <c r="D8" s="238"/>
    </row>
    <row r="9" spans="1:4" s="5" customFormat="1" ht="12.75">
      <c r="A9" s="6" t="s">
        <v>101</v>
      </c>
      <c r="B9" s="7"/>
      <c r="C9" s="229" t="s">
        <v>191</v>
      </c>
      <c r="D9" s="230"/>
    </row>
    <row r="10" spans="1:4" s="5" customFormat="1" ht="12.75">
      <c r="A10" s="202" t="s">
        <v>4</v>
      </c>
      <c r="B10" s="228"/>
      <c r="C10" s="229" t="s">
        <v>319</v>
      </c>
      <c r="D10" s="230"/>
    </row>
    <row r="11" spans="1:4" s="5" customFormat="1" ht="13.5" thickBot="1">
      <c r="A11" s="225" t="s">
        <v>6</v>
      </c>
      <c r="B11" s="226"/>
      <c r="C11" s="243" t="s">
        <v>128</v>
      </c>
      <c r="D11" s="244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223" t="s">
        <v>7</v>
      </c>
      <c r="B14" s="224"/>
      <c r="C14" s="223" t="s">
        <v>8</v>
      </c>
      <c r="D14" s="224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29" t="s">
        <v>9</v>
      </c>
      <c r="D15" s="46" t="s">
        <v>10</v>
      </c>
      <c r="H15" s="48"/>
      <c r="I15" s="49"/>
      <c r="J15" s="23"/>
    </row>
    <row r="16" spans="1:10" s="5" customFormat="1" ht="12.75">
      <c r="A16" s="47" t="s">
        <v>319</v>
      </c>
      <c r="B16" s="65" t="s">
        <v>12</v>
      </c>
      <c r="C16" s="85" t="s">
        <v>65</v>
      </c>
      <c r="D16" s="28" t="s">
        <v>12</v>
      </c>
      <c r="E16" s="22"/>
      <c r="F16" s="22"/>
      <c r="H16" s="48"/>
      <c r="I16" s="49"/>
      <c r="J16" s="23"/>
    </row>
    <row r="17" spans="1:10" s="5" customFormat="1" ht="12.75">
      <c r="A17" s="14" t="s">
        <v>219</v>
      </c>
      <c r="B17" s="15" t="s">
        <v>12</v>
      </c>
      <c r="C17" s="75" t="s">
        <v>66</v>
      </c>
      <c r="D17" s="15" t="s">
        <v>12</v>
      </c>
      <c r="E17" s="22"/>
      <c r="F17" s="22"/>
      <c r="G17"/>
      <c r="H17" s="48"/>
      <c r="I17" s="49"/>
      <c r="J17" s="23"/>
    </row>
    <row r="18" spans="1:10" s="5" customFormat="1" ht="12.75">
      <c r="A18" s="14" t="s">
        <v>229</v>
      </c>
      <c r="B18" s="15" t="s">
        <v>12</v>
      </c>
      <c r="C18" s="76" t="s">
        <v>57</v>
      </c>
      <c r="D18" s="15" t="s">
        <v>12</v>
      </c>
      <c r="E18" s="22"/>
      <c r="F18" s="22"/>
      <c r="G18"/>
      <c r="H18" s="48"/>
      <c r="I18" s="49"/>
      <c r="J18" s="23"/>
    </row>
    <row r="19" spans="1:10" s="5" customFormat="1" ht="12.75">
      <c r="A19" s="191" t="s">
        <v>376</v>
      </c>
      <c r="B19" s="194" t="s">
        <v>12</v>
      </c>
      <c r="C19" s="76" t="s">
        <v>59</v>
      </c>
      <c r="D19" s="15" t="s">
        <v>12</v>
      </c>
      <c r="E19" s="22"/>
      <c r="F19" s="22"/>
      <c r="G19"/>
      <c r="H19" s="48"/>
      <c r="I19" s="49"/>
      <c r="J19" s="23"/>
    </row>
    <row r="20" spans="1:10" s="5" customFormat="1" ht="12.75">
      <c r="A20" s="13" t="s">
        <v>58</v>
      </c>
      <c r="B20" s="15" t="s">
        <v>12</v>
      </c>
      <c r="C20" s="76" t="s">
        <v>61</v>
      </c>
      <c r="D20" s="15" t="s">
        <v>12</v>
      </c>
      <c r="E20" s="22"/>
      <c r="F20" s="22"/>
      <c r="G20"/>
      <c r="H20" s="48"/>
      <c r="I20" s="49"/>
      <c r="J20" s="23"/>
    </row>
    <row r="21" spans="1:10" s="5" customFormat="1" ht="12.75">
      <c r="A21" s="13" t="s">
        <v>60</v>
      </c>
      <c r="B21" s="15" t="s">
        <v>12</v>
      </c>
      <c r="C21" s="76" t="s">
        <v>62</v>
      </c>
      <c r="D21" s="15" t="s">
        <v>12</v>
      </c>
      <c r="E21" s="22"/>
      <c r="F21" s="22"/>
      <c r="G21"/>
      <c r="H21" s="48"/>
      <c r="I21" s="49"/>
      <c r="J21" s="23"/>
    </row>
    <row r="22" spans="1:10" s="5" customFormat="1" ht="12.75">
      <c r="A22" s="13" t="s">
        <v>23</v>
      </c>
      <c r="B22" s="15" t="s">
        <v>12</v>
      </c>
      <c r="C22" s="76" t="s">
        <v>35</v>
      </c>
      <c r="D22" s="15" t="s">
        <v>12</v>
      </c>
      <c r="E22" s="22"/>
      <c r="F22" s="22"/>
      <c r="G22"/>
      <c r="H22" s="48"/>
      <c r="I22" s="49"/>
      <c r="J22" s="23"/>
    </row>
    <row r="23" spans="1:10" s="5" customFormat="1" ht="12.75">
      <c r="A23" s="13" t="s">
        <v>35</v>
      </c>
      <c r="B23" s="15" t="s">
        <v>12</v>
      </c>
      <c r="C23" s="76" t="s">
        <v>23</v>
      </c>
      <c r="D23" s="15" t="s">
        <v>12</v>
      </c>
      <c r="E23" s="22"/>
      <c r="F23" s="22"/>
      <c r="G23"/>
      <c r="H23" s="48"/>
      <c r="I23" s="49"/>
      <c r="J23" s="23"/>
    </row>
    <row r="24" spans="1:10" s="5" customFormat="1" ht="12.75">
      <c r="A24" s="13" t="s">
        <v>62</v>
      </c>
      <c r="B24" s="15" t="s">
        <v>12</v>
      </c>
      <c r="C24" s="76" t="s">
        <v>63</v>
      </c>
      <c r="D24" s="15" t="s">
        <v>12</v>
      </c>
      <c r="E24" s="22"/>
      <c r="F24" s="22"/>
      <c r="G24"/>
      <c r="H24" s="48"/>
      <c r="I24" s="49"/>
      <c r="J24" s="23"/>
    </row>
    <row r="25" spans="1:10" s="5" customFormat="1" ht="15" customHeight="1">
      <c r="A25" s="13" t="s">
        <v>61</v>
      </c>
      <c r="B25" s="15" t="s">
        <v>12</v>
      </c>
      <c r="C25" s="76" t="s">
        <v>343</v>
      </c>
      <c r="D25" s="15" t="s">
        <v>12</v>
      </c>
      <c r="E25" s="22"/>
      <c r="F25" s="22"/>
      <c r="G25"/>
      <c r="H25" s="48"/>
      <c r="I25" s="49"/>
      <c r="J25" s="23"/>
    </row>
    <row r="26" spans="1:10" s="5" customFormat="1" ht="12.75">
      <c r="A26" s="13" t="s">
        <v>59</v>
      </c>
      <c r="B26" s="15" t="s">
        <v>12</v>
      </c>
      <c r="C26" s="76" t="s">
        <v>60</v>
      </c>
      <c r="D26" s="15" t="s">
        <v>12</v>
      </c>
      <c r="E26" s="22"/>
      <c r="F26" s="22"/>
      <c r="G26"/>
      <c r="H26" s="48"/>
      <c r="I26" s="49"/>
      <c r="J26" s="23"/>
    </row>
    <row r="27" spans="1:10" s="5" customFormat="1" ht="12.75">
      <c r="A27" s="13" t="s">
        <v>57</v>
      </c>
      <c r="B27" s="15" t="s">
        <v>12</v>
      </c>
      <c r="C27" s="76" t="s">
        <v>58</v>
      </c>
      <c r="D27" s="15" t="s">
        <v>12</v>
      </c>
      <c r="E27" s="22"/>
      <c r="F27" s="22"/>
      <c r="G27"/>
      <c r="H27" s="48"/>
      <c r="I27" s="49"/>
      <c r="J27" s="23"/>
    </row>
    <row r="28" spans="1:7" s="5" customFormat="1" ht="12.75">
      <c r="A28" s="13" t="s">
        <v>64</v>
      </c>
      <c r="B28" s="15" t="s">
        <v>12</v>
      </c>
      <c r="C28" s="191" t="s">
        <v>376</v>
      </c>
      <c r="D28" s="194" t="s">
        <v>12</v>
      </c>
      <c r="E28" s="22"/>
      <c r="F28" s="22"/>
      <c r="G28"/>
    </row>
    <row r="29" spans="1:7" s="5" customFormat="1" ht="12.75">
      <c r="A29" s="13"/>
      <c r="B29" s="15"/>
      <c r="C29" s="75" t="s">
        <v>340</v>
      </c>
      <c r="D29" s="15" t="s">
        <v>12</v>
      </c>
      <c r="E29" s="22"/>
      <c r="F29" s="22"/>
      <c r="G29"/>
    </row>
    <row r="30" spans="1:7" s="5" customFormat="1" ht="12.75">
      <c r="A30" s="13"/>
      <c r="B30" s="15"/>
      <c r="C30" s="75" t="s">
        <v>48</v>
      </c>
      <c r="D30" s="15" t="s">
        <v>12</v>
      </c>
      <c r="E30" s="22"/>
      <c r="F30" s="22"/>
      <c r="G30"/>
    </row>
    <row r="31" spans="1:7" s="5" customFormat="1" ht="12.75">
      <c r="A31" s="13"/>
      <c r="B31" s="15"/>
      <c r="C31" s="51" t="s">
        <v>319</v>
      </c>
      <c r="D31" s="15" t="s">
        <v>12</v>
      </c>
      <c r="E31" s="22"/>
      <c r="F31" s="22"/>
      <c r="G31"/>
    </row>
    <row r="32" spans="1:7" s="5" customFormat="1" ht="12.75">
      <c r="A32" s="13"/>
      <c r="B32" s="15"/>
      <c r="C32" s="190"/>
      <c r="D32" s="15"/>
      <c r="E32" s="22"/>
      <c r="F32" s="22"/>
      <c r="G32"/>
    </row>
    <row r="33" spans="1:6" s="5" customFormat="1" ht="13.5" thickBot="1">
      <c r="A33" s="69"/>
      <c r="B33" s="37"/>
      <c r="C33" s="76"/>
      <c r="D33" s="15"/>
      <c r="E33" s="22"/>
      <c r="F33" s="22"/>
    </row>
    <row r="34" spans="1:6" s="5" customFormat="1" ht="14.25" customHeight="1">
      <c r="A34" s="245" t="s">
        <v>382</v>
      </c>
      <c r="B34" s="246"/>
      <c r="C34" s="75"/>
      <c r="D34" s="15"/>
      <c r="E34" s="22"/>
      <c r="F34" s="22">
        <f>IF(C34="","",IF(VLOOKUP(CONCATENATE(C34," - ",D34),'[1]diccio'!$E$2:$E$3932,1,FALSE)="#N/A",CONCANTENAR(C34," - ",D34),""))</f>
      </c>
    </row>
    <row r="35" spans="1:6" s="5" customFormat="1" ht="12.75" customHeight="1" thickBot="1">
      <c r="A35" s="247"/>
      <c r="B35" s="248"/>
      <c r="C35" s="14"/>
      <c r="D35" s="15"/>
      <c r="E35" s="22"/>
      <c r="F35" s="22"/>
    </row>
    <row r="36" spans="1:6" s="5" customFormat="1" ht="13.5" thickBot="1">
      <c r="A36" s="44" t="s">
        <v>9</v>
      </c>
      <c r="B36" s="45" t="s">
        <v>10</v>
      </c>
      <c r="C36" s="14"/>
      <c r="D36" s="15"/>
      <c r="E36" s="22"/>
      <c r="F36" s="22"/>
    </row>
    <row r="37" spans="1:6" s="5" customFormat="1" ht="12.75">
      <c r="A37" s="198" t="s">
        <v>376</v>
      </c>
      <c r="B37" s="193" t="s">
        <v>12</v>
      </c>
      <c r="C37" s="14"/>
      <c r="D37" s="15"/>
      <c r="E37" s="22"/>
      <c r="F37" s="22">
        <f>IF(C37="","",IF(VLOOKUP(CONCATENATE(C37," - ",D37),'[1]diccio'!$E$2:$E$3932,1,FALSE)="#N/A",CONCANTENAR(C37," - ",D37),""))</f>
      </c>
    </row>
    <row r="38" spans="1:6" s="5" customFormat="1" ht="12.75">
      <c r="A38" s="100" t="s">
        <v>259</v>
      </c>
      <c r="B38" s="15" t="s">
        <v>12</v>
      </c>
      <c r="C38" s="14"/>
      <c r="D38" s="15"/>
      <c r="E38" s="22">
        <f>IF(A38="","",IF(VLOOKUP(CONCATENATE(A38," - ",B38),'[1]diccio'!$E$2:$E$3932,1,FALSE)="#N/A",CONCANTENAR(A38," - ",B38),""))</f>
      </c>
      <c r="F38" s="22">
        <f>IF(C38="","",IF(VLOOKUP(CONCATENATE(C38," - ",D38),'[1]diccio'!$E$2:$E$3932,1,FALSE)="#N/A",CONCANTENAR(C38," - ",D38),""))</f>
      </c>
    </row>
    <row r="39" spans="1:6" s="5" customFormat="1" ht="12.75">
      <c r="A39" s="14" t="s">
        <v>60</v>
      </c>
      <c r="B39" s="15" t="s">
        <v>12</v>
      </c>
      <c r="C39" s="14"/>
      <c r="D39" s="15"/>
      <c r="E39" s="22">
        <f>IF(A39="","",IF(VLOOKUP(CONCATENATE(A39," - ",B39),'[1]diccio'!$E$2:$E$3932,1,FALSE)="#N/A",CONCANTENAR(A39," - ",B39),""))</f>
      </c>
      <c r="F39" s="22">
        <f>IF(C39="","",IF(VLOOKUP(CONCATENATE(C39," - ",D39),'[1]diccio'!$E$2:$E$3932,1,FALSE)="#N/A",CONCANTENAR(C39," - ",D39),""))</f>
      </c>
    </row>
    <row r="40" spans="1:6" s="5" customFormat="1" ht="12.75">
      <c r="A40" s="14"/>
      <c r="B40" s="15"/>
      <c r="C40" s="14"/>
      <c r="D40" s="15"/>
      <c r="E40" s="22">
        <f>IF(A40="","",IF(VLOOKUP(CONCATENATE(A40," - ",B40),'[1]diccio'!$E$2:$E$3932,1,FALSE)="#N/A",CONCANTENAR(A40," - ",B40),""))</f>
      </c>
      <c r="F40" s="22">
        <f>IF(C40="","",IF(VLOOKUP(CONCATENATE(C40," - ",D40),'[1]diccio'!$E$2:$E$3932,1,FALSE)="#N/A",CONCANTENAR(C40," - ",D40),""))</f>
      </c>
    </row>
    <row r="41" spans="1:6" s="5" customFormat="1" ht="12.75">
      <c r="A41" s="14"/>
      <c r="B41" s="15"/>
      <c r="C41" s="14"/>
      <c r="D41" s="15"/>
      <c r="E41" s="22">
        <f>IF(A41="","",IF(VLOOKUP(CONCATENATE(A41," - ",B41),'[1]diccio'!$E$2:$E$3932,1,FALSE)="#N/A",CONCANTENAR(A41," - ",B41),""))</f>
      </c>
      <c r="F41" s="22">
        <f>IF(C41="","",IF(VLOOKUP(CONCATENATE(C41," - ",D41),'[1]diccio'!$E$2:$E$3932,1,FALSE)="#N/A",CONCANTENAR(C41," - ",D41),""))</f>
      </c>
    </row>
    <row r="42" spans="1:6" s="5" customFormat="1" ht="12.75">
      <c r="A42" s="14"/>
      <c r="B42" s="15"/>
      <c r="C42" s="14"/>
      <c r="D42" s="15"/>
      <c r="E42" s="22">
        <f>IF(A42="","",IF(VLOOKUP(CONCATENATE(A42," - ",B42),'[1]diccio'!$E$2:$E$3932,1,FALSE)="#N/A",CONCANTENAR(A42," - ",B42),""))</f>
      </c>
      <c r="F42" s="22" t="s">
        <v>122</v>
      </c>
    </row>
    <row r="43" spans="1:6" s="5" customFormat="1" ht="12.75">
      <c r="A43" s="14"/>
      <c r="B43" s="15"/>
      <c r="C43" s="14"/>
      <c r="D43" s="15"/>
      <c r="E43" s="22" t="s">
        <v>122</v>
      </c>
      <c r="F43" s="22" t="s">
        <v>122</v>
      </c>
    </row>
    <row r="44" spans="1:6" s="5" customFormat="1" ht="12.75">
      <c r="A44" s="14"/>
      <c r="B44" s="15"/>
      <c r="C44" s="14"/>
      <c r="D44" s="15"/>
      <c r="E44" s="22" t="s">
        <v>122</v>
      </c>
      <c r="F44" s="22" t="s">
        <v>122</v>
      </c>
    </row>
    <row r="45" spans="1:6" s="5" customFormat="1" ht="12.75">
      <c r="A45" s="14"/>
      <c r="B45" s="15"/>
      <c r="C45" s="14"/>
      <c r="D45" s="15"/>
      <c r="E45" s="22"/>
      <c r="F45" s="22"/>
    </row>
    <row r="46" spans="1:6" s="5" customFormat="1" ht="12.75">
      <c r="A46" s="14"/>
      <c r="B46" s="15"/>
      <c r="C46" s="14"/>
      <c r="D46" s="15"/>
      <c r="E46" s="22"/>
      <c r="F46" s="22"/>
    </row>
    <row r="47" spans="1:6" s="5" customFormat="1" ht="12.75">
      <c r="A47" s="14"/>
      <c r="B47" s="15"/>
      <c r="C47" s="14"/>
      <c r="D47" s="15"/>
      <c r="E47" s="22" t="s">
        <v>122</v>
      </c>
      <c r="F47" s="22" t="s">
        <v>122</v>
      </c>
    </row>
    <row r="48" spans="1:6" s="5" customFormat="1" ht="12.75">
      <c r="A48" s="14"/>
      <c r="B48" s="15"/>
      <c r="C48" s="14"/>
      <c r="D48" s="15"/>
      <c r="E48" s="22" t="s">
        <v>122</v>
      </c>
      <c r="F48" s="22" t="s">
        <v>122</v>
      </c>
    </row>
    <row r="49" spans="1:6" s="5" customFormat="1" ht="12.75">
      <c r="A49" s="14"/>
      <c r="B49" s="15"/>
      <c r="C49" s="14"/>
      <c r="D49" s="15"/>
      <c r="E49" s="22" t="s">
        <v>122</v>
      </c>
      <c r="F49" s="22" t="s">
        <v>122</v>
      </c>
    </row>
    <row r="50" spans="1:6" s="5" customFormat="1" ht="12.75">
      <c r="A50" s="14"/>
      <c r="B50" s="15"/>
      <c r="C50" s="14"/>
      <c r="D50" s="15"/>
      <c r="E50" s="22" t="s">
        <v>122</v>
      </c>
      <c r="F50" s="22" t="s">
        <v>122</v>
      </c>
    </row>
    <row r="51" spans="1:6" s="5" customFormat="1" ht="12.75">
      <c r="A51" s="14"/>
      <c r="B51" s="15"/>
      <c r="C51" s="14"/>
      <c r="D51" s="15"/>
      <c r="E51" s="22" t="s">
        <v>122</v>
      </c>
      <c r="F51" s="22" t="s">
        <v>122</v>
      </c>
    </row>
    <row r="52" spans="1:6" s="5" customFormat="1" ht="12.75">
      <c r="A52" s="14"/>
      <c r="B52" s="15"/>
      <c r="C52" s="14"/>
      <c r="D52" s="15"/>
      <c r="E52" s="22" t="s">
        <v>122</v>
      </c>
      <c r="F52" s="22" t="s">
        <v>122</v>
      </c>
    </row>
    <row r="53" spans="1:6" s="5" customFormat="1" ht="12.75">
      <c r="A53" s="14"/>
      <c r="B53" s="15"/>
      <c r="C53" s="14"/>
      <c r="D53" s="15"/>
      <c r="E53" s="22" t="s">
        <v>122</v>
      </c>
      <c r="F53" s="22" t="s">
        <v>122</v>
      </c>
    </row>
    <row r="54" spans="1:6" s="5" customFormat="1" ht="12.75">
      <c r="A54" s="14"/>
      <c r="B54" s="15"/>
      <c r="C54" s="14"/>
      <c r="D54" s="15"/>
      <c r="E54" s="22" t="s">
        <v>122</v>
      </c>
      <c r="F54" s="22" t="s">
        <v>122</v>
      </c>
    </row>
    <row r="55" spans="1:6" s="5" customFormat="1" ht="12.75">
      <c r="A55" s="14"/>
      <c r="B55" s="15"/>
      <c r="C55" s="14"/>
      <c r="D55" s="15"/>
      <c r="E55" s="22" t="s">
        <v>122</v>
      </c>
      <c r="F55" s="22" t="s">
        <v>122</v>
      </c>
    </row>
    <row r="56" spans="1:6" s="5" customFormat="1" ht="12.75">
      <c r="A56" s="14"/>
      <c r="B56" s="15"/>
      <c r="C56" s="14"/>
      <c r="D56" s="15"/>
      <c r="E56" s="22" t="s">
        <v>122</v>
      </c>
      <c r="F56" s="22" t="s">
        <v>122</v>
      </c>
    </row>
    <row r="57" spans="1:6" s="5" customFormat="1" ht="12.75">
      <c r="A57" s="14"/>
      <c r="B57" s="15"/>
      <c r="C57" s="14"/>
      <c r="D57" s="15"/>
      <c r="E57" s="22" t="s">
        <v>122</v>
      </c>
      <c r="F57" s="22" t="s">
        <v>122</v>
      </c>
    </row>
    <row r="58" spans="1:6" s="5" customFormat="1" ht="12.75">
      <c r="A58" s="14"/>
      <c r="B58" s="15"/>
      <c r="C58" s="14"/>
      <c r="D58" s="15"/>
      <c r="E58" s="22"/>
      <c r="F58" s="22"/>
    </row>
    <row r="59" spans="1:6" s="5" customFormat="1" ht="12.75">
      <c r="A59" s="14"/>
      <c r="B59" s="15"/>
      <c r="C59" s="14"/>
      <c r="D59" s="15"/>
      <c r="E59" s="22"/>
      <c r="F59" s="22"/>
    </row>
    <row r="60" spans="1:6" s="5" customFormat="1" ht="12.75">
      <c r="A60" s="14"/>
      <c r="B60" s="15"/>
      <c r="C60" s="14"/>
      <c r="D60" s="15"/>
      <c r="E60" s="22"/>
      <c r="F60" s="22"/>
    </row>
    <row r="61" spans="1:6" s="5" customFormat="1" ht="12.75">
      <c r="A61" s="14"/>
      <c r="B61" s="15"/>
      <c r="C61" s="14"/>
      <c r="D61" s="15"/>
      <c r="E61" s="22" t="s">
        <v>122</v>
      </c>
      <c r="F61" s="22" t="s">
        <v>122</v>
      </c>
    </row>
    <row r="62" spans="1:6" s="5" customFormat="1" ht="12.75">
      <c r="A62" s="14"/>
      <c r="B62" s="15"/>
      <c r="C62" s="14"/>
      <c r="D62" s="15"/>
      <c r="E62" s="22"/>
      <c r="F62" s="22"/>
    </row>
    <row r="63" spans="1:6" s="5" customFormat="1" ht="12.75">
      <c r="A63" s="14"/>
      <c r="B63" s="15"/>
      <c r="C63" s="14"/>
      <c r="D63" s="15"/>
      <c r="E63" s="22"/>
      <c r="F63" s="22"/>
    </row>
    <row r="64" spans="1:6" s="5" customFormat="1" ht="12.75">
      <c r="A64" s="14"/>
      <c r="B64" s="15"/>
      <c r="C64" s="14"/>
      <c r="D64" s="15"/>
      <c r="E64" s="22"/>
      <c r="F64" s="22"/>
    </row>
    <row r="65" spans="1:6" s="5" customFormat="1" ht="12.75">
      <c r="A65" s="14"/>
      <c r="B65" s="15"/>
      <c r="C65" s="14"/>
      <c r="D65" s="15"/>
      <c r="E65" s="22" t="s">
        <v>122</v>
      </c>
      <c r="F65" s="22" t="s">
        <v>122</v>
      </c>
    </row>
    <row r="66" spans="1:6" s="5" customFormat="1" ht="12.75">
      <c r="A66" s="14"/>
      <c r="B66" s="15"/>
      <c r="C66" s="14"/>
      <c r="D66" s="15"/>
      <c r="E66" s="22" t="s">
        <v>122</v>
      </c>
      <c r="F66" s="22" t="s">
        <v>122</v>
      </c>
    </row>
    <row r="67" spans="1:6" s="5" customFormat="1" ht="12.75">
      <c r="A67" s="11"/>
      <c r="B67" s="10"/>
      <c r="C67" s="11"/>
      <c r="D67" s="10"/>
      <c r="E67" s="22" t="s">
        <v>122</v>
      </c>
      <c r="F67" s="22" t="s">
        <v>122</v>
      </c>
    </row>
    <row r="68" spans="1:6" s="5" customFormat="1" ht="13.5" thickBot="1">
      <c r="A68" s="11"/>
      <c r="B68" s="20"/>
      <c r="C68" s="11"/>
      <c r="D68" s="20"/>
      <c r="E68" s="22" t="s">
        <v>122</v>
      </c>
      <c r="F68" s="22" t="s">
        <v>122</v>
      </c>
    </row>
    <row r="69" spans="1:6" s="5" customFormat="1" ht="12.75">
      <c r="A69" s="32"/>
      <c r="B69" s="38" t="s">
        <v>212</v>
      </c>
      <c r="C69" s="32"/>
      <c r="D69" s="38" t="s">
        <v>59</v>
      </c>
      <c r="E69" s="22" t="s">
        <v>122</v>
      </c>
      <c r="F69" s="22" t="s">
        <v>122</v>
      </c>
    </row>
    <row r="70" spans="1:6" s="5" customFormat="1" ht="12.75">
      <c r="A70" s="32"/>
      <c r="B70" s="39" t="s">
        <v>60</v>
      </c>
      <c r="C70" s="32"/>
      <c r="D70" s="39" t="s">
        <v>62</v>
      </c>
      <c r="E70" s="22" t="s">
        <v>122</v>
      </c>
      <c r="F70" s="22" t="s">
        <v>122</v>
      </c>
    </row>
    <row r="71" spans="1:6" s="5" customFormat="1" ht="12.75">
      <c r="A71" s="32"/>
      <c r="B71" s="39" t="s">
        <v>131</v>
      </c>
      <c r="C71" s="32"/>
      <c r="D71" s="39" t="s">
        <v>131</v>
      </c>
      <c r="E71" s="22" t="s">
        <v>122</v>
      </c>
      <c r="F71" s="22" t="s">
        <v>122</v>
      </c>
    </row>
    <row r="72" spans="1:6" s="5" customFormat="1" ht="12.75">
      <c r="A72" s="32"/>
      <c r="B72" s="39" t="s">
        <v>62</v>
      </c>
      <c r="C72" s="32"/>
      <c r="D72" s="39" t="s">
        <v>60</v>
      </c>
      <c r="E72" s="22" t="s">
        <v>122</v>
      </c>
      <c r="F72" s="22" t="s">
        <v>122</v>
      </c>
    </row>
    <row r="73" spans="1:4" s="5" customFormat="1" ht="13.5" thickBot="1">
      <c r="A73" s="34"/>
      <c r="B73" s="40" t="s">
        <v>59</v>
      </c>
      <c r="C73" s="34"/>
      <c r="D73" s="40" t="s">
        <v>212</v>
      </c>
    </row>
    <row r="74" spans="1:2" ht="15">
      <c r="A74" s="16"/>
      <c r="B74" s="16"/>
    </row>
  </sheetData>
  <mergeCells count="14">
    <mergeCell ref="A34:B35"/>
    <mergeCell ref="C4:D4"/>
    <mergeCell ref="A1:D1"/>
    <mergeCell ref="A10:B10"/>
    <mergeCell ref="C10:D10"/>
    <mergeCell ref="A4:B4"/>
    <mergeCell ref="A5:B5"/>
    <mergeCell ref="C5:D5"/>
    <mergeCell ref="C8:D8"/>
    <mergeCell ref="C9:D9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72"/>
  <sheetViews>
    <sheetView view="pageBreakPreview" zoomScale="70" zoomScaleNormal="75" zoomScaleSheetLayoutView="70" workbookViewId="0" topLeftCell="A1">
      <selection activeCell="A25" sqref="A25"/>
    </sheetView>
  </sheetViews>
  <sheetFormatPr defaultColWidth="11.421875" defaultRowHeight="12.75"/>
  <cols>
    <col min="1" max="1" width="38.7109375" style="12" customWidth="1"/>
    <col min="2" max="2" width="23.140625" style="12" customWidth="1"/>
    <col min="3" max="3" width="42.14062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201" t="s">
        <v>0</v>
      </c>
      <c r="B1" s="201"/>
      <c r="C1" s="201"/>
      <c r="D1" s="201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31" t="s">
        <v>1</v>
      </c>
      <c r="B4" s="232"/>
      <c r="C4" s="239" t="s">
        <v>144</v>
      </c>
      <c r="D4" s="240"/>
    </row>
    <row r="5" spans="1:4" s="4" customFormat="1" ht="15" customHeight="1" thickBot="1">
      <c r="A5" s="233" t="s">
        <v>2</v>
      </c>
      <c r="B5" s="234"/>
      <c r="C5" s="235" t="s">
        <v>3</v>
      </c>
      <c r="D5" s="236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37" t="s">
        <v>111</v>
      </c>
      <c r="D8" s="238"/>
    </row>
    <row r="9" spans="1:4" s="5" customFormat="1" ht="12.75">
      <c r="A9" s="6" t="s">
        <v>101</v>
      </c>
      <c r="B9" s="7"/>
      <c r="C9" s="229" t="s">
        <v>192</v>
      </c>
      <c r="D9" s="230"/>
    </row>
    <row r="10" spans="1:4" s="5" customFormat="1" ht="12.75">
      <c r="A10" s="202" t="s">
        <v>4</v>
      </c>
      <c r="B10" s="228"/>
      <c r="C10" s="229" t="s">
        <v>319</v>
      </c>
      <c r="D10" s="230"/>
    </row>
    <row r="11" spans="1:4" s="5" customFormat="1" ht="13.5" thickBot="1">
      <c r="A11" s="225" t="s">
        <v>6</v>
      </c>
      <c r="B11" s="226"/>
      <c r="C11" s="243" t="s">
        <v>129</v>
      </c>
      <c r="D11" s="244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223" t="s">
        <v>7</v>
      </c>
      <c r="B14" s="224"/>
      <c r="C14" s="223" t="s">
        <v>8</v>
      </c>
      <c r="D14" s="224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>
      <c r="A16" s="51" t="s">
        <v>319</v>
      </c>
      <c r="B16" s="27" t="s">
        <v>12</v>
      </c>
      <c r="C16" s="26" t="s">
        <v>68</v>
      </c>
      <c r="D16" s="28" t="s">
        <v>12</v>
      </c>
      <c r="E16" s="22"/>
      <c r="F16" s="22">
        <f>IF(C16="","",IF(VLOOKUP(CONCATENATE(C16," - ",D16),'[1]diccio'!$E$2:$E$3932,1,FALSE)="#N/A",CONCANTENAR(C16," - ",D16),""))</f>
      </c>
      <c r="H16" s="48"/>
      <c r="I16" s="49"/>
      <c r="J16" s="23"/>
    </row>
    <row r="17" spans="1:10" s="5" customFormat="1" ht="12.75">
      <c r="A17" s="14" t="s">
        <v>219</v>
      </c>
      <c r="B17" s="17" t="s">
        <v>12</v>
      </c>
      <c r="C17" s="13" t="s">
        <v>34</v>
      </c>
      <c r="D17" s="15" t="s">
        <v>12</v>
      </c>
      <c r="E17" s="22"/>
      <c r="F17" s="22">
        <f>IF(C17="","",IF(VLOOKUP(CONCATENATE(C17," - ",D17),'[1]diccio'!$E$2:$E$3932,1,FALSE)="#N/A",CONCANTENAR(C17," - ",D17),""))</f>
      </c>
      <c r="H17" s="48"/>
      <c r="I17" s="49"/>
      <c r="J17" s="23"/>
    </row>
    <row r="18" spans="1:10" s="5" customFormat="1" ht="12.75">
      <c r="A18" s="14" t="s">
        <v>229</v>
      </c>
      <c r="B18" s="15" t="s">
        <v>12</v>
      </c>
      <c r="C18" s="13" t="s">
        <v>37</v>
      </c>
      <c r="D18" s="15" t="s">
        <v>12</v>
      </c>
      <c r="E18" s="22"/>
      <c r="F18" s="22">
        <f>IF(C18="","",IF(VLOOKUP(CONCATENATE(C18," - ",D18),'[1]diccio'!$E$2:$E$3932,1,FALSE)="#N/A",CONCANTENAR(C18," - ",D18),""))</f>
      </c>
      <c r="H18" s="48"/>
      <c r="I18" s="49"/>
      <c r="J18" s="23"/>
    </row>
    <row r="19" spans="1:10" s="5" customFormat="1" ht="12.75">
      <c r="A19" s="191" t="s">
        <v>376</v>
      </c>
      <c r="B19" s="192" t="s">
        <v>12</v>
      </c>
      <c r="C19" s="13" t="s">
        <v>70</v>
      </c>
      <c r="D19" s="15" t="s">
        <v>12</v>
      </c>
      <c r="E19" s="22"/>
      <c r="F19" s="22">
        <f>IF(C19="","",IF(VLOOKUP(CONCATENATE(C19," - ",D19),'[1]diccio'!$E$2:$E$3932,1,FALSE)="#N/A",CONCANTENAR(C19," - ",D19),""))</f>
      </c>
      <c r="H19" s="48"/>
      <c r="I19" s="49"/>
      <c r="J19" s="23"/>
    </row>
    <row r="20" spans="1:10" s="5" customFormat="1" ht="12.75">
      <c r="A20" s="14" t="s">
        <v>44</v>
      </c>
      <c r="B20" s="15" t="s">
        <v>12</v>
      </c>
      <c r="C20" s="13" t="s">
        <v>69</v>
      </c>
      <c r="D20" s="15" t="s">
        <v>12</v>
      </c>
      <c r="E20" s="22"/>
      <c r="F20" s="22">
        <f>IF(C20="","",IF(VLOOKUP(CONCATENATE(C20," - ",D20),'[1]diccio'!$E$2:$E$3932,1,FALSE)="#N/A",CONCANTENAR(C20," - ",D20),""))</f>
      </c>
      <c r="H20" s="48"/>
      <c r="I20" s="49"/>
      <c r="J20" s="23"/>
    </row>
    <row r="21" spans="1:10" s="5" customFormat="1" ht="12.75">
      <c r="A21" s="30" t="s">
        <v>124</v>
      </c>
      <c r="B21" s="17" t="s">
        <v>12</v>
      </c>
      <c r="C21" s="13" t="s">
        <v>367</v>
      </c>
      <c r="D21" s="15" t="s">
        <v>12</v>
      </c>
      <c r="E21" s="22">
        <f>IF(A21="","",IF(VLOOKUP(CONCATENATE(A21," - ",B21),'[1]diccio'!$E$2:$E$3932,1,FALSE)="#N/A",CONCANTENAR(A21," - ",B21),""))</f>
      </c>
      <c r="F21" s="22"/>
      <c r="H21" s="48"/>
      <c r="I21" s="49"/>
      <c r="J21" s="23"/>
    </row>
    <row r="22" spans="1:10" s="5" customFormat="1" ht="12.75">
      <c r="A22" s="30" t="s">
        <v>125</v>
      </c>
      <c r="B22" s="17" t="s">
        <v>12</v>
      </c>
      <c r="C22" s="51" t="s">
        <v>360</v>
      </c>
      <c r="D22" s="15" t="s">
        <v>12</v>
      </c>
      <c r="E22" s="22">
        <f>IF(A22="","",IF(VLOOKUP(CONCATENATE(A22," - ",B22),'[1]diccio'!$E$2:$E$3932,1,FALSE)="#N/A",CONCANTENAR(A22," - ",B22),""))</f>
      </c>
      <c r="F22" s="22"/>
      <c r="H22" s="48"/>
      <c r="I22" s="49"/>
      <c r="J22" s="23"/>
    </row>
    <row r="23" spans="1:10" s="5" customFormat="1" ht="12.75">
      <c r="A23" s="13" t="s">
        <v>69</v>
      </c>
      <c r="B23" s="17" t="s">
        <v>12</v>
      </c>
      <c r="C23" s="13" t="s">
        <v>48</v>
      </c>
      <c r="D23" s="15" t="s">
        <v>12</v>
      </c>
      <c r="E23" s="22">
        <f>IF(A23="","",IF(VLOOKUP(CONCATENATE(A23," - ",B23),'[1]diccio'!$E$2:$E$3932,1,FALSE)="#N/A",CONCANTENAR(A23," - ",B23),""))</f>
      </c>
      <c r="F23" s="22"/>
      <c r="H23" s="48"/>
      <c r="I23" s="49"/>
      <c r="J23" s="23"/>
    </row>
    <row r="24" spans="1:10" s="5" customFormat="1" ht="12.75">
      <c r="A24" s="13" t="s">
        <v>70</v>
      </c>
      <c r="B24" s="17" t="s">
        <v>12</v>
      </c>
      <c r="C24" s="51" t="s">
        <v>319</v>
      </c>
      <c r="D24" s="15" t="s">
        <v>12</v>
      </c>
      <c r="E24" s="22">
        <f>IF(A24="","",IF(VLOOKUP(CONCATENATE(A24," - ",B24),'[1]diccio'!$E$2:$E$3932,1,FALSE)="#N/A",CONCANTENAR(A24," - ",B24),""))</f>
      </c>
      <c r="F24" s="22"/>
      <c r="H24" s="48"/>
      <c r="I24" s="49"/>
      <c r="J24" s="23"/>
    </row>
    <row r="25" spans="1:10" s="5" customFormat="1" ht="12.75">
      <c r="A25" s="13" t="s">
        <v>37</v>
      </c>
      <c r="B25" s="17" t="s">
        <v>12</v>
      </c>
      <c r="C25" s="51"/>
      <c r="D25" s="15"/>
      <c r="E25" s="22">
        <f>IF(A25="","",IF(VLOOKUP(CONCATENATE(A25," - ",B25),'[1]diccio'!$E$2:$E$3932,1,FALSE)="#N/A",CONCANTENAR(A25," - ",B25),""))</f>
      </c>
      <c r="F25" s="22">
        <f>IF(C25="","",IF(VLOOKUP(CONCATENATE(C25," - ",D25),'[1]diccio'!$E$2:$E$3932,1,FALSE)="#N/A",CONCANTENAR(C25," - ",D25),""))</f>
      </c>
      <c r="H25" s="48"/>
      <c r="I25" s="49"/>
      <c r="J25" s="23"/>
    </row>
    <row r="26" spans="1:10" s="5" customFormat="1" ht="12.75">
      <c r="A26" s="14" t="s">
        <v>67</v>
      </c>
      <c r="B26" s="17" t="s">
        <v>12</v>
      </c>
      <c r="C26" s="14"/>
      <c r="D26" s="15"/>
      <c r="E26" s="22" t="s">
        <v>122</v>
      </c>
      <c r="F26" s="22" t="s">
        <v>122</v>
      </c>
      <c r="H26" s="48"/>
      <c r="I26" s="49"/>
      <c r="J26" s="23"/>
    </row>
    <row r="27" spans="1:10" s="5" customFormat="1" ht="12.75">
      <c r="A27" s="13"/>
      <c r="B27" s="17"/>
      <c r="C27" s="14"/>
      <c r="D27" s="15"/>
      <c r="E27" s="22" t="s">
        <v>122</v>
      </c>
      <c r="F27" s="22" t="s">
        <v>122</v>
      </c>
      <c r="H27" s="48"/>
      <c r="I27" s="49"/>
      <c r="J27" s="23"/>
    </row>
    <row r="28" spans="1:6" s="5" customFormat="1" ht="12.75">
      <c r="A28" s="14"/>
      <c r="B28" s="17"/>
      <c r="C28" s="14"/>
      <c r="D28" s="15"/>
      <c r="E28" s="22" t="s">
        <v>122</v>
      </c>
      <c r="F28" s="22" t="s">
        <v>122</v>
      </c>
    </row>
    <row r="29" spans="1:6" s="5" customFormat="1" ht="12.75">
      <c r="A29" s="14"/>
      <c r="B29" s="17"/>
      <c r="C29" s="14"/>
      <c r="D29" s="15"/>
      <c r="E29" s="22" t="s">
        <v>122</v>
      </c>
      <c r="F29" s="22" t="s">
        <v>122</v>
      </c>
    </row>
    <row r="30" spans="1:6" s="5" customFormat="1" ht="12.75">
      <c r="A30" s="14"/>
      <c r="B30" s="17"/>
      <c r="C30" s="14"/>
      <c r="D30" s="15"/>
      <c r="E30" s="22" t="s">
        <v>122</v>
      </c>
      <c r="F30" s="22" t="s">
        <v>122</v>
      </c>
    </row>
    <row r="31" spans="1:6" s="5" customFormat="1" ht="12.75">
      <c r="A31" s="14"/>
      <c r="B31" s="17"/>
      <c r="C31" s="14"/>
      <c r="D31" s="15"/>
      <c r="E31" s="22" t="s">
        <v>122</v>
      </c>
      <c r="F31" s="22" t="s">
        <v>122</v>
      </c>
    </row>
    <row r="32" spans="1:6" s="5" customFormat="1" ht="12.75">
      <c r="A32" s="14"/>
      <c r="B32" s="17"/>
      <c r="C32" s="14"/>
      <c r="D32" s="15"/>
      <c r="E32" s="22" t="s">
        <v>122</v>
      </c>
      <c r="F32" s="22" t="s">
        <v>122</v>
      </c>
    </row>
    <row r="33" spans="1:6" s="5" customFormat="1" ht="12.75">
      <c r="A33" s="14"/>
      <c r="B33" s="17"/>
      <c r="C33" s="14"/>
      <c r="D33" s="15"/>
      <c r="E33" s="22" t="s">
        <v>122</v>
      </c>
      <c r="F33" s="22" t="s">
        <v>122</v>
      </c>
    </row>
    <row r="34" spans="1:6" s="5" customFormat="1" ht="12.75">
      <c r="A34" s="14"/>
      <c r="B34" s="17"/>
      <c r="C34" s="14"/>
      <c r="D34" s="15"/>
      <c r="E34" s="22" t="s">
        <v>122</v>
      </c>
      <c r="F34" s="22" t="s">
        <v>122</v>
      </c>
    </row>
    <row r="35" spans="1:6" s="5" customFormat="1" ht="12.75">
      <c r="A35" s="14"/>
      <c r="B35" s="17"/>
      <c r="C35" s="14"/>
      <c r="D35" s="15"/>
      <c r="E35" s="22" t="s">
        <v>122</v>
      </c>
      <c r="F35" s="22" t="s">
        <v>122</v>
      </c>
    </row>
    <row r="36" spans="1:6" s="5" customFormat="1" ht="12.75">
      <c r="A36" s="14"/>
      <c r="B36" s="17"/>
      <c r="C36" s="14"/>
      <c r="D36" s="15"/>
      <c r="E36" s="22" t="s">
        <v>122</v>
      </c>
      <c r="F36" s="22" t="s">
        <v>122</v>
      </c>
    </row>
    <row r="37" spans="1:6" s="5" customFormat="1" ht="12.75">
      <c r="A37" s="14"/>
      <c r="B37" s="17"/>
      <c r="C37" s="14"/>
      <c r="D37" s="15"/>
      <c r="E37" s="22" t="s">
        <v>122</v>
      </c>
      <c r="F37" s="22" t="s">
        <v>122</v>
      </c>
    </row>
    <row r="38" spans="1:6" s="5" customFormat="1" ht="12.75">
      <c r="A38" s="14"/>
      <c r="B38" s="17"/>
      <c r="C38" s="14"/>
      <c r="D38" s="15"/>
      <c r="E38" s="22" t="s">
        <v>122</v>
      </c>
      <c r="F38" s="22" t="s">
        <v>122</v>
      </c>
    </row>
    <row r="39" spans="1:6" s="5" customFormat="1" ht="12.75">
      <c r="A39" s="14"/>
      <c r="B39" s="17"/>
      <c r="C39" s="14"/>
      <c r="D39" s="15"/>
      <c r="E39" s="22" t="s">
        <v>122</v>
      </c>
      <c r="F39" s="22" t="s">
        <v>122</v>
      </c>
    </row>
    <row r="40" spans="1:6" s="5" customFormat="1" ht="12.75">
      <c r="A40" s="14"/>
      <c r="B40" s="17"/>
      <c r="C40" s="14"/>
      <c r="D40" s="15"/>
      <c r="E40" s="22" t="s">
        <v>122</v>
      </c>
      <c r="F40" s="22" t="s">
        <v>122</v>
      </c>
    </row>
    <row r="41" spans="1:6" s="5" customFormat="1" ht="12.75">
      <c r="A41" s="14"/>
      <c r="B41" s="17"/>
      <c r="C41" s="14"/>
      <c r="D41" s="15"/>
      <c r="E41" s="22" t="s">
        <v>122</v>
      </c>
      <c r="F41" s="22" t="s">
        <v>122</v>
      </c>
    </row>
    <row r="42" spans="1:6" s="5" customFormat="1" ht="12.75">
      <c r="A42" s="14"/>
      <c r="B42" s="17"/>
      <c r="C42" s="14"/>
      <c r="D42" s="15"/>
      <c r="E42" s="22" t="s">
        <v>122</v>
      </c>
      <c r="F42" s="22" t="s">
        <v>122</v>
      </c>
    </row>
    <row r="43" spans="1:6" s="5" customFormat="1" ht="12.75">
      <c r="A43" s="14"/>
      <c r="B43" s="17"/>
      <c r="C43" s="14"/>
      <c r="D43" s="15"/>
      <c r="E43" s="22" t="s">
        <v>122</v>
      </c>
      <c r="F43" s="22" t="s">
        <v>122</v>
      </c>
    </row>
    <row r="44" spans="1:6" s="5" customFormat="1" ht="12.75">
      <c r="A44" s="14"/>
      <c r="B44" s="17"/>
      <c r="C44" s="14"/>
      <c r="D44" s="15"/>
      <c r="E44" s="22" t="s">
        <v>122</v>
      </c>
      <c r="F44" s="22" t="s">
        <v>122</v>
      </c>
    </row>
    <row r="45" spans="1:6" s="5" customFormat="1" ht="12.75">
      <c r="A45" s="14"/>
      <c r="B45" s="17"/>
      <c r="C45" s="14"/>
      <c r="D45" s="15"/>
      <c r="E45" s="22" t="s">
        <v>122</v>
      </c>
      <c r="F45" s="22" t="s">
        <v>122</v>
      </c>
    </row>
    <row r="46" spans="1:6" s="5" customFormat="1" ht="12.75">
      <c r="A46" s="14"/>
      <c r="B46" s="17"/>
      <c r="C46" s="14"/>
      <c r="D46" s="15"/>
      <c r="E46" s="22" t="s">
        <v>122</v>
      </c>
      <c r="F46" s="22" t="s">
        <v>122</v>
      </c>
    </row>
    <row r="47" spans="1:6" s="5" customFormat="1" ht="12.75">
      <c r="A47" s="14"/>
      <c r="B47" s="17"/>
      <c r="C47" s="14"/>
      <c r="D47" s="15"/>
      <c r="E47" s="22" t="s">
        <v>122</v>
      </c>
      <c r="F47" s="22" t="s">
        <v>122</v>
      </c>
    </row>
    <row r="48" spans="1:6" s="5" customFormat="1" ht="12.75">
      <c r="A48" s="14"/>
      <c r="B48" s="17"/>
      <c r="C48" s="14"/>
      <c r="D48" s="15"/>
      <c r="E48" s="22" t="s">
        <v>122</v>
      </c>
      <c r="F48" s="22" t="s">
        <v>122</v>
      </c>
    </row>
    <row r="49" spans="1:6" s="5" customFormat="1" ht="12.75">
      <c r="A49" s="14"/>
      <c r="B49" s="17"/>
      <c r="C49" s="14"/>
      <c r="D49" s="15"/>
      <c r="E49" s="22" t="s">
        <v>122</v>
      </c>
      <c r="F49" s="22" t="s">
        <v>122</v>
      </c>
    </row>
    <row r="50" spans="1:6" s="5" customFormat="1" ht="12.75">
      <c r="A50" s="14"/>
      <c r="B50" s="17"/>
      <c r="C50" s="14"/>
      <c r="D50" s="15"/>
      <c r="E50" s="22" t="s">
        <v>122</v>
      </c>
      <c r="F50" s="22" t="s">
        <v>122</v>
      </c>
    </row>
    <row r="51" spans="1:6" s="5" customFormat="1" ht="12.75">
      <c r="A51" s="14"/>
      <c r="B51" s="17"/>
      <c r="C51" s="14"/>
      <c r="D51" s="15"/>
      <c r="E51" s="22" t="s">
        <v>122</v>
      </c>
      <c r="F51" s="22" t="s">
        <v>122</v>
      </c>
    </row>
    <row r="52" spans="1:6" s="5" customFormat="1" ht="12.75">
      <c r="A52" s="14"/>
      <c r="B52" s="17"/>
      <c r="C52" s="14"/>
      <c r="D52" s="15"/>
      <c r="E52" s="22" t="s">
        <v>122</v>
      </c>
      <c r="F52" s="22" t="s">
        <v>122</v>
      </c>
    </row>
    <row r="53" spans="1:6" s="5" customFormat="1" ht="12.75">
      <c r="A53" s="14"/>
      <c r="B53" s="17"/>
      <c r="C53" s="14"/>
      <c r="D53" s="15"/>
      <c r="E53" s="22" t="s">
        <v>122</v>
      </c>
      <c r="F53" s="22" t="s">
        <v>122</v>
      </c>
    </row>
    <row r="54" spans="1:6" s="5" customFormat="1" ht="12.75">
      <c r="A54" s="14"/>
      <c r="B54" s="17"/>
      <c r="C54" s="14"/>
      <c r="D54" s="15"/>
      <c r="E54" s="22" t="s">
        <v>122</v>
      </c>
      <c r="F54" s="22" t="s">
        <v>122</v>
      </c>
    </row>
    <row r="55" spans="1:6" s="5" customFormat="1" ht="12.75">
      <c r="A55" s="14"/>
      <c r="B55" s="17"/>
      <c r="C55" s="14"/>
      <c r="D55" s="15"/>
      <c r="E55" s="22" t="s">
        <v>122</v>
      </c>
      <c r="F55" s="22" t="s">
        <v>122</v>
      </c>
    </row>
    <row r="56" spans="1:6" s="5" customFormat="1" ht="12.75">
      <c r="A56" s="14"/>
      <c r="B56" s="17"/>
      <c r="C56" s="14"/>
      <c r="D56" s="15"/>
      <c r="E56" s="22" t="s">
        <v>122</v>
      </c>
      <c r="F56" s="22" t="s">
        <v>122</v>
      </c>
    </row>
    <row r="57" spans="1:6" s="5" customFormat="1" ht="12.75">
      <c r="A57" s="14"/>
      <c r="B57" s="17"/>
      <c r="C57" s="14"/>
      <c r="D57" s="15"/>
      <c r="E57" s="22" t="s">
        <v>122</v>
      </c>
      <c r="F57" s="22" t="s">
        <v>122</v>
      </c>
    </row>
    <row r="58" spans="1:6" s="5" customFormat="1" ht="12.75">
      <c r="A58" s="14"/>
      <c r="B58" s="17"/>
      <c r="C58" s="14"/>
      <c r="D58" s="15"/>
      <c r="E58" s="22" t="s">
        <v>122</v>
      </c>
      <c r="F58" s="22" t="s">
        <v>122</v>
      </c>
    </row>
    <row r="59" spans="1:6" s="5" customFormat="1" ht="12.75">
      <c r="A59" s="14"/>
      <c r="B59" s="17"/>
      <c r="C59" s="14"/>
      <c r="D59" s="15"/>
      <c r="E59" s="22" t="s">
        <v>122</v>
      </c>
      <c r="F59" s="22" t="s">
        <v>122</v>
      </c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/>
      <c r="F62" s="22"/>
    </row>
    <row r="63" spans="1:6" s="5" customFormat="1" ht="12.75">
      <c r="A63" s="14"/>
      <c r="B63" s="17"/>
      <c r="C63" s="14"/>
      <c r="D63" s="15"/>
      <c r="E63" s="22"/>
      <c r="F63" s="22"/>
    </row>
    <row r="64" spans="1:6" s="5" customFormat="1" ht="12.75">
      <c r="A64" s="14"/>
      <c r="B64" s="17"/>
      <c r="C64" s="14"/>
      <c r="D64" s="15"/>
      <c r="E64" s="22" t="s">
        <v>122</v>
      </c>
      <c r="F64" s="22" t="s">
        <v>122</v>
      </c>
    </row>
    <row r="65" spans="1:6" s="5" customFormat="1" ht="12.75">
      <c r="A65" s="14"/>
      <c r="B65" s="17"/>
      <c r="C65" s="14"/>
      <c r="D65" s="15"/>
      <c r="E65" s="22" t="s">
        <v>122</v>
      </c>
      <c r="F65" s="22" t="s">
        <v>122</v>
      </c>
    </row>
    <row r="66" spans="1:6" s="5" customFormat="1" ht="12.75">
      <c r="A66" s="14"/>
      <c r="B66" s="17"/>
      <c r="C66" s="14"/>
      <c r="D66" s="15"/>
      <c r="E66" s="22" t="s">
        <v>122</v>
      </c>
      <c r="F66" s="22" t="s">
        <v>122</v>
      </c>
    </row>
    <row r="67" spans="1:6" s="5" customFormat="1" ht="12.75">
      <c r="A67" s="11"/>
      <c r="B67" s="9"/>
      <c r="C67" s="11"/>
      <c r="D67" s="10"/>
      <c r="E67" s="22" t="s">
        <v>122</v>
      </c>
      <c r="F67" s="22" t="s">
        <v>122</v>
      </c>
    </row>
    <row r="68" spans="1:6" s="5" customFormat="1" ht="13.5" thickBot="1">
      <c r="A68" s="11"/>
      <c r="B68" s="19"/>
      <c r="C68" s="11"/>
      <c r="D68" s="20"/>
      <c r="E68" s="22" t="s">
        <v>122</v>
      </c>
      <c r="F68" s="22" t="s">
        <v>122</v>
      </c>
    </row>
    <row r="69" spans="1:6" s="5" customFormat="1" ht="12.75">
      <c r="A69" s="32"/>
      <c r="B69" s="38" t="s">
        <v>25</v>
      </c>
      <c r="C69" s="32"/>
      <c r="D69" s="38" t="s">
        <v>70</v>
      </c>
      <c r="E69" s="22" t="s">
        <v>122</v>
      </c>
      <c r="F69" s="22" t="s">
        <v>122</v>
      </c>
    </row>
    <row r="70" spans="1:6" s="5" customFormat="1" ht="12.75">
      <c r="A70" s="32"/>
      <c r="B70" s="39" t="s">
        <v>331</v>
      </c>
      <c r="C70" s="32"/>
      <c r="D70" s="39" t="s">
        <v>140</v>
      </c>
      <c r="E70" s="22" t="s">
        <v>122</v>
      </c>
      <c r="F70" s="22" t="s">
        <v>122</v>
      </c>
    </row>
    <row r="71" spans="1:6" s="5" customFormat="1" ht="12" customHeight="1">
      <c r="A71" s="32"/>
      <c r="B71" s="39" t="s">
        <v>140</v>
      </c>
      <c r="C71" s="32"/>
      <c r="D71" s="39" t="s">
        <v>193</v>
      </c>
      <c r="E71" s="22" t="s">
        <v>122</v>
      </c>
      <c r="F71" s="22" t="s">
        <v>122</v>
      </c>
    </row>
    <row r="72" spans="1:6" s="5" customFormat="1" ht="13.5" thickBot="1">
      <c r="A72" s="34"/>
      <c r="B72" s="40" t="s">
        <v>70</v>
      </c>
      <c r="C72" s="34"/>
      <c r="D72" s="40" t="s">
        <v>327</v>
      </c>
      <c r="E72" s="22" t="s">
        <v>122</v>
      </c>
      <c r="F72" s="22" t="s">
        <v>122</v>
      </c>
    </row>
  </sheetData>
  <mergeCells count="13">
    <mergeCell ref="A14:B14"/>
    <mergeCell ref="C14:D14"/>
    <mergeCell ref="A11:B11"/>
    <mergeCell ref="C11:D11"/>
    <mergeCell ref="A1:D1"/>
    <mergeCell ref="A10:B10"/>
    <mergeCell ref="C10:D10"/>
    <mergeCell ref="A4:B4"/>
    <mergeCell ref="A5:B5"/>
    <mergeCell ref="C5:D5"/>
    <mergeCell ref="C8:D8"/>
    <mergeCell ref="C9:D9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75"/>
  <sheetViews>
    <sheetView view="pageBreakPreview" zoomScale="70" zoomScaleNormal="75" zoomScaleSheetLayoutView="70" workbookViewId="0" topLeftCell="A1">
      <selection activeCell="D37" sqref="D37"/>
    </sheetView>
  </sheetViews>
  <sheetFormatPr defaultColWidth="11.421875" defaultRowHeight="12.75"/>
  <cols>
    <col min="1" max="1" width="40.421875" style="12" customWidth="1"/>
    <col min="2" max="2" width="24.7109375" style="12" customWidth="1"/>
    <col min="3" max="3" width="37.2812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201" t="s">
        <v>0</v>
      </c>
      <c r="B1" s="201"/>
      <c r="C1" s="201"/>
      <c r="D1" s="201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31" t="s">
        <v>1</v>
      </c>
      <c r="B4" s="232"/>
      <c r="C4" s="239" t="s">
        <v>144</v>
      </c>
      <c r="D4" s="240"/>
    </row>
    <row r="5" spans="1:4" s="4" customFormat="1" ht="15" customHeight="1" thickBot="1">
      <c r="A5" s="233" t="s">
        <v>2</v>
      </c>
      <c r="B5" s="234"/>
      <c r="C5" s="235" t="s">
        <v>3</v>
      </c>
      <c r="D5" s="236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5" customFormat="1" ht="12.75">
      <c r="A8" s="54" t="s">
        <v>100</v>
      </c>
      <c r="B8" s="55"/>
      <c r="C8" s="237" t="s">
        <v>112</v>
      </c>
      <c r="D8" s="238"/>
    </row>
    <row r="9" spans="1:4" s="5" customFormat="1" ht="12.75">
      <c r="A9" s="6" t="s">
        <v>101</v>
      </c>
      <c r="B9" s="7"/>
      <c r="C9" s="229" t="s">
        <v>172</v>
      </c>
      <c r="D9" s="230"/>
    </row>
    <row r="10" spans="1:4" s="5" customFormat="1" ht="12.75">
      <c r="A10" s="202" t="s">
        <v>4</v>
      </c>
      <c r="B10" s="228"/>
      <c r="C10" s="229" t="s">
        <v>350</v>
      </c>
      <c r="D10" s="230"/>
    </row>
    <row r="11" spans="1:4" s="5" customFormat="1" ht="13.5" thickBot="1">
      <c r="A11" s="225" t="s">
        <v>6</v>
      </c>
      <c r="B11" s="226"/>
      <c r="C11" s="253" t="s">
        <v>319</v>
      </c>
      <c r="D11" s="254"/>
    </row>
    <row r="12" spans="1:4" s="5" customFormat="1" ht="12.75">
      <c r="A12" s="8"/>
      <c r="B12" s="8"/>
      <c r="C12" s="8"/>
      <c r="D12" s="8"/>
    </row>
    <row r="13" spans="1:10" s="5" customFormat="1" ht="13.5" thickBot="1">
      <c r="A13" s="174"/>
      <c r="I13" s="23"/>
      <c r="J13" s="23"/>
    </row>
    <row r="14" spans="1:10" s="5" customFormat="1" ht="13.5" thickBot="1">
      <c r="A14" s="223" t="s">
        <v>7</v>
      </c>
      <c r="B14" s="224"/>
      <c r="C14" s="223" t="s">
        <v>8</v>
      </c>
      <c r="D14" s="224"/>
      <c r="H14" s="48"/>
      <c r="I14" s="49"/>
      <c r="J14" s="23"/>
    </row>
    <row r="15" spans="1:10" s="5" customFormat="1" ht="13.5" thickBot="1">
      <c r="A15" s="44" t="s">
        <v>9</v>
      </c>
      <c r="B15" s="45" t="s">
        <v>10</v>
      </c>
      <c r="C15" s="44" t="s">
        <v>9</v>
      </c>
      <c r="D15" s="45" t="s">
        <v>10</v>
      </c>
      <c r="H15" s="48"/>
      <c r="I15" s="49"/>
      <c r="J15" s="23"/>
    </row>
    <row r="16" spans="1:10" s="5" customFormat="1" ht="12.75">
      <c r="A16" s="26" t="s">
        <v>348</v>
      </c>
      <c r="B16" s="27" t="s">
        <v>190</v>
      </c>
      <c r="C16" s="51" t="s">
        <v>319</v>
      </c>
      <c r="D16" s="65" t="s">
        <v>12</v>
      </c>
      <c r="E16" s="22"/>
      <c r="F16" s="22"/>
      <c r="H16" s="48"/>
      <c r="I16" s="49"/>
      <c r="J16" s="23"/>
    </row>
    <row r="17" spans="1:10" s="5" customFormat="1" ht="12.75">
      <c r="A17" s="13" t="s">
        <v>348</v>
      </c>
      <c r="B17" s="17" t="s">
        <v>190</v>
      </c>
      <c r="C17" s="14" t="s">
        <v>219</v>
      </c>
      <c r="D17" s="15" t="s">
        <v>12</v>
      </c>
      <c r="E17" s="22"/>
      <c r="F17" s="22"/>
      <c r="H17" s="48"/>
      <c r="I17" s="49"/>
      <c r="J17" s="23"/>
    </row>
    <row r="18" spans="1:10" s="5" customFormat="1" ht="12.75">
      <c r="A18" s="13" t="s">
        <v>349</v>
      </c>
      <c r="B18" s="17" t="s">
        <v>190</v>
      </c>
      <c r="C18" s="14" t="s">
        <v>229</v>
      </c>
      <c r="D18" s="15" t="s">
        <v>12</v>
      </c>
      <c r="E18" s="22"/>
      <c r="F18" s="22"/>
      <c r="H18" s="48"/>
      <c r="I18" s="49"/>
      <c r="J18" s="23"/>
    </row>
    <row r="19" spans="1:10" s="5" customFormat="1" ht="12.75">
      <c r="A19" s="13" t="s">
        <v>337</v>
      </c>
      <c r="B19" s="17" t="s">
        <v>190</v>
      </c>
      <c r="C19" s="191" t="s">
        <v>376</v>
      </c>
      <c r="D19" s="194" t="s">
        <v>12</v>
      </c>
      <c r="E19" s="22"/>
      <c r="F19" s="22"/>
      <c r="H19" s="48"/>
      <c r="I19" s="49"/>
      <c r="J19" s="23"/>
    </row>
    <row r="20" spans="1:10" s="5" customFormat="1" ht="12.75">
      <c r="A20" s="13" t="s">
        <v>337</v>
      </c>
      <c r="B20" s="17" t="s">
        <v>12</v>
      </c>
      <c r="C20" s="14" t="s">
        <v>44</v>
      </c>
      <c r="D20" s="15" t="s">
        <v>12</v>
      </c>
      <c r="E20" s="22"/>
      <c r="F20" s="22"/>
      <c r="H20" s="48"/>
      <c r="I20" s="49"/>
      <c r="J20" s="23"/>
    </row>
    <row r="21" spans="1:10" s="5" customFormat="1" ht="12.75">
      <c r="A21" s="13" t="s">
        <v>71</v>
      </c>
      <c r="B21" s="17" t="s">
        <v>12</v>
      </c>
      <c r="C21" s="14" t="s">
        <v>72</v>
      </c>
      <c r="D21" s="15" t="s">
        <v>12</v>
      </c>
      <c r="E21" s="22"/>
      <c r="F21" s="22"/>
      <c r="H21" s="48"/>
      <c r="I21" s="49"/>
      <c r="J21" s="23"/>
    </row>
    <row r="22" spans="1:10" s="5" customFormat="1" ht="12.75">
      <c r="A22" s="13" t="s">
        <v>32</v>
      </c>
      <c r="B22" s="17" t="s">
        <v>12</v>
      </c>
      <c r="C22" s="13" t="s">
        <v>21</v>
      </c>
      <c r="D22" s="15" t="s">
        <v>12</v>
      </c>
      <c r="E22" s="22"/>
      <c r="F22" s="22"/>
      <c r="H22" s="48"/>
      <c r="I22" s="49"/>
      <c r="J22" s="23"/>
    </row>
    <row r="23" spans="1:10" s="5" customFormat="1" ht="15" customHeight="1">
      <c r="A23" s="13" t="s">
        <v>33</v>
      </c>
      <c r="B23" s="17" t="s">
        <v>12</v>
      </c>
      <c r="C23" s="13" t="s">
        <v>11</v>
      </c>
      <c r="D23" s="15" t="s">
        <v>12</v>
      </c>
      <c r="E23" s="22"/>
      <c r="F23" s="22"/>
      <c r="H23" s="48"/>
      <c r="I23" s="49"/>
      <c r="J23" s="23"/>
    </row>
    <row r="24" spans="1:10" s="5" customFormat="1" ht="12.75">
      <c r="A24" s="13" t="s">
        <v>11</v>
      </c>
      <c r="B24" s="17" t="s">
        <v>12</v>
      </c>
      <c r="C24" s="13" t="s">
        <v>33</v>
      </c>
      <c r="D24" s="15" t="s">
        <v>12</v>
      </c>
      <c r="E24" s="22"/>
      <c r="F24" s="22"/>
      <c r="H24" s="48"/>
      <c r="I24" s="49"/>
      <c r="J24" s="23"/>
    </row>
    <row r="25" spans="1:10" s="5" customFormat="1" ht="12.75">
      <c r="A25" s="13" t="s">
        <v>21</v>
      </c>
      <c r="B25" s="17" t="s">
        <v>12</v>
      </c>
      <c r="C25" s="13" t="s">
        <v>32</v>
      </c>
      <c r="D25" s="15" t="s">
        <v>12</v>
      </c>
      <c r="E25" s="22"/>
      <c r="F25" s="22"/>
      <c r="H25" s="48"/>
      <c r="I25" s="49"/>
      <c r="J25" s="23"/>
    </row>
    <row r="26" spans="1:10" s="5" customFormat="1" ht="12.75">
      <c r="A26" s="14" t="s">
        <v>72</v>
      </c>
      <c r="B26" s="17" t="s">
        <v>12</v>
      </c>
      <c r="C26" s="13" t="s">
        <v>71</v>
      </c>
      <c r="D26" s="15" t="s">
        <v>12</v>
      </c>
      <c r="E26" s="22"/>
      <c r="F26" s="22"/>
      <c r="H26" s="48"/>
      <c r="I26" s="49"/>
      <c r="J26" s="23"/>
    </row>
    <row r="27" spans="1:10" s="5" customFormat="1" ht="12.75">
      <c r="A27" s="13" t="s">
        <v>366</v>
      </c>
      <c r="B27" s="17" t="s">
        <v>12</v>
      </c>
      <c r="C27" s="195" t="s">
        <v>394</v>
      </c>
      <c r="D27" s="194" t="s">
        <v>190</v>
      </c>
      <c r="E27" s="22"/>
      <c r="F27" s="22"/>
      <c r="H27" s="48"/>
      <c r="I27" s="49"/>
      <c r="J27" s="23"/>
    </row>
    <row r="28" spans="1:6" s="5" customFormat="1" ht="12.75">
      <c r="A28" s="51" t="s">
        <v>360</v>
      </c>
      <c r="B28" s="17" t="s">
        <v>12</v>
      </c>
      <c r="C28" s="13"/>
      <c r="D28" s="15"/>
      <c r="E28" s="22" t="s">
        <v>122</v>
      </c>
      <c r="F28" s="22" t="s">
        <v>122</v>
      </c>
    </row>
    <row r="29" spans="1:6" s="5" customFormat="1" ht="12.75">
      <c r="A29" s="14" t="s">
        <v>48</v>
      </c>
      <c r="B29" s="17" t="s">
        <v>12</v>
      </c>
      <c r="C29" s="14"/>
      <c r="D29" s="15"/>
      <c r="E29" s="22" t="s">
        <v>122</v>
      </c>
      <c r="F29" s="22" t="s">
        <v>122</v>
      </c>
    </row>
    <row r="30" spans="1:6" s="5" customFormat="1" ht="12.75">
      <c r="A30" s="51" t="s">
        <v>319</v>
      </c>
      <c r="B30" s="17" t="s">
        <v>12</v>
      </c>
      <c r="C30" s="14"/>
      <c r="D30" s="15"/>
      <c r="E30" s="22"/>
      <c r="F30" s="22"/>
    </row>
    <row r="31" spans="1:6" s="5" customFormat="1" ht="12.75">
      <c r="A31" s="14"/>
      <c r="B31" s="17"/>
      <c r="C31" s="14"/>
      <c r="D31" s="15"/>
      <c r="E31" s="22"/>
      <c r="F31" s="22"/>
    </row>
    <row r="32" spans="1:6" s="5" customFormat="1" ht="13.5" thickBot="1">
      <c r="A32" s="14"/>
      <c r="B32" s="17"/>
      <c r="C32" s="14"/>
      <c r="D32" s="15"/>
      <c r="E32" s="22" t="s">
        <v>122</v>
      </c>
      <c r="F32" s="22" t="s">
        <v>122</v>
      </c>
    </row>
    <row r="33" spans="1:6" s="5" customFormat="1" ht="12.75">
      <c r="A33" s="245" t="s">
        <v>383</v>
      </c>
      <c r="B33" s="246"/>
      <c r="C33" s="245" t="s">
        <v>384</v>
      </c>
      <c r="D33" s="246"/>
      <c r="E33" s="22" t="s">
        <v>122</v>
      </c>
      <c r="F33" s="22" t="s">
        <v>122</v>
      </c>
    </row>
    <row r="34" spans="1:6" s="5" customFormat="1" ht="13.5" thickBot="1">
      <c r="A34" s="247"/>
      <c r="B34" s="248"/>
      <c r="C34" s="247"/>
      <c r="D34" s="248"/>
      <c r="E34" s="22"/>
      <c r="F34" s="22"/>
    </row>
    <row r="35" spans="1:6" s="5" customFormat="1" ht="13.5" thickBot="1">
      <c r="A35" s="44" t="s">
        <v>9</v>
      </c>
      <c r="B35" s="45" t="s">
        <v>10</v>
      </c>
      <c r="C35" s="44" t="s">
        <v>9</v>
      </c>
      <c r="D35" s="45" t="s">
        <v>10</v>
      </c>
      <c r="E35" s="22" t="s">
        <v>122</v>
      </c>
      <c r="F35" s="22" t="s">
        <v>122</v>
      </c>
    </row>
    <row r="36" spans="1:6" s="5" customFormat="1" ht="12.75">
      <c r="A36" s="25" t="s">
        <v>21</v>
      </c>
      <c r="B36" s="28" t="s">
        <v>12</v>
      </c>
      <c r="C36" s="85" t="s">
        <v>72</v>
      </c>
      <c r="D36" s="28" t="s">
        <v>12</v>
      </c>
      <c r="E36" s="22" t="s">
        <v>122</v>
      </c>
      <c r="F36" s="22" t="s">
        <v>122</v>
      </c>
    </row>
    <row r="37" spans="1:6" s="5" customFormat="1" ht="12.75">
      <c r="A37" s="100" t="s">
        <v>85</v>
      </c>
      <c r="B37" s="15" t="s">
        <v>12</v>
      </c>
      <c r="C37" s="107" t="s">
        <v>33</v>
      </c>
      <c r="D37" s="15" t="s">
        <v>12</v>
      </c>
      <c r="E37" s="22" t="s">
        <v>122</v>
      </c>
      <c r="F37" s="22" t="s">
        <v>122</v>
      </c>
    </row>
    <row r="38" spans="1:6" s="5" customFormat="1" ht="12.75">
      <c r="A38" s="100" t="s">
        <v>33</v>
      </c>
      <c r="B38" s="15" t="s">
        <v>12</v>
      </c>
      <c r="C38" s="107" t="s">
        <v>85</v>
      </c>
      <c r="D38" s="15" t="s">
        <v>12</v>
      </c>
      <c r="E38" s="22" t="s">
        <v>122</v>
      </c>
      <c r="F38" s="22" t="s">
        <v>122</v>
      </c>
    </row>
    <row r="39" spans="1:6" s="5" customFormat="1" ht="12.75">
      <c r="A39" s="14" t="s">
        <v>72</v>
      </c>
      <c r="B39" s="15" t="s">
        <v>12</v>
      </c>
      <c r="C39" s="75" t="s">
        <v>21</v>
      </c>
      <c r="D39" s="15" t="s">
        <v>12</v>
      </c>
      <c r="E39" s="22" t="s">
        <v>122</v>
      </c>
      <c r="F39" s="22" t="s">
        <v>122</v>
      </c>
    </row>
    <row r="40" spans="1:6" s="5" customFormat="1" ht="12.75">
      <c r="A40" s="14"/>
      <c r="B40" s="15"/>
      <c r="C40" s="75"/>
      <c r="D40" s="15"/>
      <c r="E40" s="22" t="s">
        <v>122</v>
      </c>
      <c r="F40" s="22" t="s">
        <v>122</v>
      </c>
    </row>
    <row r="41" spans="1:6" s="5" customFormat="1" ht="13.5" thickBot="1">
      <c r="A41" s="14"/>
      <c r="B41" s="15"/>
      <c r="C41" s="75"/>
      <c r="D41" s="15"/>
      <c r="E41" s="22" t="s">
        <v>122</v>
      </c>
      <c r="F41" s="22" t="s">
        <v>122</v>
      </c>
    </row>
    <row r="42" spans="1:6" s="5" customFormat="1" ht="13.5" thickBot="1">
      <c r="A42" s="14"/>
      <c r="B42" s="15"/>
      <c r="C42" s="252" t="s">
        <v>322</v>
      </c>
      <c r="D42" s="242"/>
      <c r="E42" s="22" t="s">
        <v>122</v>
      </c>
      <c r="F42" s="22" t="s">
        <v>122</v>
      </c>
    </row>
    <row r="43" spans="1:6" s="5" customFormat="1" ht="13.5" thickBot="1">
      <c r="A43" s="14"/>
      <c r="B43" s="15"/>
      <c r="C43" s="106" t="s">
        <v>9</v>
      </c>
      <c r="D43" s="103" t="s">
        <v>10</v>
      </c>
      <c r="E43" s="22" t="s">
        <v>122</v>
      </c>
      <c r="F43" s="22" t="s">
        <v>122</v>
      </c>
    </row>
    <row r="44" spans="1:6" s="5" customFormat="1" ht="12.75">
      <c r="A44" s="14"/>
      <c r="B44" s="15"/>
      <c r="C44" s="75" t="s">
        <v>72</v>
      </c>
      <c r="D44" s="15" t="s">
        <v>12</v>
      </c>
      <c r="E44" s="22" t="s">
        <v>122</v>
      </c>
      <c r="F44" s="22" t="s">
        <v>122</v>
      </c>
    </row>
    <row r="45" spans="1:6" s="5" customFormat="1" ht="12.75">
      <c r="A45" s="14"/>
      <c r="B45" s="15"/>
      <c r="C45" s="107" t="s">
        <v>33</v>
      </c>
      <c r="D45" s="15" t="s">
        <v>12</v>
      </c>
      <c r="E45" s="22" t="s">
        <v>122</v>
      </c>
      <c r="F45" s="22" t="s">
        <v>122</v>
      </c>
    </row>
    <row r="46" spans="1:6" s="5" customFormat="1" ht="12.75">
      <c r="A46" s="14"/>
      <c r="B46" s="15"/>
      <c r="C46" s="107" t="s">
        <v>47</v>
      </c>
      <c r="D46" s="15" t="s">
        <v>12</v>
      </c>
      <c r="E46" s="22" t="s">
        <v>122</v>
      </c>
      <c r="F46" s="22" t="s">
        <v>122</v>
      </c>
    </row>
    <row r="47" spans="1:6" s="5" customFormat="1" ht="12.75">
      <c r="A47" s="14"/>
      <c r="B47" s="15"/>
      <c r="C47" s="75" t="s">
        <v>21</v>
      </c>
      <c r="D47" s="15" t="s">
        <v>12</v>
      </c>
      <c r="E47" s="22" t="s">
        <v>122</v>
      </c>
      <c r="F47" s="22" t="s">
        <v>122</v>
      </c>
    </row>
    <row r="48" spans="1:6" s="5" customFormat="1" ht="12.75">
      <c r="A48" s="14"/>
      <c r="B48" s="15"/>
      <c r="C48" s="75"/>
      <c r="D48" s="15"/>
      <c r="E48" s="22" t="s">
        <v>122</v>
      </c>
      <c r="F48" s="22" t="s">
        <v>122</v>
      </c>
    </row>
    <row r="49" spans="1:6" s="5" customFormat="1" ht="12.75">
      <c r="A49" s="14"/>
      <c r="B49" s="15"/>
      <c r="C49" s="75"/>
      <c r="D49" s="15"/>
      <c r="E49" s="22" t="s">
        <v>122</v>
      </c>
      <c r="F49" s="22" t="s">
        <v>122</v>
      </c>
    </row>
    <row r="50" spans="1:6" s="5" customFormat="1" ht="12.75">
      <c r="A50" s="14"/>
      <c r="B50" s="15"/>
      <c r="C50" s="75"/>
      <c r="D50" s="15"/>
      <c r="E50" s="22" t="s">
        <v>122</v>
      </c>
      <c r="F50" s="22" t="s">
        <v>122</v>
      </c>
    </row>
    <row r="51" spans="1:6" s="5" customFormat="1" ht="12.75">
      <c r="A51" s="14"/>
      <c r="B51" s="15"/>
      <c r="C51" s="75"/>
      <c r="D51" s="15"/>
      <c r="E51" s="22" t="s">
        <v>122</v>
      </c>
      <c r="F51" s="22" t="s">
        <v>122</v>
      </c>
    </row>
    <row r="52" spans="1:6" s="5" customFormat="1" ht="12.75">
      <c r="A52" s="14"/>
      <c r="B52" s="15"/>
      <c r="C52" s="75"/>
      <c r="D52" s="15"/>
      <c r="E52" s="22" t="s">
        <v>122</v>
      </c>
      <c r="F52" s="22" t="s">
        <v>122</v>
      </c>
    </row>
    <row r="53" spans="1:6" s="5" customFormat="1" ht="12.75">
      <c r="A53" s="14"/>
      <c r="B53" s="15"/>
      <c r="C53" s="75"/>
      <c r="D53" s="15"/>
      <c r="E53" s="22" t="s">
        <v>122</v>
      </c>
      <c r="F53" s="22" t="s">
        <v>122</v>
      </c>
    </row>
    <row r="54" spans="1:6" s="5" customFormat="1" ht="12.75">
      <c r="A54" s="14"/>
      <c r="B54" s="15"/>
      <c r="C54" s="75"/>
      <c r="D54" s="15"/>
      <c r="E54" s="22" t="s">
        <v>122</v>
      </c>
      <c r="F54" s="22" t="s">
        <v>122</v>
      </c>
    </row>
    <row r="55" spans="1:6" s="5" customFormat="1" ht="12.75">
      <c r="A55" s="14"/>
      <c r="B55" s="15"/>
      <c r="C55" s="75"/>
      <c r="D55" s="15"/>
      <c r="E55" s="22"/>
      <c r="F55" s="22"/>
    </row>
    <row r="56" spans="1:6" s="5" customFormat="1" ht="12.75">
      <c r="A56" s="14"/>
      <c r="B56" s="15"/>
      <c r="C56" s="75"/>
      <c r="D56" s="15"/>
      <c r="E56" s="22"/>
      <c r="F56" s="22"/>
    </row>
    <row r="57" spans="1:6" s="5" customFormat="1" ht="12.75">
      <c r="A57" s="14"/>
      <c r="B57" s="15"/>
      <c r="C57" s="75"/>
      <c r="D57" s="15"/>
      <c r="E57" s="22"/>
      <c r="F57" s="22"/>
    </row>
    <row r="58" spans="1:6" s="5" customFormat="1" ht="12.75">
      <c r="A58" s="14"/>
      <c r="B58" s="15"/>
      <c r="C58" s="75"/>
      <c r="D58" s="15"/>
      <c r="E58" s="22"/>
      <c r="F58" s="22"/>
    </row>
    <row r="59" spans="1:6" s="5" customFormat="1" ht="12.75">
      <c r="A59" s="14"/>
      <c r="B59" s="15"/>
      <c r="C59" s="75"/>
      <c r="D59" s="15"/>
      <c r="E59" s="22"/>
      <c r="F59" s="22"/>
    </row>
    <row r="60" spans="1:6" s="5" customFormat="1" ht="12.75">
      <c r="A60" s="14"/>
      <c r="B60" s="15"/>
      <c r="C60" s="75"/>
      <c r="D60" s="15"/>
      <c r="E60" s="22" t="s">
        <v>122</v>
      </c>
      <c r="F60" s="22" t="s">
        <v>122</v>
      </c>
    </row>
    <row r="61" spans="1:6" s="5" customFormat="1" ht="12.75">
      <c r="A61" s="14"/>
      <c r="B61" s="15"/>
      <c r="C61" s="75"/>
      <c r="D61" s="15"/>
      <c r="E61" s="22"/>
      <c r="F61" s="22"/>
    </row>
    <row r="62" spans="1:6" s="5" customFormat="1" ht="12.75">
      <c r="A62" s="14"/>
      <c r="B62" s="15"/>
      <c r="C62" s="75"/>
      <c r="D62" s="15"/>
      <c r="E62" s="22"/>
      <c r="F62" s="22"/>
    </row>
    <row r="63" spans="1:6" s="5" customFormat="1" ht="12.75">
      <c r="A63" s="14"/>
      <c r="B63" s="15"/>
      <c r="C63" s="75"/>
      <c r="D63" s="15"/>
      <c r="E63" s="22"/>
      <c r="F63" s="22"/>
    </row>
    <row r="64" spans="1:6" s="5" customFormat="1" ht="12.75">
      <c r="A64" s="14"/>
      <c r="B64" s="15"/>
      <c r="C64" s="75"/>
      <c r="D64" s="15"/>
      <c r="E64" s="22" t="s">
        <v>122</v>
      </c>
      <c r="F64" s="22" t="s">
        <v>122</v>
      </c>
    </row>
    <row r="65" spans="1:6" s="5" customFormat="1" ht="12.75">
      <c r="A65" s="14"/>
      <c r="B65" s="15"/>
      <c r="C65" s="75"/>
      <c r="D65" s="15"/>
      <c r="E65" s="22" t="s">
        <v>122</v>
      </c>
      <c r="F65" s="22" t="s">
        <v>122</v>
      </c>
    </row>
    <row r="66" spans="1:6" s="5" customFormat="1" ht="12.75">
      <c r="A66" s="14"/>
      <c r="B66" s="15"/>
      <c r="C66" s="75"/>
      <c r="D66" s="15"/>
      <c r="E66" s="22" t="s">
        <v>122</v>
      </c>
      <c r="F66" s="22" t="s">
        <v>122</v>
      </c>
    </row>
    <row r="67" spans="1:6" s="5" customFormat="1" ht="12.75">
      <c r="A67" s="14"/>
      <c r="B67" s="15"/>
      <c r="C67" s="75"/>
      <c r="D67" s="15"/>
      <c r="E67" s="22" t="s">
        <v>122</v>
      </c>
      <c r="F67" s="22" t="s">
        <v>122</v>
      </c>
    </row>
    <row r="68" spans="1:6" s="5" customFormat="1" ht="13.5" thickBot="1">
      <c r="A68" s="11"/>
      <c r="B68" s="20"/>
      <c r="C68" s="108"/>
      <c r="D68" s="20"/>
      <c r="E68" s="22" t="s">
        <v>122</v>
      </c>
      <c r="F68" s="22" t="s">
        <v>122</v>
      </c>
    </row>
    <row r="69" spans="1:6" s="5" customFormat="1" ht="12.75">
      <c r="A69" s="32"/>
      <c r="B69" s="38" t="s">
        <v>32</v>
      </c>
      <c r="C69" s="109"/>
      <c r="D69" s="38" t="s">
        <v>327</v>
      </c>
      <c r="E69" s="22" t="s">
        <v>122</v>
      </c>
      <c r="F69" s="22" t="s">
        <v>122</v>
      </c>
    </row>
    <row r="70" spans="1:6" s="5" customFormat="1" ht="12.75">
      <c r="A70" s="32"/>
      <c r="B70" s="39" t="s">
        <v>304</v>
      </c>
      <c r="C70" s="109"/>
      <c r="D70" s="39" t="s">
        <v>72</v>
      </c>
      <c r="E70" s="22" t="s">
        <v>122</v>
      </c>
      <c r="F70" s="22" t="s">
        <v>122</v>
      </c>
    </row>
    <row r="71" spans="1:6" s="5" customFormat="1" ht="12.75">
      <c r="A71" s="32"/>
      <c r="B71" s="39" t="s">
        <v>72</v>
      </c>
      <c r="C71" s="109"/>
      <c r="D71" s="39" t="s">
        <v>304</v>
      </c>
      <c r="E71" s="22" t="s">
        <v>122</v>
      </c>
      <c r="F71" s="22" t="s">
        <v>122</v>
      </c>
    </row>
    <row r="72" spans="1:6" s="5" customFormat="1" ht="12.75">
      <c r="A72" s="184"/>
      <c r="B72" s="185" t="s">
        <v>327</v>
      </c>
      <c r="C72" s="186"/>
      <c r="D72" s="185" t="s">
        <v>32</v>
      </c>
      <c r="E72" s="22"/>
      <c r="F72" s="22"/>
    </row>
    <row r="73" spans="1:6" s="5" customFormat="1" ht="13.5" thickBot="1">
      <c r="A73" s="34"/>
      <c r="B73" s="40"/>
      <c r="C73" s="110"/>
      <c r="D73" s="40" t="s">
        <v>359</v>
      </c>
      <c r="E73" s="22" t="s">
        <v>122</v>
      </c>
      <c r="F73" s="22" t="s">
        <v>122</v>
      </c>
    </row>
    <row r="74" spans="1:4" s="5" customFormat="1" ht="12.75">
      <c r="A74" s="16"/>
      <c r="B74" s="16"/>
      <c r="C74" s="16"/>
      <c r="D74" s="16"/>
    </row>
    <row r="75" spans="1:4" s="5" customFormat="1" ht="12.75">
      <c r="A75" s="16"/>
      <c r="B75" s="16"/>
      <c r="C75" s="16"/>
      <c r="D75" s="16"/>
    </row>
  </sheetData>
  <mergeCells count="16">
    <mergeCell ref="A33:B34"/>
    <mergeCell ref="C33:D34"/>
    <mergeCell ref="A11:B11"/>
    <mergeCell ref="C11:D11"/>
    <mergeCell ref="A14:B14"/>
    <mergeCell ref="C14:D14"/>
    <mergeCell ref="C42:D42"/>
    <mergeCell ref="C4:D4"/>
    <mergeCell ref="A1:D1"/>
    <mergeCell ref="A10:B10"/>
    <mergeCell ref="C10:D10"/>
    <mergeCell ref="A4:B4"/>
    <mergeCell ref="A5:B5"/>
    <mergeCell ref="C5:D5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karla.candia</dc:creator>
  <cp:keywords/>
  <dc:description/>
  <cp:lastModifiedBy>Pablo Beltrán</cp:lastModifiedBy>
  <cp:lastPrinted>2009-07-30T16:02:30Z</cp:lastPrinted>
  <dcterms:created xsi:type="dcterms:W3CDTF">2006-11-14T16:29:39Z</dcterms:created>
  <dcterms:modified xsi:type="dcterms:W3CDTF">2009-07-31T00:27:30Z</dcterms:modified>
  <cp:category/>
  <cp:version/>
  <cp:contentType/>
  <cp:contentStatus/>
</cp:coreProperties>
</file>