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comments20.xml" ContentType="application/vnd.openxmlformats-officedocument.spreadsheetml.comments+xml"/>
  <Override PartName="/xl/comments21.xml" ContentType="application/vnd.openxmlformats-officedocument.spreadsheetml.comments+xml"/>
  <Override PartName="/xl/comments22.xml" ContentType="application/vnd.openxmlformats-officedocument.spreadsheetml.comments+xml"/>
  <Override PartName="/xl/comments23.xml" ContentType="application/vnd.openxmlformats-officedocument.spreadsheetml.comments+xml"/>
  <Override PartName="/xl/comments24.xml" ContentType="application/vnd.openxmlformats-officedocument.spreadsheetml.comments+xml"/>
  <Override PartName="/xl/comments2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01"/>
  <workbookPr defaultThemeVersion="166925"/>
  <mc:AlternateContent xmlns:mc="http://schemas.openxmlformats.org/markup-compatibility/2006">
    <mc:Choice Requires="x15">
      <x15ac:absPath xmlns:x15ac="http://schemas.microsoft.com/office/spreadsheetml/2010/11/ac" url="C:\Users\Diego Garrido\Desktop\PO Modificado\"/>
    </mc:Choice>
  </mc:AlternateContent>
  <xr:revisionPtr revIDLastSave="0" documentId="13_ncr:1_{BDE86B60-B8A8-4594-813A-E7F0C349741D}" xr6:coauthVersionLast="43" xr6:coauthVersionMax="43" xr10:uidLastSave="{00000000-0000-0000-0000-000000000000}"/>
  <bookViews>
    <workbookView xWindow="21480" yWindow="-120" windowWidth="21840" windowHeight="13140" tabRatio="965" xr2:uid="{AE435456-FFF7-407D-9304-DD836BBDFD78}"/>
  </bookViews>
  <sheets>
    <sheet name="B51" sheetId="10" r:id="rId1"/>
    <sheet name="B51c" sheetId="11" r:id="rId2"/>
    <sheet name="B52" sheetId="1" r:id="rId3"/>
    <sheet name="B52c" sheetId="29" r:id="rId4"/>
    <sheet name="B53" sheetId="12" r:id="rId5"/>
    <sheet name="B53c" sheetId="30" r:id="rId6"/>
    <sheet name="B54" sheetId="13" r:id="rId7"/>
    <sheet name="B55" sheetId="2" r:id="rId8"/>
    <sheet name="B56" sheetId="14" r:id="rId9"/>
    <sheet name="B57" sheetId="3" r:id="rId10"/>
    <sheet name="B58" sheetId="15" r:id="rId11"/>
    <sheet name="B59" sheetId="4" r:id="rId12"/>
    <sheet name="B60e" sheetId="5" r:id="rId13"/>
    <sheet name="B61" sheetId="6" r:id="rId14"/>
    <sheet name="B62" sheetId="18" r:id="rId15"/>
    <sheet name="B63" sheetId="19" r:id="rId16"/>
    <sheet name="B64" sheetId="20" r:id="rId17"/>
    <sheet name="B65" sheetId="7" r:id="rId18"/>
    <sheet name="B66" sheetId="21" r:id="rId19"/>
    <sheet name="B67" sheetId="22" r:id="rId20"/>
    <sheet name="B68" sheetId="8" r:id="rId21"/>
    <sheet name="B69" sheetId="23" r:id="rId22"/>
    <sheet name="B70" sheetId="9" r:id="rId23"/>
    <sheet name="B71" sheetId="24" r:id="rId24"/>
    <sheet name="B72" sheetId="25" r:id="rId2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41" i="24" l="1"/>
  <c r="G41" i="24"/>
  <c r="H40" i="24"/>
  <c r="G40" i="24"/>
  <c r="H6" i="30" l="1"/>
  <c r="H5" i="30"/>
  <c r="C3" i="30"/>
  <c r="H6" i="29"/>
  <c r="H5" i="29"/>
  <c r="C3" i="29"/>
  <c r="H6" i="25" l="1"/>
  <c r="H5" i="25"/>
  <c r="C3" i="25"/>
  <c r="H6" i="24"/>
  <c r="H5" i="24"/>
  <c r="C3" i="24"/>
  <c r="H6" i="23"/>
  <c r="H5" i="23"/>
  <c r="C3" i="23"/>
  <c r="H6" i="22"/>
  <c r="H5" i="22"/>
  <c r="C3" i="22"/>
  <c r="H6" i="21"/>
  <c r="H5" i="21"/>
  <c r="C3" i="21"/>
  <c r="H6" i="20"/>
  <c r="H5" i="20"/>
  <c r="C3" i="20"/>
  <c r="H6" i="19"/>
  <c r="H5" i="19"/>
  <c r="C3" i="19"/>
  <c r="H6" i="18"/>
  <c r="H5" i="18"/>
  <c r="C3" i="18"/>
  <c r="H6" i="15"/>
  <c r="H5" i="15"/>
  <c r="C3" i="15"/>
  <c r="H6" i="14"/>
  <c r="H5" i="14"/>
  <c r="C3" i="14"/>
  <c r="H6" i="13"/>
  <c r="H5" i="13"/>
  <c r="C3" i="13"/>
  <c r="H6" i="12"/>
  <c r="H5" i="12"/>
  <c r="C3" i="12"/>
  <c r="H6" i="11"/>
  <c r="H5" i="11"/>
  <c r="C3" i="11"/>
  <c r="H6" i="10"/>
  <c r="H5" i="10"/>
  <c r="C3" i="10"/>
  <c r="H6" i="9"/>
  <c r="H5" i="9"/>
  <c r="C3" i="9"/>
  <c r="C3" i="8"/>
  <c r="H5" i="8"/>
  <c r="H6" i="8"/>
  <c r="C3" i="7"/>
  <c r="H5" i="7"/>
  <c r="H6" i="7"/>
  <c r="C3" i="6"/>
  <c r="H5" i="6"/>
  <c r="H6" i="6"/>
  <c r="C3" i="5"/>
  <c r="H5" i="5"/>
  <c r="H6" i="5"/>
  <c r="C3" i="4"/>
  <c r="H5" i="4"/>
  <c r="H6" i="4"/>
  <c r="C3" i="3"/>
  <c r="H5" i="3"/>
  <c r="H6" i="3"/>
  <c r="C3" i="2"/>
  <c r="H5" i="2"/>
  <c r="H6" i="2"/>
  <c r="C3" i="1"/>
  <c r="H5" i="1"/>
  <c r="H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elkin.ruiz</author>
  </authors>
  <commentList>
    <comment ref="A33" authorId="0" shapeId="0" xr:uid="{2F32A9D5-A677-40C8-A4A6-0CDA40887378}">
      <text>
        <r>
          <rPr>
            <sz val="9"/>
            <color rgb="FF000000"/>
            <rFont val="Tahoma"/>
            <family val="2"/>
          </rPr>
          <t xml:space="preserve">Tasa de </t>
        </r>
        <r>
          <rPr>
            <sz val="9"/>
            <color rgb="FF000000"/>
            <rFont val="Tahoma"/>
            <family val="2"/>
          </rPr>
          <t xml:space="preserve">
Ocupación de los buses en el punto más cargado en el periodo respectivo</t>
        </r>
      </text>
    </comment>
    <comment ref="A58" authorId="0" shapeId="0" xr:uid="{E527126A-7A48-4BB1-BA6E-E6A0A91C8C7E}">
      <text>
        <r>
          <rPr>
            <sz val="9"/>
            <color rgb="FF000000"/>
            <rFont val="Tahoma"/>
            <family val="2"/>
          </rPr>
          <t>Información asociada a los objetivos propuestos en la modificación y la zona especifica de la modificación.</t>
        </r>
        <r>
          <rPr>
            <sz val="9"/>
            <color rgb="FF000000"/>
            <rFont val="Tahoma"/>
            <family val="2"/>
          </rPr>
          <t xml:space="preserve">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elkin.ruiz</author>
  </authors>
  <commentList>
    <comment ref="A33" authorId="0" shapeId="0" xr:uid="{4E333F78-EEAE-43F7-A134-499624C1E643}">
      <text>
        <r>
          <rPr>
            <sz val="9"/>
            <color rgb="FF000000"/>
            <rFont val="Tahoma"/>
            <family val="2"/>
          </rPr>
          <t xml:space="preserve">Tasa de </t>
        </r>
        <r>
          <rPr>
            <sz val="9"/>
            <color rgb="FF000000"/>
            <rFont val="Tahoma"/>
            <family val="2"/>
          </rPr>
          <t xml:space="preserve">
Ocupación de los buses en el punto más cargado en el periodo respectivo</t>
        </r>
      </text>
    </comment>
    <comment ref="A58" authorId="0" shapeId="0" xr:uid="{6C21ED91-9B67-4C08-AB2D-0B58629051BA}">
      <text>
        <r>
          <rPr>
            <sz val="9"/>
            <color rgb="FF000000"/>
            <rFont val="Tahoma"/>
            <family val="2"/>
          </rPr>
          <t>Información asociada a los objetivos propuestos en la modificación y la zona especifica de la modificación.</t>
        </r>
        <r>
          <rPr>
            <sz val="9"/>
            <color rgb="FF000000"/>
            <rFont val="Tahoma"/>
            <family val="2"/>
          </rPr>
          <t xml:space="preserve">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elkin.ruiz</author>
  </authors>
  <commentList>
    <comment ref="A33" authorId="0" shapeId="0" xr:uid="{60CA9552-A688-490B-A756-4B206E4B7C0E}">
      <text>
        <r>
          <rPr>
            <sz val="9"/>
            <color rgb="FF000000"/>
            <rFont val="Tahoma"/>
            <family val="2"/>
          </rPr>
          <t xml:space="preserve">Tasa de </t>
        </r>
        <r>
          <rPr>
            <sz val="9"/>
            <color rgb="FF000000"/>
            <rFont val="Tahoma"/>
            <family val="2"/>
          </rPr>
          <t xml:space="preserve">
Ocupación de los buses en el punto más cargado en el periodo respectivo</t>
        </r>
      </text>
    </comment>
    <comment ref="A58" authorId="0" shapeId="0" xr:uid="{CF930581-8633-49E3-A618-CE10FB165C20}">
      <text>
        <r>
          <rPr>
            <sz val="9"/>
            <color rgb="FF000000"/>
            <rFont val="Tahoma"/>
            <family val="2"/>
          </rPr>
          <t>Información asociada a los objetivos propuestos en la modificación y la zona especifica de la modificación.</t>
        </r>
        <r>
          <rPr>
            <sz val="9"/>
            <color rgb="FF000000"/>
            <rFont val="Tahoma"/>
            <family val="2"/>
          </rPr>
          <t xml:space="preserve">
</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elkin.ruiz</author>
  </authors>
  <commentList>
    <comment ref="A33" authorId="0" shapeId="0" xr:uid="{77C15AE8-B2D2-4BCB-B6D8-3FA7049C94BB}">
      <text>
        <r>
          <rPr>
            <sz val="9"/>
            <color rgb="FF000000"/>
            <rFont val="Tahoma"/>
            <family val="2"/>
          </rPr>
          <t xml:space="preserve">Tasa de </t>
        </r>
        <r>
          <rPr>
            <sz val="9"/>
            <color rgb="FF000000"/>
            <rFont val="Tahoma"/>
            <family val="2"/>
          </rPr>
          <t xml:space="preserve">
Ocupación de los buses en el punto más cargado en el periodo respectivo</t>
        </r>
      </text>
    </comment>
    <comment ref="A58" authorId="0" shapeId="0" xr:uid="{C5E4436C-72DF-4EB1-A3BF-EB73B9711881}">
      <text>
        <r>
          <rPr>
            <sz val="9"/>
            <color rgb="FF000000"/>
            <rFont val="Tahoma"/>
            <family val="2"/>
          </rPr>
          <t>Información asociada a los objetivos propuestos en la modificación y la zona especifica de la modificación.</t>
        </r>
        <r>
          <rPr>
            <sz val="9"/>
            <color rgb="FF000000"/>
            <rFont val="Tahoma"/>
            <family val="2"/>
          </rPr>
          <t xml:space="preserve">
</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elkin.ruiz</author>
  </authors>
  <commentList>
    <comment ref="A33" authorId="0" shapeId="0" xr:uid="{404F5794-5F1D-4857-905F-BF99C34C3E30}">
      <text>
        <r>
          <rPr>
            <sz val="9"/>
            <color rgb="FF000000"/>
            <rFont val="Tahoma"/>
            <family val="2"/>
          </rPr>
          <t xml:space="preserve">Tasa de </t>
        </r>
        <r>
          <rPr>
            <sz val="9"/>
            <color rgb="FF000000"/>
            <rFont val="Tahoma"/>
            <family val="2"/>
          </rPr>
          <t xml:space="preserve">
Ocupación de los buses en el punto más cargado en el periodo respectivo</t>
        </r>
      </text>
    </comment>
    <comment ref="A58" authorId="0" shapeId="0" xr:uid="{F88E5D0C-A771-4814-8EB6-02008C2045E0}">
      <text>
        <r>
          <rPr>
            <sz val="9"/>
            <color rgb="FF000000"/>
            <rFont val="Tahoma"/>
            <family val="2"/>
          </rPr>
          <t>Información asociada a los objetivos propuestos en la modificación y la zona especifica de la modificación.</t>
        </r>
        <r>
          <rPr>
            <sz val="9"/>
            <color rgb="FF000000"/>
            <rFont val="Tahoma"/>
            <family val="2"/>
          </rPr>
          <t xml:space="preserve">
</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elkin.ruiz</author>
  </authors>
  <commentList>
    <comment ref="A33" authorId="0" shapeId="0" xr:uid="{1B456634-7D01-4FAF-AEFF-D917729FFE72}">
      <text>
        <r>
          <rPr>
            <sz val="9"/>
            <color rgb="FF000000"/>
            <rFont val="Tahoma"/>
            <family val="2"/>
          </rPr>
          <t xml:space="preserve">Tasa de </t>
        </r>
        <r>
          <rPr>
            <sz val="9"/>
            <color rgb="FF000000"/>
            <rFont val="Tahoma"/>
            <family val="2"/>
          </rPr>
          <t xml:space="preserve">
Ocupación de los buses en el punto más cargado en el periodo respectivo</t>
        </r>
      </text>
    </comment>
    <comment ref="A58" authorId="0" shapeId="0" xr:uid="{C6B3715E-6AB3-439B-AD85-4F5E51977736}">
      <text>
        <r>
          <rPr>
            <sz val="9"/>
            <color rgb="FF000000"/>
            <rFont val="Tahoma"/>
            <family val="2"/>
          </rPr>
          <t>Información asociada a los objetivos propuestos en la modificación y la zona especifica de la modificación.</t>
        </r>
        <r>
          <rPr>
            <sz val="9"/>
            <color rgb="FF000000"/>
            <rFont val="Tahoma"/>
            <family val="2"/>
          </rPr>
          <t xml:space="preserve">
</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elkin.ruiz</author>
  </authors>
  <commentList>
    <comment ref="A33" authorId="0" shapeId="0" xr:uid="{FC15C21D-BAC7-47BF-9129-4EFB9544B7A2}">
      <text>
        <r>
          <rPr>
            <sz val="9"/>
            <color rgb="FF000000"/>
            <rFont val="Tahoma"/>
            <family val="2"/>
          </rPr>
          <t xml:space="preserve">Tasa de </t>
        </r>
        <r>
          <rPr>
            <sz val="9"/>
            <color rgb="FF000000"/>
            <rFont val="Tahoma"/>
            <family val="2"/>
          </rPr>
          <t xml:space="preserve">
Ocupación de los buses en el punto más cargado en el periodo respectivo</t>
        </r>
      </text>
    </comment>
    <comment ref="A58" authorId="0" shapeId="0" xr:uid="{A8CA53D3-C335-4205-9E41-E472D8AC566D}">
      <text>
        <r>
          <rPr>
            <sz val="9"/>
            <color rgb="FF000000"/>
            <rFont val="Tahoma"/>
            <family val="2"/>
          </rPr>
          <t>Información asociada a los objetivos propuestos en la modificación y la zona especifica de la modificación.</t>
        </r>
        <r>
          <rPr>
            <sz val="9"/>
            <color rgb="FF000000"/>
            <rFont val="Tahoma"/>
            <family val="2"/>
          </rPr>
          <t xml:space="preserve">
</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elkin.ruiz</author>
  </authors>
  <commentList>
    <comment ref="A33" authorId="0" shapeId="0" xr:uid="{3B81C7E1-A053-4C6A-A82D-3D7CFC0B9263}">
      <text>
        <r>
          <rPr>
            <sz val="9"/>
            <color rgb="FF000000"/>
            <rFont val="Tahoma"/>
            <family val="2"/>
          </rPr>
          <t xml:space="preserve">Tasa de </t>
        </r>
        <r>
          <rPr>
            <sz val="9"/>
            <color rgb="FF000000"/>
            <rFont val="Tahoma"/>
            <family val="2"/>
          </rPr>
          <t xml:space="preserve">
Ocupación de los buses en el punto más cargado en el periodo respectivo</t>
        </r>
      </text>
    </comment>
    <comment ref="A58" authorId="0" shapeId="0" xr:uid="{F5B295F9-49EB-47D8-BCFD-C6D843756C5E}">
      <text>
        <r>
          <rPr>
            <sz val="9"/>
            <color rgb="FF000000"/>
            <rFont val="Tahoma"/>
            <family val="2"/>
          </rPr>
          <t>Información asociada a los objetivos propuestos en la modificación y la zona especifica de la modificación.</t>
        </r>
        <r>
          <rPr>
            <sz val="9"/>
            <color rgb="FF000000"/>
            <rFont val="Tahoma"/>
            <family val="2"/>
          </rPr>
          <t xml:space="preserve">
</t>
        </r>
      </text>
    </comment>
  </commentList>
</comments>
</file>

<file path=xl/comments17.xml><?xml version="1.0" encoding="utf-8"?>
<comments xmlns="http://schemas.openxmlformats.org/spreadsheetml/2006/main" xmlns:mc="http://schemas.openxmlformats.org/markup-compatibility/2006" xmlns:xr="http://schemas.microsoft.com/office/spreadsheetml/2014/revision" mc:Ignorable="xr">
  <authors>
    <author>elkin.ruiz</author>
  </authors>
  <commentList>
    <comment ref="A33" authorId="0" shapeId="0" xr:uid="{B4453BE9-2020-4AAA-A808-65B0D2A86A74}">
      <text>
        <r>
          <rPr>
            <sz val="9"/>
            <color rgb="FF000000"/>
            <rFont val="Tahoma"/>
            <family val="2"/>
          </rPr>
          <t xml:space="preserve">Tasa de </t>
        </r>
        <r>
          <rPr>
            <sz val="9"/>
            <color rgb="FF000000"/>
            <rFont val="Tahoma"/>
            <family val="2"/>
          </rPr>
          <t xml:space="preserve">
Ocupación de los buses en el punto más cargado en el periodo respectivo</t>
        </r>
      </text>
    </comment>
    <comment ref="A58" authorId="0" shapeId="0" xr:uid="{FE8169F9-522D-4A3A-8FB2-C2F9E878873D}">
      <text>
        <r>
          <rPr>
            <sz val="9"/>
            <color rgb="FF000000"/>
            <rFont val="Tahoma"/>
            <family val="2"/>
          </rPr>
          <t>Información asociada a los objetivos propuestos en la modificación y la zona especifica de la modificación.</t>
        </r>
        <r>
          <rPr>
            <sz val="9"/>
            <color rgb="FF000000"/>
            <rFont val="Tahoma"/>
            <family val="2"/>
          </rPr>
          <t xml:space="preserve">
</t>
        </r>
      </text>
    </comment>
  </commentList>
</comments>
</file>

<file path=xl/comments18.xml><?xml version="1.0" encoding="utf-8"?>
<comments xmlns="http://schemas.openxmlformats.org/spreadsheetml/2006/main" xmlns:mc="http://schemas.openxmlformats.org/markup-compatibility/2006" xmlns:xr="http://schemas.microsoft.com/office/spreadsheetml/2014/revision" mc:Ignorable="xr">
  <authors>
    <author>elkin.ruiz</author>
  </authors>
  <commentList>
    <comment ref="A33" authorId="0" shapeId="0" xr:uid="{95CE0620-C4F5-4626-AFB9-E9317A358B52}">
      <text>
        <r>
          <rPr>
            <sz val="9"/>
            <color rgb="FF000000"/>
            <rFont val="Tahoma"/>
            <family val="2"/>
          </rPr>
          <t xml:space="preserve">Tasa de </t>
        </r>
        <r>
          <rPr>
            <sz val="9"/>
            <color rgb="FF000000"/>
            <rFont val="Tahoma"/>
            <family val="2"/>
          </rPr>
          <t xml:space="preserve">
Ocupación de los buses en el punto más cargado en el periodo respectivo</t>
        </r>
      </text>
    </comment>
    <comment ref="A58" authorId="0" shapeId="0" xr:uid="{B5FF0B50-7E57-4FA2-B538-29A2C6795B70}">
      <text>
        <r>
          <rPr>
            <sz val="9"/>
            <color rgb="FF000000"/>
            <rFont val="Tahoma"/>
            <family val="2"/>
          </rPr>
          <t>Información asociada a los objetivos propuestos en la modificación y la zona especifica de la modificación.</t>
        </r>
        <r>
          <rPr>
            <sz val="9"/>
            <color rgb="FF000000"/>
            <rFont val="Tahoma"/>
            <family val="2"/>
          </rPr>
          <t xml:space="preserve">
</t>
        </r>
      </text>
    </comment>
  </commentList>
</comments>
</file>

<file path=xl/comments19.xml><?xml version="1.0" encoding="utf-8"?>
<comments xmlns="http://schemas.openxmlformats.org/spreadsheetml/2006/main" xmlns:mc="http://schemas.openxmlformats.org/markup-compatibility/2006" xmlns:xr="http://schemas.microsoft.com/office/spreadsheetml/2014/revision" mc:Ignorable="xr">
  <authors>
    <author>elkin.ruiz</author>
  </authors>
  <commentList>
    <comment ref="A33" authorId="0" shapeId="0" xr:uid="{079EB11F-4AC5-4E6E-A49E-DFE80D494AF6}">
      <text>
        <r>
          <rPr>
            <sz val="9"/>
            <color rgb="FF000000"/>
            <rFont val="Tahoma"/>
            <family val="2"/>
          </rPr>
          <t xml:space="preserve">Tasa de </t>
        </r>
        <r>
          <rPr>
            <sz val="9"/>
            <color rgb="FF000000"/>
            <rFont val="Tahoma"/>
            <family val="2"/>
          </rPr>
          <t xml:space="preserve">
Ocupación de los buses en el punto más cargado en el periodo respectivo</t>
        </r>
      </text>
    </comment>
    <comment ref="A58" authorId="0" shapeId="0" xr:uid="{6F0CF66F-2DF4-4420-9308-57F0E7258F5D}">
      <text>
        <r>
          <rPr>
            <sz val="9"/>
            <color rgb="FF000000"/>
            <rFont val="Tahoma"/>
            <family val="2"/>
          </rPr>
          <t>Información asociada a los objetivos propuestos en la modificación y la zona especifica de la modificación.</t>
        </r>
        <r>
          <rPr>
            <sz val="9"/>
            <color rgb="FF000000"/>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elkin.ruiz</author>
  </authors>
  <commentList>
    <comment ref="A33" authorId="0" shapeId="0" xr:uid="{EF0FB5F5-04F7-45AB-BD10-3FB83E7D0866}">
      <text>
        <r>
          <rPr>
            <sz val="9"/>
            <color rgb="FF000000"/>
            <rFont val="Tahoma"/>
            <family val="2"/>
          </rPr>
          <t xml:space="preserve">Tasa de </t>
        </r>
        <r>
          <rPr>
            <sz val="9"/>
            <color rgb="FF000000"/>
            <rFont val="Tahoma"/>
            <family val="2"/>
          </rPr>
          <t xml:space="preserve">
Ocupación de los buses en el punto más cargado en el periodo respectivo</t>
        </r>
      </text>
    </comment>
    <comment ref="A58" authorId="0" shapeId="0" xr:uid="{B00DE8CB-5A95-48EB-89B3-F1B32AFBF535}">
      <text>
        <r>
          <rPr>
            <sz val="9"/>
            <color rgb="FF000000"/>
            <rFont val="Tahoma"/>
            <family val="2"/>
          </rPr>
          <t>Información asociada a los objetivos propuestos en la modificación y la zona especifica de la modificación.</t>
        </r>
        <r>
          <rPr>
            <sz val="9"/>
            <color rgb="FF000000"/>
            <rFont val="Tahoma"/>
            <family val="2"/>
          </rPr>
          <t xml:space="preserve">
</t>
        </r>
      </text>
    </comment>
  </commentList>
</comments>
</file>

<file path=xl/comments20.xml><?xml version="1.0" encoding="utf-8"?>
<comments xmlns="http://schemas.openxmlformats.org/spreadsheetml/2006/main" xmlns:mc="http://schemas.openxmlformats.org/markup-compatibility/2006" xmlns:xr="http://schemas.microsoft.com/office/spreadsheetml/2014/revision" mc:Ignorable="xr">
  <authors>
    <author>elkin.ruiz</author>
  </authors>
  <commentList>
    <comment ref="A33" authorId="0" shapeId="0" xr:uid="{B7A39F49-8E8F-41E0-A5A5-1BEEA3B2A0DF}">
      <text>
        <r>
          <rPr>
            <sz val="9"/>
            <color rgb="FF000000"/>
            <rFont val="Tahoma"/>
            <family val="2"/>
          </rPr>
          <t xml:space="preserve">Tasa de </t>
        </r>
        <r>
          <rPr>
            <sz val="9"/>
            <color rgb="FF000000"/>
            <rFont val="Tahoma"/>
            <family val="2"/>
          </rPr>
          <t xml:space="preserve">
Ocupación de los buses en el punto más cargado en el periodo respectivo</t>
        </r>
      </text>
    </comment>
    <comment ref="A58" authorId="0" shapeId="0" xr:uid="{D2FA80A8-42B6-4AC3-ADC1-7E347E7A70D9}">
      <text>
        <r>
          <rPr>
            <sz val="9"/>
            <color rgb="FF000000"/>
            <rFont val="Tahoma"/>
            <family val="2"/>
          </rPr>
          <t>Información asociada a los objetivos propuestos en la modificación y la zona especifica de la modificación.</t>
        </r>
        <r>
          <rPr>
            <sz val="9"/>
            <color rgb="FF000000"/>
            <rFont val="Tahoma"/>
            <family val="2"/>
          </rPr>
          <t xml:space="preserve">
</t>
        </r>
      </text>
    </comment>
  </commentList>
</comments>
</file>

<file path=xl/comments21.xml><?xml version="1.0" encoding="utf-8"?>
<comments xmlns="http://schemas.openxmlformats.org/spreadsheetml/2006/main" xmlns:mc="http://schemas.openxmlformats.org/markup-compatibility/2006" xmlns:xr="http://schemas.microsoft.com/office/spreadsheetml/2014/revision" mc:Ignorable="xr">
  <authors>
    <author>elkin.ruiz</author>
  </authors>
  <commentList>
    <comment ref="A33" authorId="0" shapeId="0" xr:uid="{59A6FF58-DA78-41C1-A0EE-ED8626966C62}">
      <text>
        <r>
          <rPr>
            <sz val="9"/>
            <color rgb="FF000000"/>
            <rFont val="Tahoma"/>
            <family val="2"/>
          </rPr>
          <t xml:space="preserve">Tasa de </t>
        </r>
        <r>
          <rPr>
            <sz val="9"/>
            <color rgb="FF000000"/>
            <rFont val="Tahoma"/>
            <family val="2"/>
          </rPr>
          <t xml:space="preserve">
Ocupación de los buses en el punto más cargado en el periodo respectivo</t>
        </r>
      </text>
    </comment>
    <comment ref="A58" authorId="0" shapeId="0" xr:uid="{F30C8718-B27A-4BBF-BB24-ACA6AC421477}">
      <text>
        <r>
          <rPr>
            <sz val="9"/>
            <color rgb="FF000000"/>
            <rFont val="Tahoma"/>
            <family val="2"/>
          </rPr>
          <t>Información asociada a los objetivos propuestos en la modificación y la zona especifica de la modificación.</t>
        </r>
        <r>
          <rPr>
            <sz val="9"/>
            <color rgb="FF000000"/>
            <rFont val="Tahoma"/>
            <family val="2"/>
          </rPr>
          <t xml:space="preserve">
</t>
        </r>
      </text>
    </comment>
  </commentList>
</comments>
</file>

<file path=xl/comments22.xml><?xml version="1.0" encoding="utf-8"?>
<comments xmlns="http://schemas.openxmlformats.org/spreadsheetml/2006/main" xmlns:mc="http://schemas.openxmlformats.org/markup-compatibility/2006" xmlns:xr="http://schemas.microsoft.com/office/spreadsheetml/2014/revision" mc:Ignorable="xr">
  <authors>
    <author>elkin.ruiz</author>
  </authors>
  <commentList>
    <comment ref="A33" authorId="0" shapeId="0" xr:uid="{FBA37358-629A-491B-A87F-88D0EF1A11AC}">
      <text>
        <r>
          <rPr>
            <sz val="9"/>
            <color rgb="FF000000"/>
            <rFont val="Tahoma"/>
            <family val="2"/>
          </rPr>
          <t xml:space="preserve">Tasa de </t>
        </r>
        <r>
          <rPr>
            <sz val="9"/>
            <color rgb="FF000000"/>
            <rFont val="Tahoma"/>
            <family val="2"/>
          </rPr>
          <t xml:space="preserve">
Ocupación de los buses en el punto más cargado en el periodo respectivo</t>
        </r>
      </text>
    </comment>
    <comment ref="A58" authorId="0" shapeId="0" xr:uid="{B4B264C3-BD24-45A4-8346-FE2883EB42E3}">
      <text>
        <r>
          <rPr>
            <sz val="9"/>
            <color rgb="FF000000"/>
            <rFont val="Tahoma"/>
            <family val="2"/>
          </rPr>
          <t>Información asociada a los objetivos propuestos en la modificación y la zona especifica de la modificación.</t>
        </r>
        <r>
          <rPr>
            <sz val="9"/>
            <color rgb="FF000000"/>
            <rFont val="Tahoma"/>
            <family val="2"/>
          </rPr>
          <t xml:space="preserve">
</t>
        </r>
      </text>
    </comment>
  </commentList>
</comments>
</file>

<file path=xl/comments23.xml><?xml version="1.0" encoding="utf-8"?>
<comments xmlns="http://schemas.openxmlformats.org/spreadsheetml/2006/main" xmlns:mc="http://schemas.openxmlformats.org/markup-compatibility/2006" xmlns:xr="http://schemas.microsoft.com/office/spreadsheetml/2014/revision" mc:Ignorable="xr">
  <authors>
    <author>elkin.ruiz</author>
  </authors>
  <commentList>
    <comment ref="A33" authorId="0" shapeId="0" xr:uid="{43ADC921-9538-4478-9697-542E9FE64715}">
      <text>
        <r>
          <rPr>
            <sz val="9"/>
            <color rgb="FF000000"/>
            <rFont val="Tahoma"/>
            <family val="2"/>
          </rPr>
          <t xml:space="preserve">Tasa de </t>
        </r>
        <r>
          <rPr>
            <sz val="9"/>
            <color rgb="FF000000"/>
            <rFont val="Tahoma"/>
            <family val="2"/>
          </rPr>
          <t xml:space="preserve">
Ocupación de los buses en el punto más cargado en el periodo respectivo</t>
        </r>
      </text>
    </comment>
    <comment ref="A58" authorId="0" shapeId="0" xr:uid="{B4AF3844-A975-4B57-AB15-123432C3EF11}">
      <text>
        <r>
          <rPr>
            <sz val="9"/>
            <color rgb="FF000000"/>
            <rFont val="Tahoma"/>
            <family val="2"/>
          </rPr>
          <t>Información asociada a los objetivos propuestos en la modificación y la zona especifica de la modificación.</t>
        </r>
        <r>
          <rPr>
            <sz val="9"/>
            <color rgb="FF000000"/>
            <rFont val="Tahoma"/>
            <family val="2"/>
          </rPr>
          <t xml:space="preserve">
</t>
        </r>
      </text>
    </comment>
  </commentList>
</comments>
</file>

<file path=xl/comments24.xml><?xml version="1.0" encoding="utf-8"?>
<comments xmlns="http://schemas.openxmlformats.org/spreadsheetml/2006/main" xmlns:mc="http://schemas.openxmlformats.org/markup-compatibility/2006" xmlns:xr="http://schemas.microsoft.com/office/spreadsheetml/2014/revision" mc:Ignorable="xr">
  <authors>
    <author>elkin.ruiz</author>
  </authors>
  <commentList>
    <comment ref="A33" authorId="0" shapeId="0" xr:uid="{65EC6EC7-785D-4403-8AFE-0F3079494AA3}">
      <text>
        <r>
          <rPr>
            <sz val="9"/>
            <color rgb="FF000000"/>
            <rFont val="Tahoma"/>
            <family val="2"/>
          </rPr>
          <t xml:space="preserve">Tasa de </t>
        </r>
        <r>
          <rPr>
            <sz val="9"/>
            <color rgb="FF000000"/>
            <rFont val="Tahoma"/>
            <family val="2"/>
          </rPr>
          <t xml:space="preserve">
Ocupación de los buses en el punto más cargado en el periodo respectivo</t>
        </r>
      </text>
    </comment>
    <comment ref="A58" authorId="0" shapeId="0" xr:uid="{77188D20-D079-436E-8F26-26ED57FE741D}">
      <text>
        <r>
          <rPr>
            <sz val="9"/>
            <color rgb="FF000000"/>
            <rFont val="Tahoma"/>
            <family val="2"/>
          </rPr>
          <t>Información asociada a los objetivos propuestos en la modificación y la zona especifica de la modificación.</t>
        </r>
        <r>
          <rPr>
            <sz val="9"/>
            <color rgb="FF000000"/>
            <rFont val="Tahoma"/>
            <family val="2"/>
          </rPr>
          <t xml:space="preserve">
</t>
        </r>
      </text>
    </comment>
  </commentList>
</comments>
</file>

<file path=xl/comments25.xml><?xml version="1.0" encoding="utf-8"?>
<comments xmlns="http://schemas.openxmlformats.org/spreadsheetml/2006/main" xmlns:mc="http://schemas.openxmlformats.org/markup-compatibility/2006" xmlns:xr="http://schemas.microsoft.com/office/spreadsheetml/2014/revision" mc:Ignorable="xr">
  <authors>
    <author>elkin.ruiz</author>
  </authors>
  <commentList>
    <comment ref="A33" authorId="0" shapeId="0" xr:uid="{B351A72B-7318-4C39-AF1C-9B0B34B94EDD}">
      <text>
        <r>
          <rPr>
            <sz val="9"/>
            <color rgb="FF000000"/>
            <rFont val="Tahoma"/>
            <family val="2"/>
          </rPr>
          <t xml:space="preserve">Tasa de </t>
        </r>
        <r>
          <rPr>
            <sz val="9"/>
            <color rgb="FF000000"/>
            <rFont val="Tahoma"/>
            <family val="2"/>
          </rPr>
          <t xml:space="preserve">
Ocupación de los buses en el punto más cargado en el periodo respectivo</t>
        </r>
      </text>
    </comment>
    <comment ref="A58" authorId="0" shapeId="0" xr:uid="{31248CD7-7B7F-4C73-8EB1-49A865F4A23B}">
      <text>
        <r>
          <rPr>
            <sz val="9"/>
            <color rgb="FF000000"/>
            <rFont val="Tahoma"/>
            <family val="2"/>
          </rPr>
          <t>Información asociada a los objetivos propuestos en la modificación y la zona especifica de la modificación.</t>
        </r>
        <r>
          <rPr>
            <sz val="9"/>
            <color rgb="FF000000"/>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elkin.ruiz</author>
  </authors>
  <commentList>
    <comment ref="A33" authorId="0" shapeId="0" xr:uid="{6521B6A4-FE91-4725-A55F-969852E7E858}">
      <text>
        <r>
          <rPr>
            <sz val="9"/>
            <color rgb="FF000000"/>
            <rFont val="Tahoma"/>
            <family val="2"/>
          </rPr>
          <t xml:space="preserve">Tasa de </t>
        </r>
        <r>
          <rPr>
            <sz val="9"/>
            <color rgb="FF000000"/>
            <rFont val="Tahoma"/>
            <family val="2"/>
          </rPr>
          <t xml:space="preserve">
Ocupación de los buses en el punto más cargado en el periodo respectivo</t>
        </r>
      </text>
    </comment>
    <comment ref="A58" authorId="0" shapeId="0" xr:uid="{D38CD355-1732-408C-AAC0-5B781022FB68}">
      <text>
        <r>
          <rPr>
            <sz val="9"/>
            <color rgb="FF000000"/>
            <rFont val="Tahoma"/>
            <family val="2"/>
          </rPr>
          <t>Información asociada a los objetivos propuestos en la modificación y la zona especifica de la modificación.</t>
        </r>
        <r>
          <rPr>
            <sz val="9"/>
            <color rgb="FF000000"/>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elkin.ruiz</author>
  </authors>
  <commentList>
    <comment ref="A33" authorId="0" shapeId="0" xr:uid="{22950AEC-D972-4218-AD53-445F40E2889D}">
      <text>
        <r>
          <rPr>
            <sz val="9"/>
            <color rgb="FF000000"/>
            <rFont val="Tahoma"/>
            <family val="2"/>
          </rPr>
          <t xml:space="preserve">Tasa de </t>
        </r>
        <r>
          <rPr>
            <sz val="9"/>
            <color rgb="FF000000"/>
            <rFont val="Tahoma"/>
            <family val="2"/>
          </rPr>
          <t xml:space="preserve">
Ocupación de los buses en el punto más cargado en el periodo respectivo</t>
        </r>
      </text>
    </comment>
    <comment ref="A58" authorId="0" shapeId="0" xr:uid="{EDD07CBC-75A5-44A0-A432-BDB9571A2DF0}">
      <text>
        <r>
          <rPr>
            <sz val="9"/>
            <color rgb="FF000000"/>
            <rFont val="Tahoma"/>
            <family val="2"/>
          </rPr>
          <t>Información asociada a los objetivos propuestos en la modificación y la zona especifica de la modificación.</t>
        </r>
        <r>
          <rPr>
            <sz val="9"/>
            <color rgb="FF000000"/>
            <rFont val="Tahoma"/>
            <family val="2"/>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elkin.ruiz</author>
  </authors>
  <commentList>
    <comment ref="A33" authorId="0" shapeId="0" xr:uid="{2FA14225-7794-4A76-BDE3-088DECA90765}">
      <text>
        <r>
          <rPr>
            <sz val="9"/>
            <color rgb="FF000000"/>
            <rFont val="Tahoma"/>
            <family val="2"/>
          </rPr>
          <t xml:space="preserve">Tasa de </t>
        </r>
        <r>
          <rPr>
            <sz val="9"/>
            <color rgb="FF000000"/>
            <rFont val="Tahoma"/>
            <family val="2"/>
          </rPr>
          <t xml:space="preserve">
Ocupación de los buses en el punto más cargado en el periodo respectivo</t>
        </r>
      </text>
    </comment>
    <comment ref="A58" authorId="0" shapeId="0" xr:uid="{C5DFAC36-8241-463D-96FE-2425F65FB950}">
      <text>
        <r>
          <rPr>
            <sz val="9"/>
            <color rgb="FF000000"/>
            <rFont val="Tahoma"/>
            <family val="2"/>
          </rPr>
          <t>Información asociada a los objetivos propuestos en la modificación y la zona especifica de la modificación.</t>
        </r>
        <r>
          <rPr>
            <sz val="9"/>
            <color rgb="FF000000"/>
            <rFont val="Tahoma"/>
            <family val="2"/>
          </rPr>
          <t xml:space="preserv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elkin.ruiz</author>
  </authors>
  <commentList>
    <comment ref="A33" authorId="0" shapeId="0" xr:uid="{5D1D0660-ABCD-471D-9404-9292DCAF7142}">
      <text>
        <r>
          <rPr>
            <sz val="9"/>
            <color rgb="FF000000"/>
            <rFont val="Tahoma"/>
            <family val="2"/>
          </rPr>
          <t xml:space="preserve">Tasa de </t>
        </r>
        <r>
          <rPr>
            <sz val="9"/>
            <color rgb="FF000000"/>
            <rFont val="Tahoma"/>
            <family val="2"/>
          </rPr>
          <t xml:space="preserve">
Ocupación de los buses en el punto más cargado en el periodo respectivo</t>
        </r>
      </text>
    </comment>
    <comment ref="A58" authorId="0" shapeId="0" xr:uid="{91D343EE-08E4-4A31-842E-71639B762D1F}">
      <text>
        <r>
          <rPr>
            <sz val="9"/>
            <color rgb="FF000000"/>
            <rFont val="Tahoma"/>
            <family val="2"/>
          </rPr>
          <t>Información asociada a los objetivos propuestos en la modificación y la zona especifica de la modificación.</t>
        </r>
        <r>
          <rPr>
            <sz val="9"/>
            <color rgb="FF000000"/>
            <rFont val="Tahoma"/>
            <family val="2"/>
          </rPr>
          <t xml:space="preserv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elkin.ruiz</author>
  </authors>
  <commentList>
    <comment ref="A33" authorId="0" shapeId="0" xr:uid="{C53F64F5-9976-4DA0-AFB2-44D921C5EE73}">
      <text>
        <r>
          <rPr>
            <sz val="9"/>
            <color rgb="FF000000"/>
            <rFont val="Tahoma"/>
            <family val="2"/>
          </rPr>
          <t xml:space="preserve">Tasa de </t>
        </r>
        <r>
          <rPr>
            <sz val="9"/>
            <color rgb="FF000000"/>
            <rFont val="Tahoma"/>
            <family val="2"/>
          </rPr>
          <t xml:space="preserve">
Ocupación de los buses en el punto más cargado en el periodo respectivo</t>
        </r>
      </text>
    </comment>
    <comment ref="A58" authorId="0" shapeId="0" xr:uid="{1A7DAFAA-3A2C-4FC1-8F45-EB8F9E65B148}">
      <text>
        <r>
          <rPr>
            <sz val="9"/>
            <color rgb="FF000000"/>
            <rFont val="Tahoma"/>
            <family val="2"/>
          </rPr>
          <t>Información asociada a los objetivos propuestos en la modificación y la zona especifica de la modificación.</t>
        </r>
        <r>
          <rPr>
            <sz val="9"/>
            <color rgb="FF000000"/>
            <rFont val="Tahoma"/>
            <family val="2"/>
          </rPr>
          <t xml:space="preserv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elkin.ruiz</author>
  </authors>
  <commentList>
    <comment ref="A33" authorId="0" shapeId="0" xr:uid="{1356A5D1-4AE2-4C12-A962-6782581A926D}">
      <text>
        <r>
          <rPr>
            <sz val="9"/>
            <color rgb="FF000000"/>
            <rFont val="Tahoma"/>
            <family val="2"/>
          </rPr>
          <t xml:space="preserve">Tasa de </t>
        </r>
        <r>
          <rPr>
            <sz val="9"/>
            <color rgb="FF000000"/>
            <rFont val="Tahoma"/>
            <family val="2"/>
          </rPr>
          <t xml:space="preserve">
Ocupación de los buses en el punto más cargado en el periodo respectivo</t>
        </r>
      </text>
    </comment>
    <comment ref="A58" authorId="0" shapeId="0" xr:uid="{E8DC6177-5D71-48ED-B895-57CDD17B543C}">
      <text>
        <r>
          <rPr>
            <sz val="9"/>
            <color rgb="FF000000"/>
            <rFont val="Tahoma"/>
            <family val="2"/>
          </rPr>
          <t>Información asociada a los objetivos propuestos en la modificación y la zona especifica de la modificación.</t>
        </r>
        <r>
          <rPr>
            <sz val="9"/>
            <color rgb="FF000000"/>
            <rFont val="Tahoma"/>
            <family val="2"/>
          </rPr>
          <t xml:space="preserv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elkin.ruiz</author>
  </authors>
  <commentList>
    <comment ref="A33" authorId="0" shapeId="0" xr:uid="{D9155B37-F335-4112-AEBD-CE0D43FDEE48}">
      <text>
        <r>
          <rPr>
            <sz val="9"/>
            <color rgb="FF000000"/>
            <rFont val="Tahoma"/>
            <family val="2"/>
          </rPr>
          <t xml:space="preserve">Tasa de </t>
        </r>
        <r>
          <rPr>
            <sz val="9"/>
            <color rgb="FF000000"/>
            <rFont val="Tahoma"/>
            <family val="2"/>
          </rPr>
          <t xml:space="preserve">
Ocupación de los buses en el punto más cargado en el periodo respectivo</t>
        </r>
      </text>
    </comment>
    <comment ref="A58" authorId="0" shapeId="0" xr:uid="{D742EE25-8BBE-4C0E-B4D8-F8102242F95E}">
      <text>
        <r>
          <rPr>
            <sz val="9"/>
            <color rgb="FF000000"/>
            <rFont val="Tahoma"/>
            <family val="2"/>
          </rPr>
          <t>Información asociada a los objetivos propuestos en la modificación y la zona especifica de la modificación.</t>
        </r>
        <r>
          <rPr>
            <sz val="9"/>
            <color rgb="FF000000"/>
            <rFont val="Tahoma"/>
            <family val="2"/>
          </rPr>
          <t xml:space="preserve">
</t>
        </r>
      </text>
    </comment>
  </commentList>
</comments>
</file>

<file path=xl/sharedStrings.xml><?xml version="1.0" encoding="utf-8"?>
<sst xmlns="http://schemas.openxmlformats.org/spreadsheetml/2006/main" count="3642" uniqueCount="111">
  <si>
    <t>La carga, frecuencia y plazas reportadas deben corresponder al mismo periodo donde se tiene la mayor demanda</t>
  </si>
  <si>
    <t>En el caso de las fusiones se debe  generar un hoja para el servicio nuevo y adicionales para los servicios antiguos y los demás involucrados en la modificación.</t>
  </si>
  <si>
    <t>Deberá generarse por cada modificación un archivo en excel que contenga una hoja para cada servicio involucrado en la modificación y las alternativas a la modificación</t>
  </si>
  <si>
    <t>Indicaciones generales  de llenado de la ficha</t>
  </si>
  <si>
    <t>*Colocar en color azul el trazado actual y en color rojo la modificación</t>
  </si>
  <si>
    <t>Imagen</t>
  </si>
  <si>
    <t>6. FIGURA DEL TRAZADO ACTUAL Y PROPUESTO QUE REPRESENTA LA MODIFICACION</t>
  </si>
  <si>
    <t>5. DESCRIPCIÓN DE LOS BENEFICIOS</t>
  </si>
  <si>
    <t>No Aplica</t>
  </si>
  <si>
    <t xml:space="preserve">Abandona hitos(Hospitales, Malls, Centros Educativos, etc). Indicarlos </t>
  </si>
  <si>
    <t>U7</t>
  </si>
  <si>
    <t>U6</t>
  </si>
  <si>
    <t>U5</t>
  </si>
  <si>
    <t>U4</t>
  </si>
  <si>
    <t>U3</t>
  </si>
  <si>
    <t>U2</t>
  </si>
  <si>
    <t>U1</t>
  </si>
  <si>
    <t>Afectación vías preferentes en plazas-km/dia</t>
  </si>
  <si>
    <t>Tipodía Domingo (si aplica)</t>
  </si>
  <si>
    <t>Tipodía Sábado (si aplica)</t>
  </si>
  <si>
    <t>Tipodía Laboral (si aplica)</t>
  </si>
  <si>
    <t>Usuarios directamente beneficiados con la modificación</t>
  </si>
  <si>
    <t>PTA(min)</t>
  </si>
  <si>
    <t>PMA(min)</t>
  </si>
  <si>
    <t>Tiempo promedio de viaje día laboral</t>
  </si>
  <si>
    <t>RETORNO</t>
  </si>
  <si>
    <t>IDA</t>
  </si>
  <si>
    <t>VARIACIÓN (%)</t>
  </si>
  <si>
    <t>MODIFICACIÓN</t>
  </si>
  <si>
    <t>ACTUAL</t>
  </si>
  <si>
    <t>Variables del servicio(s)</t>
  </si>
  <si>
    <t>4. INFORMACIÓN ESPECIFICA DE LA ZONA</t>
  </si>
  <si>
    <t>Origen de los buses adicionales requeridos para la operación si aplica</t>
  </si>
  <si>
    <t>Si el proyecto involucra infraestructura indicar su estado</t>
  </si>
  <si>
    <t>Juntas de Vecinos</t>
  </si>
  <si>
    <t>Municipalidad</t>
  </si>
  <si>
    <t>Cantidad de requerimientos</t>
  </si>
  <si>
    <t>Cantidad de reclamos último trimestre</t>
  </si>
  <si>
    <t>Usuarios afectados al eliminar paradas</t>
  </si>
  <si>
    <t>Paradas nuevas (no existen actualmente)</t>
  </si>
  <si>
    <t>Paradas Modificadas (Agrega, elimina servicio, cambio destino servicio o cambia horario de operación más de 30 minutos)</t>
  </si>
  <si>
    <t>Paradas</t>
  </si>
  <si>
    <t>ICR promedio mes trimestre solicitado</t>
  </si>
  <si>
    <t>ICF promedio mes trimestre solicitado</t>
  </si>
  <si>
    <t>Indicadores de Operación</t>
  </si>
  <si>
    <t>Tipodía Domingo</t>
  </si>
  <si>
    <t>Tipodía Sábado</t>
  </si>
  <si>
    <t>Tipodía Laboral</t>
  </si>
  <si>
    <t>Transacciones promedio diario trimestre solicitado</t>
  </si>
  <si>
    <t>periodo máxima demanda ó  PTA (Km/h)</t>
  </si>
  <si>
    <t>periodo máxima demanda ó  PMA (Km/h)</t>
  </si>
  <si>
    <t>Velocidades</t>
  </si>
  <si>
    <t>periodo máxima demanda ó  PTA (b/h)</t>
  </si>
  <si>
    <t>periodo máxima demanda ó  PMA (b/h)</t>
  </si>
  <si>
    <t>Frecuencias</t>
  </si>
  <si>
    <t>periodo máxima demanda ó  PTA (plazas/h)</t>
  </si>
  <si>
    <t>periodo máxima demanda ó  PMA (plazas/h)</t>
  </si>
  <si>
    <t>Plazas</t>
  </si>
  <si>
    <t>Flota máxima requerida</t>
  </si>
  <si>
    <t>periodo máxima demanda ó  PTA (%)</t>
  </si>
  <si>
    <t>periodo máxima demanda ó  PMA (%)</t>
  </si>
  <si>
    <t>Tasa de Ocupación</t>
  </si>
  <si>
    <t>Kilómetros Comerciales</t>
  </si>
  <si>
    <t>Distancia integrada (Km)</t>
  </si>
  <si>
    <t>Distancia (Km)</t>
  </si>
  <si>
    <t>3. DATOS GENERALES DE LA MODIFICACIÓN</t>
  </si>
  <si>
    <t>Cambio de Velocidad</t>
  </si>
  <si>
    <t>2.RESUMEN DE LA PROPUESTA SELECCIONADA PARA DAR SOLUCIÓN AL PROBLEMA</t>
  </si>
  <si>
    <t>1. RESUMEN DEL PROBLEMA OBJETO DE LA PROPUESTA</t>
  </si>
  <si>
    <t>-</t>
  </si>
  <si>
    <t>Servicio generados por la modificación</t>
  </si>
  <si>
    <t>B52</t>
  </si>
  <si>
    <t>Servicio(s) a modificar</t>
  </si>
  <si>
    <t>CODIGO:</t>
  </si>
  <si>
    <t>Tipo de Modificación</t>
  </si>
  <si>
    <t>ID-PROP</t>
  </si>
  <si>
    <t>UNIDAD</t>
  </si>
  <si>
    <t>Codigo de la propuesta</t>
  </si>
  <si>
    <t>AÑO</t>
  </si>
  <si>
    <t>MES</t>
  </si>
  <si>
    <t>DIA</t>
  </si>
  <si>
    <t>Fecha de Presentación</t>
  </si>
  <si>
    <t>Nombre asignado a la modificación</t>
  </si>
  <si>
    <t>FICHA DE RECEPCIÓN DE PROPUESTAS  - MODIFICACIONES PLAN DE OPERACIÓN</t>
  </si>
  <si>
    <t>B55</t>
  </si>
  <si>
    <t>B57</t>
  </si>
  <si>
    <t>B59</t>
  </si>
  <si>
    <t>B60e</t>
  </si>
  <si>
    <t>B61</t>
  </si>
  <si>
    <t>}</t>
  </si>
  <si>
    <t>B65</t>
  </si>
  <si>
    <t>B68</t>
  </si>
  <si>
    <t>B70</t>
  </si>
  <si>
    <t>B51c</t>
  </si>
  <si>
    <t>B52c</t>
  </si>
  <si>
    <t>B53</t>
  </si>
  <si>
    <t>B53c</t>
  </si>
  <si>
    <t>B56</t>
  </si>
  <si>
    <t>B58</t>
  </si>
  <si>
    <t>B62</t>
  </si>
  <si>
    <t>B63</t>
  </si>
  <si>
    <t>B64</t>
  </si>
  <si>
    <t>B66</t>
  </si>
  <si>
    <t>B67</t>
  </si>
  <si>
    <t>B69</t>
  </si>
  <si>
    <t>B71</t>
  </si>
  <si>
    <t>B72</t>
  </si>
  <si>
    <t>B51</t>
  </si>
  <si>
    <t>Los constantes cambios de la ciudad y del transporte desde el 2016 hasta la actualidad, con la modificación de la ley de tránsito del año 2018, en la que se cambian la velocidad máxima permitida en la vía a 50 kilómetros por hora, nuevos corredores de transporte público y aperturas de nuevas estaciones de metro.</t>
  </si>
  <si>
    <t>Actualizar las velocidadesde todos los servicios de la Unidad 6</t>
  </si>
  <si>
    <t>Reacomodar la flota para reforzar servicios que tengan bajos cumplimientos de indicadores.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</si>
</sst>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0.0%"/>
    <numFmt numFmtId="165" formatCode="_-* #,##0_-;\-* #,##0_-;_-* &quot;-&quot;??_-;_-@_-"/>
  </numFmts>
  <fonts count="18" x14ac:knownFonts="1">
    <font>
      <sz val="11"/>
      <color theme="1"/>
      <name val="Calibri"/>
      <family val="2"/>
      <scheme val="minor"/>
    </font>
    <font>
      <sz val="11"/>
      <color rgb="FF000000"/>
      <name val="Calibri"/>
      <family val="2"/>
    </font>
    <font>
      <sz val="11"/>
      <name val="Calibri"/>
      <family val="2"/>
    </font>
    <font>
      <sz val="10"/>
      <color rgb="FF000000"/>
      <name val="Calibri"/>
      <family val="2"/>
    </font>
    <font>
      <b/>
      <sz val="11"/>
      <color rgb="FF000000"/>
      <name val="Calibri"/>
      <family val="2"/>
    </font>
    <font>
      <sz val="8"/>
      <color rgb="FF000000"/>
      <name val="Calibri"/>
      <family val="2"/>
    </font>
    <font>
      <sz val="11"/>
      <color rgb="FF0070C0"/>
      <name val="Calibri"/>
      <family val="2"/>
    </font>
    <font>
      <sz val="11"/>
      <color theme="1"/>
      <name val="Calibri"/>
      <family val="2"/>
      <scheme val="minor"/>
    </font>
    <font>
      <sz val="8"/>
      <name val="Calibri"/>
      <family val="2"/>
    </font>
    <font>
      <sz val="10"/>
      <name val="Calibri"/>
      <family val="2"/>
    </font>
    <font>
      <b/>
      <sz val="8"/>
      <name val="Calibri"/>
      <family val="2"/>
    </font>
    <font>
      <sz val="10"/>
      <color theme="1"/>
      <name val="Calibri"/>
      <family val="2"/>
      <scheme val="minor"/>
    </font>
    <font>
      <b/>
      <sz val="11"/>
      <name val="Calibri"/>
      <family val="2"/>
    </font>
    <font>
      <b/>
      <sz val="11"/>
      <color theme="1"/>
      <name val="Calibri"/>
      <family val="2"/>
      <scheme val="minor"/>
    </font>
    <font>
      <sz val="9"/>
      <name val="Calibri"/>
      <family val="2"/>
    </font>
    <font>
      <b/>
      <sz val="9"/>
      <name val="Calibri"/>
      <family val="2"/>
    </font>
    <font>
      <sz val="9"/>
      <color rgb="FF000000"/>
      <name val="Tahoma"/>
      <family val="2"/>
    </font>
    <font>
      <sz val="10"/>
      <color rgb="FF000000"/>
      <name val="Calibri"/>
      <family val="2"/>
      <scheme val="minor"/>
    </font>
  </fonts>
  <fills count="7">
    <fill>
      <patternFill patternType="none"/>
    </fill>
    <fill>
      <patternFill patternType="gray125"/>
    </fill>
    <fill>
      <patternFill patternType="solid">
        <fgColor rgb="FFD8D8D8"/>
        <bgColor rgb="FFD8D8D8"/>
      </patternFill>
    </fill>
    <fill>
      <patternFill patternType="solid">
        <fgColor rgb="FFA5A5A5"/>
        <bgColor rgb="FFA5A5A5"/>
      </patternFill>
    </fill>
    <fill>
      <patternFill patternType="solid">
        <fgColor theme="0"/>
        <bgColor indexed="64"/>
      </patternFill>
    </fill>
    <fill>
      <patternFill patternType="solid">
        <fgColor rgb="FFD7E4BC"/>
        <bgColor rgb="FFD7E4BC"/>
      </patternFill>
    </fill>
    <fill>
      <patternFill patternType="solid">
        <fgColor theme="0" tint="-0.14999847407452621"/>
        <bgColor indexed="64"/>
      </patternFill>
    </fill>
  </fills>
  <borders count="26">
    <border>
      <left/>
      <right/>
      <top/>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right/>
      <top/>
      <bottom style="medium">
        <color rgb="FF000000"/>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right/>
      <top style="thin">
        <color rgb="FF000000"/>
      </top>
      <bottom style="thin">
        <color rgb="FF000000"/>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5">
    <xf numFmtId="0" fontId="0" fillId="0" borderId="0"/>
    <xf numFmtId="43" fontId="7" fillId="0" borderId="0" applyFont="0" applyFill="0" applyBorder="0" applyAlignment="0" applyProtection="0"/>
    <xf numFmtId="9" fontId="7" fillId="0" borderId="0" applyFont="0" applyFill="0" applyBorder="0" applyAlignment="0" applyProtection="0"/>
    <xf numFmtId="0" fontId="1" fillId="0" borderId="0"/>
    <xf numFmtId="9" fontId="1" fillId="0" borderId="0" applyFont="0" applyFill="0" applyBorder="0" applyAlignment="0" applyProtection="0"/>
  </cellStyleXfs>
  <cellXfs count="126">
    <xf numFmtId="0" fontId="0" fillId="0" borderId="0" xfId="0"/>
    <xf numFmtId="0" fontId="1" fillId="0" borderId="0" xfId="3"/>
    <xf numFmtId="0" fontId="2" fillId="0" borderId="0" xfId="3" applyFont="1"/>
    <xf numFmtId="0" fontId="1" fillId="0" borderId="0" xfId="3" applyAlignment="1">
      <alignment vertical="top" wrapText="1"/>
    </xf>
    <xf numFmtId="0" fontId="1" fillId="0" borderId="0" xfId="3" applyAlignment="1">
      <alignment horizontal="left" vertical="center"/>
    </xf>
    <xf numFmtId="0" fontId="2" fillId="0" borderId="0" xfId="3" applyFont="1" applyAlignment="1">
      <alignment horizontal="center"/>
    </xf>
    <xf numFmtId="0" fontId="5" fillId="0" borderId="0" xfId="3" applyFont="1" applyAlignment="1">
      <alignment vertical="top" wrapText="1"/>
    </xf>
    <xf numFmtId="0" fontId="5" fillId="0" borderId="0" xfId="3" applyFont="1" applyAlignment="1">
      <alignment horizontal="left" vertical="center"/>
    </xf>
    <xf numFmtId="0" fontId="3" fillId="2" borderId="15" xfId="3" applyFont="1" applyFill="1" applyBorder="1" applyAlignment="1">
      <alignment vertical="top" wrapText="1"/>
    </xf>
    <xf numFmtId="9" fontId="9" fillId="0" borderId="5" xfId="2" applyFont="1" applyBorder="1" applyAlignment="1">
      <alignment horizontal="center"/>
    </xf>
    <xf numFmtId="1" fontId="9" fillId="0" borderId="5" xfId="3" applyNumberFormat="1" applyFont="1" applyBorder="1" applyAlignment="1">
      <alignment horizontal="center"/>
    </xf>
    <xf numFmtId="0" fontId="3" fillId="2" borderId="5" xfId="3" applyFont="1" applyFill="1" applyBorder="1" applyAlignment="1">
      <alignment vertical="top" wrapText="1"/>
    </xf>
    <xf numFmtId="0" fontId="10" fillId="3" borderId="16" xfId="3" applyFont="1" applyFill="1" applyBorder="1" applyAlignment="1">
      <alignment horizontal="center"/>
    </xf>
    <xf numFmtId="0" fontId="10" fillId="3" borderId="15" xfId="3" applyFont="1" applyFill="1" applyBorder="1" applyAlignment="1">
      <alignment horizontal="center"/>
    </xf>
    <xf numFmtId="0" fontId="4" fillId="3" borderId="17" xfId="3" applyFont="1" applyFill="1" applyBorder="1" applyAlignment="1">
      <alignment vertical="top" wrapText="1"/>
    </xf>
    <xf numFmtId="0" fontId="4" fillId="3" borderId="18" xfId="3" applyFont="1" applyFill="1" applyBorder="1" applyAlignment="1">
      <alignment horizontal="left" vertical="center" wrapText="1"/>
    </xf>
    <xf numFmtId="0" fontId="10" fillId="3" borderId="15" xfId="3" applyFont="1" applyFill="1" applyBorder="1" applyAlignment="1">
      <alignment horizontal="center"/>
    </xf>
    <xf numFmtId="0" fontId="4" fillId="3" borderId="19" xfId="3" applyFont="1" applyFill="1" applyBorder="1" applyAlignment="1">
      <alignment vertical="top" wrapText="1"/>
    </xf>
    <xf numFmtId="0" fontId="4" fillId="3" borderId="20" xfId="3" applyFont="1" applyFill="1" applyBorder="1" applyAlignment="1">
      <alignment horizontal="left" vertical="center" wrapText="1"/>
    </xf>
    <xf numFmtId="9" fontId="9" fillId="0" borderId="5" xfId="4" applyFont="1" applyBorder="1" applyAlignment="1">
      <alignment horizontal="center" vertical="center"/>
    </xf>
    <xf numFmtId="2" fontId="9" fillId="4" borderId="5" xfId="3" applyNumberFormat="1" applyFont="1" applyFill="1" applyBorder="1" applyAlignment="1">
      <alignment horizontal="center" vertical="center"/>
    </xf>
    <xf numFmtId="0" fontId="3" fillId="2" borderId="5" xfId="3" applyFont="1" applyFill="1" applyBorder="1" applyAlignment="1">
      <alignment horizontal="left" vertical="top" wrapText="1"/>
    </xf>
    <xf numFmtId="2" fontId="9" fillId="0" borderId="5" xfId="3" applyNumberFormat="1" applyFont="1" applyBorder="1" applyAlignment="1">
      <alignment horizontal="center" vertical="center"/>
    </xf>
    <xf numFmtId="0" fontId="9" fillId="0" borderId="5" xfId="3" applyFont="1" applyBorder="1" applyAlignment="1">
      <alignment horizontal="center" vertical="center"/>
    </xf>
    <xf numFmtId="9" fontId="11" fillId="0" borderId="25" xfId="2" applyFont="1" applyBorder="1" applyAlignment="1">
      <alignment horizontal="center" vertical="center"/>
    </xf>
    <xf numFmtId="0" fontId="11" fillId="0" borderId="25" xfId="0" applyFont="1" applyBorder="1" applyAlignment="1">
      <alignment horizontal="center" vertical="center"/>
    </xf>
    <xf numFmtId="0" fontId="3" fillId="2" borderId="5" xfId="3" applyFont="1" applyFill="1" applyBorder="1" applyAlignment="1">
      <alignment horizontal="left" vertical="center"/>
    </xf>
    <xf numFmtId="0" fontId="4" fillId="2" borderId="15" xfId="3" applyFont="1" applyFill="1" applyBorder="1" applyAlignment="1">
      <alignment vertical="top" wrapText="1"/>
    </xf>
    <xf numFmtId="0" fontId="4" fillId="2" borderId="5" xfId="3" applyFont="1" applyFill="1" applyBorder="1" applyAlignment="1">
      <alignment horizontal="left" vertical="center"/>
    </xf>
    <xf numFmtId="0" fontId="14" fillId="0" borderId="25" xfId="3" applyFont="1" applyBorder="1"/>
    <xf numFmtId="0" fontId="15" fillId="2" borderId="15" xfId="3" applyFont="1" applyFill="1" applyBorder="1"/>
    <xf numFmtId="0" fontId="4" fillId="2" borderId="5" xfId="3" applyFont="1" applyFill="1" applyBorder="1" applyAlignment="1">
      <alignment vertical="top" wrapText="1"/>
    </xf>
    <xf numFmtId="0" fontId="14" fillId="2" borderId="15" xfId="3" applyFont="1" applyFill="1" applyBorder="1"/>
    <xf numFmtId="0" fontId="14" fillId="2" borderId="5" xfId="3" applyFont="1" applyFill="1" applyBorder="1" applyAlignment="1">
      <alignment horizontal="center"/>
    </xf>
    <xf numFmtId="0" fontId="14" fillId="0" borderId="21" xfId="3" applyFont="1" applyBorder="1"/>
    <xf numFmtId="9" fontId="9" fillId="0" borderId="5" xfId="4" applyFont="1" applyBorder="1" applyAlignment="1">
      <alignment horizontal="center"/>
    </xf>
    <xf numFmtId="2" fontId="9" fillId="4" borderId="5" xfId="3" applyNumberFormat="1" applyFont="1" applyFill="1" applyBorder="1" applyAlignment="1">
      <alignment horizontal="center"/>
    </xf>
    <xf numFmtId="2" fontId="9" fillId="0" borderId="5" xfId="3" applyNumberFormat="1" applyFont="1" applyBorder="1" applyAlignment="1">
      <alignment horizontal="center"/>
    </xf>
    <xf numFmtId="0" fontId="9" fillId="0" borderId="5" xfId="3" applyFont="1" applyBorder="1" applyAlignment="1">
      <alignment horizontal="center"/>
    </xf>
    <xf numFmtId="0" fontId="0" fillId="0" borderId="25" xfId="0" applyBorder="1" applyAlignment="1">
      <alignment horizontal="center"/>
    </xf>
    <xf numFmtId="0" fontId="13" fillId="6" borderId="25" xfId="0" applyFont="1" applyFill="1" applyBorder="1"/>
    <xf numFmtId="0" fontId="0" fillId="0" borderId="22" xfId="0" applyBorder="1"/>
    <xf numFmtId="0" fontId="0" fillId="6" borderId="25" xfId="0" applyFill="1" applyBorder="1"/>
    <xf numFmtId="0" fontId="0" fillId="6" borderId="25" xfId="0" applyFill="1" applyBorder="1" applyAlignment="1">
      <alignment horizontal="center"/>
    </xf>
    <xf numFmtId="0" fontId="0" fillId="0" borderId="23" xfId="0" applyBorder="1"/>
    <xf numFmtId="2" fontId="17" fillId="0" borderId="25" xfId="1" applyNumberFormat="1" applyFont="1" applyBorder="1" applyAlignment="1">
      <alignment horizontal="center" vertical="center"/>
    </xf>
    <xf numFmtId="0" fontId="10" fillId="3" borderId="5" xfId="3" applyFont="1" applyFill="1" applyBorder="1" applyAlignment="1">
      <alignment horizontal="center"/>
    </xf>
    <xf numFmtId="0" fontId="10" fillId="3" borderId="15" xfId="3" applyFont="1" applyFill="1" applyBorder="1" applyAlignment="1">
      <alignment horizontal="center"/>
    </xf>
    <xf numFmtId="0" fontId="4" fillId="5" borderId="0" xfId="3" applyFont="1" applyFill="1" applyAlignment="1">
      <alignment horizontal="center"/>
    </xf>
    <xf numFmtId="0" fontId="0" fillId="0" borderId="24" xfId="0" applyBorder="1" applyAlignment="1">
      <alignment horizontal="center"/>
    </xf>
    <xf numFmtId="0" fontId="0" fillId="0" borderId="23" xfId="0" applyBorder="1" applyAlignment="1">
      <alignment horizontal="center"/>
    </xf>
    <xf numFmtId="0" fontId="0" fillId="0" borderId="22" xfId="0" applyBorder="1" applyAlignment="1">
      <alignment horizontal="center"/>
    </xf>
    <xf numFmtId="0" fontId="0" fillId="0" borderId="25" xfId="0" applyBorder="1" applyAlignment="1">
      <alignment horizontal="center"/>
    </xf>
    <xf numFmtId="0" fontId="13" fillId="0" borderId="24" xfId="0" applyFont="1" applyBorder="1" applyAlignment="1">
      <alignment horizontal="center"/>
    </xf>
    <xf numFmtId="0" fontId="13" fillId="0" borderId="23" xfId="0" applyFont="1" applyBorder="1" applyAlignment="1">
      <alignment horizontal="center"/>
    </xf>
    <xf numFmtId="0" fontId="13" fillId="0" borderId="22" xfId="0" applyFont="1" applyBorder="1" applyAlignment="1">
      <alignment horizontal="center"/>
    </xf>
    <xf numFmtId="0" fontId="4" fillId="0" borderId="6" xfId="3" applyFont="1" applyBorder="1" applyAlignment="1">
      <alignment horizontal="left"/>
    </xf>
    <xf numFmtId="0" fontId="0" fillId="4" borderId="14" xfId="0" applyFill="1" applyBorder="1" applyAlignment="1">
      <alignment horizontal="center" vertical="center" wrapText="1"/>
    </xf>
    <xf numFmtId="0" fontId="0" fillId="4" borderId="13" xfId="0" applyFill="1" applyBorder="1" applyAlignment="1">
      <alignment horizontal="center" vertical="center" wrapText="1"/>
    </xf>
    <xf numFmtId="0" fontId="0" fillId="4" borderId="12" xfId="0" applyFill="1" applyBorder="1" applyAlignment="1">
      <alignment horizontal="center" vertical="center" wrapText="1"/>
    </xf>
    <xf numFmtId="0" fontId="0" fillId="4" borderId="11" xfId="0" applyFill="1" applyBorder="1" applyAlignment="1">
      <alignment horizontal="center" vertical="center" wrapText="1"/>
    </xf>
    <xf numFmtId="0" fontId="0" fillId="4" borderId="0" xfId="0" applyFill="1" applyAlignment="1">
      <alignment horizontal="center" vertical="center" wrapText="1"/>
    </xf>
    <xf numFmtId="0" fontId="0" fillId="4" borderId="10" xfId="0" applyFill="1" applyBorder="1" applyAlignment="1">
      <alignment horizontal="center" vertical="center" wrapText="1"/>
    </xf>
    <xf numFmtId="0" fontId="0" fillId="4" borderId="9" xfId="0" applyFill="1" applyBorder="1" applyAlignment="1">
      <alignment horizontal="center" vertical="center" wrapText="1"/>
    </xf>
    <xf numFmtId="0" fontId="0" fillId="4" borderId="8" xfId="0" applyFill="1" applyBorder="1" applyAlignment="1">
      <alignment horizontal="center" vertical="center" wrapText="1"/>
    </xf>
    <xf numFmtId="0" fontId="0" fillId="4" borderId="7" xfId="0" applyFill="1" applyBorder="1" applyAlignment="1">
      <alignment horizontal="center" vertical="center" wrapText="1"/>
    </xf>
    <xf numFmtId="0" fontId="0" fillId="4" borderId="13" xfId="0" applyFill="1" applyBorder="1" applyAlignment="1">
      <alignment horizontal="center" vertical="center"/>
    </xf>
    <xf numFmtId="0" fontId="0" fillId="4" borderId="12" xfId="0" applyFill="1" applyBorder="1" applyAlignment="1">
      <alignment horizontal="center" vertical="center"/>
    </xf>
    <xf numFmtId="0" fontId="0" fillId="4" borderId="11" xfId="0" applyFill="1" applyBorder="1" applyAlignment="1">
      <alignment horizontal="center" vertical="center"/>
    </xf>
    <xf numFmtId="0" fontId="0" fillId="4" borderId="0" xfId="0" applyFill="1" applyAlignment="1">
      <alignment horizontal="center" vertical="center"/>
    </xf>
    <xf numFmtId="0" fontId="0" fillId="4" borderId="10" xfId="0" applyFill="1" applyBorder="1" applyAlignment="1">
      <alignment horizontal="center" vertical="center"/>
    </xf>
    <xf numFmtId="0" fontId="0" fillId="4" borderId="9" xfId="0" applyFill="1" applyBorder="1" applyAlignment="1">
      <alignment horizontal="center" vertical="center"/>
    </xf>
    <xf numFmtId="0" fontId="0" fillId="4" borderId="8" xfId="0" applyFill="1" applyBorder="1" applyAlignment="1">
      <alignment horizontal="center" vertical="center"/>
    </xf>
    <xf numFmtId="0" fontId="0" fillId="4" borderId="7" xfId="0" applyFill="1" applyBorder="1" applyAlignment="1">
      <alignment horizontal="center" vertical="center"/>
    </xf>
    <xf numFmtId="0" fontId="3" fillId="2" borderId="5" xfId="3" applyFont="1" applyFill="1" applyBorder="1" applyAlignment="1">
      <alignment horizontal="left" vertical="center"/>
    </xf>
    <xf numFmtId="0" fontId="9" fillId="0" borderId="15" xfId="3" applyFont="1" applyBorder="1" applyAlignment="1">
      <alignment horizontal="center"/>
    </xf>
    <xf numFmtId="0" fontId="9" fillId="0" borderId="16" xfId="3" applyFont="1" applyBorder="1" applyAlignment="1">
      <alignment horizontal="center"/>
    </xf>
    <xf numFmtId="9" fontId="9" fillId="0" borderId="15" xfId="4" applyFont="1" applyBorder="1" applyAlignment="1">
      <alignment horizontal="center"/>
    </xf>
    <xf numFmtId="9" fontId="9" fillId="0" borderId="16" xfId="4" applyFont="1" applyBorder="1" applyAlignment="1">
      <alignment horizontal="center"/>
    </xf>
    <xf numFmtId="0" fontId="3" fillId="2" borderId="5" xfId="3" applyFont="1" applyFill="1" applyBorder="1" applyAlignment="1">
      <alignment horizontal="left" vertical="center" wrapText="1"/>
    </xf>
    <xf numFmtId="0" fontId="9" fillId="4" borderId="5" xfId="3" applyFont="1" applyFill="1" applyBorder="1" applyAlignment="1">
      <alignment horizontal="center"/>
    </xf>
    <xf numFmtId="0" fontId="9" fillId="0" borderId="5" xfId="3" applyFont="1" applyBorder="1" applyAlignment="1">
      <alignment horizontal="center"/>
    </xf>
    <xf numFmtId="0" fontId="4" fillId="0" borderId="4" xfId="3" applyFont="1" applyBorder="1" applyAlignment="1">
      <alignment horizontal="left"/>
    </xf>
    <xf numFmtId="0" fontId="3" fillId="0" borderId="3" xfId="3" applyFont="1" applyBorder="1" applyAlignment="1">
      <alignment wrapText="1"/>
    </xf>
    <xf numFmtId="0" fontId="3" fillId="0" borderId="2" xfId="3" applyFont="1" applyBorder="1" applyAlignment="1">
      <alignment wrapText="1"/>
    </xf>
    <xf numFmtId="0" fontId="3" fillId="0" borderId="1" xfId="3" applyFont="1" applyBorder="1" applyAlignment="1">
      <alignment wrapText="1"/>
    </xf>
    <xf numFmtId="0" fontId="0" fillId="0" borderId="14" xfId="0" applyBorder="1" applyAlignment="1">
      <alignment horizontal="center" vertical="center"/>
    </xf>
    <xf numFmtId="0" fontId="0" fillId="0" borderId="13" xfId="0" applyBorder="1" applyAlignment="1">
      <alignment horizontal="center" vertical="center"/>
    </xf>
    <xf numFmtId="0" fontId="0" fillId="0" borderId="12" xfId="0" applyBorder="1" applyAlignment="1">
      <alignment horizontal="center" vertical="center"/>
    </xf>
    <xf numFmtId="0" fontId="0" fillId="0" borderId="11" xfId="0" applyBorder="1" applyAlignment="1">
      <alignment horizontal="center" vertical="center"/>
    </xf>
    <xf numFmtId="0" fontId="0" fillId="0" borderId="0" xfId="0" applyAlignment="1">
      <alignment horizontal="center" vertical="center"/>
    </xf>
    <xf numFmtId="0" fontId="0" fillId="0" borderId="10" xfId="0" applyBorder="1" applyAlignment="1">
      <alignment horizontal="center" vertical="center"/>
    </xf>
    <xf numFmtId="0" fontId="0" fillId="0" borderId="9" xfId="0" applyBorder="1" applyAlignment="1">
      <alignment horizontal="center" vertical="center"/>
    </xf>
    <xf numFmtId="0" fontId="0" fillId="0" borderId="8" xfId="0" applyBorder="1" applyAlignment="1">
      <alignment horizontal="center" vertical="center"/>
    </xf>
    <xf numFmtId="0" fontId="0" fillId="0" borderId="7" xfId="0" applyBorder="1" applyAlignment="1">
      <alignment horizontal="center" vertical="center"/>
    </xf>
    <xf numFmtId="0" fontId="6" fillId="0" borderId="5" xfId="3" applyFont="1" applyBorder="1" applyAlignment="1">
      <alignment horizontal="center" vertical="center"/>
    </xf>
    <xf numFmtId="0" fontId="8" fillId="0" borderId="5" xfId="3" applyFont="1" applyBorder="1" applyAlignment="1">
      <alignment horizontal="center"/>
    </xf>
    <xf numFmtId="0" fontId="0" fillId="0" borderId="14" xfId="0" applyBorder="1" applyAlignment="1">
      <alignment horizontal="center" vertical="center" wrapText="1"/>
    </xf>
    <xf numFmtId="0" fontId="0" fillId="0" borderId="13" xfId="0" applyBorder="1" applyAlignment="1">
      <alignment horizontal="center" vertical="center" wrapText="1"/>
    </xf>
    <xf numFmtId="0" fontId="0" fillId="0" borderId="12" xfId="0" applyBorder="1" applyAlignment="1">
      <alignment horizontal="center" vertical="center" wrapText="1"/>
    </xf>
    <xf numFmtId="0" fontId="0" fillId="0" borderId="11" xfId="0" applyBorder="1" applyAlignment="1">
      <alignment horizontal="center" vertical="center" wrapText="1"/>
    </xf>
    <xf numFmtId="0" fontId="0" fillId="0" borderId="0" xfId="0" applyAlignment="1">
      <alignment horizontal="center" vertical="center" wrapText="1"/>
    </xf>
    <xf numFmtId="0" fontId="0" fillId="0" borderId="10" xfId="0" applyBorder="1" applyAlignment="1">
      <alignment horizontal="center" vertical="center" wrapText="1"/>
    </xf>
    <xf numFmtId="0" fontId="0" fillId="0" borderId="9" xfId="0" applyBorder="1" applyAlignment="1">
      <alignment horizontal="center" vertical="center" wrapText="1"/>
    </xf>
    <xf numFmtId="0" fontId="0" fillId="0" borderId="8" xfId="0" applyBorder="1" applyAlignment="1">
      <alignment horizontal="center" vertical="center" wrapText="1"/>
    </xf>
    <xf numFmtId="0" fontId="0" fillId="0" borderId="7" xfId="0" applyBorder="1" applyAlignment="1">
      <alignment horizontal="center" vertical="center" wrapText="1"/>
    </xf>
    <xf numFmtId="0" fontId="9" fillId="0" borderId="21" xfId="3" applyFont="1" applyBorder="1" applyAlignment="1">
      <alignment horizontal="center"/>
    </xf>
    <xf numFmtId="0" fontId="11" fillId="0" borderId="24" xfId="0" applyFont="1" applyBorder="1" applyAlignment="1">
      <alignment horizontal="center"/>
    </xf>
    <xf numFmtId="0" fontId="11" fillId="0" borderId="23" xfId="0" applyFont="1" applyBorder="1" applyAlignment="1">
      <alignment horizontal="center"/>
    </xf>
    <xf numFmtId="0" fontId="11" fillId="0" borderId="22" xfId="0" applyFont="1" applyBorder="1" applyAlignment="1">
      <alignment horizontal="center"/>
    </xf>
    <xf numFmtId="1" fontId="9" fillId="4" borderId="5" xfId="3" applyNumberFormat="1" applyFont="1" applyFill="1" applyBorder="1" applyAlignment="1">
      <alignment horizontal="center" vertical="center"/>
    </xf>
    <xf numFmtId="0" fontId="9" fillId="4" borderId="5" xfId="3" applyFont="1" applyFill="1" applyBorder="1" applyAlignment="1">
      <alignment horizontal="center" vertical="center"/>
    </xf>
    <xf numFmtId="164" fontId="9" fillId="0" borderId="5" xfId="3" applyNumberFormat="1" applyFont="1" applyBorder="1" applyAlignment="1">
      <alignment horizontal="center" vertical="center"/>
    </xf>
    <xf numFmtId="165" fontId="11" fillId="0" borderId="24" xfId="1" applyNumberFormat="1" applyFont="1" applyBorder="1" applyAlignment="1">
      <alignment horizontal="center" vertical="center"/>
    </xf>
    <xf numFmtId="165" fontId="11" fillId="0" borderId="22" xfId="1" applyNumberFormat="1" applyFont="1" applyBorder="1" applyAlignment="1">
      <alignment horizontal="center" vertical="center"/>
    </xf>
    <xf numFmtId="9" fontId="11" fillId="0" borderId="24" xfId="2" applyFont="1" applyBorder="1" applyAlignment="1">
      <alignment horizontal="center" vertical="center"/>
    </xf>
    <xf numFmtId="9" fontId="11" fillId="0" borderId="22" xfId="2" applyFont="1" applyBorder="1" applyAlignment="1">
      <alignment horizontal="center" vertical="center"/>
    </xf>
    <xf numFmtId="0" fontId="14" fillId="0" borderId="5" xfId="3" applyFont="1" applyBorder="1" applyAlignment="1">
      <alignment horizontal="center"/>
    </xf>
    <xf numFmtId="0" fontId="12" fillId="0" borderId="5" xfId="3" applyFont="1" applyBorder="1" applyAlignment="1">
      <alignment horizontal="center"/>
    </xf>
    <xf numFmtId="9" fontId="9" fillId="0" borderId="5" xfId="4" applyFont="1" applyBorder="1" applyAlignment="1">
      <alignment horizontal="center"/>
    </xf>
    <xf numFmtId="165" fontId="11" fillId="0" borderId="24" xfId="1" applyNumberFormat="1" applyFont="1" applyBorder="1"/>
    <xf numFmtId="165" fontId="11" fillId="0" borderId="22" xfId="1" applyNumberFormat="1" applyFont="1" applyBorder="1"/>
    <xf numFmtId="9" fontId="11" fillId="0" borderId="24" xfId="2" applyFont="1" applyBorder="1" applyAlignment="1">
      <alignment horizontal="center"/>
    </xf>
    <xf numFmtId="9" fontId="11" fillId="0" borderId="22" xfId="2" applyFont="1" applyBorder="1" applyAlignment="1">
      <alignment horizontal="center"/>
    </xf>
    <xf numFmtId="1" fontId="9" fillId="4" borderId="5" xfId="3" applyNumberFormat="1" applyFont="1" applyFill="1" applyBorder="1" applyAlignment="1">
      <alignment horizontal="center"/>
    </xf>
    <xf numFmtId="164" fontId="9" fillId="0" borderId="5" xfId="3" applyNumberFormat="1" applyFont="1" applyBorder="1" applyAlignment="1">
      <alignment horizontal="center"/>
    </xf>
  </cellXfs>
  <cellStyles count="5">
    <cellStyle name="Millares" xfId="1" builtinId="3"/>
    <cellStyle name="Normal" xfId="0" builtinId="0"/>
    <cellStyle name="Normal 2" xfId="3" xr:uid="{0ACA1522-8B76-4451-A0A3-F95686B6DCA5}"/>
    <cellStyle name="Porcentaje" xfId="2" builtinId="5"/>
    <cellStyle name="Porcentaje 2" xfId="4" xr:uid="{08C09DF4-1528-46C0-B503-83699F2AEF0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2" Type="http://schemas.openxmlformats.org/officeDocument/2006/relationships/comments" Target="../comments10.xml"/><Relationship Id="rId1" Type="http://schemas.openxmlformats.org/officeDocument/2006/relationships/vmlDrawing" Target="../drawings/vmlDrawing10.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11.xml"/><Relationship Id="rId1" Type="http://schemas.openxmlformats.org/officeDocument/2006/relationships/vmlDrawing" Target="../drawings/vmlDrawing11.vml"/></Relationships>
</file>

<file path=xl/worksheets/_rels/sheet12.xml.rels><?xml version="1.0" encoding="UTF-8" standalone="yes"?>
<Relationships xmlns="http://schemas.openxmlformats.org/package/2006/relationships"><Relationship Id="rId2" Type="http://schemas.openxmlformats.org/officeDocument/2006/relationships/comments" Target="../comments12.xml"/><Relationship Id="rId1" Type="http://schemas.openxmlformats.org/officeDocument/2006/relationships/vmlDrawing" Target="../drawings/vmlDrawing12.vml"/></Relationships>
</file>

<file path=xl/worksheets/_rels/sheet13.xml.rels><?xml version="1.0" encoding="UTF-8" standalone="yes"?>
<Relationships xmlns="http://schemas.openxmlformats.org/package/2006/relationships"><Relationship Id="rId2" Type="http://schemas.openxmlformats.org/officeDocument/2006/relationships/comments" Target="../comments13.xml"/><Relationship Id="rId1" Type="http://schemas.openxmlformats.org/officeDocument/2006/relationships/vmlDrawing" Target="../drawings/vmlDrawing13.vml"/></Relationships>
</file>

<file path=xl/worksheets/_rels/sheet14.xml.rels><?xml version="1.0" encoding="UTF-8" standalone="yes"?>
<Relationships xmlns="http://schemas.openxmlformats.org/package/2006/relationships"><Relationship Id="rId2" Type="http://schemas.openxmlformats.org/officeDocument/2006/relationships/comments" Target="../comments14.xml"/><Relationship Id="rId1" Type="http://schemas.openxmlformats.org/officeDocument/2006/relationships/vmlDrawing" Target="../drawings/vmlDrawing14.vml"/></Relationships>
</file>

<file path=xl/worksheets/_rels/sheet15.xml.rels><?xml version="1.0" encoding="UTF-8" standalone="yes"?>
<Relationships xmlns="http://schemas.openxmlformats.org/package/2006/relationships"><Relationship Id="rId2" Type="http://schemas.openxmlformats.org/officeDocument/2006/relationships/comments" Target="../comments15.xml"/><Relationship Id="rId1" Type="http://schemas.openxmlformats.org/officeDocument/2006/relationships/vmlDrawing" Target="../drawings/vmlDrawing15.vml"/></Relationships>
</file>

<file path=xl/worksheets/_rels/sheet16.xml.rels><?xml version="1.0" encoding="UTF-8" standalone="yes"?>
<Relationships xmlns="http://schemas.openxmlformats.org/package/2006/relationships"><Relationship Id="rId2" Type="http://schemas.openxmlformats.org/officeDocument/2006/relationships/comments" Target="../comments16.xml"/><Relationship Id="rId1" Type="http://schemas.openxmlformats.org/officeDocument/2006/relationships/vmlDrawing" Target="../drawings/vmlDrawing16.vml"/></Relationships>
</file>

<file path=xl/worksheets/_rels/sheet17.xml.rels><?xml version="1.0" encoding="UTF-8" standalone="yes"?>
<Relationships xmlns="http://schemas.openxmlformats.org/package/2006/relationships"><Relationship Id="rId2" Type="http://schemas.openxmlformats.org/officeDocument/2006/relationships/comments" Target="../comments17.xml"/><Relationship Id="rId1" Type="http://schemas.openxmlformats.org/officeDocument/2006/relationships/vmlDrawing" Target="../drawings/vmlDrawing17.vml"/></Relationships>
</file>

<file path=xl/worksheets/_rels/sheet18.xml.rels><?xml version="1.0" encoding="UTF-8" standalone="yes"?>
<Relationships xmlns="http://schemas.openxmlformats.org/package/2006/relationships"><Relationship Id="rId2" Type="http://schemas.openxmlformats.org/officeDocument/2006/relationships/comments" Target="../comments18.xml"/><Relationship Id="rId1" Type="http://schemas.openxmlformats.org/officeDocument/2006/relationships/vmlDrawing" Target="../drawings/vmlDrawing18.vml"/></Relationships>
</file>

<file path=xl/worksheets/_rels/sheet19.xml.rels><?xml version="1.0" encoding="UTF-8" standalone="yes"?>
<Relationships xmlns="http://schemas.openxmlformats.org/package/2006/relationships"><Relationship Id="rId2" Type="http://schemas.openxmlformats.org/officeDocument/2006/relationships/comments" Target="../comments19.xml"/><Relationship Id="rId1" Type="http://schemas.openxmlformats.org/officeDocument/2006/relationships/vmlDrawing" Target="../drawings/vmlDrawing19.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20.xml.rels><?xml version="1.0" encoding="UTF-8" standalone="yes"?>
<Relationships xmlns="http://schemas.openxmlformats.org/package/2006/relationships"><Relationship Id="rId2" Type="http://schemas.openxmlformats.org/officeDocument/2006/relationships/comments" Target="../comments20.xml"/><Relationship Id="rId1" Type="http://schemas.openxmlformats.org/officeDocument/2006/relationships/vmlDrawing" Target="../drawings/vmlDrawing20.vml"/></Relationships>
</file>

<file path=xl/worksheets/_rels/sheet21.xml.rels><?xml version="1.0" encoding="UTF-8" standalone="yes"?>
<Relationships xmlns="http://schemas.openxmlformats.org/package/2006/relationships"><Relationship Id="rId2" Type="http://schemas.openxmlformats.org/officeDocument/2006/relationships/comments" Target="../comments21.xml"/><Relationship Id="rId1" Type="http://schemas.openxmlformats.org/officeDocument/2006/relationships/vmlDrawing" Target="../drawings/vmlDrawing21.vml"/></Relationships>
</file>

<file path=xl/worksheets/_rels/sheet22.xml.rels><?xml version="1.0" encoding="UTF-8" standalone="yes"?>
<Relationships xmlns="http://schemas.openxmlformats.org/package/2006/relationships"><Relationship Id="rId2" Type="http://schemas.openxmlformats.org/officeDocument/2006/relationships/comments" Target="../comments22.xml"/><Relationship Id="rId1" Type="http://schemas.openxmlformats.org/officeDocument/2006/relationships/vmlDrawing" Target="../drawings/vmlDrawing22.vml"/></Relationships>
</file>

<file path=xl/worksheets/_rels/sheet23.xml.rels><?xml version="1.0" encoding="UTF-8" standalone="yes"?>
<Relationships xmlns="http://schemas.openxmlformats.org/package/2006/relationships"><Relationship Id="rId2" Type="http://schemas.openxmlformats.org/officeDocument/2006/relationships/comments" Target="../comments23.xml"/><Relationship Id="rId1" Type="http://schemas.openxmlformats.org/officeDocument/2006/relationships/vmlDrawing" Target="../drawings/vmlDrawing23.vml"/></Relationships>
</file>

<file path=xl/worksheets/_rels/sheet24.xml.rels><?xml version="1.0" encoding="UTF-8" standalone="yes"?>
<Relationships xmlns="http://schemas.openxmlformats.org/package/2006/relationships"><Relationship Id="rId2" Type="http://schemas.openxmlformats.org/officeDocument/2006/relationships/comments" Target="../comments24.xml"/><Relationship Id="rId1" Type="http://schemas.openxmlformats.org/officeDocument/2006/relationships/vmlDrawing" Target="../drawings/vmlDrawing24.vml"/></Relationships>
</file>

<file path=xl/worksheets/_rels/sheet25.xml.rels><?xml version="1.0" encoding="UTF-8" standalone="yes"?>
<Relationships xmlns="http://schemas.openxmlformats.org/package/2006/relationships"><Relationship Id="rId2" Type="http://schemas.openxmlformats.org/officeDocument/2006/relationships/comments" Target="../comments25.xml"/><Relationship Id="rId1" Type="http://schemas.openxmlformats.org/officeDocument/2006/relationships/vmlDrawing" Target="../drawings/vmlDrawing25.vml"/></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5.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6.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7.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8.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_rels/sheet9.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9.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2FEC2A-7734-4681-947C-697E46630B39}">
  <sheetPr>
    <tabColor rgb="FFFF0000"/>
  </sheetPr>
  <dimension ref="A1:H105"/>
  <sheetViews>
    <sheetView showGridLines="0" tabSelected="1" zoomScale="68" zoomScaleNormal="68" workbookViewId="0">
      <selection activeCell="T71" sqref="T70:T71"/>
    </sheetView>
  </sheetViews>
  <sheetFormatPr baseColWidth="10" defaultRowHeight="15" x14ac:dyDescent="0.25"/>
  <cols>
    <col min="1" max="1" width="19.5703125" style="4" customWidth="1"/>
    <col min="2" max="2" width="40.140625" style="3" customWidth="1"/>
    <col min="3" max="3" width="9" style="2" customWidth="1"/>
    <col min="4" max="4" width="11.42578125" style="2" customWidth="1"/>
    <col min="5" max="5" width="11.85546875" style="2" customWidth="1"/>
    <col min="6" max="6" width="12.85546875" style="2" customWidth="1"/>
    <col min="7" max="7" width="11" style="2" customWidth="1"/>
    <col min="8" max="8" width="12.85546875" style="2" customWidth="1"/>
    <col min="9" max="9" width="1" style="1" customWidth="1"/>
    <col min="10" max="10" width="8.28515625" style="1" customWidth="1"/>
    <col min="11" max="16384" width="11.42578125" style="1"/>
  </cols>
  <sheetData>
    <row r="1" spans="1:8" ht="15" customHeight="1" x14ac:dyDescent="0.25">
      <c r="A1" s="48" t="s">
        <v>83</v>
      </c>
      <c r="B1" s="48"/>
      <c r="C1" s="48"/>
      <c r="D1" s="48"/>
      <c r="E1" s="48"/>
      <c r="F1" s="48"/>
      <c r="G1" s="48"/>
      <c r="H1" s="48"/>
    </row>
    <row r="3" spans="1:8" x14ac:dyDescent="0.25">
      <c r="A3" s="28" t="s">
        <v>82</v>
      </c>
      <c r="B3" s="31"/>
      <c r="C3" s="52" t="str">
        <f>+C6&amp;" "&amp;C7</f>
        <v>Cambio de Velocidad B51</v>
      </c>
      <c r="D3" s="52"/>
      <c r="E3" s="52"/>
      <c r="F3" s="52"/>
      <c r="G3" s="52"/>
      <c r="H3" s="52"/>
    </row>
    <row r="4" spans="1:8" x14ac:dyDescent="0.25">
      <c r="A4" s="28" t="s">
        <v>81</v>
      </c>
      <c r="B4" s="31"/>
      <c r="C4" s="33" t="s">
        <v>80</v>
      </c>
      <c r="D4" s="34">
        <v>2</v>
      </c>
      <c r="E4" s="33" t="s">
        <v>79</v>
      </c>
      <c r="F4" s="34">
        <v>8</v>
      </c>
      <c r="G4" s="32" t="s">
        <v>78</v>
      </c>
      <c r="H4" s="29">
        <v>2019</v>
      </c>
    </row>
    <row r="5" spans="1:8" ht="15" customHeight="1" x14ac:dyDescent="0.25">
      <c r="A5" s="28" t="s">
        <v>77</v>
      </c>
      <c r="B5" s="31"/>
      <c r="C5" s="33" t="s">
        <v>76</v>
      </c>
      <c r="D5" s="117">
        <v>6</v>
      </c>
      <c r="E5" s="117"/>
      <c r="F5" s="117"/>
      <c r="G5" s="32" t="s">
        <v>75</v>
      </c>
      <c r="H5" s="29" t="str">
        <f>+C6</f>
        <v>Cambio de Velocidad</v>
      </c>
    </row>
    <row r="6" spans="1:8" ht="15" customHeight="1" x14ac:dyDescent="0.25">
      <c r="A6" s="28" t="s">
        <v>74</v>
      </c>
      <c r="B6" s="31"/>
      <c r="C6" s="52" t="s">
        <v>66</v>
      </c>
      <c r="D6" s="52"/>
      <c r="E6" s="52"/>
      <c r="F6" s="52"/>
      <c r="G6" s="30" t="s">
        <v>73</v>
      </c>
      <c r="H6" s="29" t="str">
        <f>+C7</f>
        <v>B51</v>
      </c>
    </row>
    <row r="7" spans="1:8" x14ac:dyDescent="0.25">
      <c r="A7" s="28" t="s">
        <v>72</v>
      </c>
      <c r="B7" s="27"/>
      <c r="C7" s="53" t="s">
        <v>107</v>
      </c>
      <c r="D7" s="54"/>
      <c r="E7" s="54"/>
      <c r="F7" s="54"/>
      <c r="G7" s="54"/>
      <c r="H7" s="55"/>
    </row>
    <row r="8" spans="1:8" ht="30" customHeight="1" x14ac:dyDescent="0.25">
      <c r="A8" s="28" t="s">
        <v>70</v>
      </c>
      <c r="B8" s="27"/>
      <c r="C8" s="118" t="s">
        <v>69</v>
      </c>
      <c r="D8" s="118"/>
      <c r="E8" s="118"/>
      <c r="F8" s="118"/>
      <c r="G8" s="118"/>
      <c r="H8" s="118"/>
    </row>
    <row r="9" spans="1:8" ht="42.75" customHeight="1" x14ac:dyDescent="0.25"/>
    <row r="10" spans="1:8" x14ac:dyDescent="0.25">
      <c r="A10" s="56" t="s">
        <v>68</v>
      </c>
      <c r="B10" s="56"/>
      <c r="C10" s="56"/>
      <c r="D10" s="56"/>
      <c r="E10" s="56"/>
      <c r="F10" s="56"/>
      <c r="G10" s="56"/>
      <c r="H10" s="56"/>
    </row>
    <row r="11" spans="1:8" ht="15" customHeight="1" x14ac:dyDescent="0.25">
      <c r="A11" s="57" t="s">
        <v>108</v>
      </c>
      <c r="B11" s="58"/>
      <c r="C11" s="58"/>
      <c r="D11" s="58"/>
      <c r="E11" s="58"/>
      <c r="F11" s="58"/>
      <c r="G11" s="58"/>
      <c r="H11" s="59"/>
    </row>
    <row r="12" spans="1:8" x14ac:dyDescent="0.25">
      <c r="A12" s="60"/>
      <c r="B12" s="61"/>
      <c r="C12" s="61"/>
      <c r="D12" s="61"/>
      <c r="E12" s="61"/>
      <c r="F12" s="61"/>
      <c r="G12" s="61"/>
      <c r="H12" s="62"/>
    </row>
    <row r="13" spans="1:8" x14ac:dyDescent="0.25">
      <c r="A13" s="60"/>
      <c r="B13" s="61"/>
      <c r="C13" s="61"/>
      <c r="D13" s="61"/>
      <c r="E13" s="61"/>
      <c r="F13" s="61"/>
      <c r="G13" s="61"/>
      <c r="H13" s="62"/>
    </row>
    <row r="14" spans="1:8" x14ac:dyDescent="0.25">
      <c r="A14" s="60"/>
      <c r="B14" s="61"/>
      <c r="C14" s="61"/>
      <c r="D14" s="61"/>
      <c r="E14" s="61"/>
      <c r="F14" s="61"/>
      <c r="G14" s="61"/>
      <c r="H14" s="62"/>
    </row>
    <row r="15" spans="1:8" x14ac:dyDescent="0.25">
      <c r="A15" s="63"/>
      <c r="B15" s="64"/>
      <c r="C15" s="64"/>
      <c r="D15" s="64"/>
      <c r="E15" s="64"/>
      <c r="F15" s="64"/>
      <c r="G15" s="64"/>
      <c r="H15" s="65"/>
    </row>
    <row r="17" spans="1:8" x14ac:dyDescent="0.25">
      <c r="A17" s="56" t="s">
        <v>67</v>
      </c>
      <c r="B17" s="56"/>
      <c r="C17" s="56"/>
      <c r="D17" s="56"/>
      <c r="E17" s="56"/>
      <c r="F17" s="56"/>
      <c r="G17" s="56"/>
      <c r="H17" s="56"/>
    </row>
    <row r="18" spans="1:8" ht="15" customHeight="1" x14ac:dyDescent="0.25">
      <c r="A18" s="57" t="s">
        <v>109</v>
      </c>
      <c r="B18" s="58"/>
      <c r="C18" s="66"/>
      <c r="D18" s="66"/>
      <c r="E18" s="66"/>
      <c r="F18" s="66"/>
      <c r="G18" s="66"/>
      <c r="H18" s="67"/>
    </row>
    <row r="19" spans="1:8" x14ac:dyDescent="0.25">
      <c r="A19" s="68"/>
      <c r="B19" s="69"/>
      <c r="C19" s="69"/>
      <c r="D19" s="69"/>
      <c r="E19" s="69"/>
      <c r="F19" s="69"/>
      <c r="G19" s="69"/>
      <c r="H19" s="70"/>
    </row>
    <row r="20" spans="1:8" x14ac:dyDescent="0.25">
      <c r="A20" s="68"/>
      <c r="B20" s="69"/>
      <c r="C20" s="69"/>
      <c r="D20" s="69"/>
      <c r="E20" s="69"/>
      <c r="F20" s="69"/>
      <c r="G20" s="69"/>
      <c r="H20" s="70"/>
    </row>
    <row r="21" spans="1:8" ht="15" customHeight="1" x14ac:dyDescent="0.25">
      <c r="A21" s="68"/>
      <c r="B21" s="69"/>
      <c r="C21" s="69"/>
      <c r="D21" s="69"/>
      <c r="E21" s="69"/>
      <c r="F21" s="69"/>
      <c r="G21" s="69"/>
      <c r="H21" s="70"/>
    </row>
    <row r="22" spans="1:8" ht="15" customHeight="1" x14ac:dyDescent="0.25">
      <c r="A22" s="68"/>
      <c r="B22" s="69"/>
      <c r="C22" s="69"/>
      <c r="D22" s="69"/>
      <c r="E22" s="69"/>
      <c r="F22" s="69"/>
      <c r="G22" s="69"/>
      <c r="H22" s="70"/>
    </row>
    <row r="23" spans="1:8" ht="15" customHeight="1" x14ac:dyDescent="0.25">
      <c r="A23" s="71"/>
      <c r="B23" s="72"/>
      <c r="C23" s="72"/>
      <c r="D23" s="72"/>
      <c r="E23" s="72"/>
      <c r="F23" s="72"/>
      <c r="G23" s="72"/>
      <c r="H23" s="73"/>
    </row>
    <row r="24" spans="1:8" ht="15" customHeight="1" x14ac:dyDescent="0.25"/>
    <row r="25" spans="1:8" ht="60.75" customHeight="1" x14ac:dyDescent="0.25">
      <c r="A25" s="56" t="s">
        <v>65</v>
      </c>
      <c r="B25" s="56"/>
      <c r="C25" s="56"/>
      <c r="D25" s="56"/>
      <c r="E25" s="56"/>
      <c r="F25" s="56"/>
      <c r="G25" s="56"/>
      <c r="H25" s="56"/>
    </row>
    <row r="26" spans="1:8" ht="15" customHeight="1" x14ac:dyDescent="0.25">
      <c r="A26" s="18" t="s">
        <v>30</v>
      </c>
      <c r="B26" s="17"/>
      <c r="C26" s="46" t="s">
        <v>29</v>
      </c>
      <c r="D26" s="46"/>
      <c r="E26" s="46" t="s">
        <v>28</v>
      </c>
      <c r="F26" s="46"/>
      <c r="G26" s="47" t="s">
        <v>27</v>
      </c>
      <c r="H26" s="47"/>
    </row>
    <row r="27" spans="1:8" ht="14.25" customHeight="1" x14ac:dyDescent="0.25">
      <c r="A27" s="15"/>
      <c r="B27" s="14"/>
      <c r="C27" s="13" t="s">
        <v>26</v>
      </c>
      <c r="D27" s="12" t="s">
        <v>25</v>
      </c>
      <c r="E27" s="13" t="s">
        <v>26</v>
      </c>
      <c r="F27" s="12" t="s">
        <v>25</v>
      </c>
      <c r="G27" s="13" t="s">
        <v>26</v>
      </c>
      <c r="H27" s="12" t="s">
        <v>25</v>
      </c>
    </row>
    <row r="28" spans="1:8" ht="15" customHeight="1" x14ac:dyDescent="0.25">
      <c r="A28" s="26" t="s">
        <v>64</v>
      </c>
      <c r="B28" s="11"/>
      <c r="C28" s="25">
        <v>19.05</v>
      </c>
      <c r="D28" s="25">
        <v>19.940000000000001</v>
      </c>
      <c r="E28" s="25">
        <v>19.05</v>
      </c>
      <c r="F28" s="25">
        <v>19.940000000000001</v>
      </c>
      <c r="G28" s="24">
        <v>0</v>
      </c>
      <c r="H28" s="24">
        <v>0</v>
      </c>
    </row>
    <row r="29" spans="1:8" ht="15" customHeight="1" x14ac:dyDescent="0.25">
      <c r="A29" s="26" t="s">
        <v>63</v>
      </c>
      <c r="B29" s="11"/>
      <c r="C29" s="25">
        <v>19.05</v>
      </c>
      <c r="D29" s="25">
        <v>19.940000000000001</v>
      </c>
      <c r="E29" s="25">
        <v>19.05</v>
      </c>
      <c r="F29" s="25">
        <v>19.940000000000001</v>
      </c>
      <c r="G29" s="24">
        <v>0</v>
      </c>
      <c r="H29" s="24">
        <v>0</v>
      </c>
    </row>
    <row r="30" spans="1:8" ht="15" customHeight="1" x14ac:dyDescent="0.25">
      <c r="A30" s="74" t="s">
        <v>62</v>
      </c>
      <c r="B30" s="8" t="s">
        <v>47</v>
      </c>
      <c r="C30" s="113">
        <v>7447.0900000000029</v>
      </c>
      <c r="D30" s="114"/>
      <c r="E30" s="113">
        <v>7447.0900000000029</v>
      </c>
      <c r="F30" s="114"/>
      <c r="G30" s="115">
        <v>0</v>
      </c>
      <c r="H30" s="116"/>
    </row>
    <row r="31" spans="1:8" ht="15" customHeight="1" x14ac:dyDescent="0.25">
      <c r="A31" s="74"/>
      <c r="B31" s="8" t="s">
        <v>46</v>
      </c>
      <c r="C31" s="113">
        <v>7213.1500000000015</v>
      </c>
      <c r="D31" s="114"/>
      <c r="E31" s="113">
        <v>7213.1500000000015</v>
      </c>
      <c r="F31" s="114"/>
      <c r="G31" s="115">
        <v>0</v>
      </c>
      <c r="H31" s="116"/>
    </row>
    <row r="32" spans="1:8" ht="15.75" customHeight="1" x14ac:dyDescent="0.25">
      <c r="A32" s="74"/>
      <c r="B32" s="8" t="s">
        <v>45</v>
      </c>
      <c r="C32" s="113">
        <v>5614.5599999999995</v>
      </c>
      <c r="D32" s="114"/>
      <c r="E32" s="113">
        <v>5614.5599999999995</v>
      </c>
      <c r="F32" s="114"/>
      <c r="G32" s="115">
        <v>0</v>
      </c>
      <c r="H32" s="116"/>
    </row>
    <row r="33" spans="1:8" ht="15.75" customHeight="1" x14ac:dyDescent="0.25">
      <c r="A33" s="74" t="s">
        <v>61</v>
      </c>
      <c r="B33" s="11" t="s">
        <v>60</v>
      </c>
      <c r="C33" s="23" t="s">
        <v>8</v>
      </c>
      <c r="D33" s="23" t="s">
        <v>8</v>
      </c>
      <c r="E33" s="23" t="s">
        <v>8</v>
      </c>
      <c r="F33" s="23" t="s">
        <v>8</v>
      </c>
      <c r="G33" s="23" t="s">
        <v>8</v>
      </c>
      <c r="H33" s="23" t="s">
        <v>8</v>
      </c>
    </row>
    <row r="34" spans="1:8" ht="15.75" customHeight="1" x14ac:dyDescent="0.25">
      <c r="A34" s="74"/>
      <c r="B34" s="11" t="s">
        <v>59</v>
      </c>
      <c r="C34" s="23" t="s">
        <v>8</v>
      </c>
      <c r="D34" s="23" t="s">
        <v>8</v>
      </c>
      <c r="E34" s="23" t="s">
        <v>8</v>
      </c>
      <c r="F34" s="23" t="s">
        <v>8</v>
      </c>
      <c r="G34" s="23" t="s">
        <v>8</v>
      </c>
      <c r="H34" s="23" t="s">
        <v>8</v>
      </c>
    </row>
    <row r="35" spans="1:8" ht="15" customHeight="1" x14ac:dyDescent="0.25">
      <c r="A35" s="74" t="s">
        <v>58</v>
      </c>
      <c r="B35" s="74"/>
      <c r="C35" s="113">
        <v>30</v>
      </c>
      <c r="D35" s="114"/>
      <c r="E35" s="113">
        <v>30</v>
      </c>
      <c r="F35" s="114"/>
      <c r="G35" s="115">
        <v>0</v>
      </c>
      <c r="H35" s="116"/>
    </row>
    <row r="36" spans="1:8" ht="15" customHeight="1" x14ac:dyDescent="0.25">
      <c r="A36" s="74" t="s">
        <v>57</v>
      </c>
      <c r="B36" s="11" t="s">
        <v>56</v>
      </c>
      <c r="C36" s="23">
        <v>2340</v>
      </c>
      <c r="D36" s="23">
        <v>2388</v>
      </c>
      <c r="E36" s="23">
        <v>2340</v>
      </c>
      <c r="F36" s="23">
        <v>2388</v>
      </c>
      <c r="G36" s="19">
        <v>0</v>
      </c>
      <c r="H36" s="19">
        <v>0</v>
      </c>
    </row>
    <row r="37" spans="1:8" ht="15" customHeight="1" x14ac:dyDescent="0.25">
      <c r="A37" s="74"/>
      <c r="B37" s="11" t="s">
        <v>55</v>
      </c>
      <c r="C37" s="23">
        <v>2918</v>
      </c>
      <c r="D37" s="23">
        <v>2971</v>
      </c>
      <c r="E37" s="23">
        <v>2918</v>
      </c>
      <c r="F37" s="23">
        <v>2971</v>
      </c>
      <c r="G37" s="19">
        <v>0</v>
      </c>
      <c r="H37" s="19">
        <v>0</v>
      </c>
    </row>
    <row r="38" spans="1:8" ht="15" customHeight="1" x14ac:dyDescent="0.25">
      <c r="A38" s="74" t="s">
        <v>54</v>
      </c>
      <c r="B38" s="11" t="s">
        <v>53</v>
      </c>
      <c r="C38" s="22">
        <v>13</v>
      </c>
      <c r="D38" s="22">
        <v>13</v>
      </c>
      <c r="E38" s="22">
        <v>13</v>
      </c>
      <c r="F38" s="22">
        <v>13</v>
      </c>
      <c r="G38" s="19">
        <v>0</v>
      </c>
      <c r="H38" s="19">
        <v>0</v>
      </c>
    </row>
    <row r="39" spans="1:8" ht="15" customHeight="1" x14ac:dyDescent="0.25">
      <c r="A39" s="74"/>
      <c r="B39" s="11" t="s">
        <v>52</v>
      </c>
      <c r="C39" s="22">
        <v>11</v>
      </c>
      <c r="D39" s="22">
        <v>11</v>
      </c>
      <c r="E39" s="22">
        <v>11</v>
      </c>
      <c r="F39" s="22">
        <v>11</v>
      </c>
      <c r="G39" s="19">
        <v>0</v>
      </c>
      <c r="H39" s="19">
        <v>0</v>
      </c>
    </row>
    <row r="40" spans="1:8" ht="15" customHeight="1" x14ac:dyDescent="0.25">
      <c r="A40" s="79" t="s">
        <v>51</v>
      </c>
      <c r="B40" s="11" t="s">
        <v>50</v>
      </c>
      <c r="C40" s="22">
        <v>19.424999999999997</v>
      </c>
      <c r="D40" s="22">
        <v>19.484999999999999</v>
      </c>
      <c r="E40" s="22">
        <v>16.592500000000001</v>
      </c>
      <c r="F40" s="22">
        <v>16.7575</v>
      </c>
      <c r="G40" s="19">
        <v>-0.17070965797800186</v>
      </c>
      <c r="H40" s="19">
        <v>-0.16276294196628369</v>
      </c>
    </row>
    <row r="41" spans="1:8" ht="15" customHeight="1" x14ac:dyDescent="0.25">
      <c r="A41" s="79"/>
      <c r="B41" s="11" t="s">
        <v>49</v>
      </c>
      <c r="C41" s="22">
        <v>18.921666666666667</v>
      </c>
      <c r="D41" s="22">
        <v>18.311666666666667</v>
      </c>
      <c r="E41" s="22">
        <v>16.373333333333331</v>
      </c>
      <c r="F41" s="22">
        <v>16.690000000000001</v>
      </c>
      <c r="G41" s="19">
        <v>-0.15563925081433241</v>
      </c>
      <c r="H41" s="19">
        <v>-9.716397044138203E-2</v>
      </c>
    </row>
    <row r="42" spans="1:8" ht="15" customHeight="1" x14ac:dyDescent="0.25">
      <c r="A42" s="79" t="s">
        <v>48</v>
      </c>
      <c r="B42" s="8" t="s">
        <v>47</v>
      </c>
      <c r="C42" s="110" t="s">
        <v>8</v>
      </c>
      <c r="D42" s="110"/>
      <c r="E42" s="111" t="s">
        <v>8</v>
      </c>
      <c r="F42" s="111"/>
      <c r="G42" s="112" t="s">
        <v>8</v>
      </c>
      <c r="H42" s="112"/>
    </row>
    <row r="43" spans="1:8" ht="15" customHeight="1" x14ac:dyDescent="0.25">
      <c r="A43" s="79"/>
      <c r="B43" s="8" t="s">
        <v>46</v>
      </c>
      <c r="C43" s="110" t="s">
        <v>8</v>
      </c>
      <c r="D43" s="110"/>
      <c r="E43" s="111" t="s">
        <v>8</v>
      </c>
      <c r="F43" s="111"/>
      <c r="G43" s="112" t="s">
        <v>8</v>
      </c>
      <c r="H43" s="112"/>
    </row>
    <row r="44" spans="1:8" ht="15" customHeight="1" x14ac:dyDescent="0.25">
      <c r="A44" s="79"/>
      <c r="B44" s="8" t="s">
        <v>45</v>
      </c>
      <c r="C44" s="110" t="s">
        <v>8</v>
      </c>
      <c r="D44" s="110"/>
      <c r="E44" s="111" t="s">
        <v>8</v>
      </c>
      <c r="F44" s="111"/>
      <c r="G44" s="112" t="s">
        <v>8</v>
      </c>
      <c r="H44" s="112"/>
    </row>
    <row r="45" spans="1:8" ht="15" customHeight="1" x14ac:dyDescent="0.25">
      <c r="A45" s="79" t="s">
        <v>44</v>
      </c>
      <c r="B45" s="21" t="s">
        <v>43</v>
      </c>
      <c r="C45" s="20">
        <v>0.98484876720675285</v>
      </c>
      <c r="D45" s="20">
        <v>0.98259790706312089</v>
      </c>
      <c r="E45" s="20">
        <v>0.98484876720675285</v>
      </c>
      <c r="F45" s="20">
        <v>0.98259790706312089</v>
      </c>
      <c r="G45" s="19">
        <v>0</v>
      </c>
      <c r="H45" s="19">
        <v>0</v>
      </c>
    </row>
    <row r="46" spans="1:8" ht="15" customHeight="1" x14ac:dyDescent="0.25">
      <c r="A46" s="79"/>
      <c r="B46" s="11" t="s">
        <v>42</v>
      </c>
      <c r="C46" s="20">
        <v>0.85934637881923015</v>
      </c>
      <c r="D46" s="20">
        <v>0.82481576571095616</v>
      </c>
      <c r="E46" s="20">
        <v>0.85934637881923015</v>
      </c>
      <c r="F46" s="20">
        <v>0.82481576571095616</v>
      </c>
      <c r="G46" s="19">
        <v>0</v>
      </c>
      <c r="H46" s="19">
        <v>0</v>
      </c>
    </row>
    <row r="47" spans="1:8" ht="40.5" customHeight="1" x14ac:dyDescent="0.25">
      <c r="A47" s="79" t="s">
        <v>41</v>
      </c>
      <c r="B47" s="11" t="s">
        <v>40</v>
      </c>
      <c r="C47" s="107" t="s">
        <v>8</v>
      </c>
      <c r="D47" s="108"/>
      <c r="E47" s="108"/>
      <c r="F47" s="108"/>
      <c r="G47" s="108"/>
      <c r="H47" s="109"/>
    </row>
    <row r="48" spans="1:8" ht="15" customHeight="1" x14ac:dyDescent="0.25">
      <c r="A48" s="79"/>
      <c r="B48" s="11" t="s">
        <v>39</v>
      </c>
      <c r="C48" s="80" t="s">
        <v>8</v>
      </c>
      <c r="D48" s="80"/>
      <c r="E48" s="80"/>
      <c r="F48" s="80"/>
      <c r="G48" s="80"/>
      <c r="H48" s="80"/>
    </row>
    <row r="49" spans="1:8" ht="15" customHeight="1" x14ac:dyDescent="0.25">
      <c r="A49" s="79" t="s">
        <v>38</v>
      </c>
      <c r="B49" s="8" t="s">
        <v>20</v>
      </c>
      <c r="C49" s="80" t="s">
        <v>8</v>
      </c>
      <c r="D49" s="80"/>
      <c r="E49" s="80"/>
      <c r="F49" s="80"/>
      <c r="G49" s="80"/>
      <c r="H49" s="80"/>
    </row>
    <row r="50" spans="1:8" ht="15" customHeight="1" x14ac:dyDescent="0.25">
      <c r="A50" s="79"/>
      <c r="B50" s="8" t="s">
        <v>19</v>
      </c>
      <c r="C50" s="80" t="s">
        <v>8</v>
      </c>
      <c r="D50" s="80"/>
      <c r="E50" s="80"/>
      <c r="F50" s="80"/>
      <c r="G50" s="80"/>
      <c r="H50" s="80"/>
    </row>
    <row r="51" spans="1:8" ht="15" customHeight="1" x14ac:dyDescent="0.25">
      <c r="A51" s="79"/>
      <c r="B51" s="8" t="s">
        <v>18</v>
      </c>
      <c r="C51" s="80" t="s">
        <v>8</v>
      </c>
      <c r="D51" s="80"/>
      <c r="E51" s="80"/>
      <c r="F51" s="80"/>
      <c r="G51" s="80"/>
      <c r="H51" s="80"/>
    </row>
    <row r="52" spans="1:8" ht="15" customHeight="1" x14ac:dyDescent="0.25">
      <c r="A52" s="79" t="s">
        <v>37</v>
      </c>
      <c r="B52" s="79"/>
      <c r="C52" s="75">
        <v>128</v>
      </c>
      <c r="D52" s="106"/>
      <c r="E52" s="106"/>
      <c r="F52" s="106"/>
      <c r="G52" s="106"/>
      <c r="H52" s="76"/>
    </row>
    <row r="53" spans="1:8" ht="15" customHeight="1" x14ac:dyDescent="0.25">
      <c r="A53" s="79" t="s">
        <v>36</v>
      </c>
      <c r="B53" s="8" t="s">
        <v>35</v>
      </c>
      <c r="C53" s="81" t="s">
        <v>8</v>
      </c>
      <c r="D53" s="81"/>
      <c r="E53" s="81"/>
      <c r="F53" s="81"/>
      <c r="G53" s="81"/>
      <c r="H53" s="81"/>
    </row>
    <row r="54" spans="1:8" ht="15" customHeight="1" x14ac:dyDescent="0.25">
      <c r="A54" s="79"/>
      <c r="B54" s="8" t="s">
        <v>34</v>
      </c>
      <c r="C54" s="81" t="s">
        <v>8</v>
      </c>
      <c r="D54" s="81"/>
      <c r="E54" s="81"/>
      <c r="F54" s="81"/>
      <c r="G54" s="81"/>
      <c r="H54" s="81"/>
    </row>
    <row r="55" spans="1:8" ht="27.75" customHeight="1" x14ac:dyDescent="0.25">
      <c r="A55" s="79" t="s">
        <v>33</v>
      </c>
      <c r="B55" s="79"/>
      <c r="C55" s="81" t="s">
        <v>8</v>
      </c>
      <c r="D55" s="81"/>
      <c r="E55" s="81"/>
      <c r="F55" s="81"/>
      <c r="G55" s="81"/>
      <c r="H55" s="81"/>
    </row>
    <row r="56" spans="1:8" ht="26.25" customHeight="1" x14ac:dyDescent="0.25">
      <c r="A56" s="79" t="s">
        <v>32</v>
      </c>
      <c r="B56" s="79"/>
      <c r="C56" s="81"/>
      <c r="D56" s="81"/>
      <c r="E56" s="81"/>
      <c r="F56" s="81"/>
      <c r="G56" s="81"/>
      <c r="H56" s="81"/>
    </row>
    <row r="57" spans="1:8" ht="15" customHeight="1" x14ac:dyDescent="0.25"/>
    <row r="58" spans="1:8" ht="15" customHeight="1" x14ac:dyDescent="0.25">
      <c r="A58" s="56" t="s">
        <v>31</v>
      </c>
      <c r="B58" s="56"/>
      <c r="C58" s="56"/>
      <c r="D58" s="56"/>
      <c r="E58" s="56"/>
      <c r="F58" s="56"/>
      <c r="G58" s="56"/>
      <c r="H58" s="56"/>
    </row>
    <row r="59" spans="1:8" ht="15" customHeight="1" x14ac:dyDescent="0.25">
      <c r="A59" s="18" t="s">
        <v>30</v>
      </c>
      <c r="B59" s="17"/>
      <c r="C59" s="46" t="s">
        <v>29</v>
      </c>
      <c r="D59" s="46"/>
      <c r="E59" s="46" t="s">
        <v>28</v>
      </c>
      <c r="F59" s="46"/>
      <c r="G59" s="47" t="s">
        <v>27</v>
      </c>
      <c r="H59" s="47"/>
    </row>
    <row r="60" spans="1:8" ht="15" customHeight="1" x14ac:dyDescent="0.25">
      <c r="A60" s="15"/>
      <c r="B60" s="14"/>
      <c r="C60" s="13" t="s">
        <v>26</v>
      </c>
      <c r="D60" s="12" t="s">
        <v>25</v>
      </c>
      <c r="E60" s="13" t="s">
        <v>26</v>
      </c>
      <c r="F60" s="12" t="s">
        <v>25</v>
      </c>
      <c r="G60" s="13" t="s">
        <v>26</v>
      </c>
      <c r="H60" s="12" t="s">
        <v>25</v>
      </c>
    </row>
    <row r="61" spans="1:8" x14ac:dyDescent="0.25">
      <c r="A61" s="79" t="s">
        <v>24</v>
      </c>
      <c r="B61" s="11" t="s">
        <v>23</v>
      </c>
      <c r="C61" s="10">
        <v>59.25</v>
      </c>
      <c r="D61" s="10">
        <v>62.7</v>
      </c>
      <c r="E61" s="10">
        <v>69</v>
      </c>
      <c r="F61" s="10">
        <v>72.75</v>
      </c>
      <c r="G61" s="9">
        <v>0.16455696202531644</v>
      </c>
      <c r="H61" s="9">
        <v>0.16028708133971287</v>
      </c>
    </row>
    <row r="62" spans="1:8" x14ac:dyDescent="0.25">
      <c r="A62" s="79"/>
      <c r="B62" s="11" t="s">
        <v>22</v>
      </c>
      <c r="C62" s="10">
        <v>61</v>
      </c>
      <c r="D62" s="10">
        <v>66.5</v>
      </c>
      <c r="E62" s="10">
        <v>70.900000000000006</v>
      </c>
      <c r="F62" s="10">
        <v>73.100000000000009</v>
      </c>
      <c r="G62" s="9">
        <v>0.16229508196721321</v>
      </c>
      <c r="H62" s="9">
        <v>9.9248120300752002E-2</v>
      </c>
    </row>
    <row r="63" spans="1:8" x14ac:dyDescent="0.25">
      <c r="A63" s="79" t="s">
        <v>21</v>
      </c>
      <c r="B63" s="8" t="s">
        <v>20</v>
      </c>
      <c r="C63" s="96" t="s">
        <v>8</v>
      </c>
      <c r="D63" s="96"/>
      <c r="E63" s="96"/>
      <c r="F63" s="96"/>
      <c r="G63" s="96"/>
      <c r="H63" s="96"/>
    </row>
    <row r="64" spans="1:8" x14ac:dyDescent="0.25">
      <c r="A64" s="79"/>
      <c r="B64" s="8" t="s">
        <v>19</v>
      </c>
      <c r="C64" s="96" t="s">
        <v>8</v>
      </c>
      <c r="D64" s="96"/>
      <c r="E64" s="96"/>
      <c r="F64" s="96"/>
      <c r="G64" s="96"/>
      <c r="H64" s="96"/>
    </row>
    <row r="65" spans="1:8" x14ac:dyDescent="0.25">
      <c r="A65" s="79"/>
      <c r="B65" s="8" t="s">
        <v>18</v>
      </c>
      <c r="C65" s="96" t="s">
        <v>8</v>
      </c>
      <c r="D65" s="96"/>
      <c r="E65" s="96"/>
      <c r="F65" s="96"/>
      <c r="G65" s="96"/>
      <c r="H65" s="96"/>
    </row>
    <row r="66" spans="1:8" x14ac:dyDescent="0.25">
      <c r="A66" s="79" t="s">
        <v>17</v>
      </c>
      <c r="B66" s="8" t="s">
        <v>16</v>
      </c>
      <c r="C66" s="96" t="s">
        <v>8</v>
      </c>
      <c r="D66" s="96"/>
      <c r="E66" s="96"/>
      <c r="F66" s="96"/>
      <c r="G66" s="96"/>
      <c r="H66" s="96"/>
    </row>
    <row r="67" spans="1:8" x14ac:dyDescent="0.25">
      <c r="A67" s="79"/>
      <c r="B67" s="8" t="s">
        <v>15</v>
      </c>
      <c r="C67" s="96" t="s">
        <v>8</v>
      </c>
      <c r="D67" s="96"/>
      <c r="E67" s="96"/>
      <c r="F67" s="96"/>
      <c r="G67" s="96"/>
      <c r="H67" s="96"/>
    </row>
    <row r="68" spans="1:8" x14ac:dyDescent="0.25">
      <c r="A68" s="79"/>
      <c r="B68" s="8" t="s">
        <v>14</v>
      </c>
      <c r="C68" s="96" t="s">
        <v>8</v>
      </c>
      <c r="D68" s="96"/>
      <c r="E68" s="96"/>
      <c r="F68" s="96"/>
      <c r="G68" s="96"/>
      <c r="H68" s="96"/>
    </row>
    <row r="69" spans="1:8" x14ac:dyDescent="0.25">
      <c r="A69" s="79"/>
      <c r="B69" s="8" t="s">
        <v>13</v>
      </c>
      <c r="C69" s="96" t="s">
        <v>8</v>
      </c>
      <c r="D69" s="96"/>
      <c r="E69" s="96"/>
      <c r="F69" s="96"/>
      <c r="G69" s="96"/>
      <c r="H69" s="96"/>
    </row>
    <row r="70" spans="1:8" x14ac:dyDescent="0.25">
      <c r="A70" s="79"/>
      <c r="B70" s="8" t="s">
        <v>12</v>
      </c>
      <c r="C70" s="96" t="s">
        <v>8</v>
      </c>
      <c r="D70" s="96"/>
      <c r="E70" s="96"/>
      <c r="F70" s="96"/>
      <c r="G70" s="96"/>
      <c r="H70" s="96"/>
    </row>
    <row r="71" spans="1:8" x14ac:dyDescent="0.25">
      <c r="A71" s="79"/>
      <c r="B71" s="8" t="s">
        <v>11</v>
      </c>
      <c r="C71" s="96" t="s">
        <v>8</v>
      </c>
      <c r="D71" s="96"/>
      <c r="E71" s="96"/>
      <c r="F71" s="96"/>
      <c r="G71" s="96"/>
      <c r="H71" s="96"/>
    </row>
    <row r="72" spans="1:8" x14ac:dyDescent="0.25">
      <c r="A72" s="79"/>
      <c r="B72" s="8" t="s">
        <v>10</v>
      </c>
      <c r="C72" s="96" t="s">
        <v>8</v>
      </c>
      <c r="D72" s="96"/>
      <c r="E72" s="96"/>
      <c r="F72" s="96"/>
      <c r="G72" s="96"/>
      <c r="H72" s="96"/>
    </row>
    <row r="73" spans="1:8" ht="30" customHeight="1" x14ac:dyDescent="0.25">
      <c r="A73" s="79" t="s">
        <v>9</v>
      </c>
      <c r="B73" s="79"/>
      <c r="C73" s="96" t="s">
        <v>8</v>
      </c>
      <c r="D73" s="96"/>
      <c r="E73" s="96"/>
      <c r="F73" s="96"/>
      <c r="G73" s="96"/>
      <c r="H73" s="96"/>
    </row>
    <row r="75" spans="1:8" x14ac:dyDescent="0.25">
      <c r="A75" s="56" t="s">
        <v>7</v>
      </c>
      <c r="B75" s="56"/>
      <c r="C75" s="56"/>
      <c r="D75" s="56"/>
      <c r="E75" s="56"/>
      <c r="F75" s="56"/>
      <c r="G75" s="56"/>
      <c r="H75" s="56"/>
    </row>
    <row r="76" spans="1:8" ht="15" customHeight="1" x14ac:dyDescent="0.25">
      <c r="A76" s="97" t="s">
        <v>110</v>
      </c>
      <c r="B76" s="98"/>
      <c r="C76" s="98"/>
      <c r="D76" s="98"/>
      <c r="E76" s="98"/>
      <c r="F76" s="98"/>
      <c r="G76" s="98"/>
      <c r="H76" s="99"/>
    </row>
    <row r="77" spans="1:8" x14ac:dyDescent="0.25">
      <c r="A77" s="100"/>
      <c r="B77" s="101"/>
      <c r="C77" s="101"/>
      <c r="D77" s="101"/>
      <c r="E77" s="101"/>
      <c r="F77" s="101"/>
      <c r="G77" s="101"/>
      <c r="H77" s="102"/>
    </row>
    <row r="78" spans="1:8" x14ac:dyDescent="0.25">
      <c r="A78" s="100"/>
      <c r="B78" s="101"/>
      <c r="C78" s="101"/>
      <c r="D78" s="101"/>
      <c r="E78" s="101"/>
      <c r="F78" s="101"/>
      <c r="G78" s="101"/>
      <c r="H78" s="102"/>
    </row>
    <row r="79" spans="1:8" x14ac:dyDescent="0.25">
      <c r="A79" s="103"/>
      <c r="B79" s="104"/>
      <c r="C79" s="104"/>
      <c r="D79" s="104"/>
      <c r="E79" s="104"/>
      <c r="F79" s="104"/>
      <c r="G79" s="104"/>
      <c r="H79" s="105"/>
    </row>
    <row r="80" spans="1:8" ht="15" customHeight="1" x14ac:dyDescent="0.25"/>
    <row r="81" spans="1:8" ht="15" customHeight="1" x14ac:dyDescent="0.25">
      <c r="A81" s="56" t="s">
        <v>6</v>
      </c>
      <c r="B81" s="56"/>
      <c r="C81" s="56"/>
      <c r="D81" s="56"/>
      <c r="E81" s="56"/>
      <c r="F81" s="56"/>
      <c r="G81" s="56"/>
      <c r="H81" s="56"/>
    </row>
    <row r="82" spans="1:8" ht="15" customHeight="1" x14ac:dyDescent="0.25">
      <c r="A82" s="95" t="s">
        <v>5</v>
      </c>
      <c r="B82" s="95"/>
      <c r="C82" s="95"/>
      <c r="D82" s="95"/>
      <c r="E82" s="95"/>
      <c r="F82" s="95"/>
      <c r="G82" s="95"/>
      <c r="H82" s="95"/>
    </row>
    <row r="83" spans="1:8" ht="15" customHeight="1" x14ac:dyDescent="0.25">
      <c r="A83" s="95"/>
      <c r="B83" s="95"/>
      <c r="C83" s="95"/>
      <c r="D83" s="95"/>
      <c r="E83" s="95"/>
      <c r="F83" s="95"/>
      <c r="G83" s="95"/>
      <c r="H83" s="95"/>
    </row>
    <row r="84" spans="1:8" ht="15" customHeight="1" x14ac:dyDescent="0.25">
      <c r="A84" s="95"/>
      <c r="B84" s="95"/>
      <c r="C84" s="95"/>
      <c r="D84" s="95"/>
      <c r="E84" s="95"/>
      <c r="F84" s="95"/>
      <c r="G84" s="95"/>
      <c r="H84" s="95"/>
    </row>
    <row r="85" spans="1:8" ht="15" customHeight="1" x14ac:dyDescent="0.25">
      <c r="A85" s="95"/>
      <c r="B85" s="95"/>
      <c r="C85" s="95"/>
      <c r="D85" s="95"/>
      <c r="E85" s="95"/>
      <c r="F85" s="95"/>
      <c r="G85" s="95"/>
      <c r="H85" s="95"/>
    </row>
    <row r="86" spans="1:8" ht="15" customHeight="1" x14ac:dyDescent="0.25">
      <c r="A86" s="95"/>
      <c r="B86" s="95"/>
      <c r="C86" s="95"/>
      <c r="D86" s="95"/>
      <c r="E86" s="95"/>
      <c r="F86" s="95"/>
      <c r="G86" s="95"/>
      <c r="H86" s="95"/>
    </row>
    <row r="87" spans="1:8" ht="15" customHeight="1" x14ac:dyDescent="0.25">
      <c r="A87" s="95"/>
      <c r="B87" s="95"/>
      <c r="C87" s="95"/>
      <c r="D87" s="95"/>
      <c r="E87" s="95"/>
      <c r="F87" s="95"/>
      <c r="G87" s="95"/>
      <c r="H87" s="95"/>
    </row>
    <row r="88" spans="1:8" ht="15" customHeight="1" x14ac:dyDescent="0.25">
      <c r="A88" s="95"/>
      <c r="B88" s="95"/>
      <c r="C88" s="95"/>
      <c r="D88" s="95"/>
      <c r="E88" s="95"/>
      <c r="F88" s="95"/>
      <c r="G88" s="95"/>
      <c r="H88" s="95"/>
    </row>
    <row r="89" spans="1:8" ht="15" customHeight="1" x14ac:dyDescent="0.25">
      <c r="A89" s="95"/>
      <c r="B89" s="95"/>
      <c r="C89" s="95"/>
      <c r="D89" s="95"/>
      <c r="E89" s="95"/>
      <c r="F89" s="95"/>
      <c r="G89" s="95"/>
      <c r="H89" s="95"/>
    </row>
    <row r="90" spans="1:8" ht="15" customHeight="1" x14ac:dyDescent="0.25">
      <c r="A90" s="95"/>
      <c r="B90" s="95"/>
      <c r="C90" s="95"/>
      <c r="D90" s="95"/>
      <c r="E90" s="95"/>
      <c r="F90" s="95"/>
      <c r="G90" s="95"/>
      <c r="H90" s="95"/>
    </row>
    <row r="91" spans="1:8" x14ac:dyDescent="0.25">
      <c r="A91" s="95"/>
      <c r="B91" s="95"/>
      <c r="C91" s="95"/>
      <c r="D91" s="95"/>
      <c r="E91" s="95"/>
      <c r="F91" s="95"/>
      <c r="G91" s="95"/>
      <c r="H91" s="95"/>
    </row>
    <row r="92" spans="1:8" x14ac:dyDescent="0.25">
      <c r="A92" s="95"/>
      <c r="B92" s="95"/>
      <c r="C92" s="95"/>
      <c r="D92" s="95"/>
      <c r="E92" s="95"/>
      <c r="F92" s="95"/>
      <c r="G92" s="95"/>
      <c r="H92" s="95"/>
    </row>
    <row r="93" spans="1:8" x14ac:dyDescent="0.25">
      <c r="A93" s="95"/>
      <c r="B93" s="95"/>
      <c r="C93" s="95"/>
      <c r="D93" s="95"/>
      <c r="E93" s="95"/>
      <c r="F93" s="95"/>
      <c r="G93" s="95"/>
      <c r="H93" s="95"/>
    </row>
    <row r="94" spans="1:8" x14ac:dyDescent="0.25">
      <c r="A94" s="95"/>
      <c r="B94" s="95"/>
      <c r="C94" s="95"/>
      <c r="D94" s="95"/>
      <c r="E94" s="95"/>
      <c r="F94" s="95"/>
      <c r="G94" s="95"/>
      <c r="H94" s="95"/>
    </row>
    <row r="95" spans="1:8" x14ac:dyDescent="0.25">
      <c r="A95" s="95"/>
      <c r="B95" s="95"/>
      <c r="C95" s="95"/>
      <c r="D95" s="95"/>
      <c r="E95" s="95"/>
      <c r="F95" s="95"/>
      <c r="G95" s="95"/>
      <c r="H95" s="95"/>
    </row>
    <row r="96" spans="1:8" x14ac:dyDescent="0.25">
      <c r="A96" s="95"/>
      <c r="B96" s="95"/>
      <c r="C96" s="95"/>
      <c r="D96" s="95"/>
      <c r="E96" s="95"/>
      <c r="F96" s="95"/>
      <c r="G96" s="95"/>
      <c r="H96" s="95"/>
    </row>
    <row r="97" spans="1:8" x14ac:dyDescent="0.25">
      <c r="A97" s="95"/>
      <c r="B97" s="95"/>
      <c r="C97" s="95"/>
      <c r="D97" s="95"/>
      <c r="E97" s="95"/>
      <c r="F97" s="95"/>
      <c r="G97" s="95"/>
      <c r="H97" s="95"/>
    </row>
    <row r="98" spans="1:8" x14ac:dyDescent="0.25">
      <c r="A98" s="95"/>
      <c r="B98" s="95"/>
      <c r="C98" s="95"/>
      <c r="D98" s="95"/>
      <c r="E98" s="95"/>
      <c r="F98" s="95"/>
      <c r="G98" s="95"/>
      <c r="H98" s="95"/>
    </row>
    <row r="99" spans="1:8" x14ac:dyDescent="0.25">
      <c r="A99" s="95"/>
      <c r="B99" s="95"/>
      <c r="C99" s="95"/>
      <c r="D99" s="95"/>
      <c r="E99" s="95"/>
      <c r="F99" s="95"/>
      <c r="G99" s="95"/>
      <c r="H99" s="95"/>
    </row>
    <row r="100" spans="1:8" x14ac:dyDescent="0.25">
      <c r="A100" s="7" t="s">
        <v>4</v>
      </c>
      <c r="B100" s="6"/>
      <c r="C100" s="5"/>
      <c r="D100" s="5"/>
      <c r="E100" s="5"/>
      <c r="F100" s="5"/>
      <c r="G100" s="5"/>
      <c r="H100" s="5"/>
    </row>
    <row r="102" spans="1:8" ht="15.75" thickBot="1" x14ac:dyDescent="0.3">
      <c r="A102" s="82" t="s">
        <v>3</v>
      </c>
      <c r="B102" s="82"/>
      <c r="C102" s="82"/>
      <c r="D102" s="82"/>
      <c r="E102" s="82"/>
      <c r="F102" s="82"/>
      <c r="G102" s="82"/>
      <c r="H102" s="82"/>
    </row>
    <row r="103" spans="1:8" ht="26.25" customHeight="1" x14ac:dyDescent="0.25">
      <c r="A103" s="83" t="s">
        <v>2</v>
      </c>
      <c r="B103" s="83"/>
      <c r="C103" s="83"/>
      <c r="D103" s="83"/>
      <c r="E103" s="83"/>
      <c r="F103" s="83"/>
      <c r="G103" s="83"/>
      <c r="H103" s="83"/>
    </row>
    <row r="104" spans="1:8" ht="27" customHeight="1" x14ac:dyDescent="0.25">
      <c r="A104" s="84" t="s">
        <v>1</v>
      </c>
      <c r="B104" s="84"/>
      <c r="C104" s="84"/>
      <c r="D104" s="84"/>
      <c r="E104" s="84"/>
      <c r="F104" s="84"/>
      <c r="G104" s="84"/>
      <c r="H104" s="84"/>
    </row>
    <row r="105" spans="1:8" ht="12.75" customHeight="1" thickBot="1" x14ac:dyDescent="0.3">
      <c r="A105" s="85" t="s">
        <v>0</v>
      </c>
      <c r="B105" s="85"/>
      <c r="C105" s="85"/>
      <c r="D105" s="85"/>
      <c r="E105" s="85"/>
      <c r="F105" s="85"/>
      <c r="G105" s="85"/>
      <c r="H105" s="85"/>
    </row>
  </sheetData>
  <mergeCells count="86">
    <mergeCell ref="C26:D26"/>
    <mergeCell ref="E26:F26"/>
    <mergeCell ref="G26:H26"/>
    <mergeCell ref="A1:H1"/>
    <mergeCell ref="C3:H3"/>
    <mergeCell ref="D5:F5"/>
    <mergeCell ref="C6:F6"/>
    <mergeCell ref="C7:H7"/>
    <mergeCell ref="C8:H8"/>
    <mergeCell ref="A10:H10"/>
    <mergeCell ref="A11:H15"/>
    <mergeCell ref="A17:H17"/>
    <mergeCell ref="A18:H23"/>
    <mergeCell ref="A25:H25"/>
    <mergeCell ref="A36:A37"/>
    <mergeCell ref="A30:A32"/>
    <mergeCell ref="C30:D30"/>
    <mergeCell ref="E30:F30"/>
    <mergeCell ref="G30:H30"/>
    <mergeCell ref="C31:D31"/>
    <mergeCell ref="E31:F31"/>
    <mergeCell ref="G31:H31"/>
    <mergeCell ref="C32:D32"/>
    <mergeCell ref="E32:F32"/>
    <mergeCell ref="G32:H32"/>
    <mergeCell ref="A33:A34"/>
    <mergeCell ref="A35:B35"/>
    <mergeCell ref="C35:D35"/>
    <mergeCell ref="E35:F35"/>
    <mergeCell ref="G35:H35"/>
    <mergeCell ref="G42:H42"/>
    <mergeCell ref="C43:D43"/>
    <mergeCell ref="E43:F43"/>
    <mergeCell ref="G43:H43"/>
    <mergeCell ref="C44:D44"/>
    <mergeCell ref="G44:H44"/>
    <mergeCell ref="A38:A39"/>
    <mergeCell ref="A40:A41"/>
    <mergeCell ref="A42:A44"/>
    <mergeCell ref="C42:D42"/>
    <mergeCell ref="E42:F42"/>
    <mergeCell ref="E44:F44"/>
    <mergeCell ref="A45:A46"/>
    <mergeCell ref="A47:A48"/>
    <mergeCell ref="C47:H47"/>
    <mergeCell ref="C48:H48"/>
    <mergeCell ref="A49:A51"/>
    <mergeCell ref="C49:H49"/>
    <mergeCell ref="C50:H50"/>
    <mergeCell ref="C51:H51"/>
    <mergeCell ref="A52:B52"/>
    <mergeCell ref="C52:H52"/>
    <mergeCell ref="A63:A65"/>
    <mergeCell ref="C63:H63"/>
    <mergeCell ref="C64:H64"/>
    <mergeCell ref="C65:H65"/>
    <mergeCell ref="A53:A54"/>
    <mergeCell ref="C53:H53"/>
    <mergeCell ref="C54:H54"/>
    <mergeCell ref="A55:B55"/>
    <mergeCell ref="C55:H55"/>
    <mergeCell ref="A56:B56"/>
    <mergeCell ref="C56:H56"/>
    <mergeCell ref="A58:H58"/>
    <mergeCell ref="C59:D59"/>
    <mergeCell ref="E59:F59"/>
    <mergeCell ref="G59:H59"/>
    <mergeCell ref="A61:A62"/>
    <mergeCell ref="A66:A72"/>
    <mergeCell ref="C66:H66"/>
    <mergeCell ref="C67:H67"/>
    <mergeCell ref="C68:H68"/>
    <mergeCell ref="C69:H69"/>
    <mergeCell ref="C70:H70"/>
    <mergeCell ref="C71:H71"/>
    <mergeCell ref="C72:H72"/>
    <mergeCell ref="A102:H102"/>
    <mergeCell ref="A103:H103"/>
    <mergeCell ref="A104:H104"/>
    <mergeCell ref="A105:H105"/>
    <mergeCell ref="A73:B73"/>
    <mergeCell ref="C73:H73"/>
    <mergeCell ref="A75:H75"/>
    <mergeCell ref="A76:H79"/>
    <mergeCell ref="A81:H81"/>
    <mergeCell ref="A82:H99"/>
  </mergeCells>
  <pageMargins left="0.511811023622047" right="0.31496062992126012" top="0.74803149606299213" bottom="0.74803149606299213" header="0.31496062992126012" footer="0.31496062992126012"/>
  <pageSetup paperSize="0" scale="75" fitToWidth="0" fitToHeight="0" orientation="portrait" horizontalDpi="0" verticalDpi="0" copies="0"/>
  <legacyDrawing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510BA2-0E39-43C7-8DA7-138414B1A43F}">
  <sheetPr>
    <tabColor rgb="FFFF0000"/>
  </sheetPr>
  <dimension ref="A1:H105"/>
  <sheetViews>
    <sheetView showGridLines="0" topLeftCell="A37" zoomScale="68" zoomScaleNormal="68" workbookViewId="0">
      <selection activeCell="T71" sqref="T70:T71"/>
    </sheetView>
  </sheetViews>
  <sheetFormatPr baseColWidth="10" defaultRowHeight="15" x14ac:dyDescent="0.25"/>
  <cols>
    <col min="1" max="1" width="19.5703125" style="4" customWidth="1"/>
    <col min="2" max="2" width="40.140625" style="3" customWidth="1"/>
    <col min="3" max="3" width="9" style="2" customWidth="1"/>
    <col min="4" max="4" width="11.42578125" style="2" customWidth="1"/>
    <col min="5" max="5" width="11.85546875" style="2" customWidth="1"/>
    <col min="6" max="6" width="12.85546875" style="2" customWidth="1"/>
    <col min="7" max="7" width="11" style="2" customWidth="1"/>
    <col min="8" max="8" width="12.85546875" style="2" customWidth="1"/>
    <col min="9" max="9" width="5.42578125" style="1" customWidth="1"/>
    <col min="10" max="10" width="8.28515625" style="1" customWidth="1"/>
    <col min="11" max="16384" width="11.42578125" style="1"/>
  </cols>
  <sheetData>
    <row r="1" spans="1:8" ht="15" customHeight="1" x14ac:dyDescent="0.25">
      <c r="A1" s="48" t="s">
        <v>83</v>
      </c>
      <c r="B1" s="48"/>
      <c r="C1" s="48"/>
      <c r="D1" s="48"/>
      <c r="E1" s="48"/>
      <c r="F1" s="48"/>
      <c r="G1" s="48"/>
      <c r="H1" s="48"/>
    </row>
    <row r="3" spans="1:8" x14ac:dyDescent="0.25">
      <c r="A3" s="28" t="s">
        <v>82</v>
      </c>
      <c r="B3" s="31"/>
      <c r="C3" s="52" t="str">
        <f>+C6&amp;" "&amp;C7</f>
        <v>Cambio de Velocidad B57</v>
      </c>
      <c r="D3" s="52"/>
      <c r="E3" s="52"/>
      <c r="F3" s="52"/>
      <c r="G3" s="52"/>
      <c r="H3" s="52"/>
    </row>
    <row r="4" spans="1:8" x14ac:dyDescent="0.25">
      <c r="A4" s="28" t="s">
        <v>81</v>
      </c>
      <c r="B4" s="31"/>
      <c r="C4" s="43" t="s">
        <v>80</v>
      </c>
      <c r="D4" s="44">
        <v>2</v>
      </c>
      <c r="E4" s="43" t="s">
        <v>79</v>
      </c>
      <c r="F4" s="44">
        <v>8</v>
      </c>
      <c r="G4" s="42" t="s">
        <v>78</v>
      </c>
      <c r="H4" s="41">
        <v>2019</v>
      </c>
    </row>
    <row r="5" spans="1:8" ht="15" customHeight="1" x14ac:dyDescent="0.25">
      <c r="A5" s="28" t="s">
        <v>77</v>
      </c>
      <c r="B5" s="31"/>
      <c r="C5" s="43" t="s">
        <v>76</v>
      </c>
      <c r="D5" s="49">
        <v>6</v>
      </c>
      <c r="E5" s="50"/>
      <c r="F5" s="51"/>
      <c r="G5" s="42" t="s">
        <v>75</v>
      </c>
      <c r="H5" s="41" t="str">
        <f>+C6</f>
        <v>Cambio de Velocidad</v>
      </c>
    </row>
    <row r="6" spans="1:8" ht="15" customHeight="1" x14ac:dyDescent="0.25">
      <c r="A6" s="28" t="s">
        <v>74</v>
      </c>
      <c r="B6" s="31"/>
      <c r="C6" s="52" t="s">
        <v>66</v>
      </c>
      <c r="D6" s="52"/>
      <c r="E6" s="52"/>
      <c r="F6" s="52"/>
      <c r="G6" s="40" t="s">
        <v>73</v>
      </c>
      <c r="H6" s="39" t="str">
        <f>+C7</f>
        <v>B57</v>
      </c>
    </row>
    <row r="7" spans="1:8" x14ac:dyDescent="0.25">
      <c r="A7" s="28" t="s">
        <v>72</v>
      </c>
      <c r="B7" s="27"/>
      <c r="C7" s="53" t="s">
        <v>85</v>
      </c>
      <c r="D7" s="54"/>
      <c r="E7" s="54"/>
      <c r="F7" s="54"/>
      <c r="G7" s="54"/>
      <c r="H7" s="55"/>
    </row>
    <row r="8" spans="1:8" ht="30" customHeight="1" x14ac:dyDescent="0.25">
      <c r="A8" s="28" t="s">
        <v>70</v>
      </c>
      <c r="B8" s="27"/>
      <c r="C8" s="53" t="s">
        <v>69</v>
      </c>
      <c r="D8" s="54"/>
      <c r="E8" s="54"/>
      <c r="F8" s="54"/>
      <c r="G8" s="54"/>
      <c r="H8" s="55"/>
    </row>
    <row r="9" spans="1:8" ht="42.75" customHeight="1" x14ac:dyDescent="0.25"/>
    <row r="10" spans="1:8" x14ac:dyDescent="0.25">
      <c r="A10" s="56" t="s">
        <v>68</v>
      </c>
      <c r="B10" s="56"/>
      <c r="C10" s="56"/>
      <c r="D10" s="56"/>
      <c r="E10" s="56"/>
      <c r="F10" s="56"/>
      <c r="G10" s="56"/>
      <c r="H10" s="56"/>
    </row>
    <row r="11" spans="1:8" ht="15" customHeight="1" x14ac:dyDescent="0.25">
      <c r="A11" s="97" t="s">
        <v>108</v>
      </c>
      <c r="B11" s="98"/>
      <c r="C11" s="98"/>
      <c r="D11" s="98"/>
      <c r="E11" s="98"/>
      <c r="F11" s="98"/>
      <c r="G11" s="98"/>
      <c r="H11" s="99"/>
    </row>
    <row r="12" spans="1:8" x14ac:dyDescent="0.25">
      <c r="A12" s="100"/>
      <c r="B12" s="101"/>
      <c r="C12" s="101"/>
      <c r="D12" s="101"/>
      <c r="E12" s="101"/>
      <c r="F12" s="101"/>
      <c r="G12" s="101"/>
      <c r="H12" s="102"/>
    </row>
    <row r="13" spans="1:8" x14ac:dyDescent="0.25">
      <c r="A13" s="100"/>
      <c r="B13" s="101"/>
      <c r="C13" s="101"/>
      <c r="D13" s="101"/>
      <c r="E13" s="101"/>
      <c r="F13" s="101"/>
      <c r="G13" s="101"/>
      <c r="H13" s="102"/>
    </row>
    <row r="14" spans="1:8" x14ac:dyDescent="0.25">
      <c r="A14" s="100"/>
      <c r="B14" s="101"/>
      <c r="C14" s="101"/>
      <c r="D14" s="101"/>
      <c r="E14" s="101"/>
      <c r="F14" s="101"/>
      <c r="G14" s="101"/>
      <c r="H14" s="102"/>
    </row>
    <row r="15" spans="1:8" x14ac:dyDescent="0.25">
      <c r="A15" s="103"/>
      <c r="B15" s="104"/>
      <c r="C15" s="104"/>
      <c r="D15" s="104"/>
      <c r="E15" s="104"/>
      <c r="F15" s="104"/>
      <c r="G15" s="104"/>
      <c r="H15" s="105"/>
    </row>
    <row r="17" spans="1:8" x14ac:dyDescent="0.25">
      <c r="A17" s="56" t="s">
        <v>67</v>
      </c>
      <c r="B17" s="56"/>
      <c r="C17" s="56"/>
      <c r="D17" s="56"/>
      <c r="E17" s="56"/>
      <c r="F17" s="56"/>
      <c r="G17" s="56"/>
      <c r="H17" s="56"/>
    </row>
    <row r="18" spans="1:8" ht="15" customHeight="1" x14ac:dyDescent="0.25">
      <c r="A18" s="97" t="s">
        <v>109</v>
      </c>
      <c r="B18" s="98"/>
      <c r="C18" s="87"/>
      <c r="D18" s="87"/>
      <c r="E18" s="87"/>
      <c r="F18" s="87"/>
      <c r="G18" s="87"/>
      <c r="H18" s="88"/>
    </row>
    <row r="19" spans="1:8" x14ac:dyDescent="0.25">
      <c r="A19" s="89"/>
      <c r="B19" s="90"/>
      <c r="C19" s="90"/>
      <c r="D19" s="90"/>
      <c r="E19" s="90"/>
      <c r="F19" s="90"/>
      <c r="G19" s="90"/>
      <c r="H19" s="91"/>
    </row>
    <row r="20" spans="1:8" x14ac:dyDescent="0.25">
      <c r="A20" s="89"/>
      <c r="B20" s="90"/>
      <c r="C20" s="90"/>
      <c r="D20" s="90"/>
      <c r="E20" s="90"/>
      <c r="F20" s="90"/>
      <c r="G20" s="90"/>
      <c r="H20" s="91"/>
    </row>
    <row r="21" spans="1:8" ht="15" customHeight="1" x14ac:dyDescent="0.25">
      <c r="A21" s="89"/>
      <c r="B21" s="90"/>
      <c r="C21" s="90"/>
      <c r="D21" s="90"/>
      <c r="E21" s="90"/>
      <c r="F21" s="90"/>
      <c r="G21" s="90"/>
      <c r="H21" s="91"/>
    </row>
    <row r="22" spans="1:8" ht="15" customHeight="1" x14ac:dyDescent="0.25">
      <c r="A22" s="89"/>
      <c r="B22" s="90"/>
      <c r="C22" s="90"/>
      <c r="D22" s="90"/>
      <c r="E22" s="90"/>
      <c r="F22" s="90"/>
      <c r="G22" s="90"/>
      <c r="H22" s="91"/>
    </row>
    <row r="23" spans="1:8" ht="15" customHeight="1" x14ac:dyDescent="0.25">
      <c r="A23" s="92"/>
      <c r="B23" s="93"/>
      <c r="C23" s="93"/>
      <c r="D23" s="93"/>
      <c r="E23" s="93"/>
      <c r="F23" s="93"/>
      <c r="G23" s="93"/>
      <c r="H23" s="94"/>
    </row>
    <row r="24" spans="1:8" ht="15" customHeight="1" x14ac:dyDescent="0.25"/>
    <row r="25" spans="1:8" ht="60.75" customHeight="1" x14ac:dyDescent="0.25">
      <c r="A25" s="56" t="s">
        <v>65</v>
      </c>
      <c r="B25" s="56"/>
      <c r="C25" s="56"/>
      <c r="D25" s="56"/>
      <c r="E25" s="56"/>
      <c r="F25" s="56"/>
      <c r="G25" s="56"/>
      <c r="H25" s="56"/>
    </row>
    <row r="26" spans="1:8" ht="15" customHeight="1" x14ac:dyDescent="0.25">
      <c r="A26" s="18" t="s">
        <v>30</v>
      </c>
      <c r="B26" s="17"/>
      <c r="C26" s="46" t="s">
        <v>29</v>
      </c>
      <c r="D26" s="46"/>
      <c r="E26" s="46" t="s">
        <v>28</v>
      </c>
      <c r="F26" s="46"/>
      <c r="G26" s="47" t="s">
        <v>27</v>
      </c>
      <c r="H26" s="47"/>
    </row>
    <row r="27" spans="1:8" ht="14.25" customHeight="1" x14ac:dyDescent="0.25">
      <c r="A27" s="15"/>
      <c r="B27" s="14"/>
      <c r="C27" s="13" t="s">
        <v>26</v>
      </c>
      <c r="D27" s="12" t="s">
        <v>25</v>
      </c>
      <c r="E27" s="13" t="s">
        <v>26</v>
      </c>
      <c r="F27" s="12" t="s">
        <v>25</v>
      </c>
      <c r="G27" s="13" t="s">
        <v>26</v>
      </c>
      <c r="H27" s="12" t="s">
        <v>25</v>
      </c>
    </row>
    <row r="28" spans="1:8" ht="15" customHeight="1" x14ac:dyDescent="0.25">
      <c r="A28" s="26" t="s">
        <v>64</v>
      </c>
      <c r="B28" s="11"/>
      <c r="C28" s="38">
        <v>11.95</v>
      </c>
      <c r="D28" s="38">
        <v>12.36</v>
      </c>
      <c r="E28" s="38">
        <v>11.95</v>
      </c>
      <c r="F28" s="38">
        <v>12.36</v>
      </c>
      <c r="G28" s="35">
        <v>0</v>
      </c>
      <c r="H28" s="35">
        <v>0</v>
      </c>
    </row>
    <row r="29" spans="1:8" ht="15" customHeight="1" x14ac:dyDescent="0.25">
      <c r="A29" s="26" t="s">
        <v>63</v>
      </c>
      <c r="B29" s="11"/>
      <c r="C29" s="38">
        <v>11.95</v>
      </c>
      <c r="D29" s="38">
        <v>12.36</v>
      </c>
      <c r="E29" s="38">
        <v>11.95</v>
      </c>
      <c r="F29" s="38">
        <v>12.36</v>
      </c>
      <c r="G29" s="35">
        <v>0</v>
      </c>
      <c r="H29" s="35">
        <v>0</v>
      </c>
    </row>
    <row r="30" spans="1:8" ht="15" customHeight="1" x14ac:dyDescent="0.25">
      <c r="A30" s="74" t="s">
        <v>62</v>
      </c>
      <c r="B30" s="8" t="s">
        <v>47</v>
      </c>
      <c r="C30" s="81">
        <v>3791.75</v>
      </c>
      <c r="D30" s="81"/>
      <c r="E30" s="81">
        <v>3791.75</v>
      </c>
      <c r="F30" s="81"/>
      <c r="G30" s="119">
        <v>0</v>
      </c>
      <c r="H30" s="119"/>
    </row>
    <row r="31" spans="1:8" ht="15" customHeight="1" x14ac:dyDescent="0.25">
      <c r="A31" s="74"/>
      <c r="B31" s="8" t="s">
        <v>46</v>
      </c>
      <c r="C31" s="81">
        <v>2091.4800000000005</v>
      </c>
      <c r="D31" s="81"/>
      <c r="E31" s="81">
        <v>2091.4800000000005</v>
      </c>
      <c r="F31" s="81"/>
      <c r="G31" s="119">
        <v>0</v>
      </c>
      <c r="H31" s="119"/>
    </row>
    <row r="32" spans="1:8" ht="15.75" customHeight="1" x14ac:dyDescent="0.25">
      <c r="A32" s="74"/>
      <c r="B32" s="8" t="s">
        <v>45</v>
      </c>
      <c r="C32" s="81">
        <v>1373.7200000000016</v>
      </c>
      <c r="D32" s="81"/>
      <c r="E32" s="81">
        <v>1373.7200000000016</v>
      </c>
      <c r="F32" s="81"/>
      <c r="G32" s="119">
        <v>0</v>
      </c>
      <c r="H32" s="119"/>
    </row>
    <row r="33" spans="1:8" ht="15.75" customHeight="1" x14ac:dyDescent="0.25">
      <c r="A33" s="74" t="s">
        <v>61</v>
      </c>
      <c r="B33" s="11" t="s">
        <v>60</v>
      </c>
      <c r="C33" s="38" t="s">
        <v>8</v>
      </c>
      <c r="D33" s="38" t="s">
        <v>8</v>
      </c>
      <c r="E33" s="38" t="s">
        <v>8</v>
      </c>
      <c r="F33" s="38" t="s">
        <v>8</v>
      </c>
      <c r="G33" s="38" t="s">
        <v>8</v>
      </c>
      <c r="H33" s="38" t="s">
        <v>8</v>
      </c>
    </row>
    <row r="34" spans="1:8" ht="15.75" customHeight="1" x14ac:dyDescent="0.25">
      <c r="A34" s="74"/>
      <c r="B34" s="11" t="s">
        <v>59</v>
      </c>
      <c r="C34" s="38" t="s">
        <v>8</v>
      </c>
      <c r="D34" s="38" t="s">
        <v>8</v>
      </c>
      <c r="E34" s="38" t="s">
        <v>8</v>
      </c>
      <c r="F34" s="38" t="s">
        <v>8</v>
      </c>
      <c r="G34" s="38" t="s">
        <v>8</v>
      </c>
      <c r="H34" s="38" t="s">
        <v>8</v>
      </c>
    </row>
    <row r="35" spans="1:8" ht="15" customHeight="1" x14ac:dyDescent="0.25">
      <c r="A35" s="74" t="s">
        <v>58</v>
      </c>
      <c r="B35" s="74"/>
      <c r="C35" s="120">
        <v>18</v>
      </c>
      <c r="D35" s="121"/>
      <c r="E35" s="120">
        <v>18</v>
      </c>
      <c r="F35" s="121"/>
      <c r="G35" s="122">
        <v>0</v>
      </c>
      <c r="H35" s="123"/>
    </row>
    <row r="36" spans="1:8" ht="15" customHeight="1" x14ac:dyDescent="0.25">
      <c r="A36" s="74" t="s">
        <v>57</v>
      </c>
      <c r="B36" s="11" t="s">
        <v>56</v>
      </c>
      <c r="C36" s="38">
        <v>1140</v>
      </c>
      <c r="D36" s="38">
        <v>1200</v>
      </c>
      <c r="E36" s="38">
        <v>1140</v>
      </c>
      <c r="F36" s="38">
        <v>1200</v>
      </c>
      <c r="G36" s="35">
        <v>0</v>
      </c>
      <c r="H36" s="35">
        <v>0</v>
      </c>
    </row>
    <row r="37" spans="1:8" ht="15" customHeight="1" x14ac:dyDescent="0.25">
      <c r="A37" s="74"/>
      <c r="B37" s="11" t="s">
        <v>55</v>
      </c>
      <c r="C37" s="38">
        <v>1740</v>
      </c>
      <c r="D37" s="38">
        <v>1680</v>
      </c>
      <c r="E37" s="38">
        <v>1740</v>
      </c>
      <c r="F37" s="38">
        <v>1680</v>
      </c>
      <c r="G37" s="35">
        <v>0</v>
      </c>
      <c r="H37" s="35">
        <v>0</v>
      </c>
    </row>
    <row r="38" spans="1:8" ht="15" customHeight="1" x14ac:dyDescent="0.25">
      <c r="A38" s="74" t="s">
        <v>54</v>
      </c>
      <c r="B38" s="11" t="s">
        <v>53</v>
      </c>
      <c r="C38" s="37">
        <v>9.5</v>
      </c>
      <c r="D38" s="37">
        <v>10</v>
      </c>
      <c r="E38" s="37">
        <v>9.5</v>
      </c>
      <c r="F38" s="37">
        <v>10</v>
      </c>
      <c r="G38" s="35">
        <v>0</v>
      </c>
      <c r="H38" s="35">
        <v>0</v>
      </c>
    </row>
    <row r="39" spans="1:8" ht="15" customHeight="1" x14ac:dyDescent="0.25">
      <c r="A39" s="74"/>
      <c r="B39" s="11" t="s">
        <v>52</v>
      </c>
      <c r="C39" s="37">
        <v>9.6666666666666661</v>
      </c>
      <c r="D39" s="37">
        <v>9.3333333333333339</v>
      </c>
      <c r="E39" s="37">
        <v>9.6666666666666661</v>
      </c>
      <c r="F39" s="37">
        <v>9.3333333333333339</v>
      </c>
      <c r="G39" s="35">
        <v>0</v>
      </c>
      <c r="H39" s="35">
        <v>0</v>
      </c>
    </row>
    <row r="40" spans="1:8" ht="15" customHeight="1" x14ac:dyDescent="0.25">
      <c r="A40" s="79" t="s">
        <v>51</v>
      </c>
      <c r="B40" s="11" t="s">
        <v>50</v>
      </c>
      <c r="C40" s="37">
        <v>19.692499999999999</v>
      </c>
      <c r="D40" s="37">
        <v>18.105</v>
      </c>
      <c r="E40" s="37">
        <v>18.380000000000003</v>
      </c>
      <c r="F40" s="37">
        <v>16.655000000000001</v>
      </c>
      <c r="G40" s="35">
        <v>-7.140914036996715E-2</v>
      </c>
      <c r="H40" s="35">
        <v>-8.7060942659861848E-2</v>
      </c>
    </row>
    <row r="41" spans="1:8" ht="15" customHeight="1" x14ac:dyDescent="0.25">
      <c r="A41" s="79"/>
      <c r="B41" s="11" t="s">
        <v>49</v>
      </c>
      <c r="C41" s="37">
        <v>14.744999999999997</v>
      </c>
      <c r="D41" s="37">
        <v>19.065000000000001</v>
      </c>
      <c r="E41" s="37">
        <v>14.744999999999997</v>
      </c>
      <c r="F41" s="37">
        <v>19.065000000000001</v>
      </c>
      <c r="G41" s="35">
        <v>0</v>
      </c>
      <c r="H41" s="35">
        <v>0</v>
      </c>
    </row>
    <row r="42" spans="1:8" ht="15" customHeight="1" x14ac:dyDescent="0.25">
      <c r="A42" s="79" t="s">
        <v>48</v>
      </c>
      <c r="B42" s="8" t="s">
        <v>47</v>
      </c>
      <c r="C42" s="124" t="s">
        <v>8</v>
      </c>
      <c r="D42" s="124"/>
      <c r="E42" s="80" t="s">
        <v>8</v>
      </c>
      <c r="F42" s="80"/>
      <c r="G42" s="125" t="s">
        <v>8</v>
      </c>
      <c r="H42" s="125"/>
    </row>
    <row r="43" spans="1:8" ht="15" customHeight="1" x14ac:dyDescent="0.25">
      <c r="A43" s="79"/>
      <c r="B43" s="8" t="s">
        <v>46</v>
      </c>
      <c r="C43" s="124" t="s">
        <v>8</v>
      </c>
      <c r="D43" s="124"/>
      <c r="E43" s="80" t="s">
        <v>8</v>
      </c>
      <c r="F43" s="80"/>
      <c r="G43" s="125" t="s">
        <v>8</v>
      </c>
      <c r="H43" s="125"/>
    </row>
    <row r="44" spans="1:8" ht="15" customHeight="1" x14ac:dyDescent="0.25">
      <c r="A44" s="79"/>
      <c r="B44" s="8" t="s">
        <v>45</v>
      </c>
      <c r="C44" s="124" t="s">
        <v>8</v>
      </c>
      <c r="D44" s="124"/>
      <c r="E44" s="80" t="s">
        <v>8</v>
      </c>
      <c r="F44" s="80"/>
      <c r="G44" s="125" t="s">
        <v>8</v>
      </c>
      <c r="H44" s="125"/>
    </row>
    <row r="45" spans="1:8" ht="15" customHeight="1" x14ac:dyDescent="0.25">
      <c r="A45" s="79" t="s">
        <v>44</v>
      </c>
      <c r="B45" s="21" t="s">
        <v>43</v>
      </c>
      <c r="C45" s="36">
        <v>0.98123948714897435</v>
      </c>
      <c r="D45" s="36">
        <v>0.9820973166075514</v>
      </c>
      <c r="E45" s="36">
        <v>0.98123948714897435</v>
      </c>
      <c r="F45" s="36">
        <v>0.9820973166075514</v>
      </c>
      <c r="G45" s="35">
        <v>0</v>
      </c>
      <c r="H45" s="35">
        <v>0</v>
      </c>
    </row>
    <row r="46" spans="1:8" ht="15" customHeight="1" x14ac:dyDescent="0.25">
      <c r="A46" s="79"/>
      <c r="B46" s="11" t="s">
        <v>42</v>
      </c>
      <c r="C46" s="36">
        <v>0.88292707829732953</v>
      </c>
      <c r="D46" s="36">
        <v>0.86348347226205746</v>
      </c>
      <c r="E46" s="36">
        <v>0.88292707829732953</v>
      </c>
      <c r="F46" s="36">
        <v>0.86348347226205746</v>
      </c>
      <c r="G46" s="35">
        <v>0</v>
      </c>
      <c r="H46" s="35">
        <v>0</v>
      </c>
    </row>
    <row r="47" spans="1:8" ht="40.5" customHeight="1" x14ac:dyDescent="0.25">
      <c r="A47" s="79" t="s">
        <v>41</v>
      </c>
      <c r="B47" s="11" t="s">
        <v>40</v>
      </c>
      <c r="C47" s="107" t="s">
        <v>8</v>
      </c>
      <c r="D47" s="108"/>
      <c r="E47" s="108"/>
      <c r="F47" s="108"/>
      <c r="G47" s="108"/>
      <c r="H47" s="109"/>
    </row>
    <row r="48" spans="1:8" ht="15" customHeight="1" x14ac:dyDescent="0.25">
      <c r="A48" s="79"/>
      <c r="B48" s="11" t="s">
        <v>39</v>
      </c>
      <c r="C48" s="80" t="s">
        <v>8</v>
      </c>
      <c r="D48" s="80"/>
      <c r="E48" s="80"/>
      <c r="F48" s="80"/>
      <c r="G48" s="80"/>
      <c r="H48" s="80"/>
    </row>
    <row r="49" spans="1:8" ht="15" customHeight="1" x14ac:dyDescent="0.25">
      <c r="A49" s="79" t="s">
        <v>38</v>
      </c>
      <c r="B49" s="8" t="s">
        <v>20</v>
      </c>
      <c r="C49" s="80" t="s">
        <v>8</v>
      </c>
      <c r="D49" s="80"/>
      <c r="E49" s="80"/>
      <c r="F49" s="80"/>
      <c r="G49" s="80"/>
      <c r="H49" s="80"/>
    </row>
    <row r="50" spans="1:8" ht="15" customHeight="1" x14ac:dyDescent="0.25">
      <c r="A50" s="79"/>
      <c r="B50" s="8" t="s">
        <v>19</v>
      </c>
      <c r="C50" s="80" t="s">
        <v>8</v>
      </c>
      <c r="D50" s="80"/>
      <c r="E50" s="80"/>
      <c r="F50" s="80"/>
      <c r="G50" s="80"/>
      <c r="H50" s="80"/>
    </row>
    <row r="51" spans="1:8" ht="15" customHeight="1" x14ac:dyDescent="0.25">
      <c r="A51" s="79"/>
      <c r="B51" s="8" t="s">
        <v>18</v>
      </c>
      <c r="C51" s="80" t="s">
        <v>8</v>
      </c>
      <c r="D51" s="80"/>
      <c r="E51" s="80"/>
      <c r="F51" s="80"/>
      <c r="G51" s="80"/>
      <c r="H51" s="80"/>
    </row>
    <row r="52" spans="1:8" ht="15" customHeight="1" x14ac:dyDescent="0.25">
      <c r="A52" s="79" t="s">
        <v>37</v>
      </c>
      <c r="B52" s="79"/>
      <c r="C52" s="81">
        <v>39</v>
      </c>
      <c r="D52" s="81"/>
      <c r="E52" s="81"/>
      <c r="F52" s="81"/>
      <c r="G52" s="81"/>
      <c r="H52" s="81"/>
    </row>
    <row r="53" spans="1:8" ht="15" customHeight="1" x14ac:dyDescent="0.25">
      <c r="A53" s="79" t="s">
        <v>36</v>
      </c>
      <c r="B53" s="8" t="s">
        <v>35</v>
      </c>
      <c r="C53" s="81" t="s">
        <v>8</v>
      </c>
      <c r="D53" s="81"/>
      <c r="E53" s="81"/>
      <c r="F53" s="81"/>
      <c r="G53" s="81"/>
      <c r="H53" s="81"/>
    </row>
    <row r="54" spans="1:8" ht="15" customHeight="1" x14ac:dyDescent="0.25">
      <c r="A54" s="79"/>
      <c r="B54" s="8" t="s">
        <v>34</v>
      </c>
      <c r="C54" s="81" t="s">
        <v>8</v>
      </c>
      <c r="D54" s="81"/>
      <c r="E54" s="81"/>
      <c r="F54" s="81"/>
      <c r="G54" s="81"/>
      <c r="H54" s="81"/>
    </row>
    <row r="55" spans="1:8" ht="27.75" customHeight="1" x14ac:dyDescent="0.25">
      <c r="A55" s="79" t="s">
        <v>33</v>
      </c>
      <c r="B55" s="79"/>
      <c r="C55" s="81" t="s">
        <v>8</v>
      </c>
      <c r="D55" s="81"/>
      <c r="E55" s="81"/>
      <c r="F55" s="81"/>
      <c r="G55" s="81"/>
      <c r="H55" s="81"/>
    </row>
    <row r="56" spans="1:8" ht="26.25" customHeight="1" x14ac:dyDescent="0.25">
      <c r="A56" s="79" t="s">
        <v>32</v>
      </c>
      <c r="B56" s="79"/>
      <c r="C56" s="81"/>
      <c r="D56" s="81"/>
      <c r="E56" s="81"/>
      <c r="F56" s="81"/>
      <c r="G56" s="81"/>
      <c r="H56" s="81"/>
    </row>
    <row r="57" spans="1:8" ht="15" customHeight="1" x14ac:dyDescent="0.25"/>
    <row r="58" spans="1:8" ht="15" customHeight="1" x14ac:dyDescent="0.25">
      <c r="A58" s="56" t="s">
        <v>31</v>
      </c>
      <c r="B58" s="56"/>
      <c r="C58" s="56"/>
      <c r="D58" s="56"/>
      <c r="E58" s="56"/>
      <c r="F58" s="56"/>
      <c r="G58" s="56"/>
      <c r="H58" s="56"/>
    </row>
    <row r="59" spans="1:8" ht="15" customHeight="1" x14ac:dyDescent="0.25">
      <c r="A59" s="18" t="s">
        <v>30</v>
      </c>
      <c r="B59" s="17"/>
      <c r="C59" s="46" t="s">
        <v>29</v>
      </c>
      <c r="D59" s="46"/>
      <c r="E59" s="46" t="s">
        <v>28</v>
      </c>
      <c r="F59" s="46"/>
      <c r="G59" s="47" t="s">
        <v>27</v>
      </c>
      <c r="H59" s="47"/>
    </row>
    <row r="60" spans="1:8" ht="15" customHeight="1" x14ac:dyDescent="0.25">
      <c r="A60" s="15"/>
      <c r="B60" s="14"/>
      <c r="C60" s="13" t="s">
        <v>26</v>
      </c>
      <c r="D60" s="12" t="s">
        <v>25</v>
      </c>
      <c r="E60" s="13" t="s">
        <v>26</v>
      </c>
      <c r="F60" s="12" t="s">
        <v>25</v>
      </c>
      <c r="G60" s="13" t="s">
        <v>26</v>
      </c>
      <c r="H60" s="12" t="s">
        <v>25</v>
      </c>
    </row>
    <row r="61" spans="1:8" x14ac:dyDescent="0.25">
      <c r="A61" s="79" t="s">
        <v>24</v>
      </c>
      <c r="B61" s="11" t="s">
        <v>23</v>
      </c>
      <c r="C61" s="10">
        <v>34.949999999999996</v>
      </c>
      <c r="D61" s="10">
        <v>40.499999999999993</v>
      </c>
      <c r="E61" s="10">
        <v>36.599999999999994</v>
      </c>
      <c r="F61" s="10">
        <v>43.8</v>
      </c>
      <c r="G61" s="9">
        <v>4.7210300429184511E-2</v>
      </c>
      <c r="H61" s="9">
        <v>8.1481481481481599E-2</v>
      </c>
    </row>
    <row r="62" spans="1:8" x14ac:dyDescent="0.25">
      <c r="A62" s="79"/>
      <c r="B62" s="11" t="s">
        <v>22</v>
      </c>
      <c r="C62" s="10">
        <v>51.099999999999994</v>
      </c>
      <c r="D62" s="10">
        <v>39.799999999999997</v>
      </c>
      <c r="E62" s="10">
        <v>51.099999999999994</v>
      </c>
      <c r="F62" s="10">
        <v>39.799999999999997</v>
      </c>
      <c r="G62" s="9">
        <v>0</v>
      </c>
      <c r="H62" s="9">
        <v>0</v>
      </c>
    </row>
    <row r="63" spans="1:8" x14ac:dyDescent="0.25">
      <c r="A63" s="79" t="s">
        <v>21</v>
      </c>
      <c r="B63" s="8" t="s">
        <v>20</v>
      </c>
      <c r="C63" s="81" t="s">
        <v>8</v>
      </c>
      <c r="D63" s="81"/>
      <c r="E63" s="81"/>
      <c r="F63" s="81"/>
      <c r="G63" s="81"/>
      <c r="H63" s="81"/>
    </row>
    <row r="64" spans="1:8" x14ac:dyDescent="0.25">
      <c r="A64" s="79"/>
      <c r="B64" s="8" t="s">
        <v>19</v>
      </c>
      <c r="C64" s="81" t="s">
        <v>8</v>
      </c>
      <c r="D64" s="81"/>
      <c r="E64" s="81"/>
      <c r="F64" s="81"/>
      <c r="G64" s="81"/>
      <c r="H64" s="81"/>
    </row>
    <row r="65" spans="1:8" x14ac:dyDescent="0.25">
      <c r="A65" s="79"/>
      <c r="B65" s="8" t="s">
        <v>18</v>
      </c>
      <c r="C65" s="81" t="s">
        <v>8</v>
      </c>
      <c r="D65" s="81"/>
      <c r="E65" s="81"/>
      <c r="F65" s="81"/>
      <c r="G65" s="81"/>
      <c r="H65" s="81"/>
    </row>
    <row r="66" spans="1:8" x14ac:dyDescent="0.25">
      <c r="A66" s="79" t="s">
        <v>17</v>
      </c>
      <c r="B66" s="8" t="s">
        <v>16</v>
      </c>
      <c r="C66" s="81" t="s">
        <v>8</v>
      </c>
      <c r="D66" s="81"/>
      <c r="E66" s="81"/>
      <c r="F66" s="81"/>
      <c r="G66" s="81"/>
      <c r="H66" s="81"/>
    </row>
    <row r="67" spans="1:8" x14ac:dyDescent="0.25">
      <c r="A67" s="79"/>
      <c r="B67" s="8" t="s">
        <v>15</v>
      </c>
      <c r="C67" s="81" t="s">
        <v>8</v>
      </c>
      <c r="D67" s="81"/>
      <c r="E67" s="81"/>
      <c r="F67" s="81"/>
      <c r="G67" s="81"/>
      <c r="H67" s="81"/>
    </row>
    <row r="68" spans="1:8" x14ac:dyDescent="0.25">
      <c r="A68" s="79"/>
      <c r="B68" s="8" t="s">
        <v>14</v>
      </c>
      <c r="C68" s="81" t="s">
        <v>8</v>
      </c>
      <c r="D68" s="81"/>
      <c r="E68" s="81"/>
      <c r="F68" s="81"/>
      <c r="G68" s="81"/>
      <c r="H68" s="81"/>
    </row>
    <row r="69" spans="1:8" x14ac:dyDescent="0.25">
      <c r="A69" s="79"/>
      <c r="B69" s="8" t="s">
        <v>13</v>
      </c>
      <c r="C69" s="81" t="s">
        <v>8</v>
      </c>
      <c r="D69" s="81"/>
      <c r="E69" s="81"/>
      <c r="F69" s="81"/>
      <c r="G69" s="81"/>
      <c r="H69" s="81"/>
    </row>
    <row r="70" spans="1:8" x14ac:dyDescent="0.25">
      <c r="A70" s="79"/>
      <c r="B70" s="8" t="s">
        <v>12</v>
      </c>
      <c r="C70" s="81" t="s">
        <v>8</v>
      </c>
      <c r="D70" s="81"/>
      <c r="E70" s="81"/>
      <c r="F70" s="81"/>
      <c r="G70" s="81"/>
      <c r="H70" s="81"/>
    </row>
    <row r="71" spans="1:8" x14ac:dyDescent="0.25">
      <c r="A71" s="79"/>
      <c r="B71" s="8" t="s">
        <v>11</v>
      </c>
      <c r="C71" s="81" t="s">
        <v>8</v>
      </c>
      <c r="D71" s="81"/>
      <c r="E71" s="81"/>
      <c r="F71" s="81"/>
      <c r="G71" s="81"/>
      <c r="H71" s="81"/>
    </row>
    <row r="72" spans="1:8" x14ac:dyDescent="0.25">
      <c r="A72" s="79"/>
      <c r="B72" s="8" t="s">
        <v>10</v>
      </c>
      <c r="C72" s="81" t="s">
        <v>8</v>
      </c>
      <c r="D72" s="81"/>
      <c r="E72" s="81"/>
      <c r="F72" s="81"/>
      <c r="G72" s="81"/>
      <c r="H72" s="81"/>
    </row>
    <row r="73" spans="1:8" ht="30" customHeight="1" x14ac:dyDescent="0.25">
      <c r="A73" s="79" t="s">
        <v>9</v>
      </c>
      <c r="B73" s="79"/>
      <c r="C73" s="81" t="s">
        <v>8</v>
      </c>
      <c r="D73" s="81"/>
      <c r="E73" s="81"/>
      <c r="F73" s="81"/>
      <c r="G73" s="81"/>
      <c r="H73" s="81"/>
    </row>
    <row r="75" spans="1:8" x14ac:dyDescent="0.25">
      <c r="A75" s="56" t="s">
        <v>7</v>
      </c>
      <c r="B75" s="56"/>
      <c r="C75" s="56"/>
      <c r="D75" s="56"/>
      <c r="E75" s="56"/>
      <c r="F75" s="56"/>
      <c r="G75" s="56"/>
      <c r="H75" s="56"/>
    </row>
    <row r="76" spans="1:8" ht="15" customHeight="1" x14ac:dyDescent="0.25">
      <c r="A76" s="86" t="s">
        <v>110</v>
      </c>
      <c r="B76" s="87"/>
      <c r="C76" s="87"/>
      <c r="D76" s="87"/>
      <c r="E76" s="87"/>
      <c r="F76" s="87"/>
      <c r="G76" s="87"/>
      <c r="H76" s="88"/>
    </row>
    <row r="77" spans="1:8" x14ac:dyDescent="0.25">
      <c r="A77" s="89"/>
      <c r="B77" s="90"/>
      <c r="C77" s="90"/>
      <c r="D77" s="90"/>
      <c r="E77" s="90"/>
      <c r="F77" s="90"/>
      <c r="G77" s="90"/>
      <c r="H77" s="91"/>
    </row>
    <row r="78" spans="1:8" x14ac:dyDescent="0.25">
      <c r="A78" s="89"/>
      <c r="B78" s="90"/>
      <c r="C78" s="90"/>
      <c r="D78" s="90"/>
      <c r="E78" s="90"/>
      <c r="F78" s="90"/>
      <c r="G78" s="90"/>
      <c r="H78" s="91"/>
    </row>
    <row r="79" spans="1:8" x14ac:dyDescent="0.25">
      <c r="A79" s="92"/>
      <c r="B79" s="93"/>
      <c r="C79" s="93"/>
      <c r="D79" s="93"/>
      <c r="E79" s="93"/>
      <c r="F79" s="93"/>
      <c r="G79" s="93"/>
      <c r="H79" s="94"/>
    </row>
    <row r="80" spans="1:8" ht="15" customHeight="1" x14ac:dyDescent="0.25"/>
    <row r="81" spans="1:8" ht="15" customHeight="1" x14ac:dyDescent="0.25">
      <c r="A81" s="56" t="s">
        <v>6</v>
      </c>
      <c r="B81" s="56"/>
      <c r="C81" s="56"/>
      <c r="D81" s="56"/>
      <c r="E81" s="56"/>
      <c r="F81" s="56"/>
      <c r="G81" s="56"/>
      <c r="H81" s="56"/>
    </row>
    <row r="82" spans="1:8" ht="15" customHeight="1" x14ac:dyDescent="0.25">
      <c r="A82" s="95" t="s">
        <v>5</v>
      </c>
      <c r="B82" s="95"/>
      <c r="C82" s="95"/>
      <c r="D82" s="95"/>
      <c r="E82" s="95"/>
      <c r="F82" s="95"/>
      <c r="G82" s="95"/>
      <c r="H82" s="95"/>
    </row>
    <row r="83" spans="1:8" ht="15" customHeight="1" x14ac:dyDescent="0.25">
      <c r="A83" s="95"/>
      <c r="B83" s="95"/>
      <c r="C83" s="95"/>
      <c r="D83" s="95"/>
      <c r="E83" s="95"/>
      <c r="F83" s="95"/>
      <c r="G83" s="95"/>
      <c r="H83" s="95"/>
    </row>
    <row r="84" spans="1:8" ht="15" customHeight="1" x14ac:dyDescent="0.25">
      <c r="A84" s="95"/>
      <c r="B84" s="95"/>
      <c r="C84" s="95"/>
      <c r="D84" s="95"/>
      <c r="E84" s="95"/>
      <c r="F84" s="95"/>
      <c r="G84" s="95"/>
      <c r="H84" s="95"/>
    </row>
    <row r="85" spans="1:8" ht="15" customHeight="1" x14ac:dyDescent="0.25">
      <c r="A85" s="95"/>
      <c r="B85" s="95"/>
      <c r="C85" s="95"/>
      <c r="D85" s="95"/>
      <c r="E85" s="95"/>
      <c r="F85" s="95"/>
      <c r="G85" s="95"/>
      <c r="H85" s="95"/>
    </row>
    <row r="86" spans="1:8" ht="15" customHeight="1" x14ac:dyDescent="0.25">
      <c r="A86" s="95"/>
      <c r="B86" s="95"/>
      <c r="C86" s="95"/>
      <c r="D86" s="95"/>
      <c r="E86" s="95"/>
      <c r="F86" s="95"/>
      <c r="G86" s="95"/>
      <c r="H86" s="95"/>
    </row>
    <row r="87" spans="1:8" ht="15" customHeight="1" x14ac:dyDescent="0.25">
      <c r="A87" s="95"/>
      <c r="B87" s="95"/>
      <c r="C87" s="95"/>
      <c r="D87" s="95"/>
      <c r="E87" s="95"/>
      <c r="F87" s="95"/>
      <c r="G87" s="95"/>
      <c r="H87" s="95"/>
    </row>
    <row r="88" spans="1:8" ht="15" customHeight="1" x14ac:dyDescent="0.25">
      <c r="A88" s="95"/>
      <c r="B88" s="95"/>
      <c r="C88" s="95"/>
      <c r="D88" s="95"/>
      <c r="E88" s="95"/>
      <c r="F88" s="95"/>
      <c r="G88" s="95"/>
      <c r="H88" s="95"/>
    </row>
    <row r="89" spans="1:8" ht="15" customHeight="1" x14ac:dyDescent="0.25">
      <c r="A89" s="95"/>
      <c r="B89" s="95"/>
      <c r="C89" s="95"/>
      <c r="D89" s="95"/>
      <c r="E89" s="95"/>
      <c r="F89" s="95"/>
      <c r="G89" s="95"/>
      <c r="H89" s="95"/>
    </row>
    <row r="90" spans="1:8" ht="15" customHeight="1" x14ac:dyDescent="0.25">
      <c r="A90" s="95"/>
      <c r="B90" s="95"/>
      <c r="C90" s="95"/>
      <c r="D90" s="95"/>
      <c r="E90" s="95"/>
      <c r="F90" s="95"/>
      <c r="G90" s="95"/>
      <c r="H90" s="95"/>
    </row>
    <row r="91" spans="1:8" x14ac:dyDescent="0.25">
      <c r="A91" s="95"/>
      <c r="B91" s="95"/>
      <c r="C91" s="95"/>
      <c r="D91" s="95"/>
      <c r="E91" s="95"/>
      <c r="F91" s="95"/>
      <c r="G91" s="95"/>
      <c r="H91" s="95"/>
    </row>
    <row r="92" spans="1:8" x14ac:dyDescent="0.25">
      <c r="A92" s="95"/>
      <c r="B92" s="95"/>
      <c r="C92" s="95"/>
      <c r="D92" s="95"/>
      <c r="E92" s="95"/>
      <c r="F92" s="95"/>
      <c r="G92" s="95"/>
      <c r="H92" s="95"/>
    </row>
    <row r="93" spans="1:8" x14ac:dyDescent="0.25">
      <c r="A93" s="95"/>
      <c r="B93" s="95"/>
      <c r="C93" s="95"/>
      <c r="D93" s="95"/>
      <c r="E93" s="95"/>
      <c r="F93" s="95"/>
      <c r="G93" s="95"/>
      <c r="H93" s="95"/>
    </row>
    <row r="94" spans="1:8" x14ac:dyDescent="0.25">
      <c r="A94" s="95"/>
      <c r="B94" s="95"/>
      <c r="C94" s="95"/>
      <c r="D94" s="95"/>
      <c r="E94" s="95"/>
      <c r="F94" s="95"/>
      <c r="G94" s="95"/>
      <c r="H94" s="95"/>
    </row>
    <row r="95" spans="1:8" x14ac:dyDescent="0.25">
      <c r="A95" s="95"/>
      <c r="B95" s="95"/>
      <c r="C95" s="95"/>
      <c r="D95" s="95"/>
      <c r="E95" s="95"/>
      <c r="F95" s="95"/>
      <c r="G95" s="95"/>
      <c r="H95" s="95"/>
    </row>
    <row r="96" spans="1:8" x14ac:dyDescent="0.25">
      <c r="A96" s="95"/>
      <c r="B96" s="95"/>
      <c r="C96" s="95"/>
      <c r="D96" s="95"/>
      <c r="E96" s="95"/>
      <c r="F96" s="95"/>
      <c r="G96" s="95"/>
      <c r="H96" s="95"/>
    </row>
    <row r="97" spans="1:8" x14ac:dyDescent="0.25">
      <c r="A97" s="95"/>
      <c r="B97" s="95"/>
      <c r="C97" s="95"/>
      <c r="D97" s="95"/>
      <c r="E97" s="95"/>
      <c r="F97" s="95"/>
      <c r="G97" s="95"/>
      <c r="H97" s="95"/>
    </row>
    <row r="98" spans="1:8" x14ac:dyDescent="0.25">
      <c r="A98" s="95"/>
      <c r="B98" s="95"/>
      <c r="C98" s="95"/>
      <c r="D98" s="95"/>
      <c r="E98" s="95"/>
      <c r="F98" s="95"/>
      <c r="G98" s="95"/>
      <c r="H98" s="95"/>
    </row>
    <row r="99" spans="1:8" x14ac:dyDescent="0.25">
      <c r="A99" s="95"/>
      <c r="B99" s="95"/>
      <c r="C99" s="95"/>
      <c r="D99" s="95"/>
      <c r="E99" s="95"/>
      <c r="F99" s="95"/>
      <c r="G99" s="95"/>
      <c r="H99" s="95"/>
    </row>
    <row r="100" spans="1:8" x14ac:dyDescent="0.25">
      <c r="A100" s="7" t="s">
        <v>4</v>
      </c>
      <c r="B100" s="6"/>
      <c r="C100" s="5"/>
      <c r="D100" s="5"/>
      <c r="E100" s="5"/>
      <c r="F100" s="5"/>
      <c r="G100" s="5"/>
      <c r="H100" s="5"/>
    </row>
    <row r="102" spans="1:8" ht="15.75" thickBot="1" x14ac:dyDescent="0.3">
      <c r="A102" s="82" t="s">
        <v>3</v>
      </c>
      <c r="B102" s="82"/>
      <c r="C102" s="82"/>
      <c r="D102" s="82"/>
      <c r="E102" s="82"/>
      <c r="F102" s="82"/>
      <c r="G102" s="82"/>
      <c r="H102" s="82"/>
    </row>
    <row r="103" spans="1:8" ht="26.25" customHeight="1" x14ac:dyDescent="0.25">
      <c r="A103" s="83" t="s">
        <v>2</v>
      </c>
      <c r="B103" s="83"/>
      <c r="C103" s="83"/>
      <c r="D103" s="83"/>
      <c r="E103" s="83"/>
      <c r="F103" s="83"/>
      <c r="G103" s="83"/>
      <c r="H103" s="83"/>
    </row>
    <row r="104" spans="1:8" ht="27" customHeight="1" x14ac:dyDescent="0.25">
      <c r="A104" s="84" t="s">
        <v>1</v>
      </c>
      <c r="B104" s="84"/>
      <c r="C104" s="84"/>
      <c r="D104" s="84"/>
      <c r="E104" s="84"/>
      <c r="F104" s="84"/>
      <c r="G104" s="84"/>
      <c r="H104" s="84"/>
    </row>
    <row r="105" spans="1:8" ht="12.75" customHeight="1" thickBot="1" x14ac:dyDescent="0.3">
      <c r="A105" s="85" t="s">
        <v>0</v>
      </c>
      <c r="B105" s="85"/>
      <c r="C105" s="85"/>
      <c r="D105" s="85"/>
      <c r="E105" s="85"/>
      <c r="F105" s="85"/>
      <c r="G105" s="85"/>
      <c r="H105" s="85"/>
    </row>
  </sheetData>
  <mergeCells count="86">
    <mergeCell ref="A102:H102"/>
    <mergeCell ref="A103:H103"/>
    <mergeCell ref="A104:H104"/>
    <mergeCell ref="A105:H105"/>
    <mergeCell ref="A73:B73"/>
    <mergeCell ref="C73:H73"/>
    <mergeCell ref="A75:H75"/>
    <mergeCell ref="A76:H79"/>
    <mergeCell ref="A81:H81"/>
    <mergeCell ref="A82:H99"/>
    <mergeCell ref="A66:A72"/>
    <mergeCell ref="C66:H66"/>
    <mergeCell ref="C67:H67"/>
    <mergeCell ref="C68:H68"/>
    <mergeCell ref="C69:H69"/>
    <mergeCell ref="C70:H70"/>
    <mergeCell ref="C71:H71"/>
    <mergeCell ref="C72:H72"/>
    <mergeCell ref="A63:A65"/>
    <mergeCell ref="C63:H63"/>
    <mergeCell ref="C64:H64"/>
    <mergeCell ref="C65:H65"/>
    <mergeCell ref="A53:A54"/>
    <mergeCell ref="C53:H53"/>
    <mergeCell ref="C54:H54"/>
    <mergeCell ref="A55:B55"/>
    <mergeCell ref="G59:H59"/>
    <mergeCell ref="A61:A62"/>
    <mergeCell ref="C55:H55"/>
    <mergeCell ref="A56:B56"/>
    <mergeCell ref="C56:H56"/>
    <mergeCell ref="A58:H58"/>
    <mergeCell ref="C59:D59"/>
    <mergeCell ref="E59:F59"/>
    <mergeCell ref="C47:H47"/>
    <mergeCell ref="C48:H48"/>
    <mergeCell ref="A49:A51"/>
    <mergeCell ref="C49:H49"/>
    <mergeCell ref="C50:H50"/>
    <mergeCell ref="C51:H51"/>
    <mergeCell ref="A52:B52"/>
    <mergeCell ref="C52:H52"/>
    <mergeCell ref="A38:A39"/>
    <mergeCell ref="A40:A41"/>
    <mergeCell ref="A42:A44"/>
    <mergeCell ref="C42:D42"/>
    <mergeCell ref="E42:F42"/>
    <mergeCell ref="E44:F44"/>
    <mergeCell ref="G42:H42"/>
    <mergeCell ref="C43:D43"/>
    <mergeCell ref="E43:F43"/>
    <mergeCell ref="G43:H43"/>
    <mergeCell ref="C44:D44"/>
    <mergeCell ref="G44:H44"/>
    <mergeCell ref="A45:A46"/>
    <mergeCell ref="A47:A48"/>
    <mergeCell ref="A36:A37"/>
    <mergeCell ref="A30:A32"/>
    <mergeCell ref="C30:D30"/>
    <mergeCell ref="E30:F30"/>
    <mergeCell ref="G30:H30"/>
    <mergeCell ref="C31:D31"/>
    <mergeCell ref="E31:F31"/>
    <mergeCell ref="G31:H31"/>
    <mergeCell ref="C32:D32"/>
    <mergeCell ref="E32:F32"/>
    <mergeCell ref="C8:H8"/>
    <mergeCell ref="A10:H10"/>
    <mergeCell ref="G32:H32"/>
    <mergeCell ref="A33:A34"/>
    <mergeCell ref="A35:B35"/>
    <mergeCell ref="C35:D35"/>
    <mergeCell ref="E35:F35"/>
    <mergeCell ref="G35:H35"/>
    <mergeCell ref="A11:H15"/>
    <mergeCell ref="A17:H17"/>
    <mergeCell ref="A18:H23"/>
    <mergeCell ref="A25:H25"/>
    <mergeCell ref="C26:D26"/>
    <mergeCell ref="E26:F26"/>
    <mergeCell ref="G26:H26"/>
    <mergeCell ref="A1:H1"/>
    <mergeCell ref="C3:H3"/>
    <mergeCell ref="D5:F5"/>
    <mergeCell ref="C6:F6"/>
    <mergeCell ref="C7:H7"/>
  </mergeCells>
  <pageMargins left="0.511811023622047" right="0.31496062992126012" top="0.74803149606299213" bottom="0.74803149606299213" header="0.31496062992126012" footer="0.31496062992126012"/>
  <pageSetup paperSize="0" scale="75" fitToWidth="0" fitToHeight="0" orientation="portrait" horizontalDpi="0" verticalDpi="0" copie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F6A5E4-DE72-430B-BF29-E3ABB68472FA}">
  <sheetPr>
    <tabColor rgb="FFFF0000"/>
  </sheetPr>
  <dimension ref="A1:H105"/>
  <sheetViews>
    <sheetView showGridLines="0" topLeftCell="A37" zoomScale="68" zoomScaleNormal="68" workbookViewId="0">
      <selection activeCell="T71" sqref="T70:T71"/>
    </sheetView>
  </sheetViews>
  <sheetFormatPr baseColWidth="10" defaultRowHeight="15" x14ac:dyDescent="0.25"/>
  <cols>
    <col min="1" max="1" width="19.5703125" style="4" customWidth="1"/>
    <col min="2" max="2" width="40.140625" style="3" customWidth="1"/>
    <col min="3" max="3" width="9" style="2" customWidth="1"/>
    <col min="4" max="4" width="11.42578125" style="2" customWidth="1"/>
    <col min="5" max="5" width="11.85546875" style="2" customWidth="1"/>
    <col min="6" max="6" width="12.85546875" style="2" customWidth="1"/>
    <col min="7" max="7" width="11" style="2" customWidth="1"/>
    <col min="8" max="8" width="12.85546875" style="2" customWidth="1"/>
    <col min="9" max="9" width="5.42578125" style="1" customWidth="1"/>
    <col min="10" max="10" width="8.28515625" style="1" customWidth="1"/>
    <col min="11" max="16384" width="11.42578125" style="1"/>
  </cols>
  <sheetData>
    <row r="1" spans="1:8" ht="15" customHeight="1" x14ac:dyDescent="0.25">
      <c r="A1" s="48" t="s">
        <v>83</v>
      </c>
      <c r="B1" s="48"/>
      <c r="C1" s="48"/>
      <c r="D1" s="48"/>
      <c r="E1" s="48"/>
      <c r="F1" s="48"/>
      <c r="G1" s="48"/>
      <c r="H1" s="48"/>
    </row>
    <row r="3" spans="1:8" x14ac:dyDescent="0.25">
      <c r="A3" s="28" t="s">
        <v>82</v>
      </c>
      <c r="B3" s="31"/>
      <c r="C3" s="52" t="str">
        <f>+C6&amp;" "&amp;C7</f>
        <v>Cambio de Velocidad B58</v>
      </c>
      <c r="D3" s="52"/>
      <c r="E3" s="52"/>
      <c r="F3" s="52"/>
      <c r="G3" s="52"/>
      <c r="H3" s="52"/>
    </row>
    <row r="4" spans="1:8" x14ac:dyDescent="0.25">
      <c r="A4" s="28" t="s">
        <v>81</v>
      </c>
      <c r="B4" s="31"/>
      <c r="C4" s="43" t="s">
        <v>80</v>
      </c>
      <c r="D4" s="44">
        <v>2</v>
      </c>
      <c r="E4" s="43" t="s">
        <v>79</v>
      </c>
      <c r="F4" s="44">
        <v>8</v>
      </c>
      <c r="G4" s="42" t="s">
        <v>78</v>
      </c>
      <c r="H4" s="41">
        <v>2019</v>
      </c>
    </row>
    <row r="5" spans="1:8" ht="15" customHeight="1" x14ac:dyDescent="0.25">
      <c r="A5" s="28" t="s">
        <v>77</v>
      </c>
      <c r="B5" s="31"/>
      <c r="C5" s="43" t="s">
        <v>76</v>
      </c>
      <c r="D5" s="49">
        <v>6</v>
      </c>
      <c r="E5" s="50"/>
      <c r="F5" s="51"/>
      <c r="G5" s="42" t="s">
        <v>75</v>
      </c>
      <c r="H5" s="41" t="str">
        <f>+C6</f>
        <v>Cambio de Velocidad</v>
      </c>
    </row>
    <row r="6" spans="1:8" ht="15" customHeight="1" x14ac:dyDescent="0.25">
      <c r="A6" s="28" t="s">
        <v>74</v>
      </c>
      <c r="B6" s="31"/>
      <c r="C6" s="52" t="s">
        <v>66</v>
      </c>
      <c r="D6" s="52"/>
      <c r="E6" s="52"/>
      <c r="F6" s="52"/>
      <c r="G6" s="40" t="s">
        <v>73</v>
      </c>
      <c r="H6" s="39" t="str">
        <f>+C7</f>
        <v>B58</v>
      </c>
    </row>
    <row r="7" spans="1:8" x14ac:dyDescent="0.25">
      <c r="A7" s="28" t="s">
        <v>72</v>
      </c>
      <c r="B7" s="27"/>
      <c r="C7" s="53" t="s">
        <v>98</v>
      </c>
      <c r="D7" s="54"/>
      <c r="E7" s="54"/>
      <c r="F7" s="54"/>
      <c r="G7" s="54"/>
      <c r="H7" s="55"/>
    </row>
    <row r="8" spans="1:8" ht="30" customHeight="1" x14ac:dyDescent="0.25">
      <c r="A8" s="28" t="s">
        <v>70</v>
      </c>
      <c r="B8" s="27"/>
      <c r="C8" s="53" t="s">
        <v>69</v>
      </c>
      <c r="D8" s="54"/>
      <c r="E8" s="54"/>
      <c r="F8" s="54"/>
      <c r="G8" s="54"/>
      <c r="H8" s="55"/>
    </row>
    <row r="9" spans="1:8" ht="42.75" customHeight="1" x14ac:dyDescent="0.25"/>
    <row r="10" spans="1:8" x14ac:dyDescent="0.25">
      <c r="A10" s="56" t="s">
        <v>68</v>
      </c>
      <c r="B10" s="56"/>
      <c r="C10" s="56"/>
      <c r="D10" s="56"/>
      <c r="E10" s="56"/>
      <c r="F10" s="56"/>
      <c r="G10" s="56"/>
      <c r="H10" s="56"/>
    </row>
    <row r="11" spans="1:8" ht="15" customHeight="1" x14ac:dyDescent="0.25">
      <c r="A11" s="97" t="s">
        <v>108</v>
      </c>
      <c r="B11" s="98"/>
      <c r="C11" s="98"/>
      <c r="D11" s="98"/>
      <c r="E11" s="98"/>
      <c r="F11" s="98"/>
      <c r="G11" s="98"/>
      <c r="H11" s="99"/>
    </row>
    <row r="12" spans="1:8" x14ac:dyDescent="0.25">
      <c r="A12" s="100"/>
      <c r="B12" s="101"/>
      <c r="C12" s="101"/>
      <c r="D12" s="101"/>
      <c r="E12" s="101"/>
      <c r="F12" s="101"/>
      <c r="G12" s="101"/>
      <c r="H12" s="102"/>
    </row>
    <row r="13" spans="1:8" x14ac:dyDescent="0.25">
      <c r="A13" s="100"/>
      <c r="B13" s="101"/>
      <c r="C13" s="101"/>
      <c r="D13" s="101"/>
      <c r="E13" s="101"/>
      <c r="F13" s="101"/>
      <c r="G13" s="101"/>
      <c r="H13" s="102"/>
    </row>
    <row r="14" spans="1:8" x14ac:dyDescent="0.25">
      <c r="A14" s="100"/>
      <c r="B14" s="101"/>
      <c r="C14" s="101"/>
      <c r="D14" s="101"/>
      <c r="E14" s="101"/>
      <c r="F14" s="101"/>
      <c r="G14" s="101"/>
      <c r="H14" s="102"/>
    </row>
    <row r="15" spans="1:8" x14ac:dyDescent="0.25">
      <c r="A15" s="103"/>
      <c r="B15" s="104"/>
      <c r="C15" s="104"/>
      <c r="D15" s="104"/>
      <c r="E15" s="104"/>
      <c r="F15" s="104"/>
      <c r="G15" s="104"/>
      <c r="H15" s="105"/>
    </row>
    <row r="17" spans="1:8" x14ac:dyDescent="0.25">
      <c r="A17" s="56" t="s">
        <v>67</v>
      </c>
      <c r="B17" s="56"/>
      <c r="C17" s="56"/>
      <c r="D17" s="56"/>
      <c r="E17" s="56"/>
      <c r="F17" s="56"/>
      <c r="G17" s="56"/>
      <c r="H17" s="56"/>
    </row>
    <row r="18" spans="1:8" ht="15" customHeight="1" x14ac:dyDescent="0.25">
      <c r="A18" s="97" t="s">
        <v>109</v>
      </c>
      <c r="B18" s="98"/>
      <c r="C18" s="87"/>
      <c r="D18" s="87"/>
      <c r="E18" s="87"/>
      <c r="F18" s="87"/>
      <c r="G18" s="87"/>
      <c r="H18" s="88"/>
    </row>
    <row r="19" spans="1:8" x14ac:dyDescent="0.25">
      <c r="A19" s="89"/>
      <c r="B19" s="90"/>
      <c r="C19" s="90"/>
      <c r="D19" s="90"/>
      <c r="E19" s="90"/>
      <c r="F19" s="90"/>
      <c r="G19" s="90"/>
      <c r="H19" s="91"/>
    </row>
    <row r="20" spans="1:8" x14ac:dyDescent="0.25">
      <c r="A20" s="89"/>
      <c r="B20" s="90"/>
      <c r="C20" s="90"/>
      <c r="D20" s="90"/>
      <c r="E20" s="90"/>
      <c r="F20" s="90"/>
      <c r="G20" s="90"/>
      <c r="H20" s="91"/>
    </row>
    <row r="21" spans="1:8" ht="15" customHeight="1" x14ac:dyDescent="0.25">
      <c r="A21" s="89"/>
      <c r="B21" s="90"/>
      <c r="C21" s="90"/>
      <c r="D21" s="90"/>
      <c r="E21" s="90"/>
      <c r="F21" s="90"/>
      <c r="G21" s="90"/>
      <c r="H21" s="91"/>
    </row>
    <row r="22" spans="1:8" ht="15" customHeight="1" x14ac:dyDescent="0.25">
      <c r="A22" s="89"/>
      <c r="B22" s="90"/>
      <c r="C22" s="90"/>
      <c r="D22" s="90"/>
      <c r="E22" s="90"/>
      <c r="F22" s="90"/>
      <c r="G22" s="90"/>
      <c r="H22" s="91"/>
    </row>
    <row r="23" spans="1:8" ht="15" customHeight="1" x14ac:dyDescent="0.25">
      <c r="A23" s="92"/>
      <c r="B23" s="93"/>
      <c r="C23" s="93"/>
      <c r="D23" s="93"/>
      <c r="E23" s="93"/>
      <c r="F23" s="93"/>
      <c r="G23" s="93"/>
      <c r="H23" s="94"/>
    </row>
    <row r="24" spans="1:8" ht="15" customHeight="1" x14ac:dyDescent="0.25"/>
    <row r="25" spans="1:8" ht="60.75" customHeight="1" x14ac:dyDescent="0.25">
      <c r="A25" s="56" t="s">
        <v>65</v>
      </c>
      <c r="B25" s="56"/>
      <c r="C25" s="56"/>
      <c r="D25" s="56"/>
      <c r="E25" s="56"/>
      <c r="F25" s="56"/>
      <c r="G25" s="56"/>
      <c r="H25" s="56"/>
    </row>
    <row r="26" spans="1:8" ht="15" customHeight="1" x14ac:dyDescent="0.25">
      <c r="A26" s="18" t="s">
        <v>30</v>
      </c>
      <c r="B26" s="17"/>
      <c r="C26" s="46" t="s">
        <v>29</v>
      </c>
      <c r="D26" s="46"/>
      <c r="E26" s="46" t="s">
        <v>28</v>
      </c>
      <c r="F26" s="46"/>
      <c r="G26" s="47" t="s">
        <v>27</v>
      </c>
      <c r="H26" s="47"/>
    </row>
    <row r="27" spans="1:8" ht="14.25" customHeight="1" x14ac:dyDescent="0.25">
      <c r="A27" s="15"/>
      <c r="B27" s="14"/>
      <c r="C27" s="13" t="s">
        <v>26</v>
      </c>
      <c r="D27" s="12" t="s">
        <v>25</v>
      </c>
      <c r="E27" s="13" t="s">
        <v>26</v>
      </c>
      <c r="F27" s="12" t="s">
        <v>25</v>
      </c>
      <c r="G27" s="13" t="s">
        <v>26</v>
      </c>
      <c r="H27" s="12" t="s">
        <v>25</v>
      </c>
    </row>
    <row r="28" spans="1:8" ht="15" customHeight="1" x14ac:dyDescent="0.25">
      <c r="A28" s="26" t="s">
        <v>64</v>
      </c>
      <c r="B28" s="11"/>
      <c r="C28" s="38">
        <v>8.7100000000000009</v>
      </c>
      <c r="D28" s="38">
        <v>8.33</v>
      </c>
      <c r="E28" s="38">
        <v>8.7100000000000009</v>
      </c>
      <c r="F28" s="38">
        <v>8.33</v>
      </c>
      <c r="G28" s="35">
        <v>0</v>
      </c>
      <c r="H28" s="35">
        <v>0</v>
      </c>
    </row>
    <row r="29" spans="1:8" ht="15" customHeight="1" x14ac:dyDescent="0.25">
      <c r="A29" s="26" t="s">
        <v>63</v>
      </c>
      <c r="B29" s="11"/>
      <c r="C29" s="38">
        <v>8.7100000000000009</v>
      </c>
      <c r="D29" s="38">
        <v>8.33</v>
      </c>
      <c r="E29" s="38">
        <v>8.7100000000000009</v>
      </c>
      <c r="F29" s="38">
        <v>8.33</v>
      </c>
      <c r="G29" s="35">
        <v>0</v>
      </c>
      <c r="H29" s="35">
        <v>0</v>
      </c>
    </row>
    <row r="30" spans="1:8" ht="15" customHeight="1" x14ac:dyDescent="0.25">
      <c r="A30" s="74" t="s">
        <v>62</v>
      </c>
      <c r="B30" s="8" t="s">
        <v>47</v>
      </c>
      <c r="C30" s="81">
        <v>3791.75</v>
      </c>
      <c r="D30" s="81"/>
      <c r="E30" s="81">
        <v>3791.75</v>
      </c>
      <c r="F30" s="81"/>
      <c r="G30" s="119">
        <v>0</v>
      </c>
      <c r="H30" s="119"/>
    </row>
    <row r="31" spans="1:8" ht="15" customHeight="1" x14ac:dyDescent="0.25">
      <c r="A31" s="74"/>
      <c r="B31" s="8" t="s">
        <v>46</v>
      </c>
      <c r="C31" s="81">
        <v>2091.4800000000005</v>
      </c>
      <c r="D31" s="81"/>
      <c r="E31" s="81">
        <v>2091.4800000000005</v>
      </c>
      <c r="F31" s="81"/>
      <c r="G31" s="119">
        <v>0</v>
      </c>
      <c r="H31" s="119"/>
    </row>
    <row r="32" spans="1:8" ht="15.75" customHeight="1" x14ac:dyDescent="0.25">
      <c r="A32" s="74"/>
      <c r="B32" s="8" t="s">
        <v>45</v>
      </c>
      <c r="C32" s="81">
        <v>1373.7200000000016</v>
      </c>
      <c r="D32" s="81"/>
      <c r="E32" s="81">
        <v>1373.7200000000016</v>
      </c>
      <c r="F32" s="81"/>
      <c r="G32" s="119">
        <v>0</v>
      </c>
      <c r="H32" s="119"/>
    </row>
    <row r="33" spans="1:8" ht="15.75" customHeight="1" x14ac:dyDescent="0.25">
      <c r="A33" s="74" t="s">
        <v>61</v>
      </c>
      <c r="B33" s="11" t="s">
        <v>60</v>
      </c>
      <c r="C33" s="38" t="s">
        <v>8</v>
      </c>
      <c r="D33" s="38" t="s">
        <v>8</v>
      </c>
      <c r="E33" s="38" t="s">
        <v>8</v>
      </c>
      <c r="F33" s="38" t="s">
        <v>8</v>
      </c>
      <c r="G33" s="38" t="s">
        <v>8</v>
      </c>
      <c r="H33" s="38" t="s">
        <v>8</v>
      </c>
    </row>
    <row r="34" spans="1:8" ht="15.75" customHeight="1" x14ac:dyDescent="0.25">
      <c r="A34" s="74"/>
      <c r="B34" s="11" t="s">
        <v>59</v>
      </c>
      <c r="C34" s="38" t="s">
        <v>8</v>
      </c>
      <c r="D34" s="38" t="s">
        <v>8</v>
      </c>
      <c r="E34" s="38" t="s">
        <v>8</v>
      </c>
      <c r="F34" s="38" t="s">
        <v>8</v>
      </c>
      <c r="G34" s="38" t="s">
        <v>8</v>
      </c>
      <c r="H34" s="38" t="s">
        <v>8</v>
      </c>
    </row>
    <row r="35" spans="1:8" ht="15" customHeight="1" x14ac:dyDescent="0.25">
      <c r="A35" s="74" t="s">
        <v>58</v>
      </c>
      <c r="B35" s="74"/>
      <c r="C35" s="120">
        <v>18</v>
      </c>
      <c r="D35" s="121"/>
      <c r="E35" s="120">
        <v>18</v>
      </c>
      <c r="F35" s="121"/>
      <c r="G35" s="122">
        <v>0</v>
      </c>
      <c r="H35" s="123"/>
    </row>
    <row r="36" spans="1:8" ht="15" customHeight="1" x14ac:dyDescent="0.25">
      <c r="A36" s="74" t="s">
        <v>57</v>
      </c>
      <c r="B36" s="11" t="s">
        <v>56</v>
      </c>
      <c r="C36" s="38">
        <v>343</v>
      </c>
      <c r="D36" s="38">
        <v>392</v>
      </c>
      <c r="E36" s="38">
        <v>343</v>
      </c>
      <c r="F36" s="38">
        <v>392</v>
      </c>
      <c r="G36" s="35">
        <v>0</v>
      </c>
      <c r="H36" s="35">
        <v>0</v>
      </c>
    </row>
    <row r="37" spans="1:8" ht="15" customHeight="1" x14ac:dyDescent="0.25">
      <c r="A37" s="74"/>
      <c r="B37" s="11" t="s">
        <v>55</v>
      </c>
      <c r="C37" s="38">
        <v>588</v>
      </c>
      <c r="D37" s="38">
        <v>588</v>
      </c>
      <c r="E37" s="38">
        <v>588</v>
      </c>
      <c r="F37" s="38">
        <v>588</v>
      </c>
      <c r="G37" s="35">
        <v>0</v>
      </c>
      <c r="H37" s="35">
        <v>0</v>
      </c>
    </row>
    <row r="38" spans="1:8" ht="15" customHeight="1" x14ac:dyDescent="0.25">
      <c r="A38" s="74" t="s">
        <v>54</v>
      </c>
      <c r="B38" s="11" t="s">
        <v>53</v>
      </c>
      <c r="C38" s="37">
        <v>3.5</v>
      </c>
      <c r="D38" s="37">
        <v>4</v>
      </c>
      <c r="E38" s="37">
        <v>3.5</v>
      </c>
      <c r="F38" s="37">
        <v>4</v>
      </c>
      <c r="G38" s="35">
        <v>0</v>
      </c>
      <c r="H38" s="35">
        <v>0</v>
      </c>
    </row>
    <row r="39" spans="1:8" ht="15" customHeight="1" x14ac:dyDescent="0.25">
      <c r="A39" s="74"/>
      <c r="B39" s="11" t="s">
        <v>52</v>
      </c>
      <c r="C39" s="37">
        <v>4</v>
      </c>
      <c r="D39" s="37">
        <v>4</v>
      </c>
      <c r="E39" s="37">
        <v>4</v>
      </c>
      <c r="F39" s="37">
        <v>4</v>
      </c>
      <c r="G39" s="35">
        <v>0</v>
      </c>
      <c r="H39" s="35">
        <v>0</v>
      </c>
    </row>
    <row r="40" spans="1:8" ht="15" customHeight="1" x14ac:dyDescent="0.25">
      <c r="A40" s="79" t="s">
        <v>51</v>
      </c>
      <c r="B40" s="11" t="s">
        <v>50</v>
      </c>
      <c r="C40" s="37">
        <v>22.762499999999999</v>
      </c>
      <c r="D40" s="37">
        <v>22.652500000000003</v>
      </c>
      <c r="E40" s="37">
        <v>22.002500000000001</v>
      </c>
      <c r="F40" s="37">
        <v>22.017499999999998</v>
      </c>
      <c r="G40" s="35">
        <v>-3.4541529371662216E-2</v>
      </c>
      <c r="H40" s="35">
        <v>-2.8840694901782909E-2</v>
      </c>
    </row>
    <row r="41" spans="1:8" ht="15" customHeight="1" x14ac:dyDescent="0.25">
      <c r="A41" s="79"/>
      <c r="B41" s="11" t="s">
        <v>49</v>
      </c>
      <c r="C41" s="37">
        <v>24.191666666666666</v>
      </c>
      <c r="D41" s="37">
        <v>26.231666666666669</v>
      </c>
      <c r="E41" s="37">
        <v>22.659999999999997</v>
      </c>
      <c r="F41" s="37">
        <v>22.535</v>
      </c>
      <c r="G41" s="35">
        <v>-6.759340982641969E-2</v>
      </c>
      <c r="H41" s="35">
        <v>-0.16404112121884487</v>
      </c>
    </row>
    <row r="42" spans="1:8" ht="15" customHeight="1" x14ac:dyDescent="0.25">
      <c r="A42" s="79" t="s">
        <v>48</v>
      </c>
      <c r="B42" s="8" t="s">
        <v>47</v>
      </c>
      <c r="C42" s="124" t="s">
        <v>8</v>
      </c>
      <c r="D42" s="124"/>
      <c r="E42" s="80" t="s">
        <v>8</v>
      </c>
      <c r="F42" s="80"/>
      <c r="G42" s="125" t="s">
        <v>8</v>
      </c>
      <c r="H42" s="125"/>
    </row>
    <row r="43" spans="1:8" ht="15" customHeight="1" x14ac:dyDescent="0.25">
      <c r="A43" s="79"/>
      <c r="B43" s="8" t="s">
        <v>46</v>
      </c>
      <c r="C43" s="124" t="s">
        <v>8</v>
      </c>
      <c r="D43" s="124"/>
      <c r="E43" s="80" t="s">
        <v>8</v>
      </c>
      <c r="F43" s="80"/>
      <c r="G43" s="125" t="s">
        <v>8</v>
      </c>
      <c r="H43" s="125"/>
    </row>
    <row r="44" spans="1:8" ht="15" customHeight="1" x14ac:dyDescent="0.25">
      <c r="A44" s="79"/>
      <c r="B44" s="8" t="s">
        <v>45</v>
      </c>
      <c r="C44" s="124" t="s">
        <v>8</v>
      </c>
      <c r="D44" s="124"/>
      <c r="E44" s="80" t="s">
        <v>8</v>
      </c>
      <c r="F44" s="80"/>
      <c r="G44" s="125" t="s">
        <v>8</v>
      </c>
      <c r="H44" s="125"/>
    </row>
    <row r="45" spans="1:8" ht="15" customHeight="1" x14ac:dyDescent="0.25">
      <c r="A45" s="79" t="s">
        <v>44</v>
      </c>
      <c r="B45" s="21" t="s">
        <v>43</v>
      </c>
      <c r="C45" s="36">
        <v>0.98784357009484325</v>
      </c>
      <c r="D45" s="36">
        <v>0.9876861396817499</v>
      </c>
      <c r="E45" s="36">
        <v>0.98784357009484325</v>
      </c>
      <c r="F45" s="36">
        <v>0.9876861396817499</v>
      </c>
      <c r="G45" s="35">
        <v>0</v>
      </c>
      <c r="H45" s="35">
        <v>0</v>
      </c>
    </row>
    <row r="46" spans="1:8" ht="15" customHeight="1" x14ac:dyDescent="0.25">
      <c r="A46" s="79"/>
      <c r="B46" s="11" t="s">
        <v>42</v>
      </c>
      <c r="C46" s="36">
        <v>0.87952244767414423</v>
      </c>
      <c r="D46" s="36">
        <v>0.91770727102625183</v>
      </c>
      <c r="E46" s="36">
        <v>0.87952244767414423</v>
      </c>
      <c r="F46" s="36">
        <v>0.91770727102625183</v>
      </c>
      <c r="G46" s="35">
        <v>0</v>
      </c>
      <c r="H46" s="35">
        <v>0</v>
      </c>
    </row>
    <row r="47" spans="1:8" ht="40.5" customHeight="1" x14ac:dyDescent="0.25">
      <c r="A47" s="79" t="s">
        <v>41</v>
      </c>
      <c r="B47" s="11" t="s">
        <v>40</v>
      </c>
      <c r="C47" s="107" t="s">
        <v>8</v>
      </c>
      <c r="D47" s="108"/>
      <c r="E47" s="108"/>
      <c r="F47" s="108"/>
      <c r="G47" s="108"/>
      <c r="H47" s="109"/>
    </row>
    <row r="48" spans="1:8" ht="15" customHeight="1" x14ac:dyDescent="0.25">
      <c r="A48" s="79"/>
      <c r="B48" s="11" t="s">
        <v>39</v>
      </c>
      <c r="C48" s="80" t="s">
        <v>8</v>
      </c>
      <c r="D48" s="80"/>
      <c r="E48" s="80"/>
      <c r="F48" s="80"/>
      <c r="G48" s="80"/>
      <c r="H48" s="80"/>
    </row>
    <row r="49" spans="1:8" ht="15" customHeight="1" x14ac:dyDescent="0.25">
      <c r="A49" s="79" t="s">
        <v>38</v>
      </c>
      <c r="B49" s="8" t="s">
        <v>20</v>
      </c>
      <c r="C49" s="80" t="s">
        <v>8</v>
      </c>
      <c r="D49" s="80"/>
      <c r="E49" s="80"/>
      <c r="F49" s="80"/>
      <c r="G49" s="80"/>
      <c r="H49" s="80"/>
    </row>
    <row r="50" spans="1:8" ht="15" customHeight="1" x14ac:dyDescent="0.25">
      <c r="A50" s="79"/>
      <c r="B50" s="8" t="s">
        <v>19</v>
      </c>
      <c r="C50" s="80" t="s">
        <v>8</v>
      </c>
      <c r="D50" s="80"/>
      <c r="E50" s="80"/>
      <c r="F50" s="80"/>
      <c r="G50" s="80"/>
      <c r="H50" s="80"/>
    </row>
    <row r="51" spans="1:8" ht="15" customHeight="1" x14ac:dyDescent="0.25">
      <c r="A51" s="79"/>
      <c r="B51" s="8" t="s">
        <v>18</v>
      </c>
      <c r="C51" s="80" t="s">
        <v>8</v>
      </c>
      <c r="D51" s="80"/>
      <c r="E51" s="80"/>
      <c r="F51" s="80"/>
      <c r="G51" s="80"/>
      <c r="H51" s="80"/>
    </row>
    <row r="52" spans="1:8" ht="15" customHeight="1" x14ac:dyDescent="0.25">
      <c r="A52" s="79" t="s">
        <v>37</v>
      </c>
      <c r="B52" s="79"/>
      <c r="C52" s="81">
        <v>11</v>
      </c>
      <c r="D52" s="81"/>
      <c r="E52" s="81"/>
      <c r="F52" s="81"/>
      <c r="G52" s="81"/>
      <c r="H52" s="81"/>
    </row>
    <row r="53" spans="1:8" ht="15" customHeight="1" x14ac:dyDescent="0.25">
      <c r="A53" s="79" t="s">
        <v>36</v>
      </c>
      <c r="B53" s="8" t="s">
        <v>35</v>
      </c>
      <c r="C53" s="81" t="s">
        <v>8</v>
      </c>
      <c r="D53" s="81"/>
      <c r="E53" s="81"/>
      <c r="F53" s="81"/>
      <c r="G53" s="81"/>
      <c r="H53" s="81"/>
    </row>
    <row r="54" spans="1:8" ht="15" customHeight="1" x14ac:dyDescent="0.25">
      <c r="A54" s="79"/>
      <c r="B54" s="8" t="s">
        <v>34</v>
      </c>
      <c r="C54" s="81" t="s">
        <v>8</v>
      </c>
      <c r="D54" s="81"/>
      <c r="E54" s="81"/>
      <c r="F54" s="81"/>
      <c r="G54" s="81"/>
      <c r="H54" s="81"/>
    </row>
    <row r="55" spans="1:8" ht="27.75" customHeight="1" x14ac:dyDescent="0.25">
      <c r="A55" s="79" t="s">
        <v>33</v>
      </c>
      <c r="B55" s="79"/>
      <c r="C55" s="81" t="s">
        <v>8</v>
      </c>
      <c r="D55" s="81"/>
      <c r="E55" s="81"/>
      <c r="F55" s="81"/>
      <c r="G55" s="81"/>
      <c r="H55" s="81"/>
    </row>
    <row r="56" spans="1:8" ht="26.25" customHeight="1" x14ac:dyDescent="0.25">
      <c r="A56" s="79" t="s">
        <v>32</v>
      </c>
      <c r="B56" s="79"/>
      <c r="C56" s="81"/>
      <c r="D56" s="81"/>
      <c r="E56" s="81"/>
      <c r="F56" s="81"/>
      <c r="G56" s="81"/>
      <c r="H56" s="81"/>
    </row>
    <row r="57" spans="1:8" ht="15" customHeight="1" x14ac:dyDescent="0.25"/>
    <row r="58" spans="1:8" ht="15" customHeight="1" x14ac:dyDescent="0.25">
      <c r="A58" s="56" t="s">
        <v>31</v>
      </c>
      <c r="B58" s="56"/>
      <c r="C58" s="56"/>
      <c r="D58" s="56"/>
      <c r="E58" s="56"/>
      <c r="F58" s="56"/>
      <c r="G58" s="56"/>
      <c r="H58" s="56"/>
    </row>
    <row r="59" spans="1:8" ht="15" customHeight="1" x14ac:dyDescent="0.25">
      <c r="A59" s="18" t="s">
        <v>30</v>
      </c>
      <c r="B59" s="17"/>
      <c r="C59" s="46" t="s">
        <v>29</v>
      </c>
      <c r="D59" s="46"/>
      <c r="E59" s="46" t="s">
        <v>28</v>
      </c>
      <c r="F59" s="46"/>
      <c r="G59" s="47" t="s">
        <v>27</v>
      </c>
      <c r="H59" s="47"/>
    </row>
    <row r="60" spans="1:8" ht="15" customHeight="1" x14ac:dyDescent="0.25">
      <c r="A60" s="15"/>
      <c r="B60" s="14"/>
      <c r="C60" s="13" t="s">
        <v>26</v>
      </c>
      <c r="D60" s="12" t="s">
        <v>25</v>
      </c>
      <c r="E60" s="13" t="s">
        <v>26</v>
      </c>
      <c r="F60" s="12" t="s">
        <v>25</v>
      </c>
      <c r="G60" s="13" t="s">
        <v>26</v>
      </c>
      <c r="H60" s="12" t="s">
        <v>25</v>
      </c>
    </row>
    <row r="61" spans="1:8" x14ac:dyDescent="0.25">
      <c r="A61" s="79" t="s">
        <v>24</v>
      </c>
      <c r="B61" s="11" t="s">
        <v>23</v>
      </c>
      <c r="C61" s="10">
        <v>23.549999999999997</v>
      </c>
      <c r="D61" s="10">
        <v>22.200000000000003</v>
      </c>
      <c r="E61" s="10">
        <v>24.3</v>
      </c>
      <c r="F61" s="10">
        <v>22.95</v>
      </c>
      <c r="G61" s="9">
        <v>3.1847133757961936E-2</v>
      </c>
      <c r="H61" s="9">
        <v>3.3783783783783619E-2</v>
      </c>
    </row>
    <row r="62" spans="1:8" x14ac:dyDescent="0.25">
      <c r="A62" s="79"/>
      <c r="B62" s="11" t="s">
        <v>22</v>
      </c>
      <c r="C62" s="10">
        <v>21.7</v>
      </c>
      <c r="D62" s="10">
        <v>19.100000000000001</v>
      </c>
      <c r="E62" s="10">
        <v>23.099999999999998</v>
      </c>
      <c r="F62" s="10">
        <v>22.399999999999995</v>
      </c>
      <c r="G62" s="9">
        <v>6.4516129032258007E-2</v>
      </c>
      <c r="H62" s="9">
        <v>0.1727748691099473</v>
      </c>
    </row>
    <row r="63" spans="1:8" x14ac:dyDescent="0.25">
      <c r="A63" s="79" t="s">
        <v>21</v>
      </c>
      <c r="B63" s="8" t="s">
        <v>20</v>
      </c>
      <c r="C63" s="81" t="s">
        <v>8</v>
      </c>
      <c r="D63" s="81"/>
      <c r="E63" s="81"/>
      <c r="F63" s="81"/>
      <c r="G63" s="81"/>
      <c r="H63" s="81"/>
    </row>
    <row r="64" spans="1:8" x14ac:dyDescent="0.25">
      <c r="A64" s="79"/>
      <c r="B64" s="8" t="s">
        <v>19</v>
      </c>
      <c r="C64" s="81" t="s">
        <v>8</v>
      </c>
      <c r="D64" s="81"/>
      <c r="E64" s="81"/>
      <c r="F64" s="81"/>
      <c r="G64" s="81"/>
      <c r="H64" s="81"/>
    </row>
    <row r="65" spans="1:8" x14ac:dyDescent="0.25">
      <c r="A65" s="79"/>
      <c r="B65" s="8" t="s">
        <v>18</v>
      </c>
      <c r="C65" s="81" t="s">
        <v>8</v>
      </c>
      <c r="D65" s="81"/>
      <c r="E65" s="81"/>
      <c r="F65" s="81"/>
      <c r="G65" s="81"/>
      <c r="H65" s="81"/>
    </row>
    <row r="66" spans="1:8" x14ac:dyDescent="0.25">
      <c r="A66" s="79" t="s">
        <v>17</v>
      </c>
      <c r="B66" s="8" t="s">
        <v>16</v>
      </c>
      <c r="C66" s="81" t="s">
        <v>8</v>
      </c>
      <c r="D66" s="81"/>
      <c r="E66" s="81"/>
      <c r="F66" s="81"/>
      <c r="G66" s="81"/>
      <c r="H66" s="81"/>
    </row>
    <row r="67" spans="1:8" x14ac:dyDescent="0.25">
      <c r="A67" s="79"/>
      <c r="B67" s="8" t="s">
        <v>15</v>
      </c>
      <c r="C67" s="81" t="s">
        <v>8</v>
      </c>
      <c r="D67" s="81"/>
      <c r="E67" s="81"/>
      <c r="F67" s="81"/>
      <c r="G67" s="81"/>
      <c r="H67" s="81"/>
    </row>
    <row r="68" spans="1:8" x14ac:dyDescent="0.25">
      <c r="A68" s="79"/>
      <c r="B68" s="8" t="s">
        <v>14</v>
      </c>
      <c r="C68" s="81" t="s">
        <v>8</v>
      </c>
      <c r="D68" s="81"/>
      <c r="E68" s="81"/>
      <c r="F68" s="81"/>
      <c r="G68" s="81"/>
      <c r="H68" s="81"/>
    </row>
    <row r="69" spans="1:8" x14ac:dyDescent="0.25">
      <c r="A69" s="79"/>
      <c r="B69" s="8" t="s">
        <v>13</v>
      </c>
      <c r="C69" s="81" t="s">
        <v>8</v>
      </c>
      <c r="D69" s="81"/>
      <c r="E69" s="81"/>
      <c r="F69" s="81"/>
      <c r="G69" s="81"/>
      <c r="H69" s="81"/>
    </row>
    <row r="70" spans="1:8" x14ac:dyDescent="0.25">
      <c r="A70" s="79"/>
      <c r="B70" s="8" t="s">
        <v>12</v>
      </c>
      <c r="C70" s="81" t="s">
        <v>8</v>
      </c>
      <c r="D70" s="81"/>
      <c r="E70" s="81"/>
      <c r="F70" s="81"/>
      <c r="G70" s="81"/>
      <c r="H70" s="81"/>
    </row>
    <row r="71" spans="1:8" x14ac:dyDescent="0.25">
      <c r="A71" s="79"/>
      <c r="B71" s="8" t="s">
        <v>11</v>
      </c>
      <c r="C71" s="81" t="s">
        <v>8</v>
      </c>
      <c r="D71" s="81"/>
      <c r="E71" s="81"/>
      <c r="F71" s="81"/>
      <c r="G71" s="81"/>
      <c r="H71" s="81"/>
    </row>
    <row r="72" spans="1:8" x14ac:dyDescent="0.25">
      <c r="A72" s="79"/>
      <c r="B72" s="8" t="s">
        <v>10</v>
      </c>
      <c r="C72" s="81" t="s">
        <v>8</v>
      </c>
      <c r="D72" s="81"/>
      <c r="E72" s="81"/>
      <c r="F72" s="81"/>
      <c r="G72" s="81"/>
      <c r="H72" s="81"/>
    </row>
    <row r="73" spans="1:8" ht="30" customHeight="1" x14ac:dyDescent="0.25">
      <c r="A73" s="79" t="s">
        <v>9</v>
      </c>
      <c r="B73" s="79"/>
      <c r="C73" s="81" t="s">
        <v>8</v>
      </c>
      <c r="D73" s="81"/>
      <c r="E73" s="81"/>
      <c r="F73" s="81"/>
      <c r="G73" s="81"/>
      <c r="H73" s="81"/>
    </row>
    <row r="75" spans="1:8" x14ac:dyDescent="0.25">
      <c r="A75" s="56" t="s">
        <v>7</v>
      </c>
      <c r="B75" s="56"/>
      <c r="C75" s="56"/>
      <c r="D75" s="56"/>
      <c r="E75" s="56"/>
      <c r="F75" s="56"/>
      <c r="G75" s="56"/>
      <c r="H75" s="56"/>
    </row>
    <row r="76" spans="1:8" ht="15" customHeight="1" x14ac:dyDescent="0.25">
      <c r="A76" s="86" t="s">
        <v>110</v>
      </c>
      <c r="B76" s="87"/>
      <c r="C76" s="87"/>
      <c r="D76" s="87"/>
      <c r="E76" s="87"/>
      <c r="F76" s="87"/>
      <c r="G76" s="87"/>
      <c r="H76" s="88"/>
    </row>
    <row r="77" spans="1:8" x14ac:dyDescent="0.25">
      <c r="A77" s="89"/>
      <c r="B77" s="90"/>
      <c r="C77" s="90"/>
      <c r="D77" s="90"/>
      <c r="E77" s="90"/>
      <c r="F77" s="90"/>
      <c r="G77" s="90"/>
      <c r="H77" s="91"/>
    </row>
    <row r="78" spans="1:8" x14ac:dyDescent="0.25">
      <c r="A78" s="89"/>
      <c r="B78" s="90"/>
      <c r="C78" s="90"/>
      <c r="D78" s="90"/>
      <c r="E78" s="90"/>
      <c r="F78" s="90"/>
      <c r="G78" s="90"/>
      <c r="H78" s="91"/>
    </row>
    <row r="79" spans="1:8" x14ac:dyDescent="0.25">
      <c r="A79" s="92"/>
      <c r="B79" s="93"/>
      <c r="C79" s="93"/>
      <c r="D79" s="93"/>
      <c r="E79" s="93"/>
      <c r="F79" s="93"/>
      <c r="G79" s="93"/>
      <c r="H79" s="94"/>
    </row>
    <row r="80" spans="1:8" ht="15" customHeight="1" x14ac:dyDescent="0.25"/>
    <row r="81" spans="1:8" ht="15" customHeight="1" x14ac:dyDescent="0.25">
      <c r="A81" s="56" t="s">
        <v>6</v>
      </c>
      <c r="B81" s="56"/>
      <c r="C81" s="56"/>
      <c r="D81" s="56"/>
      <c r="E81" s="56"/>
      <c r="F81" s="56"/>
      <c r="G81" s="56"/>
      <c r="H81" s="56"/>
    </row>
    <row r="82" spans="1:8" ht="15" customHeight="1" x14ac:dyDescent="0.25">
      <c r="A82" s="95" t="s">
        <v>5</v>
      </c>
      <c r="B82" s="95"/>
      <c r="C82" s="95"/>
      <c r="D82" s="95"/>
      <c r="E82" s="95"/>
      <c r="F82" s="95"/>
      <c r="G82" s="95"/>
      <c r="H82" s="95"/>
    </row>
    <row r="83" spans="1:8" ht="15" customHeight="1" x14ac:dyDescent="0.25">
      <c r="A83" s="95"/>
      <c r="B83" s="95"/>
      <c r="C83" s="95"/>
      <c r="D83" s="95"/>
      <c r="E83" s="95"/>
      <c r="F83" s="95"/>
      <c r="G83" s="95"/>
      <c r="H83" s="95"/>
    </row>
    <row r="84" spans="1:8" ht="15" customHeight="1" x14ac:dyDescent="0.25">
      <c r="A84" s="95"/>
      <c r="B84" s="95"/>
      <c r="C84" s="95"/>
      <c r="D84" s="95"/>
      <c r="E84" s="95"/>
      <c r="F84" s="95"/>
      <c r="G84" s="95"/>
      <c r="H84" s="95"/>
    </row>
    <row r="85" spans="1:8" ht="15" customHeight="1" x14ac:dyDescent="0.25">
      <c r="A85" s="95"/>
      <c r="B85" s="95"/>
      <c r="C85" s="95"/>
      <c r="D85" s="95"/>
      <c r="E85" s="95"/>
      <c r="F85" s="95"/>
      <c r="G85" s="95"/>
      <c r="H85" s="95"/>
    </row>
    <row r="86" spans="1:8" ht="15" customHeight="1" x14ac:dyDescent="0.25">
      <c r="A86" s="95"/>
      <c r="B86" s="95"/>
      <c r="C86" s="95"/>
      <c r="D86" s="95"/>
      <c r="E86" s="95"/>
      <c r="F86" s="95"/>
      <c r="G86" s="95"/>
      <c r="H86" s="95"/>
    </row>
    <row r="87" spans="1:8" ht="15" customHeight="1" x14ac:dyDescent="0.25">
      <c r="A87" s="95"/>
      <c r="B87" s="95"/>
      <c r="C87" s="95"/>
      <c r="D87" s="95"/>
      <c r="E87" s="95"/>
      <c r="F87" s="95"/>
      <c r="G87" s="95"/>
      <c r="H87" s="95"/>
    </row>
    <row r="88" spans="1:8" ht="15" customHeight="1" x14ac:dyDescent="0.25">
      <c r="A88" s="95"/>
      <c r="B88" s="95"/>
      <c r="C88" s="95"/>
      <c r="D88" s="95"/>
      <c r="E88" s="95"/>
      <c r="F88" s="95"/>
      <c r="G88" s="95"/>
      <c r="H88" s="95"/>
    </row>
    <row r="89" spans="1:8" ht="15" customHeight="1" x14ac:dyDescent="0.25">
      <c r="A89" s="95"/>
      <c r="B89" s="95"/>
      <c r="C89" s="95"/>
      <c r="D89" s="95"/>
      <c r="E89" s="95"/>
      <c r="F89" s="95"/>
      <c r="G89" s="95"/>
      <c r="H89" s="95"/>
    </row>
    <row r="90" spans="1:8" ht="15" customHeight="1" x14ac:dyDescent="0.25">
      <c r="A90" s="95"/>
      <c r="B90" s="95"/>
      <c r="C90" s="95"/>
      <c r="D90" s="95"/>
      <c r="E90" s="95"/>
      <c r="F90" s="95"/>
      <c r="G90" s="95"/>
      <c r="H90" s="95"/>
    </row>
    <row r="91" spans="1:8" x14ac:dyDescent="0.25">
      <c r="A91" s="95"/>
      <c r="B91" s="95"/>
      <c r="C91" s="95"/>
      <c r="D91" s="95"/>
      <c r="E91" s="95"/>
      <c r="F91" s="95"/>
      <c r="G91" s="95"/>
      <c r="H91" s="95"/>
    </row>
    <row r="92" spans="1:8" x14ac:dyDescent="0.25">
      <c r="A92" s="95"/>
      <c r="B92" s="95"/>
      <c r="C92" s="95"/>
      <c r="D92" s="95"/>
      <c r="E92" s="95"/>
      <c r="F92" s="95"/>
      <c r="G92" s="95"/>
      <c r="H92" s="95"/>
    </row>
    <row r="93" spans="1:8" x14ac:dyDescent="0.25">
      <c r="A93" s="95"/>
      <c r="B93" s="95"/>
      <c r="C93" s="95"/>
      <c r="D93" s="95"/>
      <c r="E93" s="95"/>
      <c r="F93" s="95"/>
      <c r="G93" s="95"/>
      <c r="H93" s="95"/>
    </row>
    <row r="94" spans="1:8" x14ac:dyDescent="0.25">
      <c r="A94" s="95"/>
      <c r="B94" s="95"/>
      <c r="C94" s="95"/>
      <c r="D94" s="95"/>
      <c r="E94" s="95"/>
      <c r="F94" s="95"/>
      <c r="G94" s="95"/>
      <c r="H94" s="95"/>
    </row>
    <row r="95" spans="1:8" x14ac:dyDescent="0.25">
      <c r="A95" s="95"/>
      <c r="B95" s="95"/>
      <c r="C95" s="95"/>
      <c r="D95" s="95"/>
      <c r="E95" s="95"/>
      <c r="F95" s="95"/>
      <c r="G95" s="95"/>
      <c r="H95" s="95"/>
    </row>
    <row r="96" spans="1:8" x14ac:dyDescent="0.25">
      <c r="A96" s="95"/>
      <c r="B96" s="95"/>
      <c r="C96" s="95"/>
      <c r="D96" s="95"/>
      <c r="E96" s="95"/>
      <c r="F96" s="95"/>
      <c r="G96" s="95"/>
      <c r="H96" s="95"/>
    </row>
    <row r="97" spans="1:8" x14ac:dyDescent="0.25">
      <c r="A97" s="95"/>
      <c r="B97" s="95"/>
      <c r="C97" s="95"/>
      <c r="D97" s="95"/>
      <c r="E97" s="95"/>
      <c r="F97" s="95"/>
      <c r="G97" s="95"/>
      <c r="H97" s="95"/>
    </row>
    <row r="98" spans="1:8" x14ac:dyDescent="0.25">
      <c r="A98" s="95"/>
      <c r="B98" s="95"/>
      <c r="C98" s="95"/>
      <c r="D98" s="95"/>
      <c r="E98" s="95"/>
      <c r="F98" s="95"/>
      <c r="G98" s="95"/>
      <c r="H98" s="95"/>
    </row>
    <row r="99" spans="1:8" x14ac:dyDescent="0.25">
      <c r="A99" s="95"/>
      <c r="B99" s="95"/>
      <c r="C99" s="95"/>
      <c r="D99" s="95"/>
      <c r="E99" s="95"/>
      <c r="F99" s="95"/>
      <c r="G99" s="95"/>
      <c r="H99" s="95"/>
    </row>
    <row r="100" spans="1:8" x14ac:dyDescent="0.25">
      <c r="A100" s="7" t="s">
        <v>4</v>
      </c>
      <c r="B100" s="6"/>
      <c r="C100" s="5"/>
      <c r="D100" s="5"/>
      <c r="E100" s="5"/>
      <c r="F100" s="5"/>
      <c r="G100" s="5"/>
      <c r="H100" s="5"/>
    </row>
    <row r="102" spans="1:8" ht="15.75" thickBot="1" x14ac:dyDescent="0.3">
      <c r="A102" s="82" t="s">
        <v>3</v>
      </c>
      <c r="B102" s="82"/>
      <c r="C102" s="82"/>
      <c r="D102" s="82"/>
      <c r="E102" s="82"/>
      <c r="F102" s="82"/>
      <c r="G102" s="82"/>
      <c r="H102" s="82"/>
    </row>
    <row r="103" spans="1:8" ht="26.25" customHeight="1" x14ac:dyDescent="0.25">
      <c r="A103" s="83" t="s">
        <v>2</v>
      </c>
      <c r="B103" s="83"/>
      <c r="C103" s="83"/>
      <c r="D103" s="83"/>
      <c r="E103" s="83"/>
      <c r="F103" s="83"/>
      <c r="G103" s="83"/>
      <c r="H103" s="83"/>
    </row>
    <row r="104" spans="1:8" ht="27" customHeight="1" x14ac:dyDescent="0.25">
      <c r="A104" s="84" t="s">
        <v>1</v>
      </c>
      <c r="B104" s="84"/>
      <c r="C104" s="84"/>
      <c r="D104" s="84"/>
      <c r="E104" s="84"/>
      <c r="F104" s="84"/>
      <c r="G104" s="84"/>
      <c r="H104" s="84"/>
    </row>
    <row r="105" spans="1:8" ht="12.75" customHeight="1" thickBot="1" x14ac:dyDescent="0.3">
      <c r="A105" s="85" t="s">
        <v>0</v>
      </c>
      <c r="B105" s="85"/>
      <c r="C105" s="85"/>
      <c r="D105" s="85"/>
      <c r="E105" s="85"/>
      <c r="F105" s="85"/>
      <c r="G105" s="85"/>
      <c r="H105" s="85"/>
    </row>
  </sheetData>
  <mergeCells count="86">
    <mergeCell ref="C26:D26"/>
    <mergeCell ref="E26:F26"/>
    <mergeCell ref="G26:H26"/>
    <mergeCell ref="A1:H1"/>
    <mergeCell ref="C3:H3"/>
    <mergeCell ref="D5:F5"/>
    <mergeCell ref="C6:F6"/>
    <mergeCell ref="C7:H7"/>
    <mergeCell ref="C8:H8"/>
    <mergeCell ref="A10:H10"/>
    <mergeCell ref="A11:H15"/>
    <mergeCell ref="A17:H17"/>
    <mergeCell ref="A18:H23"/>
    <mergeCell ref="A25:H25"/>
    <mergeCell ref="A36:A37"/>
    <mergeCell ref="A30:A32"/>
    <mergeCell ref="C30:D30"/>
    <mergeCell ref="E30:F30"/>
    <mergeCell ref="G30:H30"/>
    <mergeCell ref="C31:D31"/>
    <mergeCell ref="E31:F31"/>
    <mergeCell ref="G31:H31"/>
    <mergeCell ref="C32:D32"/>
    <mergeCell ref="E32:F32"/>
    <mergeCell ref="G32:H32"/>
    <mergeCell ref="A33:A34"/>
    <mergeCell ref="A35:B35"/>
    <mergeCell ref="C35:D35"/>
    <mergeCell ref="E35:F35"/>
    <mergeCell ref="G35:H35"/>
    <mergeCell ref="G42:H42"/>
    <mergeCell ref="C43:D43"/>
    <mergeCell ref="E43:F43"/>
    <mergeCell ref="G43:H43"/>
    <mergeCell ref="C44:D44"/>
    <mergeCell ref="G44:H44"/>
    <mergeCell ref="A38:A39"/>
    <mergeCell ref="A40:A41"/>
    <mergeCell ref="A42:A44"/>
    <mergeCell ref="C42:D42"/>
    <mergeCell ref="E42:F42"/>
    <mergeCell ref="E44:F44"/>
    <mergeCell ref="A45:A46"/>
    <mergeCell ref="A47:A48"/>
    <mergeCell ref="C47:H47"/>
    <mergeCell ref="C48:H48"/>
    <mergeCell ref="A49:A51"/>
    <mergeCell ref="C49:H49"/>
    <mergeCell ref="C50:H50"/>
    <mergeCell ref="C51:H51"/>
    <mergeCell ref="A52:B52"/>
    <mergeCell ref="C52:H52"/>
    <mergeCell ref="A63:A65"/>
    <mergeCell ref="C63:H63"/>
    <mergeCell ref="C64:H64"/>
    <mergeCell ref="C65:H65"/>
    <mergeCell ref="A53:A54"/>
    <mergeCell ref="C53:H53"/>
    <mergeCell ref="C54:H54"/>
    <mergeCell ref="A55:B55"/>
    <mergeCell ref="C55:H55"/>
    <mergeCell ref="A56:B56"/>
    <mergeCell ref="C56:H56"/>
    <mergeCell ref="A58:H58"/>
    <mergeCell ref="C59:D59"/>
    <mergeCell ref="E59:F59"/>
    <mergeCell ref="G59:H59"/>
    <mergeCell ref="A61:A62"/>
    <mergeCell ref="A66:A72"/>
    <mergeCell ref="C66:H66"/>
    <mergeCell ref="C67:H67"/>
    <mergeCell ref="C68:H68"/>
    <mergeCell ref="C69:H69"/>
    <mergeCell ref="C70:H70"/>
    <mergeCell ref="C71:H71"/>
    <mergeCell ref="C72:H72"/>
    <mergeCell ref="A102:H102"/>
    <mergeCell ref="A103:H103"/>
    <mergeCell ref="A104:H104"/>
    <mergeCell ref="A105:H105"/>
    <mergeCell ref="A73:B73"/>
    <mergeCell ref="C73:H73"/>
    <mergeCell ref="A75:H75"/>
    <mergeCell ref="A76:H79"/>
    <mergeCell ref="A81:H81"/>
    <mergeCell ref="A82:H99"/>
  </mergeCells>
  <pageMargins left="0.511811023622047" right="0.31496062992126012" top="0.74803149606299213" bottom="0.74803149606299213" header="0.31496062992126012" footer="0.31496062992126012"/>
  <pageSetup paperSize="0" scale="75" fitToWidth="0" fitToHeight="0" orientation="portrait" horizontalDpi="0" verticalDpi="0" copies="0"/>
  <legacy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F9E730-BBD5-4DC9-945A-931FBCCD51B9}">
  <sheetPr>
    <tabColor rgb="FFFF0000"/>
  </sheetPr>
  <dimension ref="A1:H105"/>
  <sheetViews>
    <sheetView showGridLines="0" topLeftCell="A4" zoomScale="68" zoomScaleNormal="68" workbookViewId="0">
      <selection activeCell="T71" sqref="T70:T71"/>
    </sheetView>
  </sheetViews>
  <sheetFormatPr baseColWidth="10" defaultRowHeight="15" x14ac:dyDescent="0.25"/>
  <cols>
    <col min="1" max="1" width="19.5703125" style="4" customWidth="1"/>
    <col min="2" max="2" width="40.140625" style="3" customWidth="1"/>
    <col min="3" max="3" width="9" style="2" customWidth="1"/>
    <col min="4" max="4" width="11.42578125" style="2" customWidth="1"/>
    <col min="5" max="5" width="11.85546875" style="2" customWidth="1"/>
    <col min="6" max="6" width="12.85546875" style="2" customWidth="1"/>
    <col min="7" max="7" width="11" style="2" customWidth="1"/>
    <col min="8" max="8" width="12.85546875" style="2" customWidth="1"/>
    <col min="9" max="9" width="5.42578125" style="1" customWidth="1"/>
    <col min="10" max="10" width="8.28515625" style="1" customWidth="1"/>
    <col min="11" max="16384" width="11.42578125" style="1"/>
  </cols>
  <sheetData>
    <row r="1" spans="1:8" ht="15" customHeight="1" x14ac:dyDescent="0.25">
      <c r="A1" s="48" t="s">
        <v>83</v>
      </c>
      <c r="B1" s="48"/>
      <c r="C1" s="48"/>
      <c r="D1" s="48"/>
      <c r="E1" s="48"/>
      <c r="F1" s="48"/>
      <c r="G1" s="48"/>
      <c r="H1" s="48"/>
    </row>
    <row r="3" spans="1:8" x14ac:dyDescent="0.25">
      <c r="A3" s="28" t="s">
        <v>82</v>
      </c>
      <c r="B3" s="31"/>
      <c r="C3" s="52" t="str">
        <f>+C6&amp;" "&amp;C7</f>
        <v>Cambio de Velocidad B59</v>
      </c>
      <c r="D3" s="52"/>
      <c r="E3" s="52"/>
      <c r="F3" s="52"/>
      <c r="G3" s="52"/>
      <c r="H3" s="52"/>
    </row>
    <row r="4" spans="1:8" x14ac:dyDescent="0.25">
      <c r="A4" s="28" t="s">
        <v>81</v>
      </c>
      <c r="B4" s="31"/>
      <c r="C4" s="43" t="s">
        <v>80</v>
      </c>
      <c r="D4" s="44">
        <v>2</v>
      </c>
      <c r="E4" s="43" t="s">
        <v>79</v>
      </c>
      <c r="F4" s="44">
        <v>8</v>
      </c>
      <c r="G4" s="42" t="s">
        <v>78</v>
      </c>
      <c r="H4" s="41">
        <v>2019</v>
      </c>
    </row>
    <row r="5" spans="1:8" ht="15" customHeight="1" x14ac:dyDescent="0.25">
      <c r="A5" s="28" t="s">
        <v>77</v>
      </c>
      <c r="B5" s="31"/>
      <c r="C5" s="43" t="s">
        <v>76</v>
      </c>
      <c r="D5" s="49">
        <v>6</v>
      </c>
      <c r="E5" s="50"/>
      <c r="F5" s="51"/>
      <c r="G5" s="42" t="s">
        <v>75</v>
      </c>
      <c r="H5" s="41" t="str">
        <f>+C6</f>
        <v>Cambio de Velocidad</v>
      </c>
    </row>
    <row r="6" spans="1:8" ht="15" customHeight="1" x14ac:dyDescent="0.25">
      <c r="A6" s="28" t="s">
        <v>74</v>
      </c>
      <c r="B6" s="31"/>
      <c r="C6" s="52" t="s">
        <v>66</v>
      </c>
      <c r="D6" s="52"/>
      <c r="E6" s="52"/>
      <c r="F6" s="52"/>
      <c r="G6" s="40" t="s">
        <v>73</v>
      </c>
      <c r="H6" s="39" t="str">
        <f>+C7</f>
        <v>B59</v>
      </c>
    </row>
    <row r="7" spans="1:8" x14ac:dyDescent="0.25">
      <c r="A7" s="28" t="s">
        <v>72</v>
      </c>
      <c r="B7" s="27"/>
      <c r="C7" s="53" t="s">
        <v>86</v>
      </c>
      <c r="D7" s="54"/>
      <c r="E7" s="54"/>
      <c r="F7" s="54"/>
      <c r="G7" s="54"/>
      <c r="H7" s="55"/>
    </row>
    <row r="8" spans="1:8" ht="30" customHeight="1" x14ac:dyDescent="0.25">
      <c r="A8" s="28" t="s">
        <v>70</v>
      </c>
      <c r="B8" s="27"/>
      <c r="C8" s="53" t="s">
        <v>69</v>
      </c>
      <c r="D8" s="54"/>
      <c r="E8" s="54"/>
      <c r="F8" s="54"/>
      <c r="G8" s="54"/>
      <c r="H8" s="55"/>
    </row>
    <row r="9" spans="1:8" ht="42.75" customHeight="1" x14ac:dyDescent="0.25"/>
    <row r="10" spans="1:8" x14ac:dyDescent="0.25">
      <c r="A10" s="56" t="s">
        <v>68</v>
      </c>
      <c r="B10" s="56"/>
      <c r="C10" s="56"/>
      <c r="D10" s="56"/>
      <c r="E10" s="56"/>
      <c r="F10" s="56"/>
      <c r="G10" s="56"/>
      <c r="H10" s="56"/>
    </row>
    <row r="11" spans="1:8" ht="15" customHeight="1" x14ac:dyDescent="0.25">
      <c r="A11" s="97" t="s">
        <v>108</v>
      </c>
      <c r="B11" s="98"/>
      <c r="C11" s="98"/>
      <c r="D11" s="98"/>
      <c r="E11" s="98"/>
      <c r="F11" s="98"/>
      <c r="G11" s="98"/>
      <c r="H11" s="99"/>
    </row>
    <row r="12" spans="1:8" x14ac:dyDescent="0.25">
      <c r="A12" s="100"/>
      <c r="B12" s="101"/>
      <c r="C12" s="101"/>
      <c r="D12" s="101"/>
      <c r="E12" s="101"/>
      <c r="F12" s="101"/>
      <c r="G12" s="101"/>
      <c r="H12" s="102"/>
    </row>
    <row r="13" spans="1:8" x14ac:dyDescent="0.25">
      <c r="A13" s="100"/>
      <c r="B13" s="101"/>
      <c r="C13" s="101"/>
      <c r="D13" s="101"/>
      <c r="E13" s="101"/>
      <c r="F13" s="101"/>
      <c r="G13" s="101"/>
      <c r="H13" s="102"/>
    </row>
    <row r="14" spans="1:8" x14ac:dyDescent="0.25">
      <c r="A14" s="100"/>
      <c r="B14" s="101"/>
      <c r="C14" s="101"/>
      <c r="D14" s="101"/>
      <c r="E14" s="101"/>
      <c r="F14" s="101"/>
      <c r="G14" s="101"/>
      <c r="H14" s="102"/>
    </row>
    <row r="15" spans="1:8" x14ac:dyDescent="0.25">
      <c r="A15" s="103"/>
      <c r="B15" s="104"/>
      <c r="C15" s="104"/>
      <c r="D15" s="104"/>
      <c r="E15" s="104"/>
      <c r="F15" s="104"/>
      <c r="G15" s="104"/>
      <c r="H15" s="105"/>
    </row>
    <row r="17" spans="1:8" x14ac:dyDescent="0.25">
      <c r="A17" s="56" t="s">
        <v>67</v>
      </c>
      <c r="B17" s="56"/>
      <c r="C17" s="56"/>
      <c r="D17" s="56"/>
      <c r="E17" s="56"/>
      <c r="F17" s="56"/>
      <c r="G17" s="56"/>
      <c r="H17" s="56"/>
    </row>
    <row r="18" spans="1:8" ht="15" customHeight="1" x14ac:dyDescent="0.25">
      <c r="A18" s="97" t="s">
        <v>109</v>
      </c>
      <c r="B18" s="98"/>
      <c r="C18" s="87"/>
      <c r="D18" s="87"/>
      <c r="E18" s="87"/>
      <c r="F18" s="87"/>
      <c r="G18" s="87"/>
      <c r="H18" s="88"/>
    </row>
    <row r="19" spans="1:8" x14ac:dyDescent="0.25">
      <c r="A19" s="89"/>
      <c r="B19" s="90"/>
      <c r="C19" s="90"/>
      <c r="D19" s="90"/>
      <c r="E19" s="90"/>
      <c r="F19" s="90"/>
      <c r="G19" s="90"/>
      <c r="H19" s="91"/>
    </row>
    <row r="20" spans="1:8" x14ac:dyDescent="0.25">
      <c r="A20" s="89"/>
      <c r="B20" s="90"/>
      <c r="C20" s="90"/>
      <c r="D20" s="90"/>
      <c r="E20" s="90"/>
      <c r="F20" s="90"/>
      <c r="G20" s="90"/>
      <c r="H20" s="91"/>
    </row>
    <row r="21" spans="1:8" ht="15" customHeight="1" x14ac:dyDescent="0.25">
      <c r="A21" s="89"/>
      <c r="B21" s="90"/>
      <c r="C21" s="90"/>
      <c r="D21" s="90"/>
      <c r="E21" s="90"/>
      <c r="F21" s="90"/>
      <c r="G21" s="90"/>
      <c r="H21" s="91"/>
    </row>
    <row r="22" spans="1:8" ht="15" customHeight="1" x14ac:dyDescent="0.25">
      <c r="A22" s="89"/>
      <c r="B22" s="90"/>
      <c r="C22" s="90"/>
      <c r="D22" s="90"/>
      <c r="E22" s="90"/>
      <c r="F22" s="90"/>
      <c r="G22" s="90"/>
      <c r="H22" s="91"/>
    </row>
    <row r="23" spans="1:8" ht="15" customHeight="1" x14ac:dyDescent="0.25">
      <c r="A23" s="92"/>
      <c r="B23" s="93"/>
      <c r="C23" s="93"/>
      <c r="D23" s="93"/>
      <c r="E23" s="93"/>
      <c r="F23" s="93"/>
      <c r="G23" s="93"/>
      <c r="H23" s="94"/>
    </row>
    <row r="24" spans="1:8" ht="15" customHeight="1" x14ac:dyDescent="0.25"/>
    <row r="25" spans="1:8" ht="60.75" customHeight="1" x14ac:dyDescent="0.25">
      <c r="A25" s="56" t="s">
        <v>65</v>
      </c>
      <c r="B25" s="56"/>
      <c r="C25" s="56"/>
      <c r="D25" s="56"/>
      <c r="E25" s="56"/>
      <c r="F25" s="56"/>
      <c r="G25" s="56"/>
      <c r="H25" s="56"/>
    </row>
    <row r="26" spans="1:8" ht="15" customHeight="1" x14ac:dyDescent="0.25">
      <c r="A26" s="18" t="s">
        <v>30</v>
      </c>
      <c r="B26" s="17"/>
      <c r="C26" s="46" t="s">
        <v>29</v>
      </c>
      <c r="D26" s="46"/>
      <c r="E26" s="46" t="s">
        <v>28</v>
      </c>
      <c r="F26" s="46"/>
      <c r="G26" s="47" t="s">
        <v>27</v>
      </c>
      <c r="H26" s="47"/>
    </row>
    <row r="27" spans="1:8" ht="14.25" customHeight="1" x14ac:dyDescent="0.25">
      <c r="A27" s="15"/>
      <c r="B27" s="14"/>
      <c r="C27" s="13" t="s">
        <v>26</v>
      </c>
      <c r="D27" s="12" t="s">
        <v>25</v>
      </c>
      <c r="E27" s="13" t="s">
        <v>26</v>
      </c>
      <c r="F27" s="12" t="s">
        <v>25</v>
      </c>
      <c r="G27" s="13" t="s">
        <v>26</v>
      </c>
      <c r="H27" s="12" t="s">
        <v>25</v>
      </c>
    </row>
    <row r="28" spans="1:8" ht="15" customHeight="1" x14ac:dyDescent="0.25">
      <c r="A28" s="26" t="s">
        <v>64</v>
      </c>
      <c r="B28" s="11"/>
      <c r="C28" s="38">
        <v>18.03</v>
      </c>
      <c r="D28" s="38">
        <v>18.350000000000001</v>
      </c>
      <c r="E28" s="38">
        <v>18.03</v>
      </c>
      <c r="F28" s="38">
        <v>18.350000000000001</v>
      </c>
      <c r="G28" s="35">
        <v>0</v>
      </c>
      <c r="H28" s="35">
        <v>0</v>
      </c>
    </row>
    <row r="29" spans="1:8" ht="15" customHeight="1" x14ac:dyDescent="0.25">
      <c r="A29" s="26" t="s">
        <v>63</v>
      </c>
      <c r="B29" s="11"/>
      <c r="C29" s="38">
        <v>18.03</v>
      </c>
      <c r="D29" s="38">
        <v>18.350000000000001</v>
      </c>
      <c r="E29" s="38">
        <v>18.03</v>
      </c>
      <c r="F29" s="38">
        <v>18.350000000000001</v>
      </c>
      <c r="G29" s="35">
        <v>0</v>
      </c>
      <c r="H29" s="35">
        <v>0</v>
      </c>
    </row>
    <row r="30" spans="1:8" ht="15" customHeight="1" x14ac:dyDescent="0.25">
      <c r="A30" s="74" t="s">
        <v>62</v>
      </c>
      <c r="B30" s="8" t="s">
        <v>47</v>
      </c>
      <c r="C30" s="81">
        <v>5275.0999999999967</v>
      </c>
      <c r="D30" s="81"/>
      <c r="E30" s="81">
        <v>5275.0999999999967</v>
      </c>
      <c r="F30" s="81"/>
      <c r="G30" s="119">
        <v>0</v>
      </c>
      <c r="H30" s="119"/>
    </row>
    <row r="31" spans="1:8" ht="15" customHeight="1" x14ac:dyDescent="0.25">
      <c r="A31" s="74"/>
      <c r="B31" s="8" t="s">
        <v>46</v>
      </c>
      <c r="C31" s="81">
        <v>3583.2700000000023</v>
      </c>
      <c r="D31" s="81"/>
      <c r="E31" s="81">
        <v>3583.2700000000023</v>
      </c>
      <c r="F31" s="81"/>
      <c r="G31" s="119">
        <v>0</v>
      </c>
      <c r="H31" s="119"/>
    </row>
    <row r="32" spans="1:8" ht="15.75" customHeight="1" x14ac:dyDescent="0.25">
      <c r="A32" s="74"/>
      <c r="B32" s="8" t="s">
        <v>45</v>
      </c>
      <c r="C32" s="81">
        <v>2382.7299999999996</v>
      </c>
      <c r="D32" s="81"/>
      <c r="E32" s="81">
        <v>2382.7299999999996</v>
      </c>
      <c r="F32" s="81"/>
      <c r="G32" s="119">
        <v>0</v>
      </c>
      <c r="H32" s="119"/>
    </row>
    <row r="33" spans="1:8" ht="15.75" customHeight="1" x14ac:dyDescent="0.25">
      <c r="A33" s="74" t="s">
        <v>61</v>
      </c>
      <c r="B33" s="11" t="s">
        <v>60</v>
      </c>
      <c r="C33" s="38" t="s">
        <v>8</v>
      </c>
      <c r="D33" s="38" t="s">
        <v>8</v>
      </c>
      <c r="E33" s="38" t="s">
        <v>8</v>
      </c>
      <c r="F33" s="38" t="s">
        <v>8</v>
      </c>
      <c r="G33" s="38" t="s">
        <v>8</v>
      </c>
      <c r="H33" s="38" t="s">
        <v>8</v>
      </c>
    </row>
    <row r="34" spans="1:8" ht="15.75" customHeight="1" x14ac:dyDescent="0.25">
      <c r="A34" s="74"/>
      <c r="B34" s="11" t="s">
        <v>59</v>
      </c>
      <c r="C34" s="38" t="s">
        <v>8</v>
      </c>
      <c r="D34" s="38" t="s">
        <v>8</v>
      </c>
      <c r="E34" s="38" t="s">
        <v>8</v>
      </c>
      <c r="F34" s="38" t="s">
        <v>8</v>
      </c>
      <c r="G34" s="38" t="s">
        <v>8</v>
      </c>
      <c r="H34" s="38" t="s">
        <v>8</v>
      </c>
    </row>
    <row r="35" spans="1:8" ht="15" customHeight="1" x14ac:dyDescent="0.25">
      <c r="A35" s="74" t="s">
        <v>58</v>
      </c>
      <c r="B35" s="74"/>
      <c r="C35" s="120">
        <v>22</v>
      </c>
      <c r="D35" s="121"/>
      <c r="E35" s="120">
        <v>22</v>
      </c>
      <c r="F35" s="121"/>
      <c r="G35" s="122">
        <v>0</v>
      </c>
      <c r="H35" s="123"/>
    </row>
    <row r="36" spans="1:8" ht="15" customHeight="1" x14ac:dyDescent="0.25">
      <c r="A36" s="74" t="s">
        <v>57</v>
      </c>
      <c r="B36" s="11" t="s">
        <v>56</v>
      </c>
      <c r="C36" s="38">
        <v>988</v>
      </c>
      <c r="D36" s="38">
        <v>1041</v>
      </c>
      <c r="E36" s="38">
        <v>988</v>
      </c>
      <c r="F36" s="38">
        <v>1041</v>
      </c>
      <c r="G36" s="35">
        <v>0</v>
      </c>
      <c r="H36" s="35">
        <v>0</v>
      </c>
    </row>
    <row r="37" spans="1:8" ht="15" customHeight="1" x14ac:dyDescent="0.25">
      <c r="A37" s="74"/>
      <c r="B37" s="11" t="s">
        <v>55</v>
      </c>
      <c r="C37" s="38">
        <v>1278</v>
      </c>
      <c r="D37" s="38">
        <v>1331</v>
      </c>
      <c r="E37" s="38">
        <v>1278</v>
      </c>
      <c r="F37" s="38">
        <v>1331</v>
      </c>
      <c r="G37" s="35">
        <v>0</v>
      </c>
      <c r="H37" s="35">
        <v>0</v>
      </c>
    </row>
    <row r="38" spans="1:8" ht="15" customHeight="1" x14ac:dyDescent="0.25">
      <c r="A38" s="74" t="s">
        <v>54</v>
      </c>
      <c r="B38" s="11" t="s">
        <v>53</v>
      </c>
      <c r="C38" s="37">
        <v>9</v>
      </c>
      <c r="D38" s="37">
        <v>9</v>
      </c>
      <c r="E38" s="37">
        <v>9</v>
      </c>
      <c r="F38" s="37">
        <v>9</v>
      </c>
      <c r="G38" s="35">
        <v>0</v>
      </c>
      <c r="H38" s="35">
        <v>0</v>
      </c>
    </row>
    <row r="39" spans="1:8" ht="15" customHeight="1" x14ac:dyDescent="0.25">
      <c r="A39" s="74"/>
      <c r="B39" s="11" t="s">
        <v>52</v>
      </c>
      <c r="C39" s="37">
        <v>8.3333333333333339</v>
      </c>
      <c r="D39" s="37">
        <v>8.3333333333333339</v>
      </c>
      <c r="E39" s="37">
        <v>8.3333333333333339</v>
      </c>
      <c r="F39" s="37">
        <v>8.3333333333333339</v>
      </c>
      <c r="G39" s="35">
        <v>0</v>
      </c>
      <c r="H39" s="35">
        <v>0</v>
      </c>
    </row>
    <row r="40" spans="1:8" ht="15" customHeight="1" x14ac:dyDescent="0.25">
      <c r="A40" s="79" t="s">
        <v>51</v>
      </c>
      <c r="B40" s="11" t="s">
        <v>50</v>
      </c>
      <c r="C40" s="37">
        <v>17.779999999999998</v>
      </c>
      <c r="D40" s="37">
        <v>17.225000000000001</v>
      </c>
      <c r="E40" s="37">
        <v>17.07</v>
      </c>
      <c r="F40" s="37">
        <v>16.2575</v>
      </c>
      <c r="G40" s="35">
        <v>-4.1593438781487829E-2</v>
      </c>
      <c r="H40" s="35">
        <v>-5.9510994925419107E-2</v>
      </c>
    </row>
    <row r="41" spans="1:8" ht="15" customHeight="1" x14ac:dyDescent="0.25">
      <c r="A41" s="79"/>
      <c r="B41" s="11" t="s">
        <v>49</v>
      </c>
      <c r="C41" s="37">
        <v>18.366666666666667</v>
      </c>
      <c r="D41" s="37">
        <v>20.393333333333334</v>
      </c>
      <c r="E41" s="37">
        <v>18.366666666666667</v>
      </c>
      <c r="F41" s="37">
        <v>20.393333333333334</v>
      </c>
      <c r="G41" s="35">
        <v>0</v>
      </c>
      <c r="H41" s="35">
        <v>0</v>
      </c>
    </row>
    <row r="42" spans="1:8" ht="15" customHeight="1" x14ac:dyDescent="0.25">
      <c r="A42" s="79" t="s">
        <v>48</v>
      </c>
      <c r="B42" s="8" t="s">
        <v>47</v>
      </c>
      <c r="C42" s="124" t="s">
        <v>8</v>
      </c>
      <c r="D42" s="124"/>
      <c r="E42" s="80" t="s">
        <v>8</v>
      </c>
      <c r="F42" s="80"/>
      <c r="G42" s="125" t="s">
        <v>8</v>
      </c>
      <c r="H42" s="125"/>
    </row>
    <row r="43" spans="1:8" ht="15" customHeight="1" x14ac:dyDescent="0.25">
      <c r="A43" s="79"/>
      <c r="B43" s="8" t="s">
        <v>46</v>
      </c>
      <c r="C43" s="124" t="s">
        <v>8</v>
      </c>
      <c r="D43" s="124"/>
      <c r="E43" s="80" t="s">
        <v>8</v>
      </c>
      <c r="F43" s="80"/>
      <c r="G43" s="125" t="s">
        <v>8</v>
      </c>
      <c r="H43" s="125"/>
    </row>
    <row r="44" spans="1:8" ht="15" customHeight="1" x14ac:dyDescent="0.25">
      <c r="A44" s="79"/>
      <c r="B44" s="8" t="s">
        <v>45</v>
      </c>
      <c r="C44" s="124" t="s">
        <v>8</v>
      </c>
      <c r="D44" s="124"/>
      <c r="E44" s="80" t="s">
        <v>8</v>
      </c>
      <c r="F44" s="80"/>
      <c r="G44" s="125" t="s">
        <v>8</v>
      </c>
      <c r="H44" s="125"/>
    </row>
    <row r="45" spans="1:8" ht="15" customHeight="1" x14ac:dyDescent="0.25">
      <c r="A45" s="79" t="s">
        <v>44</v>
      </c>
      <c r="B45" s="21" t="s">
        <v>43</v>
      </c>
      <c r="C45" s="36">
        <v>0.98674794907497032</v>
      </c>
      <c r="D45" s="36">
        <v>0.98461839893653558</v>
      </c>
      <c r="E45" s="36">
        <v>0.98674794907497032</v>
      </c>
      <c r="F45" s="36">
        <v>0.98461839893653558</v>
      </c>
      <c r="G45" s="35">
        <v>0</v>
      </c>
      <c r="H45" s="35">
        <v>0</v>
      </c>
    </row>
    <row r="46" spans="1:8" ht="15" customHeight="1" x14ac:dyDescent="0.25">
      <c r="A46" s="79"/>
      <c r="B46" s="11" t="s">
        <v>42</v>
      </c>
      <c r="C46" s="36">
        <v>0.85205659395619249</v>
      </c>
      <c r="D46" s="36">
        <v>0.80547970515957967</v>
      </c>
      <c r="E46" s="36">
        <v>0.85205659395619249</v>
      </c>
      <c r="F46" s="36">
        <v>0.80547970515957967</v>
      </c>
      <c r="G46" s="35">
        <v>0</v>
      </c>
      <c r="H46" s="35">
        <v>0</v>
      </c>
    </row>
    <row r="47" spans="1:8" ht="40.5" customHeight="1" x14ac:dyDescent="0.25">
      <c r="A47" s="79" t="s">
        <v>41</v>
      </c>
      <c r="B47" s="11" t="s">
        <v>40</v>
      </c>
      <c r="C47" s="107" t="s">
        <v>8</v>
      </c>
      <c r="D47" s="108"/>
      <c r="E47" s="108"/>
      <c r="F47" s="108"/>
      <c r="G47" s="108"/>
      <c r="H47" s="109"/>
    </row>
    <row r="48" spans="1:8" ht="15" customHeight="1" x14ac:dyDescent="0.25">
      <c r="A48" s="79"/>
      <c r="B48" s="11" t="s">
        <v>39</v>
      </c>
      <c r="C48" s="80" t="s">
        <v>8</v>
      </c>
      <c r="D48" s="80"/>
      <c r="E48" s="80"/>
      <c r="F48" s="80"/>
      <c r="G48" s="80"/>
      <c r="H48" s="80"/>
    </row>
    <row r="49" spans="1:8" ht="15" customHeight="1" x14ac:dyDescent="0.25">
      <c r="A49" s="79" t="s">
        <v>38</v>
      </c>
      <c r="B49" s="8" t="s">
        <v>20</v>
      </c>
      <c r="C49" s="80" t="s">
        <v>8</v>
      </c>
      <c r="D49" s="80"/>
      <c r="E49" s="80"/>
      <c r="F49" s="80"/>
      <c r="G49" s="80"/>
      <c r="H49" s="80"/>
    </row>
    <row r="50" spans="1:8" ht="15" customHeight="1" x14ac:dyDescent="0.25">
      <c r="A50" s="79"/>
      <c r="B50" s="8" t="s">
        <v>19</v>
      </c>
      <c r="C50" s="80" t="s">
        <v>8</v>
      </c>
      <c r="D50" s="80"/>
      <c r="E50" s="80"/>
      <c r="F50" s="80"/>
      <c r="G50" s="80"/>
      <c r="H50" s="80"/>
    </row>
    <row r="51" spans="1:8" ht="15" customHeight="1" x14ac:dyDescent="0.25">
      <c r="A51" s="79"/>
      <c r="B51" s="8" t="s">
        <v>18</v>
      </c>
      <c r="C51" s="80" t="s">
        <v>8</v>
      </c>
      <c r="D51" s="80"/>
      <c r="E51" s="80"/>
      <c r="F51" s="80"/>
      <c r="G51" s="80"/>
      <c r="H51" s="80"/>
    </row>
    <row r="52" spans="1:8" ht="15" customHeight="1" x14ac:dyDescent="0.25">
      <c r="A52" s="79" t="s">
        <v>37</v>
      </c>
      <c r="B52" s="79"/>
      <c r="C52" s="81">
        <v>70</v>
      </c>
      <c r="D52" s="81"/>
      <c r="E52" s="81"/>
      <c r="F52" s="81"/>
      <c r="G52" s="81"/>
      <c r="H52" s="81"/>
    </row>
    <row r="53" spans="1:8" ht="15" customHeight="1" x14ac:dyDescent="0.25">
      <c r="A53" s="79" t="s">
        <v>36</v>
      </c>
      <c r="B53" s="8" t="s">
        <v>35</v>
      </c>
      <c r="C53" s="81" t="s">
        <v>8</v>
      </c>
      <c r="D53" s="81"/>
      <c r="E53" s="81"/>
      <c r="F53" s="81"/>
      <c r="G53" s="81"/>
      <c r="H53" s="81"/>
    </row>
    <row r="54" spans="1:8" ht="15" customHeight="1" x14ac:dyDescent="0.25">
      <c r="A54" s="79"/>
      <c r="B54" s="8" t="s">
        <v>34</v>
      </c>
      <c r="C54" s="81" t="s">
        <v>8</v>
      </c>
      <c r="D54" s="81"/>
      <c r="E54" s="81"/>
      <c r="F54" s="81"/>
      <c r="G54" s="81"/>
      <c r="H54" s="81"/>
    </row>
    <row r="55" spans="1:8" ht="27.75" customHeight="1" x14ac:dyDescent="0.25">
      <c r="A55" s="79" t="s">
        <v>33</v>
      </c>
      <c r="B55" s="79"/>
      <c r="C55" s="81" t="s">
        <v>8</v>
      </c>
      <c r="D55" s="81"/>
      <c r="E55" s="81"/>
      <c r="F55" s="81"/>
      <c r="G55" s="81"/>
      <c r="H55" s="81"/>
    </row>
    <row r="56" spans="1:8" ht="26.25" customHeight="1" x14ac:dyDescent="0.25">
      <c r="A56" s="79" t="s">
        <v>32</v>
      </c>
      <c r="B56" s="79"/>
      <c r="C56" s="81"/>
      <c r="D56" s="81"/>
      <c r="E56" s="81"/>
      <c r="F56" s="81"/>
      <c r="G56" s="81"/>
      <c r="H56" s="81"/>
    </row>
    <row r="57" spans="1:8" ht="15" customHeight="1" x14ac:dyDescent="0.25"/>
    <row r="58" spans="1:8" ht="15" customHeight="1" x14ac:dyDescent="0.25">
      <c r="A58" s="56" t="s">
        <v>31</v>
      </c>
      <c r="B58" s="56"/>
      <c r="C58" s="56"/>
      <c r="D58" s="56"/>
      <c r="E58" s="56"/>
      <c r="F58" s="56"/>
      <c r="G58" s="56"/>
      <c r="H58" s="56"/>
    </row>
    <row r="59" spans="1:8" ht="15" customHeight="1" x14ac:dyDescent="0.25">
      <c r="A59" s="18" t="s">
        <v>30</v>
      </c>
      <c r="B59" s="17"/>
      <c r="C59" s="46" t="s">
        <v>29</v>
      </c>
      <c r="D59" s="46"/>
      <c r="E59" s="46" t="s">
        <v>28</v>
      </c>
      <c r="F59" s="46"/>
      <c r="G59" s="47" t="s">
        <v>27</v>
      </c>
      <c r="H59" s="47"/>
    </row>
    <row r="60" spans="1:8" ht="15" customHeight="1" x14ac:dyDescent="0.25">
      <c r="A60" s="15"/>
      <c r="B60" s="14"/>
      <c r="C60" s="13" t="s">
        <v>26</v>
      </c>
      <c r="D60" s="12" t="s">
        <v>25</v>
      </c>
      <c r="E60" s="13" t="s">
        <v>26</v>
      </c>
      <c r="F60" s="12" t="s">
        <v>25</v>
      </c>
      <c r="G60" s="13" t="s">
        <v>26</v>
      </c>
      <c r="H60" s="12" t="s">
        <v>25</v>
      </c>
    </row>
    <row r="61" spans="1:8" x14ac:dyDescent="0.25">
      <c r="A61" s="79" t="s">
        <v>24</v>
      </c>
      <c r="B61" s="11" t="s">
        <v>23</v>
      </c>
      <c r="C61" s="10">
        <v>61.95</v>
      </c>
      <c r="D61" s="10">
        <v>64.5</v>
      </c>
      <c r="E61" s="10">
        <v>65.25</v>
      </c>
      <c r="F61" s="10">
        <v>67.800000000000011</v>
      </c>
      <c r="G61" s="9">
        <v>5.3268765133171865E-2</v>
      </c>
      <c r="H61" s="9">
        <v>5.1162790697674598E-2</v>
      </c>
    </row>
    <row r="62" spans="1:8" x14ac:dyDescent="0.25">
      <c r="A62" s="79"/>
      <c r="B62" s="11" t="s">
        <v>22</v>
      </c>
      <c r="C62" s="10">
        <v>59.79999999999999</v>
      </c>
      <c r="D62" s="10">
        <v>54.499999999999993</v>
      </c>
      <c r="E62" s="10">
        <v>59.79999999999999</v>
      </c>
      <c r="F62" s="10">
        <v>54.499999999999993</v>
      </c>
      <c r="G62" s="9">
        <v>0</v>
      </c>
      <c r="H62" s="9">
        <v>0</v>
      </c>
    </row>
    <row r="63" spans="1:8" x14ac:dyDescent="0.25">
      <c r="A63" s="79" t="s">
        <v>21</v>
      </c>
      <c r="B63" s="8" t="s">
        <v>20</v>
      </c>
      <c r="C63" s="81" t="s">
        <v>8</v>
      </c>
      <c r="D63" s="81"/>
      <c r="E63" s="81"/>
      <c r="F63" s="81"/>
      <c r="G63" s="81"/>
      <c r="H63" s="81"/>
    </row>
    <row r="64" spans="1:8" x14ac:dyDescent="0.25">
      <c r="A64" s="79"/>
      <c r="B64" s="8" t="s">
        <v>19</v>
      </c>
      <c r="C64" s="81" t="s">
        <v>8</v>
      </c>
      <c r="D64" s="81"/>
      <c r="E64" s="81"/>
      <c r="F64" s="81"/>
      <c r="G64" s="81"/>
      <c r="H64" s="81"/>
    </row>
    <row r="65" spans="1:8" x14ac:dyDescent="0.25">
      <c r="A65" s="79"/>
      <c r="B65" s="8" t="s">
        <v>18</v>
      </c>
      <c r="C65" s="81" t="s">
        <v>8</v>
      </c>
      <c r="D65" s="81"/>
      <c r="E65" s="81"/>
      <c r="F65" s="81"/>
      <c r="G65" s="81"/>
      <c r="H65" s="81"/>
    </row>
    <row r="66" spans="1:8" x14ac:dyDescent="0.25">
      <c r="A66" s="79" t="s">
        <v>17</v>
      </c>
      <c r="B66" s="8" t="s">
        <v>16</v>
      </c>
      <c r="C66" s="81" t="s">
        <v>8</v>
      </c>
      <c r="D66" s="81"/>
      <c r="E66" s="81"/>
      <c r="F66" s="81"/>
      <c r="G66" s="81"/>
      <c r="H66" s="81"/>
    </row>
    <row r="67" spans="1:8" x14ac:dyDescent="0.25">
      <c r="A67" s="79"/>
      <c r="B67" s="8" t="s">
        <v>15</v>
      </c>
      <c r="C67" s="81" t="s">
        <v>8</v>
      </c>
      <c r="D67" s="81"/>
      <c r="E67" s="81"/>
      <c r="F67" s="81"/>
      <c r="G67" s="81"/>
      <c r="H67" s="81"/>
    </row>
    <row r="68" spans="1:8" x14ac:dyDescent="0.25">
      <c r="A68" s="79"/>
      <c r="B68" s="8" t="s">
        <v>14</v>
      </c>
      <c r="C68" s="81" t="s">
        <v>8</v>
      </c>
      <c r="D68" s="81"/>
      <c r="E68" s="81"/>
      <c r="F68" s="81"/>
      <c r="G68" s="81"/>
      <c r="H68" s="81"/>
    </row>
    <row r="69" spans="1:8" x14ac:dyDescent="0.25">
      <c r="A69" s="79"/>
      <c r="B69" s="8" t="s">
        <v>13</v>
      </c>
      <c r="C69" s="81" t="s">
        <v>8</v>
      </c>
      <c r="D69" s="81"/>
      <c r="E69" s="81"/>
      <c r="F69" s="81"/>
      <c r="G69" s="81"/>
      <c r="H69" s="81"/>
    </row>
    <row r="70" spans="1:8" x14ac:dyDescent="0.25">
      <c r="A70" s="79"/>
      <c r="B70" s="8" t="s">
        <v>12</v>
      </c>
      <c r="C70" s="81" t="s">
        <v>8</v>
      </c>
      <c r="D70" s="81"/>
      <c r="E70" s="81"/>
      <c r="F70" s="81"/>
      <c r="G70" s="81"/>
      <c r="H70" s="81"/>
    </row>
    <row r="71" spans="1:8" x14ac:dyDescent="0.25">
      <c r="A71" s="79"/>
      <c r="B71" s="8" t="s">
        <v>11</v>
      </c>
      <c r="C71" s="81" t="s">
        <v>8</v>
      </c>
      <c r="D71" s="81"/>
      <c r="E71" s="81"/>
      <c r="F71" s="81"/>
      <c r="G71" s="81"/>
      <c r="H71" s="81"/>
    </row>
    <row r="72" spans="1:8" x14ac:dyDescent="0.25">
      <c r="A72" s="79"/>
      <c r="B72" s="8" t="s">
        <v>10</v>
      </c>
      <c r="C72" s="81" t="s">
        <v>8</v>
      </c>
      <c r="D72" s="81"/>
      <c r="E72" s="81"/>
      <c r="F72" s="81"/>
      <c r="G72" s="81"/>
      <c r="H72" s="81"/>
    </row>
    <row r="73" spans="1:8" ht="30" customHeight="1" x14ac:dyDescent="0.25">
      <c r="A73" s="79" t="s">
        <v>9</v>
      </c>
      <c r="B73" s="79"/>
      <c r="C73" s="81" t="s">
        <v>8</v>
      </c>
      <c r="D73" s="81"/>
      <c r="E73" s="81"/>
      <c r="F73" s="81"/>
      <c r="G73" s="81"/>
      <c r="H73" s="81"/>
    </row>
    <row r="75" spans="1:8" x14ac:dyDescent="0.25">
      <c r="A75" s="56" t="s">
        <v>7</v>
      </c>
      <c r="B75" s="56"/>
      <c r="C75" s="56"/>
      <c r="D75" s="56"/>
      <c r="E75" s="56"/>
      <c r="F75" s="56"/>
      <c r="G75" s="56"/>
      <c r="H75" s="56"/>
    </row>
    <row r="76" spans="1:8" ht="15" customHeight="1" x14ac:dyDescent="0.25">
      <c r="A76" s="86" t="s">
        <v>110</v>
      </c>
      <c r="B76" s="87"/>
      <c r="C76" s="87"/>
      <c r="D76" s="87"/>
      <c r="E76" s="87"/>
      <c r="F76" s="87"/>
      <c r="G76" s="87"/>
      <c r="H76" s="88"/>
    </row>
    <row r="77" spans="1:8" x14ac:dyDescent="0.25">
      <c r="A77" s="89"/>
      <c r="B77" s="90"/>
      <c r="C77" s="90"/>
      <c r="D77" s="90"/>
      <c r="E77" s="90"/>
      <c r="F77" s="90"/>
      <c r="G77" s="90"/>
      <c r="H77" s="91"/>
    </row>
    <row r="78" spans="1:8" x14ac:dyDescent="0.25">
      <c r="A78" s="89"/>
      <c r="B78" s="90"/>
      <c r="C78" s="90"/>
      <c r="D78" s="90"/>
      <c r="E78" s="90"/>
      <c r="F78" s="90"/>
      <c r="G78" s="90"/>
      <c r="H78" s="91"/>
    </row>
    <row r="79" spans="1:8" x14ac:dyDescent="0.25">
      <c r="A79" s="92"/>
      <c r="B79" s="93"/>
      <c r="C79" s="93"/>
      <c r="D79" s="93"/>
      <c r="E79" s="93"/>
      <c r="F79" s="93"/>
      <c r="G79" s="93"/>
      <c r="H79" s="94"/>
    </row>
    <row r="80" spans="1:8" ht="15" customHeight="1" x14ac:dyDescent="0.25"/>
    <row r="81" spans="1:8" ht="15" customHeight="1" x14ac:dyDescent="0.25">
      <c r="A81" s="56" t="s">
        <v>6</v>
      </c>
      <c r="B81" s="56"/>
      <c r="C81" s="56"/>
      <c r="D81" s="56"/>
      <c r="E81" s="56"/>
      <c r="F81" s="56"/>
      <c r="G81" s="56"/>
      <c r="H81" s="56"/>
    </row>
    <row r="82" spans="1:8" ht="15" customHeight="1" x14ac:dyDescent="0.25">
      <c r="A82" s="95" t="s">
        <v>5</v>
      </c>
      <c r="B82" s="95"/>
      <c r="C82" s="95"/>
      <c r="D82" s="95"/>
      <c r="E82" s="95"/>
      <c r="F82" s="95"/>
      <c r="G82" s="95"/>
      <c r="H82" s="95"/>
    </row>
    <row r="83" spans="1:8" ht="15" customHeight="1" x14ac:dyDescent="0.25">
      <c r="A83" s="95"/>
      <c r="B83" s="95"/>
      <c r="C83" s="95"/>
      <c r="D83" s="95"/>
      <c r="E83" s="95"/>
      <c r="F83" s="95"/>
      <c r="G83" s="95"/>
      <c r="H83" s="95"/>
    </row>
    <row r="84" spans="1:8" ht="15" customHeight="1" x14ac:dyDescent="0.25">
      <c r="A84" s="95"/>
      <c r="B84" s="95"/>
      <c r="C84" s="95"/>
      <c r="D84" s="95"/>
      <c r="E84" s="95"/>
      <c r="F84" s="95"/>
      <c r="G84" s="95"/>
      <c r="H84" s="95"/>
    </row>
    <row r="85" spans="1:8" ht="15" customHeight="1" x14ac:dyDescent="0.25">
      <c r="A85" s="95"/>
      <c r="B85" s="95"/>
      <c r="C85" s="95"/>
      <c r="D85" s="95"/>
      <c r="E85" s="95"/>
      <c r="F85" s="95"/>
      <c r="G85" s="95"/>
      <c r="H85" s="95"/>
    </row>
    <row r="86" spans="1:8" ht="15" customHeight="1" x14ac:dyDescent="0.25">
      <c r="A86" s="95"/>
      <c r="B86" s="95"/>
      <c r="C86" s="95"/>
      <c r="D86" s="95"/>
      <c r="E86" s="95"/>
      <c r="F86" s="95"/>
      <c r="G86" s="95"/>
      <c r="H86" s="95"/>
    </row>
    <row r="87" spans="1:8" ht="15" customHeight="1" x14ac:dyDescent="0.25">
      <c r="A87" s="95"/>
      <c r="B87" s="95"/>
      <c r="C87" s="95"/>
      <c r="D87" s="95"/>
      <c r="E87" s="95"/>
      <c r="F87" s="95"/>
      <c r="G87" s="95"/>
      <c r="H87" s="95"/>
    </row>
    <row r="88" spans="1:8" ht="15" customHeight="1" x14ac:dyDescent="0.25">
      <c r="A88" s="95"/>
      <c r="B88" s="95"/>
      <c r="C88" s="95"/>
      <c r="D88" s="95"/>
      <c r="E88" s="95"/>
      <c r="F88" s="95"/>
      <c r="G88" s="95"/>
      <c r="H88" s="95"/>
    </row>
    <row r="89" spans="1:8" ht="15" customHeight="1" x14ac:dyDescent="0.25">
      <c r="A89" s="95"/>
      <c r="B89" s="95"/>
      <c r="C89" s="95"/>
      <c r="D89" s="95"/>
      <c r="E89" s="95"/>
      <c r="F89" s="95"/>
      <c r="G89" s="95"/>
      <c r="H89" s="95"/>
    </row>
    <row r="90" spans="1:8" ht="15" customHeight="1" x14ac:dyDescent="0.25">
      <c r="A90" s="95"/>
      <c r="B90" s="95"/>
      <c r="C90" s="95"/>
      <c r="D90" s="95"/>
      <c r="E90" s="95"/>
      <c r="F90" s="95"/>
      <c r="G90" s="95"/>
      <c r="H90" s="95"/>
    </row>
    <row r="91" spans="1:8" x14ac:dyDescent="0.25">
      <c r="A91" s="95"/>
      <c r="B91" s="95"/>
      <c r="C91" s="95"/>
      <c r="D91" s="95"/>
      <c r="E91" s="95"/>
      <c r="F91" s="95"/>
      <c r="G91" s="95"/>
      <c r="H91" s="95"/>
    </row>
    <row r="92" spans="1:8" x14ac:dyDescent="0.25">
      <c r="A92" s="95"/>
      <c r="B92" s="95"/>
      <c r="C92" s="95"/>
      <c r="D92" s="95"/>
      <c r="E92" s="95"/>
      <c r="F92" s="95"/>
      <c r="G92" s="95"/>
      <c r="H92" s="95"/>
    </row>
    <row r="93" spans="1:8" x14ac:dyDescent="0.25">
      <c r="A93" s="95"/>
      <c r="B93" s="95"/>
      <c r="C93" s="95"/>
      <c r="D93" s="95"/>
      <c r="E93" s="95"/>
      <c r="F93" s="95"/>
      <c r="G93" s="95"/>
      <c r="H93" s="95"/>
    </row>
    <row r="94" spans="1:8" x14ac:dyDescent="0.25">
      <c r="A94" s="95"/>
      <c r="B94" s="95"/>
      <c r="C94" s="95"/>
      <c r="D94" s="95"/>
      <c r="E94" s="95"/>
      <c r="F94" s="95"/>
      <c r="G94" s="95"/>
      <c r="H94" s="95"/>
    </row>
    <row r="95" spans="1:8" x14ac:dyDescent="0.25">
      <c r="A95" s="95"/>
      <c r="B95" s="95"/>
      <c r="C95" s="95"/>
      <c r="D95" s="95"/>
      <c r="E95" s="95"/>
      <c r="F95" s="95"/>
      <c r="G95" s="95"/>
      <c r="H95" s="95"/>
    </row>
    <row r="96" spans="1:8" x14ac:dyDescent="0.25">
      <c r="A96" s="95"/>
      <c r="B96" s="95"/>
      <c r="C96" s="95"/>
      <c r="D96" s="95"/>
      <c r="E96" s="95"/>
      <c r="F96" s="95"/>
      <c r="G96" s="95"/>
      <c r="H96" s="95"/>
    </row>
    <row r="97" spans="1:8" x14ac:dyDescent="0.25">
      <c r="A97" s="95"/>
      <c r="B97" s="95"/>
      <c r="C97" s="95"/>
      <c r="D97" s="95"/>
      <c r="E97" s="95"/>
      <c r="F97" s="95"/>
      <c r="G97" s="95"/>
      <c r="H97" s="95"/>
    </row>
    <row r="98" spans="1:8" x14ac:dyDescent="0.25">
      <c r="A98" s="95"/>
      <c r="B98" s="95"/>
      <c r="C98" s="95"/>
      <c r="D98" s="95"/>
      <c r="E98" s="95"/>
      <c r="F98" s="95"/>
      <c r="G98" s="95"/>
      <c r="H98" s="95"/>
    </row>
    <row r="99" spans="1:8" x14ac:dyDescent="0.25">
      <c r="A99" s="95"/>
      <c r="B99" s="95"/>
      <c r="C99" s="95"/>
      <c r="D99" s="95"/>
      <c r="E99" s="95"/>
      <c r="F99" s="95"/>
      <c r="G99" s="95"/>
      <c r="H99" s="95"/>
    </row>
    <row r="100" spans="1:8" x14ac:dyDescent="0.25">
      <c r="A100" s="7" t="s">
        <v>4</v>
      </c>
      <c r="B100" s="6"/>
      <c r="C100" s="5"/>
      <c r="D100" s="5"/>
      <c r="E100" s="5"/>
      <c r="F100" s="5"/>
      <c r="G100" s="5"/>
      <c r="H100" s="5"/>
    </row>
    <row r="102" spans="1:8" ht="15.75" thickBot="1" x14ac:dyDescent="0.3">
      <c r="A102" s="82" t="s">
        <v>3</v>
      </c>
      <c r="B102" s="82"/>
      <c r="C102" s="82"/>
      <c r="D102" s="82"/>
      <c r="E102" s="82"/>
      <c r="F102" s="82"/>
      <c r="G102" s="82"/>
      <c r="H102" s="82"/>
    </row>
    <row r="103" spans="1:8" ht="26.25" customHeight="1" x14ac:dyDescent="0.25">
      <c r="A103" s="83" t="s">
        <v>2</v>
      </c>
      <c r="B103" s="83"/>
      <c r="C103" s="83"/>
      <c r="D103" s="83"/>
      <c r="E103" s="83"/>
      <c r="F103" s="83"/>
      <c r="G103" s="83"/>
      <c r="H103" s="83"/>
    </row>
    <row r="104" spans="1:8" ht="27" customHeight="1" x14ac:dyDescent="0.25">
      <c r="A104" s="84" t="s">
        <v>1</v>
      </c>
      <c r="B104" s="84"/>
      <c r="C104" s="84"/>
      <c r="D104" s="84"/>
      <c r="E104" s="84"/>
      <c r="F104" s="84"/>
      <c r="G104" s="84"/>
      <c r="H104" s="84"/>
    </row>
    <row r="105" spans="1:8" ht="12.75" customHeight="1" thickBot="1" x14ac:dyDescent="0.3">
      <c r="A105" s="85" t="s">
        <v>0</v>
      </c>
      <c r="B105" s="85"/>
      <c r="C105" s="85"/>
      <c r="D105" s="85"/>
      <c r="E105" s="85"/>
      <c r="F105" s="85"/>
      <c r="G105" s="85"/>
      <c r="H105" s="85"/>
    </row>
  </sheetData>
  <mergeCells count="86">
    <mergeCell ref="A102:H102"/>
    <mergeCell ref="A103:H103"/>
    <mergeCell ref="A104:H104"/>
    <mergeCell ref="A105:H105"/>
    <mergeCell ref="A73:B73"/>
    <mergeCell ref="C73:H73"/>
    <mergeCell ref="A75:H75"/>
    <mergeCell ref="A76:H79"/>
    <mergeCell ref="A81:H81"/>
    <mergeCell ref="A82:H99"/>
    <mergeCell ref="A66:A72"/>
    <mergeCell ref="C66:H66"/>
    <mergeCell ref="C67:H67"/>
    <mergeCell ref="C68:H68"/>
    <mergeCell ref="C69:H69"/>
    <mergeCell ref="C70:H70"/>
    <mergeCell ref="C71:H71"/>
    <mergeCell ref="C72:H72"/>
    <mergeCell ref="A63:A65"/>
    <mergeCell ref="C63:H63"/>
    <mergeCell ref="C64:H64"/>
    <mergeCell ref="C65:H65"/>
    <mergeCell ref="A53:A54"/>
    <mergeCell ref="C53:H53"/>
    <mergeCell ref="C54:H54"/>
    <mergeCell ref="A55:B55"/>
    <mergeCell ref="G59:H59"/>
    <mergeCell ref="A61:A62"/>
    <mergeCell ref="C55:H55"/>
    <mergeCell ref="A56:B56"/>
    <mergeCell ref="C56:H56"/>
    <mergeCell ref="A58:H58"/>
    <mergeCell ref="C59:D59"/>
    <mergeCell ref="E59:F59"/>
    <mergeCell ref="C47:H47"/>
    <mergeCell ref="C48:H48"/>
    <mergeCell ref="A49:A51"/>
    <mergeCell ref="C49:H49"/>
    <mergeCell ref="C50:H50"/>
    <mergeCell ref="C51:H51"/>
    <mergeCell ref="A52:B52"/>
    <mergeCell ref="C52:H52"/>
    <mergeCell ref="A38:A39"/>
    <mergeCell ref="A40:A41"/>
    <mergeCell ref="A42:A44"/>
    <mergeCell ref="C42:D42"/>
    <mergeCell ref="E42:F42"/>
    <mergeCell ref="E44:F44"/>
    <mergeCell ref="G42:H42"/>
    <mergeCell ref="C43:D43"/>
    <mergeCell ref="E43:F43"/>
    <mergeCell ref="G43:H43"/>
    <mergeCell ref="C44:D44"/>
    <mergeCell ref="G44:H44"/>
    <mergeCell ref="A45:A46"/>
    <mergeCell ref="A47:A48"/>
    <mergeCell ref="A36:A37"/>
    <mergeCell ref="A30:A32"/>
    <mergeCell ref="C30:D30"/>
    <mergeCell ref="E30:F30"/>
    <mergeCell ref="G30:H30"/>
    <mergeCell ref="C31:D31"/>
    <mergeCell ref="E31:F31"/>
    <mergeCell ref="G31:H31"/>
    <mergeCell ref="C32:D32"/>
    <mergeCell ref="E32:F32"/>
    <mergeCell ref="C8:H8"/>
    <mergeCell ref="A10:H10"/>
    <mergeCell ref="G32:H32"/>
    <mergeCell ref="A33:A34"/>
    <mergeCell ref="A35:B35"/>
    <mergeCell ref="C35:D35"/>
    <mergeCell ref="E35:F35"/>
    <mergeCell ref="G35:H35"/>
    <mergeCell ref="A11:H15"/>
    <mergeCell ref="A17:H17"/>
    <mergeCell ref="A18:H23"/>
    <mergeCell ref="A25:H25"/>
    <mergeCell ref="C26:D26"/>
    <mergeCell ref="E26:F26"/>
    <mergeCell ref="G26:H26"/>
    <mergeCell ref="A1:H1"/>
    <mergeCell ref="C3:H3"/>
    <mergeCell ref="D5:F5"/>
    <mergeCell ref="C6:F6"/>
    <mergeCell ref="C7:H7"/>
  </mergeCells>
  <pageMargins left="0.511811023622047" right="0.31496062992126012" top="0.74803149606299213" bottom="0.74803149606299213" header="0.31496062992126012" footer="0.31496062992126012"/>
  <pageSetup paperSize="0" scale="75" fitToWidth="0" fitToHeight="0" orientation="portrait" horizontalDpi="0" verticalDpi="0" copies="0"/>
  <legacy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3D6189-8E6A-408C-B7F0-0353A025BD3C}">
  <sheetPr>
    <tabColor rgb="FFFF0000"/>
  </sheetPr>
  <dimension ref="A1:H105"/>
  <sheetViews>
    <sheetView showGridLines="0" topLeftCell="A40" zoomScale="68" zoomScaleNormal="68" workbookViewId="0">
      <selection activeCell="T71" sqref="T70:T71"/>
    </sheetView>
  </sheetViews>
  <sheetFormatPr baseColWidth="10" defaultRowHeight="15" x14ac:dyDescent="0.25"/>
  <cols>
    <col min="1" max="1" width="19.5703125" style="4" customWidth="1"/>
    <col min="2" max="2" width="40.140625" style="3" customWidth="1"/>
    <col min="3" max="3" width="9" style="2" customWidth="1"/>
    <col min="4" max="4" width="11.42578125" style="2" customWidth="1"/>
    <col min="5" max="5" width="11.85546875" style="2" customWidth="1"/>
    <col min="6" max="6" width="12.85546875" style="2" customWidth="1"/>
    <col min="7" max="7" width="11" style="2" customWidth="1"/>
    <col min="8" max="8" width="12.85546875" style="2" customWidth="1"/>
    <col min="9" max="9" width="5.42578125" style="1" customWidth="1"/>
    <col min="10" max="10" width="8.28515625" style="1" customWidth="1"/>
    <col min="11" max="16384" width="11.42578125" style="1"/>
  </cols>
  <sheetData>
    <row r="1" spans="1:8" ht="15" customHeight="1" x14ac:dyDescent="0.25">
      <c r="A1" s="48" t="s">
        <v>83</v>
      </c>
      <c r="B1" s="48"/>
      <c r="C1" s="48"/>
      <c r="D1" s="48"/>
      <c r="E1" s="48"/>
      <c r="F1" s="48"/>
      <c r="G1" s="48"/>
      <c r="H1" s="48"/>
    </row>
    <row r="3" spans="1:8" x14ac:dyDescent="0.25">
      <c r="A3" s="28" t="s">
        <v>82</v>
      </c>
      <c r="B3" s="31"/>
      <c r="C3" s="52" t="str">
        <f>+C6&amp;" "&amp;C7</f>
        <v>Cambio de Velocidad B60e</v>
      </c>
      <c r="D3" s="52"/>
      <c r="E3" s="52"/>
      <c r="F3" s="52"/>
      <c r="G3" s="52"/>
      <c r="H3" s="52"/>
    </row>
    <row r="4" spans="1:8" x14ac:dyDescent="0.25">
      <c r="A4" s="28" t="s">
        <v>81</v>
      </c>
      <c r="B4" s="31"/>
      <c r="C4" s="43" t="s">
        <v>80</v>
      </c>
      <c r="D4" s="44">
        <v>2</v>
      </c>
      <c r="E4" s="43" t="s">
        <v>79</v>
      </c>
      <c r="F4" s="44">
        <v>8</v>
      </c>
      <c r="G4" s="42" t="s">
        <v>78</v>
      </c>
      <c r="H4" s="41">
        <v>2019</v>
      </c>
    </row>
    <row r="5" spans="1:8" ht="15" customHeight="1" x14ac:dyDescent="0.25">
      <c r="A5" s="28" t="s">
        <v>77</v>
      </c>
      <c r="B5" s="31"/>
      <c r="C5" s="43" t="s">
        <v>76</v>
      </c>
      <c r="D5" s="49">
        <v>6</v>
      </c>
      <c r="E5" s="50"/>
      <c r="F5" s="51"/>
      <c r="G5" s="42" t="s">
        <v>75</v>
      </c>
      <c r="H5" s="41" t="str">
        <f>+C6</f>
        <v>Cambio de Velocidad</v>
      </c>
    </row>
    <row r="6" spans="1:8" ht="15" customHeight="1" x14ac:dyDescent="0.25">
      <c r="A6" s="28" t="s">
        <v>74</v>
      </c>
      <c r="B6" s="31"/>
      <c r="C6" s="52" t="s">
        <v>66</v>
      </c>
      <c r="D6" s="52"/>
      <c r="E6" s="52"/>
      <c r="F6" s="52"/>
      <c r="G6" s="40" t="s">
        <v>73</v>
      </c>
      <c r="H6" s="39" t="str">
        <f>+C7</f>
        <v>B60e</v>
      </c>
    </row>
    <row r="7" spans="1:8" x14ac:dyDescent="0.25">
      <c r="A7" s="28" t="s">
        <v>72</v>
      </c>
      <c r="B7" s="27"/>
      <c r="C7" s="53" t="s">
        <v>87</v>
      </c>
      <c r="D7" s="54"/>
      <c r="E7" s="54"/>
      <c r="F7" s="54"/>
      <c r="G7" s="54"/>
      <c r="H7" s="55"/>
    </row>
    <row r="8" spans="1:8" ht="30" customHeight="1" x14ac:dyDescent="0.25">
      <c r="A8" s="28" t="s">
        <v>70</v>
      </c>
      <c r="B8" s="27"/>
      <c r="C8" s="53" t="s">
        <v>69</v>
      </c>
      <c r="D8" s="54"/>
      <c r="E8" s="54"/>
      <c r="F8" s="54"/>
      <c r="G8" s="54"/>
      <c r="H8" s="55"/>
    </row>
    <row r="9" spans="1:8" ht="42.75" customHeight="1" x14ac:dyDescent="0.25"/>
    <row r="10" spans="1:8" x14ac:dyDescent="0.25">
      <c r="A10" s="56" t="s">
        <v>68</v>
      </c>
      <c r="B10" s="56"/>
      <c r="C10" s="56"/>
      <c r="D10" s="56"/>
      <c r="E10" s="56"/>
      <c r="F10" s="56"/>
      <c r="G10" s="56"/>
      <c r="H10" s="56"/>
    </row>
    <row r="11" spans="1:8" ht="15" customHeight="1" x14ac:dyDescent="0.25">
      <c r="A11" s="97" t="s">
        <v>108</v>
      </c>
      <c r="B11" s="98"/>
      <c r="C11" s="98"/>
      <c r="D11" s="98"/>
      <c r="E11" s="98"/>
      <c r="F11" s="98"/>
      <c r="G11" s="98"/>
      <c r="H11" s="99"/>
    </row>
    <row r="12" spans="1:8" x14ac:dyDescent="0.25">
      <c r="A12" s="100"/>
      <c r="B12" s="101"/>
      <c r="C12" s="101"/>
      <c r="D12" s="101"/>
      <c r="E12" s="101"/>
      <c r="F12" s="101"/>
      <c r="G12" s="101"/>
      <c r="H12" s="102"/>
    </row>
    <row r="13" spans="1:8" x14ac:dyDescent="0.25">
      <c r="A13" s="100"/>
      <c r="B13" s="101"/>
      <c r="C13" s="101"/>
      <c r="D13" s="101"/>
      <c r="E13" s="101"/>
      <c r="F13" s="101"/>
      <c r="G13" s="101"/>
      <c r="H13" s="102"/>
    </row>
    <row r="14" spans="1:8" x14ac:dyDescent="0.25">
      <c r="A14" s="100"/>
      <c r="B14" s="101"/>
      <c r="C14" s="101"/>
      <c r="D14" s="101"/>
      <c r="E14" s="101"/>
      <c r="F14" s="101"/>
      <c r="G14" s="101"/>
      <c r="H14" s="102"/>
    </row>
    <row r="15" spans="1:8" x14ac:dyDescent="0.25">
      <c r="A15" s="103"/>
      <c r="B15" s="104"/>
      <c r="C15" s="104"/>
      <c r="D15" s="104"/>
      <c r="E15" s="104"/>
      <c r="F15" s="104"/>
      <c r="G15" s="104"/>
      <c r="H15" s="105"/>
    </row>
    <row r="17" spans="1:8" x14ac:dyDescent="0.25">
      <c r="A17" s="56" t="s">
        <v>67</v>
      </c>
      <c r="B17" s="56"/>
      <c r="C17" s="56"/>
      <c r="D17" s="56"/>
      <c r="E17" s="56"/>
      <c r="F17" s="56"/>
      <c r="G17" s="56"/>
      <c r="H17" s="56"/>
    </row>
    <row r="18" spans="1:8" ht="15" customHeight="1" x14ac:dyDescent="0.25">
      <c r="A18" s="97" t="s">
        <v>109</v>
      </c>
      <c r="B18" s="98"/>
      <c r="C18" s="87"/>
      <c r="D18" s="87"/>
      <c r="E18" s="87"/>
      <c r="F18" s="87"/>
      <c r="G18" s="87"/>
      <c r="H18" s="88"/>
    </row>
    <row r="19" spans="1:8" x14ac:dyDescent="0.25">
      <c r="A19" s="89"/>
      <c r="B19" s="90"/>
      <c r="C19" s="90"/>
      <c r="D19" s="90"/>
      <c r="E19" s="90"/>
      <c r="F19" s="90"/>
      <c r="G19" s="90"/>
      <c r="H19" s="91"/>
    </row>
    <row r="20" spans="1:8" x14ac:dyDescent="0.25">
      <c r="A20" s="89"/>
      <c r="B20" s="90"/>
      <c r="C20" s="90"/>
      <c r="D20" s="90"/>
      <c r="E20" s="90"/>
      <c r="F20" s="90"/>
      <c r="G20" s="90"/>
      <c r="H20" s="91"/>
    </row>
    <row r="21" spans="1:8" ht="15" customHeight="1" x14ac:dyDescent="0.25">
      <c r="A21" s="89"/>
      <c r="B21" s="90"/>
      <c r="C21" s="90"/>
      <c r="D21" s="90"/>
      <c r="E21" s="90"/>
      <c r="F21" s="90"/>
      <c r="G21" s="90"/>
      <c r="H21" s="91"/>
    </row>
    <row r="22" spans="1:8" ht="15" customHeight="1" x14ac:dyDescent="0.25">
      <c r="A22" s="89"/>
      <c r="B22" s="90"/>
      <c r="C22" s="90"/>
      <c r="D22" s="90"/>
      <c r="E22" s="90"/>
      <c r="F22" s="90"/>
      <c r="G22" s="90"/>
      <c r="H22" s="91"/>
    </row>
    <row r="23" spans="1:8" ht="15" customHeight="1" x14ac:dyDescent="0.25">
      <c r="A23" s="92"/>
      <c r="B23" s="93"/>
      <c r="C23" s="93"/>
      <c r="D23" s="93"/>
      <c r="E23" s="93"/>
      <c r="F23" s="93"/>
      <c r="G23" s="93"/>
      <c r="H23" s="94"/>
    </row>
    <row r="24" spans="1:8" ht="15" customHeight="1" x14ac:dyDescent="0.25"/>
    <row r="25" spans="1:8" ht="60.75" customHeight="1" x14ac:dyDescent="0.25">
      <c r="A25" s="56" t="s">
        <v>65</v>
      </c>
      <c r="B25" s="56"/>
      <c r="C25" s="56"/>
      <c r="D25" s="56"/>
      <c r="E25" s="56"/>
      <c r="F25" s="56"/>
      <c r="G25" s="56"/>
      <c r="H25" s="56"/>
    </row>
    <row r="26" spans="1:8" ht="15" customHeight="1" x14ac:dyDescent="0.25">
      <c r="A26" s="18" t="s">
        <v>30</v>
      </c>
      <c r="B26" s="17"/>
      <c r="C26" s="46" t="s">
        <v>29</v>
      </c>
      <c r="D26" s="46"/>
      <c r="E26" s="46" t="s">
        <v>28</v>
      </c>
      <c r="F26" s="46"/>
      <c r="G26" s="47" t="s">
        <v>27</v>
      </c>
      <c r="H26" s="47"/>
    </row>
    <row r="27" spans="1:8" ht="14.25" customHeight="1" x14ac:dyDescent="0.25">
      <c r="A27" s="15"/>
      <c r="B27" s="14"/>
      <c r="C27" s="13" t="s">
        <v>26</v>
      </c>
      <c r="D27" s="12" t="s">
        <v>25</v>
      </c>
      <c r="E27" s="13" t="s">
        <v>26</v>
      </c>
      <c r="F27" s="12" t="s">
        <v>25</v>
      </c>
      <c r="G27" s="13" t="s">
        <v>26</v>
      </c>
      <c r="H27" s="12" t="s">
        <v>25</v>
      </c>
    </row>
    <row r="28" spans="1:8" ht="15" customHeight="1" x14ac:dyDescent="0.25">
      <c r="A28" s="26" t="s">
        <v>64</v>
      </c>
      <c r="B28" s="11"/>
      <c r="C28" s="38">
        <v>20.66</v>
      </c>
      <c r="D28" s="38">
        <v>19.850000000000001</v>
      </c>
      <c r="E28" s="38">
        <v>20.66</v>
      </c>
      <c r="F28" s="38">
        <v>19.850000000000001</v>
      </c>
      <c r="G28" s="35">
        <v>0</v>
      </c>
      <c r="H28" s="35">
        <v>0</v>
      </c>
    </row>
    <row r="29" spans="1:8" ht="15" customHeight="1" x14ac:dyDescent="0.25">
      <c r="A29" s="26" t="s">
        <v>63</v>
      </c>
      <c r="B29" s="11"/>
      <c r="C29" s="38">
        <v>20.66</v>
      </c>
      <c r="D29" s="38">
        <v>19.850000000000001</v>
      </c>
      <c r="E29" s="38">
        <v>20.66</v>
      </c>
      <c r="F29" s="38">
        <v>19.850000000000001</v>
      </c>
      <c r="G29" s="35">
        <v>0</v>
      </c>
      <c r="H29" s="35">
        <v>0</v>
      </c>
    </row>
    <row r="30" spans="1:8" ht="15" customHeight="1" x14ac:dyDescent="0.25">
      <c r="A30" s="74" t="s">
        <v>62</v>
      </c>
      <c r="B30" s="8" t="s">
        <v>47</v>
      </c>
      <c r="C30" s="81">
        <v>2514.0500000000002</v>
      </c>
      <c r="D30" s="81"/>
      <c r="E30" s="81">
        <v>2514.0500000000002</v>
      </c>
      <c r="F30" s="81"/>
      <c r="G30" s="119">
        <v>0</v>
      </c>
      <c r="H30" s="119"/>
    </row>
    <row r="31" spans="1:8" ht="15" customHeight="1" x14ac:dyDescent="0.25">
      <c r="A31" s="74"/>
      <c r="B31" s="8" t="s">
        <v>46</v>
      </c>
      <c r="C31" s="81">
        <v>0</v>
      </c>
      <c r="D31" s="81"/>
      <c r="E31" s="81">
        <v>0</v>
      </c>
      <c r="F31" s="81"/>
      <c r="G31" s="119">
        <v>0</v>
      </c>
      <c r="H31" s="119"/>
    </row>
    <row r="32" spans="1:8" ht="15.75" customHeight="1" x14ac:dyDescent="0.25">
      <c r="A32" s="74"/>
      <c r="B32" s="8" t="s">
        <v>45</v>
      </c>
      <c r="C32" s="81">
        <v>0</v>
      </c>
      <c r="D32" s="81"/>
      <c r="E32" s="81">
        <v>0</v>
      </c>
      <c r="F32" s="81"/>
      <c r="G32" s="119">
        <v>0</v>
      </c>
      <c r="H32" s="119"/>
    </row>
    <row r="33" spans="1:8" ht="15.75" customHeight="1" x14ac:dyDescent="0.25">
      <c r="A33" s="74" t="s">
        <v>61</v>
      </c>
      <c r="B33" s="11" t="s">
        <v>60</v>
      </c>
      <c r="C33" s="38" t="s">
        <v>8</v>
      </c>
      <c r="D33" s="38" t="s">
        <v>8</v>
      </c>
      <c r="E33" s="38" t="s">
        <v>8</v>
      </c>
      <c r="F33" s="38" t="s">
        <v>8</v>
      </c>
      <c r="G33" s="38" t="s">
        <v>8</v>
      </c>
      <c r="H33" s="38" t="s">
        <v>8</v>
      </c>
    </row>
    <row r="34" spans="1:8" ht="15.75" customHeight="1" x14ac:dyDescent="0.25">
      <c r="A34" s="74"/>
      <c r="B34" s="11" t="s">
        <v>59</v>
      </c>
      <c r="C34" s="38" t="s">
        <v>8</v>
      </c>
      <c r="D34" s="38" t="s">
        <v>8</v>
      </c>
      <c r="E34" s="38" t="s">
        <v>8</v>
      </c>
      <c r="F34" s="38" t="s">
        <v>8</v>
      </c>
      <c r="G34" s="38" t="s">
        <v>8</v>
      </c>
      <c r="H34" s="38" t="s">
        <v>8</v>
      </c>
    </row>
    <row r="35" spans="1:8" ht="15" customHeight="1" x14ac:dyDescent="0.25">
      <c r="A35" s="74" t="s">
        <v>58</v>
      </c>
      <c r="B35" s="74"/>
      <c r="C35" s="120">
        <v>19</v>
      </c>
      <c r="D35" s="121"/>
      <c r="E35" s="120">
        <v>19</v>
      </c>
      <c r="F35" s="121"/>
      <c r="G35" s="122">
        <v>0</v>
      </c>
      <c r="H35" s="123"/>
    </row>
    <row r="36" spans="1:8" ht="15" customHeight="1" x14ac:dyDescent="0.25">
      <c r="A36" s="74" t="s">
        <v>57</v>
      </c>
      <c r="B36" s="11" t="s">
        <v>56</v>
      </c>
      <c r="C36" s="38">
        <v>2346</v>
      </c>
      <c r="D36" s="38">
        <v>1632</v>
      </c>
      <c r="E36" s="38">
        <v>2346</v>
      </c>
      <c r="F36" s="38">
        <v>1632</v>
      </c>
      <c r="G36" s="35">
        <v>0</v>
      </c>
      <c r="H36" s="35">
        <v>0</v>
      </c>
    </row>
    <row r="37" spans="1:8" ht="15" customHeight="1" x14ac:dyDescent="0.25">
      <c r="A37" s="74"/>
      <c r="B37" s="11" t="s">
        <v>55</v>
      </c>
      <c r="C37" s="38">
        <v>1836</v>
      </c>
      <c r="D37" s="38">
        <v>2652</v>
      </c>
      <c r="E37" s="38">
        <v>1836</v>
      </c>
      <c r="F37" s="38">
        <v>2652</v>
      </c>
      <c r="G37" s="35">
        <v>0</v>
      </c>
      <c r="H37" s="35">
        <v>0</v>
      </c>
    </row>
    <row r="38" spans="1:8" ht="15" customHeight="1" x14ac:dyDescent="0.25">
      <c r="A38" s="74" t="s">
        <v>54</v>
      </c>
      <c r="B38" s="11" t="s">
        <v>53</v>
      </c>
      <c r="C38" s="37">
        <v>11.5</v>
      </c>
      <c r="D38" s="37">
        <v>8</v>
      </c>
      <c r="E38" s="37">
        <v>11.5</v>
      </c>
      <c r="F38" s="37">
        <v>8</v>
      </c>
      <c r="G38" s="35">
        <v>0</v>
      </c>
      <c r="H38" s="35">
        <v>0</v>
      </c>
    </row>
    <row r="39" spans="1:8" ht="15" customHeight="1" x14ac:dyDescent="0.25">
      <c r="A39" s="74"/>
      <c r="B39" s="11" t="s">
        <v>52</v>
      </c>
      <c r="C39" s="37">
        <v>6</v>
      </c>
      <c r="D39" s="37">
        <v>8.6666666666666661</v>
      </c>
      <c r="E39" s="37">
        <v>6</v>
      </c>
      <c r="F39" s="37">
        <v>8.6666666666666661</v>
      </c>
      <c r="G39" s="35">
        <v>0</v>
      </c>
      <c r="H39" s="35">
        <v>0</v>
      </c>
    </row>
    <row r="40" spans="1:8" ht="15" customHeight="1" x14ac:dyDescent="0.25">
      <c r="A40" s="79" t="s">
        <v>51</v>
      </c>
      <c r="B40" s="11" t="s">
        <v>50</v>
      </c>
      <c r="C40" s="37">
        <v>34.642499999999998</v>
      </c>
      <c r="D40" s="37">
        <v>28.552500000000002</v>
      </c>
      <c r="E40" s="37">
        <v>34.642499999999998</v>
      </c>
      <c r="F40" s="37">
        <v>28.552500000000002</v>
      </c>
      <c r="G40" s="35">
        <v>0</v>
      </c>
      <c r="H40" s="35">
        <v>0</v>
      </c>
    </row>
    <row r="41" spans="1:8" ht="15" customHeight="1" x14ac:dyDescent="0.25">
      <c r="A41" s="79"/>
      <c r="B41" s="11" t="s">
        <v>49</v>
      </c>
      <c r="C41" s="37">
        <v>21.453333333333333</v>
      </c>
      <c r="D41" s="37">
        <v>28.894999999999996</v>
      </c>
      <c r="E41" s="37">
        <v>21.453333333333333</v>
      </c>
      <c r="F41" s="37">
        <v>28.894999999999996</v>
      </c>
      <c r="G41" s="35">
        <v>0</v>
      </c>
      <c r="H41" s="35">
        <v>0</v>
      </c>
    </row>
    <row r="42" spans="1:8" ht="15" customHeight="1" x14ac:dyDescent="0.25">
      <c r="A42" s="79" t="s">
        <v>48</v>
      </c>
      <c r="B42" s="8" t="s">
        <v>47</v>
      </c>
      <c r="C42" s="124" t="s">
        <v>8</v>
      </c>
      <c r="D42" s="124"/>
      <c r="E42" s="80" t="s">
        <v>8</v>
      </c>
      <c r="F42" s="80"/>
      <c r="G42" s="125" t="s">
        <v>8</v>
      </c>
      <c r="H42" s="125"/>
    </row>
    <row r="43" spans="1:8" ht="15" customHeight="1" x14ac:dyDescent="0.25">
      <c r="A43" s="79"/>
      <c r="B43" s="8" t="s">
        <v>46</v>
      </c>
      <c r="C43" s="124" t="s">
        <v>8</v>
      </c>
      <c r="D43" s="124"/>
      <c r="E43" s="80" t="s">
        <v>8</v>
      </c>
      <c r="F43" s="80"/>
      <c r="G43" s="125" t="s">
        <v>8</v>
      </c>
      <c r="H43" s="125"/>
    </row>
    <row r="44" spans="1:8" ht="15" customHeight="1" x14ac:dyDescent="0.25">
      <c r="A44" s="79"/>
      <c r="B44" s="8" t="s">
        <v>45</v>
      </c>
      <c r="C44" s="124" t="s">
        <v>8</v>
      </c>
      <c r="D44" s="124"/>
      <c r="E44" s="80" t="s">
        <v>8</v>
      </c>
      <c r="F44" s="80"/>
      <c r="G44" s="125" t="s">
        <v>8</v>
      </c>
      <c r="H44" s="125"/>
    </row>
    <row r="45" spans="1:8" ht="15" customHeight="1" x14ac:dyDescent="0.25">
      <c r="A45" s="79" t="s">
        <v>44</v>
      </c>
      <c r="B45" s="21" t="s">
        <v>43</v>
      </c>
      <c r="C45" s="36">
        <v>0.98399614486300624</v>
      </c>
      <c r="D45" s="36">
        <v>0.99329749686132462</v>
      </c>
      <c r="E45" s="36">
        <v>0.98399614486300624</v>
      </c>
      <c r="F45" s="36">
        <v>0.99329749686132462</v>
      </c>
      <c r="G45" s="35">
        <v>0</v>
      </c>
      <c r="H45" s="35">
        <v>0</v>
      </c>
    </row>
    <row r="46" spans="1:8" ht="15" customHeight="1" x14ac:dyDescent="0.25">
      <c r="A46" s="79"/>
      <c r="B46" s="11" t="s">
        <v>42</v>
      </c>
      <c r="C46" s="36">
        <v>0.87780412758971016</v>
      </c>
      <c r="D46" s="36">
        <v>0.86855506393340765</v>
      </c>
      <c r="E46" s="36">
        <v>0.87780412758971016</v>
      </c>
      <c r="F46" s="36">
        <v>0.86855506393340765</v>
      </c>
      <c r="G46" s="35">
        <v>0</v>
      </c>
      <c r="H46" s="35">
        <v>0</v>
      </c>
    </row>
    <row r="47" spans="1:8" ht="40.5" customHeight="1" x14ac:dyDescent="0.25">
      <c r="A47" s="79" t="s">
        <v>41</v>
      </c>
      <c r="B47" s="11" t="s">
        <v>40</v>
      </c>
      <c r="C47" s="107" t="s">
        <v>8</v>
      </c>
      <c r="D47" s="108"/>
      <c r="E47" s="108"/>
      <c r="F47" s="108"/>
      <c r="G47" s="108"/>
      <c r="H47" s="109"/>
    </row>
    <row r="48" spans="1:8" ht="15" customHeight="1" x14ac:dyDescent="0.25">
      <c r="A48" s="79"/>
      <c r="B48" s="11" t="s">
        <v>39</v>
      </c>
      <c r="C48" s="80" t="s">
        <v>8</v>
      </c>
      <c r="D48" s="80"/>
      <c r="E48" s="80"/>
      <c r="F48" s="80"/>
      <c r="G48" s="80"/>
      <c r="H48" s="80"/>
    </row>
    <row r="49" spans="1:8" ht="15" customHeight="1" x14ac:dyDescent="0.25">
      <c r="A49" s="79" t="s">
        <v>38</v>
      </c>
      <c r="B49" s="8" t="s">
        <v>20</v>
      </c>
      <c r="C49" s="80" t="s">
        <v>8</v>
      </c>
      <c r="D49" s="80"/>
      <c r="E49" s="80"/>
      <c r="F49" s="80"/>
      <c r="G49" s="80"/>
      <c r="H49" s="80"/>
    </row>
    <row r="50" spans="1:8" ht="15" customHeight="1" x14ac:dyDescent="0.25">
      <c r="A50" s="79"/>
      <c r="B50" s="8" t="s">
        <v>19</v>
      </c>
      <c r="C50" s="80" t="s">
        <v>8</v>
      </c>
      <c r="D50" s="80"/>
      <c r="E50" s="80"/>
      <c r="F50" s="80"/>
      <c r="G50" s="80"/>
      <c r="H50" s="80"/>
    </row>
    <row r="51" spans="1:8" ht="15" customHeight="1" x14ac:dyDescent="0.25">
      <c r="A51" s="79"/>
      <c r="B51" s="8" t="s">
        <v>18</v>
      </c>
      <c r="C51" s="80" t="s">
        <v>8</v>
      </c>
      <c r="D51" s="80"/>
      <c r="E51" s="80"/>
      <c r="F51" s="80"/>
      <c r="G51" s="80"/>
      <c r="H51" s="80"/>
    </row>
    <row r="52" spans="1:8" ht="15" customHeight="1" x14ac:dyDescent="0.25">
      <c r="A52" s="79" t="s">
        <v>37</v>
      </c>
      <c r="B52" s="79"/>
      <c r="C52" s="81">
        <v>39</v>
      </c>
      <c r="D52" s="81"/>
      <c r="E52" s="81"/>
      <c r="F52" s="81"/>
      <c r="G52" s="81"/>
      <c r="H52" s="81"/>
    </row>
    <row r="53" spans="1:8" ht="15" customHeight="1" x14ac:dyDescent="0.25">
      <c r="A53" s="79" t="s">
        <v>36</v>
      </c>
      <c r="B53" s="8" t="s">
        <v>35</v>
      </c>
      <c r="C53" s="81" t="s">
        <v>8</v>
      </c>
      <c r="D53" s="81"/>
      <c r="E53" s="81"/>
      <c r="F53" s="81"/>
      <c r="G53" s="81"/>
      <c r="H53" s="81"/>
    </row>
    <row r="54" spans="1:8" ht="15" customHeight="1" x14ac:dyDescent="0.25">
      <c r="A54" s="79"/>
      <c r="B54" s="8" t="s">
        <v>34</v>
      </c>
      <c r="C54" s="81" t="s">
        <v>8</v>
      </c>
      <c r="D54" s="81"/>
      <c r="E54" s="81"/>
      <c r="F54" s="81"/>
      <c r="G54" s="81"/>
      <c r="H54" s="81"/>
    </row>
    <row r="55" spans="1:8" ht="27.75" customHeight="1" x14ac:dyDescent="0.25">
      <c r="A55" s="79" t="s">
        <v>33</v>
      </c>
      <c r="B55" s="79"/>
      <c r="C55" s="81" t="s">
        <v>8</v>
      </c>
      <c r="D55" s="81"/>
      <c r="E55" s="81"/>
      <c r="F55" s="81"/>
      <c r="G55" s="81"/>
      <c r="H55" s="81"/>
    </row>
    <row r="56" spans="1:8" ht="26.25" customHeight="1" x14ac:dyDescent="0.25">
      <c r="A56" s="79" t="s">
        <v>32</v>
      </c>
      <c r="B56" s="79"/>
      <c r="C56" s="81"/>
      <c r="D56" s="81"/>
      <c r="E56" s="81"/>
      <c r="F56" s="81"/>
      <c r="G56" s="81"/>
      <c r="H56" s="81"/>
    </row>
    <row r="57" spans="1:8" ht="15" customHeight="1" x14ac:dyDescent="0.25"/>
    <row r="58" spans="1:8" ht="15" customHeight="1" x14ac:dyDescent="0.25">
      <c r="A58" s="56" t="s">
        <v>31</v>
      </c>
      <c r="B58" s="56"/>
      <c r="C58" s="56"/>
      <c r="D58" s="56"/>
      <c r="E58" s="56"/>
      <c r="F58" s="56"/>
      <c r="G58" s="56"/>
      <c r="H58" s="56"/>
    </row>
    <row r="59" spans="1:8" ht="15" customHeight="1" x14ac:dyDescent="0.25">
      <c r="A59" s="18" t="s">
        <v>30</v>
      </c>
      <c r="B59" s="17"/>
      <c r="C59" s="46" t="s">
        <v>29</v>
      </c>
      <c r="D59" s="46"/>
      <c r="E59" s="46" t="s">
        <v>28</v>
      </c>
      <c r="F59" s="46"/>
      <c r="G59" s="47" t="s">
        <v>27</v>
      </c>
      <c r="H59" s="47"/>
    </row>
    <row r="60" spans="1:8" ht="15" customHeight="1" x14ac:dyDescent="0.25">
      <c r="A60" s="15"/>
      <c r="B60" s="14"/>
      <c r="C60" s="13" t="s">
        <v>26</v>
      </c>
      <c r="D60" s="12" t="s">
        <v>25</v>
      </c>
      <c r="E60" s="13" t="s">
        <v>26</v>
      </c>
      <c r="F60" s="12" t="s">
        <v>25</v>
      </c>
      <c r="G60" s="13" t="s">
        <v>26</v>
      </c>
      <c r="H60" s="12" t="s">
        <v>25</v>
      </c>
    </row>
    <row r="61" spans="1:8" x14ac:dyDescent="0.25">
      <c r="A61" s="79" t="s">
        <v>24</v>
      </c>
      <c r="B61" s="11" t="s">
        <v>23</v>
      </c>
      <c r="C61" s="10">
        <v>35.85</v>
      </c>
      <c r="D61" s="10">
        <v>45</v>
      </c>
      <c r="E61" s="10">
        <v>37.799999999999997</v>
      </c>
      <c r="F61" s="10">
        <v>44.550000000000004</v>
      </c>
      <c r="G61" s="9">
        <v>5.4393305439330422E-2</v>
      </c>
      <c r="H61" s="9">
        <v>-9.9999999999999048E-3</v>
      </c>
    </row>
    <row r="62" spans="1:8" x14ac:dyDescent="0.25">
      <c r="A62" s="79"/>
      <c r="B62" s="11" t="s">
        <v>22</v>
      </c>
      <c r="C62" s="10">
        <v>25.900000000000002</v>
      </c>
      <c r="D62" s="10">
        <v>42.300000000000004</v>
      </c>
      <c r="E62" s="10">
        <v>25.900000000000002</v>
      </c>
      <c r="F62" s="10">
        <v>42.300000000000004</v>
      </c>
      <c r="G62" s="9">
        <v>0</v>
      </c>
      <c r="H62" s="9">
        <v>0</v>
      </c>
    </row>
    <row r="63" spans="1:8" x14ac:dyDescent="0.25">
      <c r="A63" s="79" t="s">
        <v>21</v>
      </c>
      <c r="B63" s="8" t="s">
        <v>20</v>
      </c>
      <c r="C63" s="81" t="s">
        <v>8</v>
      </c>
      <c r="D63" s="81"/>
      <c r="E63" s="81"/>
      <c r="F63" s="81"/>
      <c r="G63" s="81"/>
      <c r="H63" s="81"/>
    </row>
    <row r="64" spans="1:8" x14ac:dyDescent="0.25">
      <c r="A64" s="79"/>
      <c r="B64" s="8" t="s">
        <v>19</v>
      </c>
      <c r="C64" s="81" t="s">
        <v>8</v>
      </c>
      <c r="D64" s="81"/>
      <c r="E64" s="81"/>
      <c r="F64" s="81"/>
      <c r="G64" s="81"/>
      <c r="H64" s="81"/>
    </row>
    <row r="65" spans="1:8" x14ac:dyDescent="0.25">
      <c r="A65" s="79"/>
      <c r="B65" s="8" t="s">
        <v>18</v>
      </c>
      <c r="C65" s="81" t="s">
        <v>8</v>
      </c>
      <c r="D65" s="81"/>
      <c r="E65" s="81"/>
      <c r="F65" s="81"/>
      <c r="G65" s="81"/>
      <c r="H65" s="81"/>
    </row>
    <row r="66" spans="1:8" x14ac:dyDescent="0.25">
      <c r="A66" s="79" t="s">
        <v>17</v>
      </c>
      <c r="B66" s="8" t="s">
        <v>16</v>
      </c>
      <c r="C66" s="81" t="s">
        <v>8</v>
      </c>
      <c r="D66" s="81"/>
      <c r="E66" s="81"/>
      <c r="F66" s="81"/>
      <c r="G66" s="81"/>
      <c r="H66" s="81"/>
    </row>
    <row r="67" spans="1:8" x14ac:dyDescent="0.25">
      <c r="A67" s="79"/>
      <c r="B67" s="8" t="s">
        <v>15</v>
      </c>
      <c r="C67" s="81" t="s">
        <v>8</v>
      </c>
      <c r="D67" s="81"/>
      <c r="E67" s="81"/>
      <c r="F67" s="81"/>
      <c r="G67" s="81"/>
      <c r="H67" s="81"/>
    </row>
    <row r="68" spans="1:8" x14ac:dyDescent="0.25">
      <c r="A68" s="79"/>
      <c r="B68" s="8" t="s">
        <v>14</v>
      </c>
      <c r="C68" s="81" t="s">
        <v>8</v>
      </c>
      <c r="D68" s="81"/>
      <c r="E68" s="81"/>
      <c r="F68" s="81"/>
      <c r="G68" s="81"/>
      <c r="H68" s="81"/>
    </row>
    <row r="69" spans="1:8" x14ac:dyDescent="0.25">
      <c r="A69" s="79"/>
      <c r="B69" s="8" t="s">
        <v>13</v>
      </c>
      <c r="C69" s="81" t="s">
        <v>8</v>
      </c>
      <c r="D69" s="81"/>
      <c r="E69" s="81"/>
      <c r="F69" s="81"/>
      <c r="G69" s="81"/>
      <c r="H69" s="81"/>
    </row>
    <row r="70" spans="1:8" x14ac:dyDescent="0.25">
      <c r="A70" s="79"/>
      <c r="B70" s="8" t="s">
        <v>12</v>
      </c>
      <c r="C70" s="81" t="s">
        <v>8</v>
      </c>
      <c r="D70" s="81"/>
      <c r="E70" s="81"/>
      <c r="F70" s="81"/>
      <c r="G70" s="81"/>
      <c r="H70" s="81"/>
    </row>
    <row r="71" spans="1:8" x14ac:dyDescent="0.25">
      <c r="A71" s="79"/>
      <c r="B71" s="8" t="s">
        <v>11</v>
      </c>
      <c r="C71" s="81" t="s">
        <v>8</v>
      </c>
      <c r="D71" s="81"/>
      <c r="E71" s="81"/>
      <c r="F71" s="81"/>
      <c r="G71" s="81"/>
      <c r="H71" s="81"/>
    </row>
    <row r="72" spans="1:8" x14ac:dyDescent="0.25">
      <c r="A72" s="79"/>
      <c r="B72" s="8" t="s">
        <v>10</v>
      </c>
      <c r="C72" s="81" t="s">
        <v>8</v>
      </c>
      <c r="D72" s="81"/>
      <c r="E72" s="81"/>
      <c r="F72" s="81"/>
      <c r="G72" s="81"/>
      <c r="H72" s="81"/>
    </row>
    <row r="73" spans="1:8" ht="30" customHeight="1" x14ac:dyDescent="0.25">
      <c r="A73" s="79" t="s">
        <v>9</v>
      </c>
      <c r="B73" s="79"/>
      <c r="C73" s="81" t="s">
        <v>8</v>
      </c>
      <c r="D73" s="81"/>
      <c r="E73" s="81"/>
      <c r="F73" s="81"/>
      <c r="G73" s="81"/>
      <c r="H73" s="81"/>
    </row>
    <row r="75" spans="1:8" x14ac:dyDescent="0.25">
      <c r="A75" s="56" t="s">
        <v>7</v>
      </c>
      <c r="B75" s="56"/>
      <c r="C75" s="56"/>
      <c r="D75" s="56"/>
      <c r="E75" s="56"/>
      <c r="F75" s="56"/>
      <c r="G75" s="56"/>
      <c r="H75" s="56"/>
    </row>
    <row r="76" spans="1:8" ht="15" customHeight="1" x14ac:dyDescent="0.25">
      <c r="A76" s="86" t="s">
        <v>110</v>
      </c>
      <c r="B76" s="87"/>
      <c r="C76" s="87"/>
      <c r="D76" s="87"/>
      <c r="E76" s="87"/>
      <c r="F76" s="87"/>
      <c r="G76" s="87"/>
      <c r="H76" s="88"/>
    </row>
    <row r="77" spans="1:8" x14ac:dyDescent="0.25">
      <c r="A77" s="89"/>
      <c r="B77" s="90"/>
      <c r="C77" s="90"/>
      <c r="D77" s="90"/>
      <c r="E77" s="90"/>
      <c r="F77" s="90"/>
      <c r="G77" s="90"/>
      <c r="H77" s="91"/>
    </row>
    <row r="78" spans="1:8" x14ac:dyDescent="0.25">
      <c r="A78" s="89"/>
      <c r="B78" s="90"/>
      <c r="C78" s="90"/>
      <c r="D78" s="90"/>
      <c r="E78" s="90"/>
      <c r="F78" s="90"/>
      <c r="G78" s="90"/>
      <c r="H78" s="91"/>
    </row>
    <row r="79" spans="1:8" x14ac:dyDescent="0.25">
      <c r="A79" s="92"/>
      <c r="B79" s="93"/>
      <c r="C79" s="93"/>
      <c r="D79" s="93"/>
      <c r="E79" s="93"/>
      <c r="F79" s="93"/>
      <c r="G79" s="93"/>
      <c r="H79" s="94"/>
    </row>
    <row r="80" spans="1:8" ht="15" customHeight="1" x14ac:dyDescent="0.25"/>
    <row r="81" spans="1:8" ht="15" customHeight="1" x14ac:dyDescent="0.25">
      <c r="A81" s="56" t="s">
        <v>6</v>
      </c>
      <c r="B81" s="56"/>
      <c r="C81" s="56"/>
      <c r="D81" s="56"/>
      <c r="E81" s="56"/>
      <c r="F81" s="56"/>
      <c r="G81" s="56"/>
      <c r="H81" s="56"/>
    </row>
    <row r="82" spans="1:8" ht="15" customHeight="1" x14ac:dyDescent="0.25">
      <c r="A82" s="95" t="s">
        <v>5</v>
      </c>
      <c r="B82" s="95"/>
      <c r="C82" s="95"/>
      <c r="D82" s="95"/>
      <c r="E82" s="95"/>
      <c r="F82" s="95"/>
      <c r="G82" s="95"/>
      <c r="H82" s="95"/>
    </row>
    <row r="83" spans="1:8" ht="15" customHeight="1" x14ac:dyDescent="0.25">
      <c r="A83" s="95"/>
      <c r="B83" s="95"/>
      <c r="C83" s="95"/>
      <c r="D83" s="95"/>
      <c r="E83" s="95"/>
      <c r="F83" s="95"/>
      <c r="G83" s="95"/>
      <c r="H83" s="95"/>
    </row>
    <row r="84" spans="1:8" ht="15" customHeight="1" x14ac:dyDescent="0.25">
      <c r="A84" s="95"/>
      <c r="B84" s="95"/>
      <c r="C84" s="95"/>
      <c r="D84" s="95"/>
      <c r="E84" s="95"/>
      <c r="F84" s="95"/>
      <c r="G84" s="95"/>
      <c r="H84" s="95"/>
    </row>
    <row r="85" spans="1:8" ht="15" customHeight="1" x14ac:dyDescent="0.25">
      <c r="A85" s="95"/>
      <c r="B85" s="95"/>
      <c r="C85" s="95"/>
      <c r="D85" s="95"/>
      <c r="E85" s="95"/>
      <c r="F85" s="95"/>
      <c r="G85" s="95"/>
      <c r="H85" s="95"/>
    </row>
    <row r="86" spans="1:8" ht="15" customHeight="1" x14ac:dyDescent="0.25">
      <c r="A86" s="95"/>
      <c r="B86" s="95"/>
      <c r="C86" s="95"/>
      <c r="D86" s="95"/>
      <c r="E86" s="95"/>
      <c r="F86" s="95"/>
      <c r="G86" s="95"/>
      <c r="H86" s="95"/>
    </row>
    <row r="87" spans="1:8" ht="15" customHeight="1" x14ac:dyDescent="0.25">
      <c r="A87" s="95"/>
      <c r="B87" s="95"/>
      <c r="C87" s="95"/>
      <c r="D87" s="95"/>
      <c r="E87" s="95"/>
      <c r="F87" s="95"/>
      <c r="G87" s="95"/>
      <c r="H87" s="95"/>
    </row>
    <row r="88" spans="1:8" ht="15" customHeight="1" x14ac:dyDescent="0.25">
      <c r="A88" s="95"/>
      <c r="B88" s="95"/>
      <c r="C88" s="95"/>
      <c r="D88" s="95"/>
      <c r="E88" s="95"/>
      <c r="F88" s="95"/>
      <c r="G88" s="95"/>
      <c r="H88" s="95"/>
    </row>
    <row r="89" spans="1:8" ht="15" customHeight="1" x14ac:dyDescent="0.25">
      <c r="A89" s="95"/>
      <c r="B89" s="95"/>
      <c r="C89" s="95"/>
      <c r="D89" s="95"/>
      <c r="E89" s="95"/>
      <c r="F89" s="95"/>
      <c r="G89" s="95"/>
      <c r="H89" s="95"/>
    </row>
    <row r="90" spans="1:8" ht="15" customHeight="1" x14ac:dyDescent="0.25">
      <c r="A90" s="95"/>
      <c r="B90" s="95"/>
      <c r="C90" s="95"/>
      <c r="D90" s="95"/>
      <c r="E90" s="95"/>
      <c r="F90" s="95"/>
      <c r="G90" s="95"/>
      <c r="H90" s="95"/>
    </row>
    <row r="91" spans="1:8" x14ac:dyDescent="0.25">
      <c r="A91" s="95"/>
      <c r="B91" s="95"/>
      <c r="C91" s="95"/>
      <c r="D91" s="95"/>
      <c r="E91" s="95"/>
      <c r="F91" s="95"/>
      <c r="G91" s="95"/>
      <c r="H91" s="95"/>
    </row>
    <row r="92" spans="1:8" x14ac:dyDescent="0.25">
      <c r="A92" s="95"/>
      <c r="B92" s="95"/>
      <c r="C92" s="95"/>
      <c r="D92" s="95"/>
      <c r="E92" s="95"/>
      <c r="F92" s="95"/>
      <c r="G92" s="95"/>
      <c r="H92" s="95"/>
    </row>
    <row r="93" spans="1:8" x14ac:dyDescent="0.25">
      <c r="A93" s="95"/>
      <c r="B93" s="95"/>
      <c r="C93" s="95"/>
      <c r="D93" s="95"/>
      <c r="E93" s="95"/>
      <c r="F93" s="95"/>
      <c r="G93" s="95"/>
      <c r="H93" s="95"/>
    </row>
    <row r="94" spans="1:8" x14ac:dyDescent="0.25">
      <c r="A94" s="95"/>
      <c r="B94" s="95"/>
      <c r="C94" s="95"/>
      <c r="D94" s="95"/>
      <c r="E94" s="95"/>
      <c r="F94" s="95"/>
      <c r="G94" s="95"/>
      <c r="H94" s="95"/>
    </row>
    <row r="95" spans="1:8" x14ac:dyDescent="0.25">
      <c r="A95" s="95"/>
      <c r="B95" s="95"/>
      <c r="C95" s="95"/>
      <c r="D95" s="95"/>
      <c r="E95" s="95"/>
      <c r="F95" s="95"/>
      <c r="G95" s="95"/>
      <c r="H95" s="95"/>
    </row>
    <row r="96" spans="1:8" x14ac:dyDescent="0.25">
      <c r="A96" s="95"/>
      <c r="B96" s="95"/>
      <c r="C96" s="95"/>
      <c r="D96" s="95"/>
      <c r="E96" s="95"/>
      <c r="F96" s="95"/>
      <c r="G96" s="95"/>
      <c r="H96" s="95"/>
    </row>
    <row r="97" spans="1:8" x14ac:dyDescent="0.25">
      <c r="A97" s="95"/>
      <c r="B97" s="95"/>
      <c r="C97" s="95"/>
      <c r="D97" s="95"/>
      <c r="E97" s="95"/>
      <c r="F97" s="95"/>
      <c r="G97" s="95"/>
      <c r="H97" s="95"/>
    </row>
    <row r="98" spans="1:8" x14ac:dyDescent="0.25">
      <c r="A98" s="95"/>
      <c r="B98" s="95"/>
      <c r="C98" s="95"/>
      <c r="D98" s="95"/>
      <c r="E98" s="95"/>
      <c r="F98" s="95"/>
      <c r="G98" s="95"/>
      <c r="H98" s="95"/>
    </row>
    <row r="99" spans="1:8" x14ac:dyDescent="0.25">
      <c r="A99" s="95"/>
      <c r="B99" s="95"/>
      <c r="C99" s="95"/>
      <c r="D99" s="95"/>
      <c r="E99" s="95"/>
      <c r="F99" s="95"/>
      <c r="G99" s="95"/>
      <c r="H99" s="95"/>
    </row>
    <row r="100" spans="1:8" x14ac:dyDescent="0.25">
      <c r="A100" s="7" t="s">
        <v>4</v>
      </c>
      <c r="B100" s="6"/>
      <c r="C100" s="5"/>
      <c r="D100" s="5"/>
      <c r="E100" s="5"/>
      <c r="F100" s="5"/>
      <c r="G100" s="5"/>
      <c r="H100" s="5"/>
    </row>
    <row r="102" spans="1:8" ht="15.75" thickBot="1" x14ac:dyDescent="0.3">
      <c r="A102" s="82" t="s">
        <v>3</v>
      </c>
      <c r="B102" s="82"/>
      <c r="C102" s="82"/>
      <c r="D102" s="82"/>
      <c r="E102" s="82"/>
      <c r="F102" s="82"/>
      <c r="G102" s="82"/>
      <c r="H102" s="82"/>
    </row>
    <row r="103" spans="1:8" ht="26.25" customHeight="1" x14ac:dyDescent="0.25">
      <c r="A103" s="83" t="s">
        <v>2</v>
      </c>
      <c r="B103" s="83"/>
      <c r="C103" s="83"/>
      <c r="D103" s="83"/>
      <c r="E103" s="83"/>
      <c r="F103" s="83"/>
      <c r="G103" s="83"/>
      <c r="H103" s="83"/>
    </row>
    <row r="104" spans="1:8" ht="27" customHeight="1" x14ac:dyDescent="0.25">
      <c r="A104" s="84" t="s">
        <v>1</v>
      </c>
      <c r="B104" s="84"/>
      <c r="C104" s="84"/>
      <c r="D104" s="84"/>
      <c r="E104" s="84"/>
      <c r="F104" s="84"/>
      <c r="G104" s="84"/>
      <c r="H104" s="84"/>
    </row>
    <row r="105" spans="1:8" ht="12.75" customHeight="1" thickBot="1" x14ac:dyDescent="0.3">
      <c r="A105" s="85" t="s">
        <v>0</v>
      </c>
      <c r="B105" s="85"/>
      <c r="C105" s="85"/>
      <c r="D105" s="85"/>
      <c r="E105" s="85"/>
      <c r="F105" s="85"/>
      <c r="G105" s="85"/>
      <c r="H105" s="85"/>
    </row>
  </sheetData>
  <mergeCells count="86">
    <mergeCell ref="C8:H8"/>
    <mergeCell ref="A10:H10"/>
    <mergeCell ref="A1:H1"/>
    <mergeCell ref="C3:H3"/>
    <mergeCell ref="D5:F5"/>
    <mergeCell ref="C6:F6"/>
    <mergeCell ref="C7:H7"/>
    <mergeCell ref="A11:H15"/>
    <mergeCell ref="A17:H17"/>
    <mergeCell ref="A18:H23"/>
    <mergeCell ref="A25:H25"/>
    <mergeCell ref="A30:A32"/>
    <mergeCell ref="C30:D30"/>
    <mergeCell ref="E30:F30"/>
    <mergeCell ref="G30:H30"/>
    <mergeCell ref="C31:D31"/>
    <mergeCell ref="C26:D26"/>
    <mergeCell ref="E26:F26"/>
    <mergeCell ref="G26:H26"/>
    <mergeCell ref="E31:F31"/>
    <mergeCell ref="G31:H31"/>
    <mergeCell ref="C32:D32"/>
    <mergeCell ref="E32:F32"/>
    <mergeCell ref="G32:H32"/>
    <mergeCell ref="A35:B35"/>
    <mergeCell ref="C35:D35"/>
    <mergeCell ref="E35:F35"/>
    <mergeCell ref="G35:H35"/>
    <mergeCell ref="A33:A34"/>
    <mergeCell ref="G42:H42"/>
    <mergeCell ref="A36:A37"/>
    <mergeCell ref="C44:D44"/>
    <mergeCell ref="G44:H44"/>
    <mergeCell ref="A38:A39"/>
    <mergeCell ref="A40:A41"/>
    <mergeCell ref="A42:A44"/>
    <mergeCell ref="C42:D42"/>
    <mergeCell ref="E42:F42"/>
    <mergeCell ref="E44:F44"/>
    <mergeCell ref="C43:D43"/>
    <mergeCell ref="E43:F43"/>
    <mergeCell ref="G43:H43"/>
    <mergeCell ref="A45:A46"/>
    <mergeCell ref="A47:A48"/>
    <mergeCell ref="C47:H47"/>
    <mergeCell ref="C48:H48"/>
    <mergeCell ref="A49:A51"/>
    <mergeCell ref="C49:H49"/>
    <mergeCell ref="C50:H50"/>
    <mergeCell ref="C51:H51"/>
    <mergeCell ref="A52:B52"/>
    <mergeCell ref="C52:H52"/>
    <mergeCell ref="A63:A65"/>
    <mergeCell ref="C63:H63"/>
    <mergeCell ref="C64:H64"/>
    <mergeCell ref="C65:H65"/>
    <mergeCell ref="A53:A54"/>
    <mergeCell ref="C53:H53"/>
    <mergeCell ref="C54:H54"/>
    <mergeCell ref="A55:B55"/>
    <mergeCell ref="C55:H55"/>
    <mergeCell ref="A56:B56"/>
    <mergeCell ref="C56:H56"/>
    <mergeCell ref="A58:H58"/>
    <mergeCell ref="C59:D59"/>
    <mergeCell ref="E59:F59"/>
    <mergeCell ref="G59:H59"/>
    <mergeCell ref="A61:A62"/>
    <mergeCell ref="A66:A72"/>
    <mergeCell ref="C66:H66"/>
    <mergeCell ref="C67:H67"/>
    <mergeCell ref="C68:H68"/>
    <mergeCell ref="C69:H69"/>
    <mergeCell ref="C70:H70"/>
    <mergeCell ref="C71:H71"/>
    <mergeCell ref="C72:H72"/>
    <mergeCell ref="A102:H102"/>
    <mergeCell ref="A103:H103"/>
    <mergeCell ref="A104:H104"/>
    <mergeCell ref="A105:H105"/>
    <mergeCell ref="A73:B73"/>
    <mergeCell ref="C73:H73"/>
    <mergeCell ref="A75:H75"/>
    <mergeCell ref="A76:H79"/>
    <mergeCell ref="A81:H81"/>
    <mergeCell ref="A82:H99"/>
  </mergeCells>
  <pageMargins left="0.511811023622047" right="0.31496062992126012" top="0.74803149606299213" bottom="0.74803149606299213" header="0.31496062992126012" footer="0.31496062992126012"/>
  <pageSetup paperSize="0" scale="75" fitToWidth="0" fitToHeight="0" orientation="portrait" horizontalDpi="0" verticalDpi="0" copies="0"/>
  <legacyDrawing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54602E-08BE-4E34-A506-5A3AAF3CEF77}">
  <sheetPr>
    <tabColor rgb="FFFF0000"/>
  </sheetPr>
  <dimension ref="A1:H105"/>
  <sheetViews>
    <sheetView showGridLines="0" topLeftCell="A43" zoomScale="68" zoomScaleNormal="68" workbookViewId="0">
      <selection activeCell="T71" sqref="T70:T71"/>
    </sheetView>
  </sheetViews>
  <sheetFormatPr baseColWidth="10" defaultRowHeight="15" x14ac:dyDescent="0.25"/>
  <cols>
    <col min="1" max="1" width="19.5703125" style="4" customWidth="1"/>
    <col min="2" max="2" width="40.140625" style="3" customWidth="1"/>
    <col min="3" max="3" width="9" style="2" customWidth="1"/>
    <col min="4" max="4" width="11.42578125" style="2" customWidth="1"/>
    <col min="5" max="5" width="11.85546875" style="2" customWidth="1"/>
    <col min="6" max="6" width="12.85546875" style="2" customWidth="1"/>
    <col min="7" max="7" width="11" style="2" customWidth="1"/>
    <col min="8" max="8" width="12.85546875" style="2" customWidth="1"/>
    <col min="9" max="9" width="5.42578125" style="1" customWidth="1"/>
    <col min="10" max="10" width="8.28515625" style="1" customWidth="1"/>
    <col min="11" max="16384" width="11.42578125" style="1"/>
  </cols>
  <sheetData>
    <row r="1" spans="1:8" ht="15" customHeight="1" x14ac:dyDescent="0.25">
      <c r="A1" s="48" t="s">
        <v>83</v>
      </c>
      <c r="B1" s="48"/>
      <c r="C1" s="48"/>
      <c r="D1" s="48"/>
      <c r="E1" s="48"/>
      <c r="F1" s="48"/>
      <c r="G1" s="48"/>
      <c r="H1" s="48"/>
    </row>
    <row r="3" spans="1:8" x14ac:dyDescent="0.25">
      <c r="A3" s="28" t="s">
        <v>82</v>
      </c>
      <c r="B3" s="31"/>
      <c r="C3" s="52" t="str">
        <f>+C6&amp;" "&amp;C7</f>
        <v>Cambio de Velocidad B61</v>
      </c>
      <c r="D3" s="52"/>
      <c r="E3" s="52"/>
      <c r="F3" s="52"/>
      <c r="G3" s="52"/>
      <c r="H3" s="52"/>
    </row>
    <row r="4" spans="1:8" x14ac:dyDescent="0.25">
      <c r="A4" s="28" t="s">
        <v>81</v>
      </c>
      <c r="B4" s="31"/>
      <c r="C4" s="43" t="s">
        <v>80</v>
      </c>
      <c r="D4" s="44">
        <v>2</v>
      </c>
      <c r="E4" s="43" t="s">
        <v>79</v>
      </c>
      <c r="F4" s="44">
        <v>8</v>
      </c>
      <c r="G4" s="42" t="s">
        <v>78</v>
      </c>
      <c r="H4" s="41">
        <v>2019</v>
      </c>
    </row>
    <row r="5" spans="1:8" ht="15" customHeight="1" x14ac:dyDescent="0.25">
      <c r="A5" s="28" t="s">
        <v>77</v>
      </c>
      <c r="B5" s="31"/>
      <c r="C5" s="43" t="s">
        <v>76</v>
      </c>
      <c r="D5" s="49">
        <v>6</v>
      </c>
      <c r="E5" s="50"/>
      <c r="F5" s="51"/>
      <c r="G5" s="42" t="s">
        <v>75</v>
      </c>
      <c r="H5" s="41" t="str">
        <f>+C6</f>
        <v>Cambio de Velocidad</v>
      </c>
    </row>
    <row r="6" spans="1:8" ht="15" customHeight="1" x14ac:dyDescent="0.25">
      <c r="A6" s="28" t="s">
        <v>74</v>
      </c>
      <c r="B6" s="31"/>
      <c r="C6" s="52" t="s">
        <v>66</v>
      </c>
      <c r="D6" s="52"/>
      <c r="E6" s="52"/>
      <c r="F6" s="52"/>
      <c r="G6" s="40" t="s">
        <v>73</v>
      </c>
      <c r="H6" s="39" t="str">
        <f>+C7</f>
        <v>B61</v>
      </c>
    </row>
    <row r="7" spans="1:8" x14ac:dyDescent="0.25">
      <c r="A7" s="28" t="s">
        <v>72</v>
      </c>
      <c r="B7" s="27"/>
      <c r="C7" s="53" t="s">
        <v>88</v>
      </c>
      <c r="D7" s="54"/>
      <c r="E7" s="54"/>
      <c r="F7" s="54"/>
      <c r="G7" s="54"/>
      <c r="H7" s="55"/>
    </row>
    <row r="8" spans="1:8" ht="30" customHeight="1" x14ac:dyDescent="0.25">
      <c r="A8" s="28" t="s">
        <v>70</v>
      </c>
      <c r="B8" s="27"/>
      <c r="C8" s="53" t="s">
        <v>69</v>
      </c>
      <c r="D8" s="54"/>
      <c r="E8" s="54"/>
      <c r="F8" s="54"/>
      <c r="G8" s="54"/>
      <c r="H8" s="55"/>
    </row>
    <row r="9" spans="1:8" ht="42.75" customHeight="1" x14ac:dyDescent="0.25"/>
    <row r="10" spans="1:8" x14ac:dyDescent="0.25">
      <c r="A10" s="56" t="s">
        <v>68</v>
      </c>
      <c r="B10" s="56"/>
      <c r="C10" s="56"/>
      <c r="D10" s="56"/>
      <c r="E10" s="56"/>
      <c r="F10" s="56"/>
      <c r="G10" s="56"/>
      <c r="H10" s="56"/>
    </row>
    <row r="11" spans="1:8" ht="15" customHeight="1" x14ac:dyDescent="0.25">
      <c r="A11" s="97" t="s">
        <v>108</v>
      </c>
      <c r="B11" s="98"/>
      <c r="C11" s="98"/>
      <c r="D11" s="98"/>
      <c r="E11" s="98"/>
      <c r="F11" s="98"/>
      <c r="G11" s="98"/>
      <c r="H11" s="99"/>
    </row>
    <row r="12" spans="1:8" x14ac:dyDescent="0.25">
      <c r="A12" s="100"/>
      <c r="B12" s="101"/>
      <c r="C12" s="101"/>
      <c r="D12" s="101"/>
      <c r="E12" s="101"/>
      <c r="F12" s="101"/>
      <c r="G12" s="101"/>
      <c r="H12" s="102"/>
    </row>
    <row r="13" spans="1:8" x14ac:dyDescent="0.25">
      <c r="A13" s="100"/>
      <c r="B13" s="101"/>
      <c r="C13" s="101"/>
      <c r="D13" s="101"/>
      <c r="E13" s="101"/>
      <c r="F13" s="101"/>
      <c r="G13" s="101"/>
      <c r="H13" s="102"/>
    </row>
    <row r="14" spans="1:8" x14ac:dyDescent="0.25">
      <c r="A14" s="100"/>
      <c r="B14" s="101"/>
      <c r="C14" s="101"/>
      <c r="D14" s="101"/>
      <c r="E14" s="101"/>
      <c r="F14" s="101"/>
      <c r="G14" s="101"/>
      <c r="H14" s="102"/>
    </row>
    <row r="15" spans="1:8" x14ac:dyDescent="0.25">
      <c r="A15" s="103"/>
      <c r="B15" s="104"/>
      <c r="C15" s="104"/>
      <c r="D15" s="104"/>
      <c r="E15" s="104"/>
      <c r="F15" s="104"/>
      <c r="G15" s="104"/>
      <c r="H15" s="105"/>
    </row>
    <row r="17" spans="1:8" x14ac:dyDescent="0.25">
      <c r="A17" s="56" t="s">
        <v>67</v>
      </c>
      <c r="B17" s="56"/>
      <c r="C17" s="56"/>
      <c r="D17" s="56"/>
      <c r="E17" s="56"/>
      <c r="F17" s="56"/>
      <c r="G17" s="56"/>
      <c r="H17" s="56"/>
    </row>
    <row r="18" spans="1:8" ht="15" customHeight="1" x14ac:dyDescent="0.25">
      <c r="A18" s="97" t="s">
        <v>109</v>
      </c>
      <c r="B18" s="98"/>
      <c r="C18" s="87"/>
      <c r="D18" s="87"/>
      <c r="E18" s="87"/>
      <c r="F18" s="87"/>
      <c r="G18" s="87"/>
      <c r="H18" s="88"/>
    </row>
    <row r="19" spans="1:8" x14ac:dyDescent="0.25">
      <c r="A19" s="89"/>
      <c r="B19" s="90"/>
      <c r="C19" s="90"/>
      <c r="D19" s="90"/>
      <c r="E19" s="90"/>
      <c r="F19" s="90"/>
      <c r="G19" s="90"/>
      <c r="H19" s="91"/>
    </row>
    <row r="20" spans="1:8" x14ac:dyDescent="0.25">
      <c r="A20" s="89"/>
      <c r="B20" s="90"/>
      <c r="C20" s="90"/>
      <c r="D20" s="90"/>
      <c r="E20" s="90"/>
      <c r="F20" s="90"/>
      <c r="G20" s="90"/>
      <c r="H20" s="91"/>
    </row>
    <row r="21" spans="1:8" ht="15" customHeight="1" x14ac:dyDescent="0.25">
      <c r="A21" s="89"/>
      <c r="B21" s="90"/>
      <c r="C21" s="90"/>
      <c r="D21" s="90"/>
      <c r="E21" s="90"/>
      <c r="F21" s="90"/>
      <c r="G21" s="90"/>
      <c r="H21" s="91"/>
    </row>
    <row r="22" spans="1:8" ht="15" customHeight="1" x14ac:dyDescent="0.25">
      <c r="A22" s="89"/>
      <c r="B22" s="90"/>
      <c r="C22" s="90"/>
      <c r="D22" s="90"/>
      <c r="E22" s="90"/>
      <c r="F22" s="90"/>
      <c r="G22" s="90"/>
      <c r="H22" s="91"/>
    </row>
    <row r="23" spans="1:8" ht="15" customHeight="1" x14ac:dyDescent="0.25">
      <c r="A23" s="92"/>
      <c r="B23" s="93"/>
      <c r="C23" s="93"/>
      <c r="D23" s="93"/>
      <c r="E23" s="93"/>
      <c r="F23" s="93"/>
      <c r="G23" s="93"/>
      <c r="H23" s="94"/>
    </row>
    <row r="24" spans="1:8" ht="15" customHeight="1" x14ac:dyDescent="0.25"/>
    <row r="25" spans="1:8" ht="60.75" customHeight="1" x14ac:dyDescent="0.25">
      <c r="A25" s="56" t="s">
        <v>65</v>
      </c>
      <c r="B25" s="56"/>
      <c r="C25" s="56"/>
      <c r="D25" s="56"/>
      <c r="E25" s="56"/>
      <c r="F25" s="56"/>
      <c r="G25" s="56"/>
      <c r="H25" s="56"/>
    </row>
    <row r="26" spans="1:8" ht="15" customHeight="1" x14ac:dyDescent="0.25">
      <c r="A26" s="18" t="s">
        <v>30</v>
      </c>
      <c r="B26" s="17"/>
      <c r="C26" s="46" t="s">
        <v>29</v>
      </c>
      <c r="D26" s="46"/>
      <c r="E26" s="46" t="s">
        <v>28</v>
      </c>
      <c r="F26" s="46"/>
      <c r="G26" s="47" t="s">
        <v>27</v>
      </c>
      <c r="H26" s="47"/>
    </row>
    <row r="27" spans="1:8" ht="14.25" customHeight="1" x14ac:dyDescent="0.25">
      <c r="A27" s="15"/>
      <c r="B27" s="14"/>
      <c r="C27" s="13" t="s">
        <v>26</v>
      </c>
      <c r="D27" s="12" t="s">
        <v>25</v>
      </c>
      <c r="E27" s="13" t="s">
        <v>26</v>
      </c>
      <c r="F27" s="12" t="s">
        <v>25</v>
      </c>
      <c r="G27" s="13" t="s">
        <v>26</v>
      </c>
      <c r="H27" s="12" t="s">
        <v>25</v>
      </c>
    </row>
    <row r="28" spans="1:8" ht="15" customHeight="1" x14ac:dyDescent="0.25">
      <c r="A28" s="26" t="s">
        <v>64</v>
      </c>
      <c r="B28" s="11"/>
      <c r="C28" s="38">
        <v>9.31</v>
      </c>
      <c r="D28" s="38">
        <v>6.03</v>
      </c>
      <c r="E28" s="38">
        <v>9.31</v>
      </c>
      <c r="F28" s="38">
        <v>6.03</v>
      </c>
      <c r="G28" s="35">
        <v>0</v>
      </c>
      <c r="H28" s="35">
        <v>0</v>
      </c>
    </row>
    <row r="29" spans="1:8" ht="15" customHeight="1" x14ac:dyDescent="0.25">
      <c r="A29" s="26" t="s">
        <v>63</v>
      </c>
      <c r="B29" s="11"/>
      <c r="C29" s="38">
        <v>9.31</v>
      </c>
      <c r="D29" s="38">
        <v>6.03</v>
      </c>
      <c r="E29" s="38">
        <v>9.31</v>
      </c>
      <c r="F29" s="38">
        <v>6.03</v>
      </c>
      <c r="G29" s="35">
        <v>0</v>
      </c>
      <c r="H29" s="35">
        <v>0</v>
      </c>
    </row>
    <row r="30" spans="1:8" ht="15" customHeight="1" x14ac:dyDescent="0.25">
      <c r="A30" s="74" t="s">
        <v>62</v>
      </c>
      <c r="B30" s="8" t="s">
        <v>47</v>
      </c>
      <c r="C30" s="81">
        <v>1932.8400000000004</v>
      </c>
      <c r="D30" s="81"/>
      <c r="E30" s="81">
        <v>1932.8400000000004</v>
      </c>
      <c r="F30" s="81"/>
      <c r="G30" s="119">
        <v>0</v>
      </c>
      <c r="H30" s="119"/>
    </row>
    <row r="31" spans="1:8" ht="15" customHeight="1" x14ac:dyDescent="0.25">
      <c r="A31" s="74"/>
      <c r="B31" s="8" t="s">
        <v>46</v>
      </c>
      <c r="C31" s="81">
        <v>1794.7799999999997</v>
      </c>
      <c r="D31" s="81"/>
      <c r="E31" s="81">
        <v>1794.7799999999997</v>
      </c>
      <c r="F31" s="81"/>
      <c r="G31" s="119">
        <v>0</v>
      </c>
      <c r="H31" s="119"/>
    </row>
    <row r="32" spans="1:8" ht="15.75" customHeight="1" x14ac:dyDescent="0.25">
      <c r="A32" s="74"/>
      <c r="B32" s="8" t="s">
        <v>45</v>
      </c>
      <c r="C32" s="81">
        <v>1472.6399999999987</v>
      </c>
      <c r="D32" s="81"/>
      <c r="E32" s="81">
        <v>1472.6399999999987</v>
      </c>
      <c r="F32" s="81"/>
      <c r="G32" s="119">
        <v>0</v>
      </c>
      <c r="H32" s="119"/>
    </row>
    <row r="33" spans="1:8" ht="15.75" customHeight="1" x14ac:dyDescent="0.25">
      <c r="A33" s="74" t="s">
        <v>61</v>
      </c>
      <c r="B33" s="1"/>
      <c r="C33" s="38" t="s">
        <v>8</v>
      </c>
      <c r="D33" s="38" t="s">
        <v>8</v>
      </c>
      <c r="E33" s="38" t="s">
        <v>8</v>
      </c>
      <c r="F33" s="38" t="s">
        <v>8</v>
      </c>
      <c r="G33" s="38" t="s">
        <v>8</v>
      </c>
      <c r="H33" s="38" t="s">
        <v>8</v>
      </c>
    </row>
    <row r="34" spans="1:8" ht="15.75" customHeight="1" x14ac:dyDescent="0.25">
      <c r="A34" s="74"/>
      <c r="B34" s="11" t="s">
        <v>59</v>
      </c>
      <c r="C34" s="38" t="s">
        <v>8</v>
      </c>
      <c r="D34" s="38" t="s">
        <v>8</v>
      </c>
      <c r="E34" s="38" t="s">
        <v>8</v>
      </c>
      <c r="F34" s="38" t="s">
        <v>8</v>
      </c>
      <c r="G34" s="38" t="s">
        <v>8</v>
      </c>
      <c r="H34" s="38" t="s">
        <v>8</v>
      </c>
    </row>
    <row r="35" spans="1:8" ht="15" customHeight="1" x14ac:dyDescent="0.25">
      <c r="A35" s="74" t="s">
        <v>58</v>
      </c>
      <c r="B35" s="74"/>
      <c r="C35" s="120">
        <v>11</v>
      </c>
      <c r="D35" s="121"/>
      <c r="E35" s="120">
        <v>11</v>
      </c>
      <c r="F35" s="121"/>
      <c r="G35" s="122">
        <v>-8.3333333333333329E-2</v>
      </c>
      <c r="H35" s="123"/>
    </row>
    <row r="36" spans="1:8" ht="15" customHeight="1" x14ac:dyDescent="0.25">
      <c r="A36" s="74" t="s">
        <v>57</v>
      </c>
      <c r="B36" s="11" t="s">
        <v>56</v>
      </c>
      <c r="C36" s="38">
        <v>1167</v>
      </c>
      <c r="D36" s="38">
        <v>1167</v>
      </c>
      <c r="E36" s="38">
        <v>1167</v>
      </c>
      <c r="F36" s="38">
        <v>1167</v>
      </c>
      <c r="G36" s="35">
        <v>0</v>
      </c>
      <c r="H36" s="35">
        <v>0</v>
      </c>
    </row>
    <row r="37" spans="1:8" ht="15" customHeight="1" x14ac:dyDescent="0.25">
      <c r="A37" s="74"/>
      <c r="B37" s="11" t="s">
        <v>55</v>
      </c>
      <c r="C37" s="38">
        <v>1751</v>
      </c>
      <c r="D37" s="38">
        <v>1799</v>
      </c>
      <c r="E37" s="38">
        <v>1751</v>
      </c>
      <c r="F37" s="38">
        <v>1799</v>
      </c>
      <c r="G37" s="35">
        <v>0</v>
      </c>
      <c r="H37" s="35">
        <v>0</v>
      </c>
    </row>
    <row r="38" spans="1:8" ht="15" customHeight="1" x14ac:dyDescent="0.25">
      <c r="A38" s="74" t="s">
        <v>54</v>
      </c>
      <c r="B38" s="11" t="s">
        <v>53</v>
      </c>
      <c r="C38" s="37">
        <v>7.5</v>
      </c>
      <c r="D38" s="37">
        <v>7.5</v>
      </c>
      <c r="E38" s="37">
        <v>7.5</v>
      </c>
      <c r="F38" s="37">
        <v>7.5</v>
      </c>
      <c r="G38" s="35">
        <v>0</v>
      </c>
      <c r="H38" s="35">
        <v>0</v>
      </c>
    </row>
    <row r="39" spans="1:8" ht="15" customHeight="1" x14ac:dyDescent="0.25">
      <c r="A39" s="74"/>
      <c r="B39" s="11" t="s">
        <v>52</v>
      </c>
      <c r="C39" s="37">
        <v>7.666666666666667</v>
      </c>
      <c r="D39" s="37">
        <v>7.666666666666667</v>
      </c>
      <c r="E39" s="37">
        <v>7.666666666666667</v>
      </c>
      <c r="F39" s="37">
        <v>7.666666666666667</v>
      </c>
      <c r="G39" s="35">
        <v>0</v>
      </c>
      <c r="H39" s="35">
        <v>0</v>
      </c>
    </row>
    <row r="40" spans="1:8" ht="15" customHeight="1" x14ac:dyDescent="0.25">
      <c r="A40" s="79" t="s">
        <v>51</v>
      </c>
      <c r="B40" s="11" t="s">
        <v>50</v>
      </c>
      <c r="C40" s="37">
        <v>18.795000000000002</v>
      </c>
      <c r="D40" s="37">
        <v>18.074999999999999</v>
      </c>
      <c r="E40" s="37">
        <v>18.809999999999999</v>
      </c>
      <c r="F40" s="37">
        <v>16.73</v>
      </c>
      <c r="G40" s="35">
        <v>7.9744816586905989E-4</v>
      </c>
      <c r="H40" s="35">
        <v>-8.0394500896592877E-2</v>
      </c>
    </row>
    <row r="41" spans="1:8" ht="15" customHeight="1" x14ac:dyDescent="0.25">
      <c r="A41" s="79"/>
      <c r="B41" s="11" t="s">
        <v>49</v>
      </c>
      <c r="C41" s="37">
        <v>15.505000000000001</v>
      </c>
      <c r="D41" s="37">
        <v>12.318333333333335</v>
      </c>
      <c r="E41" s="37">
        <v>15.505000000000001</v>
      </c>
      <c r="F41" s="37">
        <v>12.318333333333335</v>
      </c>
      <c r="G41" s="35">
        <v>0</v>
      </c>
      <c r="H41" s="35">
        <v>0</v>
      </c>
    </row>
    <row r="42" spans="1:8" ht="15" customHeight="1" x14ac:dyDescent="0.25">
      <c r="A42" s="79" t="s">
        <v>48</v>
      </c>
      <c r="B42" s="8" t="s">
        <v>47</v>
      </c>
      <c r="C42" s="124" t="s">
        <v>8</v>
      </c>
      <c r="D42" s="124"/>
      <c r="E42" s="80" t="s">
        <v>8</v>
      </c>
      <c r="F42" s="80"/>
      <c r="G42" s="125" t="s">
        <v>8</v>
      </c>
      <c r="H42" s="125"/>
    </row>
    <row r="43" spans="1:8" ht="15" customHeight="1" x14ac:dyDescent="0.25">
      <c r="A43" s="79"/>
      <c r="B43" s="8" t="s">
        <v>46</v>
      </c>
      <c r="C43" s="124" t="s">
        <v>8</v>
      </c>
      <c r="D43" s="124"/>
      <c r="E43" s="80" t="s">
        <v>8</v>
      </c>
      <c r="F43" s="80"/>
      <c r="G43" s="125" t="s">
        <v>8</v>
      </c>
      <c r="H43" s="125"/>
    </row>
    <row r="44" spans="1:8" ht="15" customHeight="1" x14ac:dyDescent="0.25">
      <c r="A44" s="79"/>
      <c r="B44" s="8" t="s">
        <v>45</v>
      </c>
      <c r="C44" s="124" t="s">
        <v>8</v>
      </c>
      <c r="D44" s="124"/>
      <c r="E44" s="80" t="s">
        <v>8</v>
      </c>
      <c r="F44" s="80"/>
      <c r="G44" s="125" t="s">
        <v>8</v>
      </c>
      <c r="H44" s="125"/>
    </row>
    <row r="45" spans="1:8" ht="15" customHeight="1" x14ac:dyDescent="0.25">
      <c r="A45" s="79" t="s">
        <v>44</v>
      </c>
      <c r="B45" s="21" t="s">
        <v>43</v>
      </c>
      <c r="C45" s="36">
        <v>0.97019452698308584</v>
      </c>
      <c r="D45" s="36">
        <v>0.97067613129467922</v>
      </c>
      <c r="E45" s="36">
        <v>0.97019452698308584</v>
      </c>
      <c r="F45" s="36">
        <v>0.97067613129467922</v>
      </c>
      <c r="G45" s="35">
        <v>0</v>
      </c>
      <c r="H45" s="35">
        <v>0</v>
      </c>
    </row>
    <row r="46" spans="1:8" ht="15" customHeight="1" x14ac:dyDescent="0.25">
      <c r="A46" s="79"/>
      <c r="B46" s="11" t="s">
        <v>42</v>
      </c>
      <c r="C46" s="1">
        <v>0.86792240910652252</v>
      </c>
      <c r="D46" s="36">
        <v>0.85306168277398164</v>
      </c>
      <c r="E46" s="36">
        <v>0.86792240910652252</v>
      </c>
      <c r="F46" s="36">
        <v>0.85306168277398164</v>
      </c>
      <c r="G46" s="35">
        <v>0</v>
      </c>
      <c r="H46" s="35">
        <v>0</v>
      </c>
    </row>
    <row r="47" spans="1:8" ht="40.5" customHeight="1" x14ac:dyDescent="0.25">
      <c r="A47" s="79" t="s">
        <v>41</v>
      </c>
      <c r="B47" s="11" t="s">
        <v>40</v>
      </c>
      <c r="C47" s="107" t="s">
        <v>8</v>
      </c>
      <c r="D47" s="108"/>
      <c r="E47" s="108"/>
      <c r="F47" s="108"/>
      <c r="G47" s="108"/>
      <c r="H47" s="109"/>
    </row>
    <row r="48" spans="1:8" ht="15" customHeight="1" x14ac:dyDescent="0.25">
      <c r="A48" s="79"/>
      <c r="B48" s="11" t="s">
        <v>39</v>
      </c>
      <c r="C48" s="80" t="s">
        <v>8</v>
      </c>
      <c r="D48" s="80"/>
      <c r="E48" s="80"/>
      <c r="F48" s="80"/>
      <c r="G48" s="80"/>
      <c r="H48" s="80"/>
    </row>
    <row r="49" spans="1:8" ht="15" customHeight="1" x14ac:dyDescent="0.25">
      <c r="A49" s="79" t="s">
        <v>38</v>
      </c>
      <c r="B49" s="8" t="s">
        <v>20</v>
      </c>
      <c r="C49" s="80" t="s">
        <v>8</v>
      </c>
      <c r="D49" s="80"/>
      <c r="E49" s="80"/>
      <c r="F49" s="80"/>
      <c r="G49" s="80"/>
      <c r="H49" s="80"/>
    </row>
    <row r="50" spans="1:8" ht="15" customHeight="1" x14ac:dyDescent="0.25">
      <c r="A50" s="79"/>
      <c r="B50" s="8" t="s">
        <v>19</v>
      </c>
      <c r="C50" s="80" t="s">
        <v>8</v>
      </c>
      <c r="D50" s="80"/>
      <c r="E50" s="80"/>
      <c r="F50" s="80"/>
      <c r="G50" s="80"/>
      <c r="H50" s="80"/>
    </row>
    <row r="51" spans="1:8" ht="15" customHeight="1" x14ac:dyDescent="0.25">
      <c r="A51" s="79"/>
      <c r="B51" s="8" t="s">
        <v>18</v>
      </c>
      <c r="C51" s="80" t="s">
        <v>8</v>
      </c>
      <c r="D51" s="80"/>
      <c r="E51" s="80"/>
      <c r="F51" s="80"/>
      <c r="G51" s="80"/>
      <c r="H51" s="80"/>
    </row>
    <row r="52" spans="1:8" ht="15" customHeight="1" x14ac:dyDescent="0.25">
      <c r="A52" s="79" t="s">
        <v>37</v>
      </c>
      <c r="B52" s="79"/>
      <c r="C52" s="81">
        <v>65</v>
      </c>
      <c r="D52" s="81"/>
      <c r="E52" s="81"/>
      <c r="F52" s="81"/>
      <c r="G52" s="81"/>
      <c r="H52" s="81"/>
    </row>
    <row r="53" spans="1:8" ht="15" customHeight="1" x14ac:dyDescent="0.25">
      <c r="A53" s="79" t="s">
        <v>36</v>
      </c>
      <c r="B53" s="8" t="s">
        <v>35</v>
      </c>
      <c r="C53" s="81" t="s">
        <v>8</v>
      </c>
      <c r="D53" s="81"/>
      <c r="E53" s="81"/>
      <c r="F53" s="81"/>
      <c r="G53" s="81"/>
      <c r="H53" s="81"/>
    </row>
    <row r="54" spans="1:8" ht="15" customHeight="1" x14ac:dyDescent="0.25">
      <c r="A54" s="79"/>
      <c r="B54" s="8" t="s">
        <v>34</v>
      </c>
      <c r="C54" s="81" t="s">
        <v>8</v>
      </c>
      <c r="D54" s="81"/>
      <c r="E54" s="81"/>
      <c r="F54" s="81"/>
      <c r="G54" s="81"/>
      <c r="H54" s="81"/>
    </row>
    <row r="55" spans="1:8" ht="27.75" customHeight="1" x14ac:dyDescent="0.25">
      <c r="A55" s="79" t="s">
        <v>33</v>
      </c>
      <c r="B55" s="79"/>
      <c r="C55" s="81" t="s">
        <v>8</v>
      </c>
      <c r="D55" s="81"/>
      <c r="E55" s="81"/>
      <c r="F55" s="81"/>
      <c r="G55" s="81"/>
      <c r="H55" s="81"/>
    </row>
    <row r="56" spans="1:8" ht="26.25" customHeight="1" x14ac:dyDescent="0.25">
      <c r="A56" s="79" t="s">
        <v>32</v>
      </c>
      <c r="B56" s="79"/>
      <c r="C56" s="81"/>
      <c r="D56" s="81"/>
      <c r="E56" s="81"/>
      <c r="F56" s="81"/>
      <c r="G56" s="81"/>
      <c r="H56" s="81"/>
    </row>
    <row r="57" spans="1:8" ht="15" customHeight="1" x14ac:dyDescent="0.25"/>
    <row r="58" spans="1:8" ht="15" customHeight="1" x14ac:dyDescent="0.25">
      <c r="A58" s="56" t="s">
        <v>31</v>
      </c>
      <c r="B58" s="56"/>
      <c r="C58" s="56"/>
      <c r="D58" s="56"/>
      <c r="E58" s="56"/>
      <c r="F58" s="56"/>
      <c r="G58" s="56"/>
      <c r="H58" s="56"/>
    </row>
    <row r="59" spans="1:8" ht="15" customHeight="1" x14ac:dyDescent="0.25">
      <c r="A59" s="18" t="s">
        <v>30</v>
      </c>
      <c r="B59" s="17"/>
      <c r="C59" s="46" t="s">
        <v>29</v>
      </c>
      <c r="D59" s="46"/>
      <c r="E59" s="46" t="s">
        <v>28</v>
      </c>
      <c r="F59" s="46"/>
      <c r="G59" s="47" t="s">
        <v>27</v>
      </c>
      <c r="H59" s="47"/>
    </row>
    <row r="60" spans="1:8" ht="15" customHeight="1" x14ac:dyDescent="0.25">
      <c r="A60" s="15"/>
      <c r="B60" s="14"/>
      <c r="C60" s="13" t="s">
        <v>26</v>
      </c>
      <c r="D60" s="12" t="s">
        <v>25</v>
      </c>
      <c r="E60" s="13" t="s">
        <v>26</v>
      </c>
      <c r="F60" s="12" t="s">
        <v>25</v>
      </c>
      <c r="G60" s="13" t="s">
        <v>26</v>
      </c>
      <c r="H60" s="12" t="s">
        <v>25</v>
      </c>
    </row>
    <row r="61" spans="1:8" x14ac:dyDescent="0.25">
      <c r="A61" s="79" t="s">
        <v>24</v>
      </c>
      <c r="B61" s="11" t="s">
        <v>23</v>
      </c>
      <c r="C61" s="10">
        <v>30.299999999999997</v>
      </c>
      <c r="D61" s="10">
        <v>21</v>
      </c>
      <c r="E61" s="10">
        <v>30.150000000000002</v>
      </c>
      <c r="F61" s="10">
        <v>22.8</v>
      </c>
      <c r="G61" s="9">
        <v>-4.9504950495047866E-3</v>
      </c>
      <c r="H61" s="9">
        <v>8.5714285714285743E-2</v>
      </c>
    </row>
    <row r="62" spans="1:8" x14ac:dyDescent="0.25">
      <c r="A62" s="79"/>
      <c r="B62" s="11" t="s">
        <v>22</v>
      </c>
      <c r="C62" s="10">
        <v>36.500000000000007</v>
      </c>
      <c r="D62" s="10">
        <v>30.400000000000006</v>
      </c>
      <c r="E62" s="10">
        <v>36.500000000000007</v>
      </c>
      <c r="F62" s="10">
        <v>30.400000000000006</v>
      </c>
      <c r="G62" s="9">
        <v>0</v>
      </c>
      <c r="H62" s="9">
        <v>0</v>
      </c>
    </row>
    <row r="63" spans="1:8" x14ac:dyDescent="0.25">
      <c r="A63" s="79" t="s">
        <v>21</v>
      </c>
      <c r="B63" s="8" t="s">
        <v>20</v>
      </c>
      <c r="C63" s="81" t="s">
        <v>8</v>
      </c>
      <c r="D63" s="81"/>
      <c r="E63" s="81"/>
      <c r="F63" s="81"/>
      <c r="G63" s="81"/>
      <c r="H63" s="81"/>
    </row>
    <row r="64" spans="1:8" x14ac:dyDescent="0.25">
      <c r="A64" s="79"/>
      <c r="B64" s="8" t="s">
        <v>19</v>
      </c>
      <c r="C64" s="81" t="s">
        <v>8</v>
      </c>
      <c r="D64" s="81"/>
      <c r="E64" s="81"/>
      <c r="F64" s="81"/>
      <c r="G64" s="81"/>
      <c r="H64" s="81"/>
    </row>
    <row r="65" spans="1:8" x14ac:dyDescent="0.25">
      <c r="A65" s="79"/>
      <c r="B65" s="8" t="s">
        <v>18</v>
      </c>
      <c r="C65" s="81" t="s">
        <v>8</v>
      </c>
      <c r="D65" s="81"/>
      <c r="E65" s="81"/>
      <c r="F65" s="81"/>
      <c r="G65" s="81"/>
      <c r="H65" s="81"/>
    </row>
    <row r="66" spans="1:8" x14ac:dyDescent="0.25">
      <c r="A66" s="79" t="s">
        <v>17</v>
      </c>
      <c r="B66" s="8" t="s">
        <v>16</v>
      </c>
      <c r="C66" s="81" t="s">
        <v>8</v>
      </c>
      <c r="D66" s="81"/>
      <c r="E66" s="81"/>
      <c r="F66" s="81"/>
      <c r="G66" s="81"/>
      <c r="H66" s="81"/>
    </row>
    <row r="67" spans="1:8" x14ac:dyDescent="0.25">
      <c r="A67" s="79"/>
      <c r="B67" s="8" t="s">
        <v>15</v>
      </c>
      <c r="C67" s="81" t="s">
        <v>8</v>
      </c>
      <c r="D67" s="81"/>
      <c r="E67" s="81"/>
      <c r="F67" s="81"/>
      <c r="G67" s="81"/>
      <c r="H67" s="81"/>
    </row>
    <row r="68" spans="1:8" x14ac:dyDescent="0.25">
      <c r="A68" s="79"/>
      <c r="B68" s="8" t="s">
        <v>14</v>
      </c>
      <c r="C68" s="81" t="s">
        <v>8</v>
      </c>
      <c r="D68" s="81"/>
      <c r="E68" s="81"/>
      <c r="F68" s="81"/>
      <c r="G68" s="81"/>
      <c r="H68" s="81"/>
    </row>
    <row r="69" spans="1:8" x14ac:dyDescent="0.25">
      <c r="A69" s="79"/>
      <c r="B69" s="8" t="s">
        <v>13</v>
      </c>
      <c r="C69" s="81" t="s">
        <v>8</v>
      </c>
      <c r="D69" s="81"/>
      <c r="E69" s="81"/>
      <c r="F69" s="81"/>
      <c r="G69" s="81"/>
      <c r="H69" s="81"/>
    </row>
    <row r="70" spans="1:8" x14ac:dyDescent="0.25">
      <c r="A70" s="79"/>
      <c r="B70" s="8" t="s">
        <v>12</v>
      </c>
      <c r="C70" s="81" t="s">
        <v>8</v>
      </c>
      <c r="D70" s="81"/>
      <c r="E70" s="81"/>
      <c r="F70" s="81"/>
      <c r="G70" s="81"/>
      <c r="H70" s="81"/>
    </row>
    <row r="71" spans="1:8" x14ac:dyDescent="0.25">
      <c r="A71" s="79"/>
      <c r="B71" s="8" t="s">
        <v>11</v>
      </c>
      <c r="C71" s="81" t="s">
        <v>8</v>
      </c>
      <c r="D71" s="81"/>
      <c r="E71" s="81"/>
      <c r="F71" s="81"/>
      <c r="G71" s="81"/>
      <c r="H71" s="81"/>
    </row>
    <row r="72" spans="1:8" x14ac:dyDescent="0.25">
      <c r="A72" s="79"/>
      <c r="B72" s="8" t="s">
        <v>10</v>
      </c>
      <c r="C72" s="81" t="s">
        <v>8</v>
      </c>
      <c r="D72" s="81"/>
      <c r="E72" s="81"/>
      <c r="F72" s="81"/>
      <c r="G72" s="81"/>
      <c r="H72" s="81"/>
    </row>
    <row r="73" spans="1:8" ht="30" customHeight="1" x14ac:dyDescent="0.25">
      <c r="A73" s="79" t="s">
        <v>9</v>
      </c>
      <c r="B73" s="79"/>
      <c r="C73" s="81" t="s">
        <v>8</v>
      </c>
      <c r="D73" s="81"/>
      <c r="E73" s="81"/>
      <c r="F73" s="81"/>
      <c r="G73" s="81"/>
      <c r="H73" s="81"/>
    </row>
    <row r="75" spans="1:8" x14ac:dyDescent="0.25">
      <c r="A75" s="56" t="s">
        <v>7</v>
      </c>
      <c r="B75" s="56"/>
      <c r="C75" s="56"/>
      <c r="D75" s="56"/>
      <c r="E75" s="56"/>
      <c r="F75" s="56"/>
      <c r="G75" s="56"/>
      <c r="H75" s="56"/>
    </row>
    <row r="76" spans="1:8" ht="15" customHeight="1" x14ac:dyDescent="0.25">
      <c r="A76" s="86" t="s">
        <v>110</v>
      </c>
      <c r="B76" s="87"/>
      <c r="C76" s="87"/>
      <c r="D76" s="87"/>
      <c r="E76" s="87"/>
      <c r="F76" s="87"/>
      <c r="G76" s="87"/>
      <c r="H76" s="88"/>
    </row>
    <row r="77" spans="1:8" x14ac:dyDescent="0.25">
      <c r="A77" s="89"/>
      <c r="B77" s="90"/>
      <c r="C77" s="90"/>
      <c r="D77" s="90"/>
      <c r="E77" s="90"/>
      <c r="F77" s="90"/>
      <c r="G77" s="90"/>
      <c r="H77" s="91"/>
    </row>
    <row r="78" spans="1:8" x14ac:dyDescent="0.25">
      <c r="A78" s="89"/>
      <c r="B78" s="90"/>
      <c r="C78" s="90"/>
      <c r="D78" s="90"/>
      <c r="E78" s="90"/>
      <c r="F78" s="90"/>
      <c r="G78" s="90"/>
      <c r="H78" s="91"/>
    </row>
    <row r="79" spans="1:8" x14ac:dyDescent="0.25">
      <c r="A79" s="92"/>
      <c r="B79" s="93"/>
      <c r="C79" s="93"/>
      <c r="D79" s="93"/>
      <c r="E79" s="93"/>
      <c r="F79" s="93"/>
      <c r="G79" s="93"/>
      <c r="H79" s="94"/>
    </row>
    <row r="80" spans="1:8" ht="15" customHeight="1" x14ac:dyDescent="0.25"/>
    <row r="81" spans="1:8" ht="15" customHeight="1" x14ac:dyDescent="0.25">
      <c r="A81" s="56" t="s">
        <v>6</v>
      </c>
      <c r="B81" s="56"/>
      <c r="C81" s="56"/>
      <c r="D81" s="56"/>
      <c r="E81" s="56"/>
      <c r="F81" s="56"/>
      <c r="G81" s="56"/>
      <c r="H81" s="56"/>
    </row>
    <row r="82" spans="1:8" ht="15" customHeight="1" x14ac:dyDescent="0.25">
      <c r="A82" s="95" t="s">
        <v>5</v>
      </c>
      <c r="B82" s="95"/>
      <c r="C82" s="95"/>
      <c r="D82" s="95"/>
      <c r="E82" s="95"/>
      <c r="F82" s="95"/>
      <c r="G82" s="95"/>
      <c r="H82" s="95"/>
    </row>
    <row r="83" spans="1:8" ht="15" customHeight="1" x14ac:dyDescent="0.25">
      <c r="A83" s="95"/>
      <c r="B83" s="95"/>
      <c r="C83" s="95"/>
      <c r="D83" s="95"/>
      <c r="E83" s="95"/>
      <c r="F83" s="95"/>
      <c r="G83" s="95"/>
      <c r="H83" s="95"/>
    </row>
    <row r="84" spans="1:8" ht="15" customHeight="1" x14ac:dyDescent="0.25">
      <c r="A84" s="95"/>
      <c r="B84" s="95"/>
      <c r="C84" s="95"/>
      <c r="D84" s="95"/>
      <c r="E84" s="95"/>
      <c r="F84" s="95"/>
      <c r="G84" s="95"/>
      <c r="H84" s="95"/>
    </row>
    <row r="85" spans="1:8" ht="15" customHeight="1" x14ac:dyDescent="0.25">
      <c r="A85" s="95"/>
      <c r="B85" s="95"/>
      <c r="C85" s="95"/>
      <c r="D85" s="95"/>
      <c r="E85" s="95"/>
      <c r="F85" s="95"/>
      <c r="G85" s="95"/>
      <c r="H85" s="95"/>
    </row>
    <row r="86" spans="1:8" ht="15" customHeight="1" x14ac:dyDescent="0.25">
      <c r="A86" s="95"/>
      <c r="B86" s="95"/>
      <c r="C86" s="95"/>
      <c r="D86" s="95"/>
      <c r="E86" s="95"/>
      <c r="F86" s="95"/>
      <c r="G86" s="95"/>
      <c r="H86" s="95"/>
    </row>
    <row r="87" spans="1:8" ht="15" customHeight="1" x14ac:dyDescent="0.25">
      <c r="A87" s="95"/>
      <c r="B87" s="95"/>
      <c r="C87" s="95"/>
      <c r="D87" s="95"/>
      <c r="E87" s="95"/>
      <c r="F87" s="95"/>
      <c r="G87" s="95"/>
      <c r="H87" s="95"/>
    </row>
    <row r="88" spans="1:8" ht="15" customHeight="1" x14ac:dyDescent="0.25">
      <c r="A88" s="95"/>
      <c r="B88" s="95"/>
      <c r="C88" s="95"/>
      <c r="D88" s="95"/>
      <c r="E88" s="95"/>
      <c r="F88" s="95"/>
      <c r="G88" s="95"/>
      <c r="H88" s="95"/>
    </row>
    <row r="89" spans="1:8" ht="15" customHeight="1" x14ac:dyDescent="0.25">
      <c r="A89" s="95"/>
      <c r="B89" s="95"/>
      <c r="C89" s="95"/>
      <c r="D89" s="95"/>
      <c r="E89" s="95"/>
      <c r="F89" s="95"/>
      <c r="G89" s="95"/>
      <c r="H89" s="95"/>
    </row>
    <row r="90" spans="1:8" ht="15" customHeight="1" x14ac:dyDescent="0.25">
      <c r="A90" s="95"/>
      <c r="B90" s="95"/>
      <c r="C90" s="95"/>
      <c r="D90" s="95"/>
      <c r="E90" s="95"/>
      <c r="F90" s="95"/>
      <c r="G90" s="95"/>
      <c r="H90" s="95"/>
    </row>
    <row r="91" spans="1:8" x14ac:dyDescent="0.25">
      <c r="A91" s="95"/>
      <c r="B91" s="95"/>
      <c r="C91" s="95"/>
      <c r="D91" s="95"/>
      <c r="E91" s="95"/>
      <c r="F91" s="95"/>
      <c r="G91" s="95"/>
      <c r="H91" s="95"/>
    </row>
    <row r="92" spans="1:8" x14ac:dyDescent="0.25">
      <c r="A92" s="95"/>
      <c r="B92" s="95"/>
      <c r="C92" s="95"/>
      <c r="D92" s="95"/>
      <c r="E92" s="95"/>
      <c r="F92" s="95"/>
      <c r="G92" s="95"/>
      <c r="H92" s="95"/>
    </row>
    <row r="93" spans="1:8" x14ac:dyDescent="0.25">
      <c r="A93" s="95"/>
      <c r="B93" s="95"/>
      <c r="C93" s="95"/>
      <c r="D93" s="95"/>
      <c r="E93" s="95"/>
      <c r="F93" s="95"/>
      <c r="G93" s="95"/>
      <c r="H93" s="95"/>
    </row>
    <row r="94" spans="1:8" x14ac:dyDescent="0.25">
      <c r="A94" s="95"/>
      <c r="B94" s="95"/>
      <c r="C94" s="95"/>
      <c r="D94" s="95"/>
      <c r="E94" s="95"/>
      <c r="F94" s="95"/>
      <c r="G94" s="95"/>
      <c r="H94" s="95"/>
    </row>
    <row r="95" spans="1:8" x14ac:dyDescent="0.25">
      <c r="A95" s="95"/>
      <c r="B95" s="95"/>
      <c r="C95" s="95"/>
      <c r="D95" s="95"/>
      <c r="E95" s="95"/>
      <c r="F95" s="95"/>
      <c r="G95" s="95"/>
      <c r="H95" s="95"/>
    </row>
    <row r="96" spans="1:8" x14ac:dyDescent="0.25">
      <c r="A96" s="95"/>
      <c r="B96" s="95"/>
      <c r="C96" s="95"/>
      <c r="D96" s="95"/>
      <c r="E96" s="95"/>
      <c r="F96" s="95"/>
      <c r="G96" s="95"/>
      <c r="H96" s="95"/>
    </row>
    <row r="97" spans="1:8" x14ac:dyDescent="0.25">
      <c r="A97" s="95"/>
      <c r="B97" s="95"/>
      <c r="C97" s="95"/>
      <c r="D97" s="95"/>
      <c r="E97" s="95"/>
      <c r="F97" s="95"/>
      <c r="G97" s="95"/>
      <c r="H97" s="95"/>
    </row>
    <row r="98" spans="1:8" x14ac:dyDescent="0.25">
      <c r="A98" s="95"/>
      <c r="B98" s="95"/>
      <c r="C98" s="95"/>
      <c r="D98" s="95"/>
      <c r="E98" s="95"/>
      <c r="F98" s="95"/>
      <c r="G98" s="95"/>
      <c r="H98" s="95"/>
    </row>
    <row r="99" spans="1:8" x14ac:dyDescent="0.25">
      <c r="A99" s="95"/>
      <c r="B99" s="95"/>
      <c r="C99" s="95"/>
      <c r="D99" s="95"/>
      <c r="E99" s="95"/>
      <c r="F99" s="95"/>
      <c r="G99" s="95"/>
      <c r="H99" s="95"/>
    </row>
    <row r="100" spans="1:8" x14ac:dyDescent="0.25">
      <c r="A100" s="7" t="s">
        <v>4</v>
      </c>
      <c r="B100" s="6"/>
      <c r="C100" s="5"/>
      <c r="D100" s="5"/>
      <c r="E100" s="5"/>
      <c r="F100" s="5"/>
      <c r="G100" s="5"/>
      <c r="H100" s="5"/>
    </row>
    <row r="102" spans="1:8" ht="15.75" thickBot="1" x14ac:dyDescent="0.3">
      <c r="A102" s="82" t="s">
        <v>3</v>
      </c>
      <c r="B102" s="82"/>
      <c r="C102" s="82"/>
      <c r="D102" s="82"/>
      <c r="E102" s="82"/>
      <c r="F102" s="82"/>
      <c r="G102" s="82"/>
      <c r="H102" s="82"/>
    </row>
    <row r="103" spans="1:8" ht="26.25" customHeight="1" x14ac:dyDescent="0.25">
      <c r="A103" s="83" t="s">
        <v>2</v>
      </c>
      <c r="B103" s="83"/>
      <c r="C103" s="83"/>
      <c r="D103" s="83"/>
      <c r="E103" s="83"/>
      <c r="F103" s="83"/>
      <c r="G103" s="83"/>
      <c r="H103" s="83"/>
    </row>
    <row r="104" spans="1:8" ht="27" customHeight="1" x14ac:dyDescent="0.25">
      <c r="A104" s="84" t="s">
        <v>1</v>
      </c>
      <c r="B104" s="84"/>
      <c r="C104" s="84"/>
      <c r="D104" s="84"/>
      <c r="E104" s="84"/>
      <c r="F104" s="84"/>
      <c r="G104" s="84"/>
      <c r="H104" s="84"/>
    </row>
    <row r="105" spans="1:8" ht="12.75" customHeight="1" thickBot="1" x14ac:dyDescent="0.3">
      <c r="A105" s="85" t="s">
        <v>0</v>
      </c>
      <c r="B105" s="85"/>
      <c r="C105" s="85"/>
      <c r="D105" s="85"/>
      <c r="E105" s="85"/>
      <c r="F105" s="85"/>
      <c r="G105" s="85"/>
      <c r="H105" s="85"/>
    </row>
  </sheetData>
  <mergeCells count="86">
    <mergeCell ref="A102:H102"/>
    <mergeCell ref="A103:H103"/>
    <mergeCell ref="A104:H104"/>
    <mergeCell ref="A105:H105"/>
    <mergeCell ref="A73:B73"/>
    <mergeCell ref="C73:H73"/>
    <mergeCell ref="A75:H75"/>
    <mergeCell ref="A76:H79"/>
    <mergeCell ref="A81:H81"/>
    <mergeCell ref="A82:H99"/>
    <mergeCell ref="A66:A72"/>
    <mergeCell ref="C66:H66"/>
    <mergeCell ref="C67:H67"/>
    <mergeCell ref="C68:H68"/>
    <mergeCell ref="C69:H69"/>
    <mergeCell ref="C70:H70"/>
    <mergeCell ref="C71:H71"/>
    <mergeCell ref="C72:H72"/>
    <mergeCell ref="A63:A65"/>
    <mergeCell ref="C63:H63"/>
    <mergeCell ref="C64:H64"/>
    <mergeCell ref="C65:H65"/>
    <mergeCell ref="A53:A54"/>
    <mergeCell ref="C53:H53"/>
    <mergeCell ref="C54:H54"/>
    <mergeCell ref="A55:B55"/>
    <mergeCell ref="G59:H59"/>
    <mergeCell ref="A61:A62"/>
    <mergeCell ref="C55:H55"/>
    <mergeCell ref="A56:B56"/>
    <mergeCell ref="C56:H56"/>
    <mergeCell ref="A58:H58"/>
    <mergeCell ref="C59:D59"/>
    <mergeCell ref="E59:F59"/>
    <mergeCell ref="C47:H47"/>
    <mergeCell ref="C48:H48"/>
    <mergeCell ref="A49:A51"/>
    <mergeCell ref="C49:H49"/>
    <mergeCell ref="C50:H50"/>
    <mergeCell ref="C51:H51"/>
    <mergeCell ref="A52:B52"/>
    <mergeCell ref="C52:H52"/>
    <mergeCell ref="A38:A39"/>
    <mergeCell ref="A40:A41"/>
    <mergeCell ref="A42:A44"/>
    <mergeCell ref="C42:D42"/>
    <mergeCell ref="E42:F42"/>
    <mergeCell ref="E44:F44"/>
    <mergeCell ref="G42:H42"/>
    <mergeCell ref="C43:D43"/>
    <mergeCell ref="E43:F43"/>
    <mergeCell ref="G43:H43"/>
    <mergeCell ref="C44:D44"/>
    <mergeCell ref="G44:H44"/>
    <mergeCell ref="A45:A46"/>
    <mergeCell ref="A47:A48"/>
    <mergeCell ref="A36:A37"/>
    <mergeCell ref="A30:A32"/>
    <mergeCell ref="C30:D30"/>
    <mergeCell ref="E30:F30"/>
    <mergeCell ref="G30:H30"/>
    <mergeCell ref="C31:D31"/>
    <mergeCell ref="E31:F31"/>
    <mergeCell ref="G31:H31"/>
    <mergeCell ref="C32:D32"/>
    <mergeCell ref="E32:F32"/>
    <mergeCell ref="C8:H8"/>
    <mergeCell ref="A10:H10"/>
    <mergeCell ref="G32:H32"/>
    <mergeCell ref="A33:A34"/>
    <mergeCell ref="A35:B35"/>
    <mergeCell ref="C35:D35"/>
    <mergeCell ref="E35:F35"/>
    <mergeCell ref="G35:H35"/>
    <mergeCell ref="A11:H15"/>
    <mergeCell ref="A17:H17"/>
    <mergeCell ref="A18:H23"/>
    <mergeCell ref="A25:H25"/>
    <mergeCell ref="C26:D26"/>
    <mergeCell ref="E26:F26"/>
    <mergeCell ref="G26:H26"/>
    <mergeCell ref="A1:H1"/>
    <mergeCell ref="C3:H3"/>
    <mergeCell ref="D5:F5"/>
    <mergeCell ref="C6:F6"/>
    <mergeCell ref="C7:H7"/>
  </mergeCells>
  <pageMargins left="0.511811023622047" right="0.31496062992126012" top="0.74803149606299213" bottom="0.74803149606299213" header="0.31496062992126012" footer="0.31496062992126012"/>
  <pageSetup paperSize="0" scale="75" fitToWidth="0" fitToHeight="0" orientation="portrait" horizontalDpi="0" verticalDpi="0" copies="0"/>
  <legacyDrawing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169E01-03DE-4C75-8FE7-41D70EDFA80D}">
  <sheetPr>
    <tabColor rgb="FFFF0000"/>
  </sheetPr>
  <dimension ref="A1:H105"/>
  <sheetViews>
    <sheetView showGridLines="0" topLeftCell="A31" zoomScale="68" zoomScaleNormal="68" workbookViewId="0">
      <selection activeCell="T71" sqref="T70:T71"/>
    </sheetView>
  </sheetViews>
  <sheetFormatPr baseColWidth="10" defaultRowHeight="15" x14ac:dyDescent="0.25"/>
  <cols>
    <col min="1" max="1" width="19.5703125" style="4" customWidth="1"/>
    <col min="2" max="2" width="40.140625" style="3" customWidth="1"/>
    <col min="3" max="3" width="9" style="2" customWidth="1"/>
    <col min="4" max="4" width="11.42578125" style="2" customWidth="1"/>
    <col min="5" max="5" width="11.85546875" style="2" customWidth="1"/>
    <col min="6" max="6" width="12.85546875" style="2" customWidth="1"/>
    <col min="7" max="7" width="11" style="2" customWidth="1"/>
    <col min="8" max="8" width="12.85546875" style="2" customWidth="1"/>
    <col min="9" max="9" width="5.42578125" style="1" customWidth="1"/>
    <col min="10" max="10" width="8.28515625" style="1" customWidth="1"/>
    <col min="11" max="16384" width="11.42578125" style="1"/>
  </cols>
  <sheetData>
    <row r="1" spans="1:8" ht="15" customHeight="1" x14ac:dyDescent="0.25">
      <c r="A1" s="48" t="s">
        <v>83</v>
      </c>
      <c r="B1" s="48"/>
      <c r="C1" s="48"/>
      <c r="D1" s="48"/>
      <c r="E1" s="48"/>
      <c r="F1" s="48"/>
      <c r="G1" s="48"/>
      <c r="H1" s="48"/>
    </row>
    <row r="3" spans="1:8" x14ac:dyDescent="0.25">
      <c r="A3" s="28" t="s">
        <v>82</v>
      </c>
      <c r="B3" s="31"/>
      <c r="C3" s="52" t="str">
        <f>+C6&amp;" "&amp;C7</f>
        <v>Cambio de Velocidad B62</v>
      </c>
      <c r="D3" s="52"/>
      <c r="E3" s="52"/>
      <c r="F3" s="52"/>
      <c r="G3" s="52"/>
      <c r="H3" s="52"/>
    </row>
    <row r="4" spans="1:8" x14ac:dyDescent="0.25">
      <c r="A4" s="28" t="s">
        <v>81</v>
      </c>
      <c r="B4" s="31"/>
      <c r="C4" s="43" t="s">
        <v>80</v>
      </c>
      <c r="D4" s="44">
        <v>2</v>
      </c>
      <c r="E4" s="43" t="s">
        <v>79</v>
      </c>
      <c r="F4" s="44">
        <v>8</v>
      </c>
      <c r="G4" s="42" t="s">
        <v>78</v>
      </c>
      <c r="H4" s="41">
        <v>2019</v>
      </c>
    </row>
    <row r="5" spans="1:8" ht="15" customHeight="1" x14ac:dyDescent="0.25">
      <c r="A5" s="28" t="s">
        <v>77</v>
      </c>
      <c r="B5" s="31"/>
      <c r="C5" s="43" t="s">
        <v>76</v>
      </c>
      <c r="D5" s="49">
        <v>6</v>
      </c>
      <c r="E5" s="50"/>
      <c r="F5" s="51"/>
      <c r="G5" s="42" t="s">
        <v>75</v>
      </c>
      <c r="H5" s="41" t="str">
        <f>+C6</f>
        <v>Cambio de Velocidad</v>
      </c>
    </row>
    <row r="6" spans="1:8" ht="15" customHeight="1" x14ac:dyDescent="0.25">
      <c r="A6" s="28" t="s">
        <v>74</v>
      </c>
      <c r="B6" s="31"/>
      <c r="C6" s="52" t="s">
        <v>66</v>
      </c>
      <c r="D6" s="52"/>
      <c r="E6" s="52"/>
      <c r="F6" s="52"/>
      <c r="G6" s="40" t="s">
        <v>73</v>
      </c>
      <c r="H6" s="39" t="str">
        <f>+C7</f>
        <v>B62</v>
      </c>
    </row>
    <row r="7" spans="1:8" x14ac:dyDescent="0.25">
      <c r="A7" s="28" t="s">
        <v>72</v>
      </c>
      <c r="B7" s="27"/>
      <c r="C7" s="53" t="s">
        <v>99</v>
      </c>
      <c r="D7" s="54"/>
      <c r="E7" s="54"/>
      <c r="F7" s="54"/>
      <c r="G7" s="54"/>
      <c r="H7" s="55"/>
    </row>
    <row r="8" spans="1:8" ht="30" customHeight="1" x14ac:dyDescent="0.25">
      <c r="A8" s="28" t="s">
        <v>70</v>
      </c>
      <c r="B8" s="27"/>
      <c r="C8" s="53" t="s">
        <v>69</v>
      </c>
      <c r="D8" s="54"/>
      <c r="E8" s="54"/>
      <c r="F8" s="54"/>
      <c r="G8" s="54"/>
      <c r="H8" s="55"/>
    </row>
    <row r="9" spans="1:8" ht="42.75" customHeight="1" x14ac:dyDescent="0.25"/>
    <row r="10" spans="1:8" x14ac:dyDescent="0.25">
      <c r="A10" s="56" t="s">
        <v>68</v>
      </c>
      <c r="B10" s="56"/>
      <c r="C10" s="56"/>
      <c r="D10" s="56"/>
      <c r="E10" s="56"/>
      <c r="F10" s="56"/>
      <c r="G10" s="56"/>
      <c r="H10" s="56"/>
    </row>
    <row r="11" spans="1:8" ht="15" customHeight="1" x14ac:dyDescent="0.25">
      <c r="A11" s="97" t="s">
        <v>108</v>
      </c>
      <c r="B11" s="98"/>
      <c r="C11" s="98"/>
      <c r="D11" s="98"/>
      <c r="E11" s="98"/>
      <c r="F11" s="98"/>
      <c r="G11" s="98"/>
      <c r="H11" s="99"/>
    </row>
    <row r="12" spans="1:8" x14ac:dyDescent="0.25">
      <c r="A12" s="100"/>
      <c r="B12" s="101"/>
      <c r="C12" s="101"/>
      <c r="D12" s="101"/>
      <c r="E12" s="101"/>
      <c r="F12" s="101"/>
      <c r="G12" s="101"/>
      <c r="H12" s="102"/>
    </row>
    <row r="13" spans="1:8" x14ac:dyDescent="0.25">
      <c r="A13" s="100"/>
      <c r="B13" s="101"/>
      <c r="C13" s="101"/>
      <c r="D13" s="101"/>
      <c r="E13" s="101"/>
      <c r="F13" s="101"/>
      <c r="G13" s="101"/>
      <c r="H13" s="102"/>
    </row>
    <row r="14" spans="1:8" x14ac:dyDescent="0.25">
      <c r="A14" s="100"/>
      <c r="B14" s="101"/>
      <c r="C14" s="101"/>
      <c r="D14" s="101"/>
      <c r="E14" s="101"/>
      <c r="F14" s="101"/>
      <c r="G14" s="101"/>
      <c r="H14" s="102"/>
    </row>
    <row r="15" spans="1:8" x14ac:dyDescent="0.25">
      <c r="A15" s="103"/>
      <c r="B15" s="104"/>
      <c r="C15" s="104"/>
      <c r="D15" s="104"/>
      <c r="E15" s="104"/>
      <c r="F15" s="104"/>
      <c r="G15" s="104"/>
      <c r="H15" s="105"/>
    </row>
    <row r="17" spans="1:8" x14ac:dyDescent="0.25">
      <c r="A17" s="56" t="s">
        <v>67</v>
      </c>
      <c r="B17" s="56"/>
      <c r="C17" s="56"/>
      <c r="D17" s="56"/>
      <c r="E17" s="56"/>
      <c r="F17" s="56"/>
      <c r="G17" s="56"/>
      <c r="H17" s="56"/>
    </row>
    <row r="18" spans="1:8" ht="15" customHeight="1" x14ac:dyDescent="0.25">
      <c r="A18" s="97" t="s">
        <v>109</v>
      </c>
      <c r="B18" s="98"/>
      <c r="C18" s="87"/>
      <c r="D18" s="87"/>
      <c r="E18" s="87"/>
      <c r="F18" s="87"/>
      <c r="G18" s="87"/>
      <c r="H18" s="88"/>
    </row>
    <row r="19" spans="1:8" x14ac:dyDescent="0.25">
      <c r="A19" s="89"/>
      <c r="B19" s="90"/>
      <c r="C19" s="90"/>
      <c r="D19" s="90"/>
      <c r="E19" s="90"/>
      <c r="F19" s="90"/>
      <c r="G19" s="90"/>
      <c r="H19" s="91"/>
    </row>
    <row r="20" spans="1:8" x14ac:dyDescent="0.25">
      <c r="A20" s="89"/>
      <c r="B20" s="90"/>
      <c r="C20" s="90"/>
      <c r="D20" s="90"/>
      <c r="E20" s="90"/>
      <c r="F20" s="90"/>
      <c r="G20" s="90"/>
      <c r="H20" s="91"/>
    </row>
    <row r="21" spans="1:8" ht="15" customHeight="1" x14ac:dyDescent="0.25">
      <c r="A21" s="89"/>
      <c r="B21" s="90"/>
      <c r="C21" s="90"/>
      <c r="D21" s="90"/>
      <c r="E21" s="90"/>
      <c r="F21" s="90"/>
      <c r="G21" s="90"/>
      <c r="H21" s="91"/>
    </row>
    <row r="22" spans="1:8" ht="15" customHeight="1" x14ac:dyDescent="0.25">
      <c r="A22" s="89"/>
      <c r="B22" s="90"/>
      <c r="C22" s="90"/>
      <c r="D22" s="90"/>
      <c r="E22" s="90"/>
      <c r="F22" s="90"/>
      <c r="G22" s="90"/>
      <c r="H22" s="91"/>
    </row>
    <row r="23" spans="1:8" ht="15" customHeight="1" x14ac:dyDescent="0.25">
      <c r="A23" s="92"/>
      <c r="B23" s="93"/>
      <c r="C23" s="93"/>
      <c r="D23" s="93"/>
      <c r="E23" s="93"/>
      <c r="F23" s="93"/>
      <c r="G23" s="93"/>
      <c r="H23" s="94"/>
    </row>
    <row r="24" spans="1:8" ht="15" customHeight="1" x14ac:dyDescent="0.25"/>
    <row r="25" spans="1:8" ht="60.75" customHeight="1" x14ac:dyDescent="0.25">
      <c r="A25" s="56" t="s">
        <v>65</v>
      </c>
      <c r="B25" s="56"/>
      <c r="C25" s="56"/>
      <c r="D25" s="56"/>
      <c r="E25" s="56"/>
      <c r="F25" s="56"/>
      <c r="G25" s="56"/>
      <c r="H25" s="56"/>
    </row>
    <row r="26" spans="1:8" ht="15" customHeight="1" x14ac:dyDescent="0.25">
      <c r="A26" s="18" t="s">
        <v>30</v>
      </c>
      <c r="B26" s="17"/>
      <c r="C26" s="46" t="s">
        <v>29</v>
      </c>
      <c r="D26" s="46"/>
      <c r="E26" s="46" t="s">
        <v>28</v>
      </c>
      <c r="F26" s="46"/>
      <c r="G26" s="47" t="s">
        <v>27</v>
      </c>
      <c r="H26" s="47"/>
    </row>
    <row r="27" spans="1:8" ht="14.25" customHeight="1" x14ac:dyDescent="0.25">
      <c r="A27" s="15"/>
      <c r="B27" s="14"/>
      <c r="C27" s="13" t="s">
        <v>26</v>
      </c>
      <c r="D27" s="12" t="s">
        <v>25</v>
      </c>
      <c r="E27" s="13" t="s">
        <v>26</v>
      </c>
      <c r="F27" s="12" t="s">
        <v>25</v>
      </c>
      <c r="G27" s="13" t="s">
        <v>26</v>
      </c>
      <c r="H27" s="12" t="s">
        <v>25</v>
      </c>
    </row>
    <row r="28" spans="1:8" ht="15" customHeight="1" x14ac:dyDescent="0.25">
      <c r="A28" s="26" t="s">
        <v>64</v>
      </c>
      <c r="B28" s="11"/>
      <c r="C28" s="38">
        <v>11.95</v>
      </c>
      <c r="D28" s="38">
        <v>11.65</v>
      </c>
      <c r="E28" s="38">
        <v>11.95</v>
      </c>
      <c r="F28" s="38">
        <v>11.65</v>
      </c>
      <c r="G28" s="35">
        <v>0</v>
      </c>
      <c r="H28" s="35">
        <v>0</v>
      </c>
    </row>
    <row r="29" spans="1:8" ht="15" customHeight="1" x14ac:dyDescent="0.25">
      <c r="A29" s="26" t="s">
        <v>63</v>
      </c>
      <c r="B29" s="11"/>
      <c r="C29" s="38">
        <v>11.95</v>
      </c>
      <c r="D29" s="38">
        <v>11.65</v>
      </c>
      <c r="E29" s="38">
        <v>11.95</v>
      </c>
      <c r="F29" s="38">
        <v>11.65</v>
      </c>
      <c r="G29" s="35">
        <v>0</v>
      </c>
      <c r="H29" s="35">
        <v>0</v>
      </c>
    </row>
    <row r="30" spans="1:8" ht="15" customHeight="1" x14ac:dyDescent="0.25">
      <c r="A30" s="74" t="s">
        <v>62</v>
      </c>
      <c r="B30" s="8" t="s">
        <v>47</v>
      </c>
      <c r="C30" s="81">
        <v>1534.3000000000015</v>
      </c>
      <c r="D30" s="81"/>
      <c r="E30" s="81">
        <v>1534.3000000000015</v>
      </c>
      <c r="F30" s="81"/>
      <c r="G30" s="119">
        <v>0</v>
      </c>
      <c r="H30" s="119"/>
    </row>
    <row r="31" spans="1:8" ht="15" customHeight="1" x14ac:dyDescent="0.25">
      <c r="A31" s="74"/>
      <c r="B31" s="8" t="s">
        <v>46</v>
      </c>
      <c r="C31" s="81">
        <v>1557.9000000000015</v>
      </c>
      <c r="D31" s="81"/>
      <c r="E31" s="81">
        <v>1557.9000000000015</v>
      </c>
      <c r="F31" s="81"/>
      <c r="G31" s="119">
        <v>0</v>
      </c>
      <c r="H31" s="119"/>
    </row>
    <row r="32" spans="1:8" ht="15.75" customHeight="1" x14ac:dyDescent="0.25">
      <c r="A32" s="74"/>
      <c r="B32" s="8" t="s">
        <v>45</v>
      </c>
      <c r="C32" s="81">
        <v>1498.7500000000014</v>
      </c>
      <c r="D32" s="81"/>
      <c r="E32" s="81">
        <v>1498.7500000000014</v>
      </c>
      <c r="F32" s="81"/>
      <c r="G32" s="119">
        <v>0</v>
      </c>
      <c r="H32" s="119"/>
    </row>
    <row r="33" spans="1:8" ht="15.75" customHeight="1" x14ac:dyDescent="0.25">
      <c r="A33" s="74" t="s">
        <v>61</v>
      </c>
      <c r="B33" s="1"/>
      <c r="C33" s="38" t="s">
        <v>8</v>
      </c>
      <c r="D33" s="38" t="s">
        <v>8</v>
      </c>
      <c r="E33" s="38" t="s">
        <v>8</v>
      </c>
      <c r="F33" s="38" t="s">
        <v>8</v>
      </c>
      <c r="G33" s="38" t="s">
        <v>8</v>
      </c>
      <c r="H33" s="38" t="s">
        <v>8</v>
      </c>
    </row>
    <row r="34" spans="1:8" ht="15.75" customHeight="1" x14ac:dyDescent="0.25">
      <c r="A34" s="74"/>
      <c r="B34" s="11" t="s">
        <v>59</v>
      </c>
      <c r="C34" s="38" t="s">
        <v>8</v>
      </c>
      <c r="D34" s="38" t="s">
        <v>8</v>
      </c>
      <c r="E34" s="38" t="s">
        <v>8</v>
      </c>
      <c r="F34" s="38" t="s">
        <v>8</v>
      </c>
      <c r="G34" s="38" t="s">
        <v>8</v>
      </c>
      <c r="H34" s="38" t="s">
        <v>8</v>
      </c>
    </row>
    <row r="35" spans="1:8" ht="15" customHeight="1" x14ac:dyDescent="0.25">
      <c r="A35" s="74" t="s">
        <v>58</v>
      </c>
      <c r="B35" s="74"/>
      <c r="C35" s="120">
        <v>5</v>
      </c>
      <c r="D35" s="121"/>
      <c r="E35" s="120">
        <v>6</v>
      </c>
      <c r="F35" s="121"/>
      <c r="G35" s="122">
        <v>0.2</v>
      </c>
      <c r="H35" s="123"/>
    </row>
    <row r="36" spans="1:8" ht="15" customHeight="1" x14ac:dyDescent="0.25">
      <c r="A36" s="74" t="s">
        <v>57</v>
      </c>
      <c r="B36" s="11" t="s">
        <v>56</v>
      </c>
      <c r="C36" s="38">
        <v>392</v>
      </c>
      <c r="D36" s="38">
        <v>392</v>
      </c>
      <c r="E36" s="38">
        <v>392</v>
      </c>
      <c r="F36" s="38">
        <v>392</v>
      </c>
      <c r="G36" s="35">
        <v>0</v>
      </c>
      <c r="H36" s="35">
        <v>0</v>
      </c>
    </row>
    <row r="37" spans="1:8" ht="15" customHeight="1" x14ac:dyDescent="0.25">
      <c r="A37" s="74"/>
      <c r="B37" s="11" t="s">
        <v>55</v>
      </c>
      <c r="C37" s="38">
        <v>588</v>
      </c>
      <c r="D37" s="38">
        <v>588</v>
      </c>
      <c r="E37" s="38">
        <v>588</v>
      </c>
      <c r="F37" s="38">
        <v>588</v>
      </c>
      <c r="G37" s="35">
        <v>0</v>
      </c>
      <c r="H37" s="35">
        <v>0</v>
      </c>
    </row>
    <row r="38" spans="1:8" ht="15" customHeight="1" x14ac:dyDescent="0.25">
      <c r="A38" s="74" t="s">
        <v>54</v>
      </c>
      <c r="B38" s="11" t="s">
        <v>53</v>
      </c>
      <c r="C38" s="37">
        <v>4</v>
      </c>
      <c r="D38" s="37">
        <v>4</v>
      </c>
      <c r="E38" s="37">
        <v>4</v>
      </c>
      <c r="F38" s="37">
        <v>4</v>
      </c>
      <c r="G38" s="35">
        <v>0</v>
      </c>
      <c r="H38" s="35">
        <v>0</v>
      </c>
    </row>
    <row r="39" spans="1:8" ht="15" customHeight="1" x14ac:dyDescent="0.25">
      <c r="A39" s="74"/>
      <c r="B39" s="11" t="s">
        <v>52</v>
      </c>
      <c r="C39" s="37">
        <v>4</v>
      </c>
      <c r="D39" s="37">
        <v>4</v>
      </c>
      <c r="E39" s="37">
        <v>4</v>
      </c>
      <c r="F39" s="37">
        <v>4</v>
      </c>
      <c r="G39" s="35">
        <v>0</v>
      </c>
      <c r="H39" s="35">
        <v>0</v>
      </c>
    </row>
    <row r="40" spans="1:8" ht="15" customHeight="1" x14ac:dyDescent="0.25">
      <c r="A40" s="79" t="s">
        <v>51</v>
      </c>
      <c r="B40" s="11" t="s">
        <v>50</v>
      </c>
      <c r="C40" s="37">
        <v>27.344999999999999</v>
      </c>
      <c r="D40" s="37">
        <v>28.3475</v>
      </c>
      <c r="E40" s="37">
        <v>23.892499999999998</v>
      </c>
      <c r="F40" s="37">
        <v>27.035</v>
      </c>
      <c r="G40" s="35">
        <v>-0.14450141257716861</v>
      </c>
      <c r="H40" s="35">
        <v>-4.8548178287405215E-2</v>
      </c>
    </row>
    <row r="41" spans="1:8" ht="15" customHeight="1" x14ac:dyDescent="0.25">
      <c r="A41" s="79"/>
      <c r="B41" s="11" t="s">
        <v>49</v>
      </c>
      <c r="C41" s="37">
        <v>26.738333333333333</v>
      </c>
      <c r="D41" s="37">
        <v>28.523333333333337</v>
      </c>
      <c r="E41" s="37">
        <v>25.966666666666669</v>
      </c>
      <c r="F41" s="37">
        <v>25.821666666666669</v>
      </c>
      <c r="G41" s="35">
        <v>-2.9717586649550629E-2</v>
      </c>
      <c r="H41" s="35">
        <v>-0.1046278964693733</v>
      </c>
    </row>
    <row r="42" spans="1:8" ht="15" customHeight="1" x14ac:dyDescent="0.25">
      <c r="A42" s="79" t="s">
        <v>48</v>
      </c>
      <c r="B42" s="8" t="s">
        <v>47</v>
      </c>
      <c r="C42" s="124" t="s">
        <v>8</v>
      </c>
      <c r="D42" s="124"/>
      <c r="E42" s="80" t="s">
        <v>8</v>
      </c>
      <c r="F42" s="80"/>
      <c r="G42" s="125" t="s">
        <v>8</v>
      </c>
      <c r="H42" s="125"/>
    </row>
    <row r="43" spans="1:8" ht="15" customHeight="1" x14ac:dyDescent="0.25">
      <c r="A43" s="79"/>
      <c r="B43" s="8" t="s">
        <v>46</v>
      </c>
      <c r="C43" s="124" t="s">
        <v>8</v>
      </c>
      <c r="D43" s="124"/>
      <c r="E43" s="80" t="s">
        <v>8</v>
      </c>
      <c r="F43" s="80"/>
      <c r="G43" s="125" t="s">
        <v>8</v>
      </c>
      <c r="H43" s="125"/>
    </row>
    <row r="44" spans="1:8" ht="15" customHeight="1" x14ac:dyDescent="0.25">
      <c r="A44" s="79"/>
      <c r="B44" s="8" t="s">
        <v>45</v>
      </c>
      <c r="C44" s="124" t="s">
        <v>8</v>
      </c>
      <c r="D44" s="124"/>
      <c r="E44" s="80" t="s">
        <v>8</v>
      </c>
      <c r="F44" s="80"/>
      <c r="G44" s="125" t="s">
        <v>8</v>
      </c>
      <c r="H44" s="125"/>
    </row>
    <row r="45" spans="1:8" ht="15" customHeight="1" x14ac:dyDescent="0.25">
      <c r="A45" s="79" t="s">
        <v>44</v>
      </c>
      <c r="B45" s="21" t="s">
        <v>43</v>
      </c>
      <c r="C45" s="36">
        <v>0.98170990260608448</v>
      </c>
      <c r="D45" s="36">
        <v>0.98721927602663306</v>
      </c>
      <c r="E45" s="36">
        <v>0.98170990260608448</v>
      </c>
      <c r="F45" s="36">
        <v>0.98721927602663306</v>
      </c>
      <c r="G45" s="35">
        <v>0</v>
      </c>
      <c r="H45" s="35">
        <v>0</v>
      </c>
    </row>
    <row r="46" spans="1:8" ht="15" customHeight="1" x14ac:dyDescent="0.25">
      <c r="A46" s="79"/>
      <c r="B46" s="11" t="s">
        <v>42</v>
      </c>
      <c r="C46" s="1">
        <v>0.85686905699991744</v>
      </c>
      <c r="D46" s="36">
        <v>0.91338381947932412</v>
      </c>
      <c r="E46" s="36">
        <v>0.85686905699991744</v>
      </c>
      <c r="F46" s="36">
        <v>0.91338381947932412</v>
      </c>
      <c r="G46" s="35">
        <v>0</v>
      </c>
      <c r="H46" s="35">
        <v>0</v>
      </c>
    </row>
    <row r="47" spans="1:8" ht="40.5" customHeight="1" x14ac:dyDescent="0.25">
      <c r="A47" s="79" t="s">
        <v>41</v>
      </c>
      <c r="B47" s="11" t="s">
        <v>40</v>
      </c>
      <c r="C47" s="107" t="s">
        <v>8</v>
      </c>
      <c r="D47" s="108"/>
      <c r="E47" s="108"/>
      <c r="F47" s="108"/>
      <c r="G47" s="108"/>
      <c r="H47" s="109"/>
    </row>
    <row r="48" spans="1:8" ht="15" customHeight="1" x14ac:dyDescent="0.25">
      <c r="A48" s="79"/>
      <c r="B48" s="11" t="s">
        <v>39</v>
      </c>
      <c r="C48" s="80" t="s">
        <v>8</v>
      </c>
      <c r="D48" s="80"/>
      <c r="E48" s="80"/>
      <c r="F48" s="80"/>
      <c r="G48" s="80"/>
      <c r="H48" s="80"/>
    </row>
    <row r="49" spans="1:8" ht="15" customHeight="1" x14ac:dyDescent="0.25">
      <c r="A49" s="79" t="s">
        <v>38</v>
      </c>
      <c r="B49" s="8" t="s">
        <v>20</v>
      </c>
      <c r="C49" s="80" t="s">
        <v>8</v>
      </c>
      <c r="D49" s="80"/>
      <c r="E49" s="80"/>
      <c r="F49" s="80"/>
      <c r="G49" s="80"/>
      <c r="H49" s="80"/>
    </row>
    <row r="50" spans="1:8" ht="15" customHeight="1" x14ac:dyDescent="0.25">
      <c r="A50" s="79"/>
      <c r="B50" s="8" t="s">
        <v>19</v>
      </c>
      <c r="C50" s="80" t="s">
        <v>8</v>
      </c>
      <c r="D50" s="80"/>
      <c r="E50" s="80"/>
      <c r="F50" s="80"/>
      <c r="G50" s="80"/>
      <c r="H50" s="80"/>
    </row>
    <row r="51" spans="1:8" ht="15" customHeight="1" x14ac:dyDescent="0.25">
      <c r="A51" s="79"/>
      <c r="B51" s="8" t="s">
        <v>18</v>
      </c>
      <c r="C51" s="80" t="s">
        <v>8</v>
      </c>
      <c r="D51" s="80"/>
      <c r="E51" s="80"/>
      <c r="F51" s="80"/>
      <c r="G51" s="80"/>
      <c r="H51" s="80"/>
    </row>
    <row r="52" spans="1:8" ht="15" customHeight="1" x14ac:dyDescent="0.25">
      <c r="A52" s="79" t="s">
        <v>37</v>
      </c>
      <c r="B52" s="79"/>
      <c r="C52" s="81">
        <v>5</v>
      </c>
      <c r="D52" s="81"/>
      <c r="E52" s="81"/>
      <c r="F52" s="81"/>
      <c r="G52" s="81"/>
      <c r="H52" s="81"/>
    </row>
    <row r="53" spans="1:8" ht="15" customHeight="1" x14ac:dyDescent="0.25">
      <c r="A53" s="79" t="s">
        <v>36</v>
      </c>
      <c r="B53" s="8" t="s">
        <v>35</v>
      </c>
      <c r="C53" s="81" t="s">
        <v>8</v>
      </c>
      <c r="D53" s="81"/>
      <c r="E53" s="81"/>
      <c r="F53" s="81"/>
      <c r="G53" s="81"/>
      <c r="H53" s="81"/>
    </row>
    <row r="54" spans="1:8" ht="15" customHeight="1" x14ac:dyDescent="0.25">
      <c r="A54" s="79"/>
      <c r="B54" s="8" t="s">
        <v>34</v>
      </c>
      <c r="C54" s="81" t="s">
        <v>8</v>
      </c>
      <c r="D54" s="81"/>
      <c r="E54" s="81"/>
      <c r="F54" s="81"/>
      <c r="G54" s="81"/>
      <c r="H54" s="81"/>
    </row>
    <row r="55" spans="1:8" ht="27.75" customHeight="1" x14ac:dyDescent="0.25">
      <c r="A55" s="79" t="s">
        <v>33</v>
      </c>
      <c r="B55" s="79"/>
      <c r="C55" s="81" t="s">
        <v>8</v>
      </c>
      <c r="D55" s="81"/>
      <c r="E55" s="81"/>
      <c r="F55" s="81"/>
      <c r="G55" s="81"/>
      <c r="H55" s="81"/>
    </row>
    <row r="56" spans="1:8" ht="26.25" customHeight="1" x14ac:dyDescent="0.25">
      <c r="A56" s="79" t="s">
        <v>32</v>
      </c>
      <c r="B56" s="79"/>
      <c r="C56" s="81"/>
      <c r="D56" s="81"/>
      <c r="E56" s="81"/>
      <c r="F56" s="81"/>
      <c r="G56" s="81"/>
      <c r="H56" s="81"/>
    </row>
    <row r="57" spans="1:8" ht="15" customHeight="1" x14ac:dyDescent="0.25"/>
    <row r="58" spans="1:8" ht="15" customHeight="1" x14ac:dyDescent="0.25">
      <c r="A58" s="56" t="s">
        <v>31</v>
      </c>
      <c r="B58" s="56"/>
      <c r="C58" s="56"/>
      <c r="D58" s="56"/>
      <c r="E58" s="56"/>
      <c r="F58" s="56"/>
      <c r="G58" s="56"/>
      <c r="H58" s="56"/>
    </row>
    <row r="59" spans="1:8" ht="15" customHeight="1" x14ac:dyDescent="0.25">
      <c r="A59" s="18" t="s">
        <v>30</v>
      </c>
      <c r="B59" s="17"/>
      <c r="C59" s="46" t="s">
        <v>29</v>
      </c>
      <c r="D59" s="46"/>
      <c r="E59" s="46" t="s">
        <v>28</v>
      </c>
      <c r="F59" s="46"/>
      <c r="G59" s="47" t="s">
        <v>27</v>
      </c>
      <c r="H59" s="47"/>
    </row>
    <row r="60" spans="1:8" ht="15" customHeight="1" x14ac:dyDescent="0.25">
      <c r="A60" s="15"/>
      <c r="B60" s="14"/>
      <c r="C60" s="13" t="s">
        <v>26</v>
      </c>
      <c r="D60" s="12" t="s">
        <v>25</v>
      </c>
      <c r="E60" s="13" t="s">
        <v>26</v>
      </c>
      <c r="F60" s="12" t="s">
        <v>25</v>
      </c>
      <c r="G60" s="13" t="s">
        <v>26</v>
      </c>
      <c r="H60" s="12" t="s">
        <v>25</v>
      </c>
    </row>
    <row r="61" spans="1:8" x14ac:dyDescent="0.25">
      <c r="A61" s="79" t="s">
        <v>24</v>
      </c>
      <c r="B61" s="11" t="s">
        <v>23</v>
      </c>
      <c r="C61" s="10">
        <v>26.7</v>
      </c>
      <c r="D61" s="10">
        <v>24.75</v>
      </c>
      <c r="E61" s="10">
        <v>30.45</v>
      </c>
      <c r="F61" s="10">
        <v>26.1</v>
      </c>
      <c r="G61" s="9">
        <v>0.1404494382022472</v>
      </c>
      <c r="H61" s="9">
        <v>5.4545454545454605E-2</v>
      </c>
    </row>
    <row r="62" spans="1:8" x14ac:dyDescent="0.25">
      <c r="A62" s="79"/>
      <c r="B62" s="11" t="s">
        <v>22</v>
      </c>
      <c r="C62" s="10">
        <v>26.899999999999995</v>
      </c>
      <c r="D62" s="10">
        <v>24.5</v>
      </c>
      <c r="E62" s="10">
        <v>27.8</v>
      </c>
      <c r="F62" s="10">
        <v>27.200000000000003</v>
      </c>
      <c r="G62" s="9">
        <v>3.3457249070632189E-2</v>
      </c>
      <c r="H62" s="9">
        <v>0.11020408163265318</v>
      </c>
    </row>
    <row r="63" spans="1:8" x14ac:dyDescent="0.25">
      <c r="A63" s="79" t="s">
        <v>21</v>
      </c>
      <c r="B63" s="8" t="s">
        <v>20</v>
      </c>
      <c r="C63" s="81" t="s">
        <v>8</v>
      </c>
      <c r="D63" s="81"/>
      <c r="E63" s="81"/>
      <c r="F63" s="81"/>
      <c r="G63" s="81"/>
      <c r="H63" s="81"/>
    </row>
    <row r="64" spans="1:8" x14ac:dyDescent="0.25">
      <c r="A64" s="79"/>
      <c r="B64" s="8" t="s">
        <v>19</v>
      </c>
      <c r="C64" s="81" t="s">
        <v>8</v>
      </c>
      <c r="D64" s="81"/>
      <c r="E64" s="81"/>
      <c r="F64" s="81"/>
      <c r="G64" s="81"/>
      <c r="H64" s="81"/>
    </row>
    <row r="65" spans="1:8" x14ac:dyDescent="0.25">
      <c r="A65" s="79"/>
      <c r="B65" s="8" t="s">
        <v>18</v>
      </c>
      <c r="C65" s="81" t="s">
        <v>8</v>
      </c>
      <c r="D65" s="81"/>
      <c r="E65" s="81"/>
      <c r="F65" s="81"/>
      <c r="G65" s="81"/>
      <c r="H65" s="81"/>
    </row>
    <row r="66" spans="1:8" x14ac:dyDescent="0.25">
      <c r="A66" s="79" t="s">
        <v>17</v>
      </c>
      <c r="B66" s="8" t="s">
        <v>16</v>
      </c>
      <c r="C66" s="81" t="s">
        <v>8</v>
      </c>
      <c r="D66" s="81"/>
      <c r="E66" s="81"/>
      <c r="F66" s="81"/>
      <c r="G66" s="81"/>
      <c r="H66" s="81"/>
    </row>
    <row r="67" spans="1:8" x14ac:dyDescent="0.25">
      <c r="A67" s="79"/>
      <c r="B67" s="8" t="s">
        <v>15</v>
      </c>
      <c r="C67" s="81" t="s">
        <v>8</v>
      </c>
      <c r="D67" s="81"/>
      <c r="E67" s="81"/>
      <c r="F67" s="81"/>
      <c r="G67" s="81"/>
      <c r="H67" s="81"/>
    </row>
    <row r="68" spans="1:8" x14ac:dyDescent="0.25">
      <c r="A68" s="79"/>
      <c r="B68" s="8" t="s">
        <v>14</v>
      </c>
      <c r="C68" s="81" t="s">
        <v>8</v>
      </c>
      <c r="D68" s="81"/>
      <c r="E68" s="81"/>
      <c r="F68" s="81"/>
      <c r="G68" s="81"/>
      <c r="H68" s="81"/>
    </row>
    <row r="69" spans="1:8" x14ac:dyDescent="0.25">
      <c r="A69" s="79"/>
      <c r="B69" s="8" t="s">
        <v>13</v>
      </c>
      <c r="C69" s="81" t="s">
        <v>8</v>
      </c>
      <c r="D69" s="81"/>
      <c r="E69" s="81"/>
      <c r="F69" s="81"/>
      <c r="G69" s="81"/>
      <c r="H69" s="81"/>
    </row>
    <row r="70" spans="1:8" x14ac:dyDescent="0.25">
      <c r="A70" s="79"/>
      <c r="B70" s="8" t="s">
        <v>12</v>
      </c>
      <c r="C70" s="81" t="s">
        <v>8</v>
      </c>
      <c r="D70" s="81"/>
      <c r="E70" s="81"/>
      <c r="F70" s="81"/>
      <c r="G70" s="81"/>
      <c r="H70" s="81"/>
    </row>
    <row r="71" spans="1:8" x14ac:dyDescent="0.25">
      <c r="A71" s="79"/>
      <c r="B71" s="8" t="s">
        <v>11</v>
      </c>
      <c r="C71" s="81" t="s">
        <v>8</v>
      </c>
      <c r="D71" s="81"/>
      <c r="E71" s="81"/>
      <c r="F71" s="81"/>
      <c r="G71" s="81"/>
      <c r="H71" s="81"/>
    </row>
    <row r="72" spans="1:8" x14ac:dyDescent="0.25">
      <c r="A72" s="79"/>
      <c r="B72" s="8" t="s">
        <v>10</v>
      </c>
      <c r="C72" s="81" t="s">
        <v>8</v>
      </c>
      <c r="D72" s="81"/>
      <c r="E72" s="81"/>
      <c r="F72" s="81"/>
      <c r="G72" s="81"/>
      <c r="H72" s="81"/>
    </row>
    <row r="73" spans="1:8" ht="30" customHeight="1" x14ac:dyDescent="0.25">
      <c r="A73" s="79" t="s">
        <v>9</v>
      </c>
      <c r="B73" s="79"/>
      <c r="C73" s="81" t="s">
        <v>8</v>
      </c>
      <c r="D73" s="81"/>
      <c r="E73" s="81"/>
      <c r="F73" s="81"/>
      <c r="G73" s="81"/>
      <c r="H73" s="81"/>
    </row>
    <row r="75" spans="1:8" x14ac:dyDescent="0.25">
      <c r="A75" s="56" t="s">
        <v>7</v>
      </c>
      <c r="B75" s="56"/>
      <c r="C75" s="56"/>
      <c r="D75" s="56"/>
      <c r="E75" s="56"/>
      <c r="F75" s="56"/>
      <c r="G75" s="56"/>
      <c r="H75" s="56"/>
    </row>
    <row r="76" spans="1:8" ht="15" customHeight="1" x14ac:dyDescent="0.25">
      <c r="A76" s="86" t="s">
        <v>110</v>
      </c>
      <c r="B76" s="87"/>
      <c r="C76" s="87"/>
      <c r="D76" s="87"/>
      <c r="E76" s="87"/>
      <c r="F76" s="87"/>
      <c r="G76" s="87"/>
      <c r="H76" s="88"/>
    </row>
    <row r="77" spans="1:8" x14ac:dyDescent="0.25">
      <c r="A77" s="89"/>
      <c r="B77" s="90"/>
      <c r="C77" s="90"/>
      <c r="D77" s="90"/>
      <c r="E77" s="90"/>
      <c r="F77" s="90"/>
      <c r="G77" s="90"/>
      <c r="H77" s="91"/>
    </row>
    <row r="78" spans="1:8" x14ac:dyDescent="0.25">
      <c r="A78" s="89"/>
      <c r="B78" s="90"/>
      <c r="C78" s="90"/>
      <c r="D78" s="90"/>
      <c r="E78" s="90"/>
      <c r="F78" s="90"/>
      <c r="G78" s="90"/>
      <c r="H78" s="91"/>
    </row>
    <row r="79" spans="1:8" x14ac:dyDescent="0.25">
      <c r="A79" s="92"/>
      <c r="B79" s="93"/>
      <c r="C79" s="93"/>
      <c r="D79" s="93"/>
      <c r="E79" s="93"/>
      <c r="F79" s="93"/>
      <c r="G79" s="93"/>
      <c r="H79" s="94"/>
    </row>
    <row r="80" spans="1:8" ht="15" customHeight="1" x14ac:dyDescent="0.25"/>
    <row r="81" spans="1:8" ht="15" customHeight="1" x14ac:dyDescent="0.25">
      <c r="A81" s="56" t="s">
        <v>6</v>
      </c>
      <c r="B81" s="56"/>
      <c r="C81" s="56"/>
      <c r="D81" s="56"/>
      <c r="E81" s="56"/>
      <c r="F81" s="56"/>
      <c r="G81" s="56"/>
      <c r="H81" s="56"/>
    </row>
    <row r="82" spans="1:8" ht="15" customHeight="1" x14ac:dyDescent="0.25">
      <c r="A82" s="95" t="s">
        <v>5</v>
      </c>
      <c r="B82" s="95"/>
      <c r="C82" s="95"/>
      <c r="D82" s="95"/>
      <c r="E82" s="95"/>
      <c r="F82" s="95"/>
      <c r="G82" s="95"/>
      <c r="H82" s="95"/>
    </row>
    <row r="83" spans="1:8" ht="15" customHeight="1" x14ac:dyDescent="0.25">
      <c r="A83" s="95"/>
      <c r="B83" s="95"/>
      <c r="C83" s="95"/>
      <c r="D83" s="95"/>
      <c r="E83" s="95"/>
      <c r="F83" s="95"/>
      <c r="G83" s="95"/>
      <c r="H83" s="95"/>
    </row>
    <row r="84" spans="1:8" ht="15" customHeight="1" x14ac:dyDescent="0.25">
      <c r="A84" s="95"/>
      <c r="B84" s="95"/>
      <c r="C84" s="95"/>
      <c r="D84" s="95"/>
      <c r="E84" s="95"/>
      <c r="F84" s="95"/>
      <c r="G84" s="95"/>
      <c r="H84" s="95"/>
    </row>
    <row r="85" spans="1:8" ht="15" customHeight="1" x14ac:dyDescent="0.25">
      <c r="A85" s="95"/>
      <c r="B85" s="95"/>
      <c r="C85" s="95"/>
      <c r="D85" s="95"/>
      <c r="E85" s="95"/>
      <c r="F85" s="95"/>
      <c r="G85" s="95"/>
      <c r="H85" s="95"/>
    </row>
    <row r="86" spans="1:8" ht="15" customHeight="1" x14ac:dyDescent="0.25">
      <c r="A86" s="95"/>
      <c r="B86" s="95"/>
      <c r="C86" s="95"/>
      <c r="D86" s="95"/>
      <c r="E86" s="95"/>
      <c r="F86" s="95"/>
      <c r="G86" s="95"/>
      <c r="H86" s="95"/>
    </row>
    <row r="87" spans="1:8" ht="15" customHeight="1" x14ac:dyDescent="0.25">
      <c r="A87" s="95"/>
      <c r="B87" s="95"/>
      <c r="C87" s="95"/>
      <c r="D87" s="95"/>
      <c r="E87" s="95"/>
      <c r="F87" s="95"/>
      <c r="G87" s="95"/>
      <c r="H87" s="95"/>
    </row>
    <row r="88" spans="1:8" ht="15" customHeight="1" x14ac:dyDescent="0.25">
      <c r="A88" s="95"/>
      <c r="B88" s="95"/>
      <c r="C88" s="95"/>
      <c r="D88" s="95"/>
      <c r="E88" s="95"/>
      <c r="F88" s="95"/>
      <c r="G88" s="95"/>
      <c r="H88" s="95"/>
    </row>
    <row r="89" spans="1:8" ht="15" customHeight="1" x14ac:dyDescent="0.25">
      <c r="A89" s="95"/>
      <c r="B89" s="95"/>
      <c r="C89" s="95"/>
      <c r="D89" s="95"/>
      <c r="E89" s="95"/>
      <c r="F89" s="95"/>
      <c r="G89" s="95"/>
      <c r="H89" s="95"/>
    </row>
    <row r="90" spans="1:8" ht="15" customHeight="1" x14ac:dyDescent="0.25">
      <c r="A90" s="95"/>
      <c r="B90" s="95"/>
      <c r="C90" s="95"/>
      <c r="D90" s="95"/>
      <c r="E90" s="95"/>
      <c r="F90" s="95"/>
      <c r="G90" s="95"/>
      <c r="H90" s="95"/>
    </row>
    <row r="91" spans="1:8" x14ac:dyDescent="0.25">
      <c r="A91" s="95"/>
      <c r="B91" s="95"/>
      <c r="C91" s="95"/>
      <c r="D91" s="95"/>
      <c r="E91" s="95"/>
      <c r="F91" s="95"/>
      <c r="G91" s="95"/>
      <c r="H91" s="95"/>
    </row>
    <row r="92" spans="1:8" x14ac:dyDescent="0.25">
      <c r="A92" s="95"/>
      <c r="B92" s="95"/>
      <c r="C92" s="95"/>
      <c r="D92" s="95"/>
      <c r="E92" s="95"/>
      <c r="F92" s="95"/>
      <c r="G92" s="95"/>
      <c r="H92" s="95"/>
    </row>
    <row r="93" spans="1:8" x14ac:dyDescent="0.25">
      <c r="A93" s="95"/>
      <c r="B93" s="95"/>
      <c r="C93" s="95"/>
      <c r="D93" s="95"/>
      <c r="E93" s="95"/>
      <c r="F93" s="95"/>
      <c r="G93" s="95"/>
      <c r="H93" s="95"/>
    </row>
    <row r="94" spans="1:8" x14ac:dyDescent="0.25">
      <c r="A94" s="95"/>
      <c r="B94" s="95"/>
      <c r="C94" s="95"/>
      <c r="D94" s="95"/>
      <c r="E94" s="95"/>
      <c r="F94" s="95"/>
      <c r="G94" s="95"/>
      <c r="H94" s="95"/>
    </row>
    <row r="95" spans="1:8" x14ac:dyDescent="0.25">
      <c r="A95" s="95"/>
      <c r="B95" s="95"/>
      <c r="C95" s="95"/>
      <c r="D95" s="95"/>
      <c r="E95" s="95"/>
      <c r="F95" s="95"/>
      <c r="G95" s="95"/>
      <c r="H95" s="95"/>
    </row>
    <row r="96" spans="1:8" x14ac:dyDescent="0.25">
      <c r="A96" s="95"/>
      <c r="B96" s="95"/>
      <c r="C96" s="95"/>
      <c r="D96" s="95"/>
      <c r="E96" s="95"/>
      <c r="F96" s="95"/>
      <c r="G96" s="95"/>
      <c r="H96" s="95"/>
    </row>
    <row r="97" spans="1:8" x14ac:dyDescent="0.25">
      <c r="A97" s="95"/>
      <c r="B97" s="95"/>
      <c r="C97" s="95"/>
      <c r="D97" s="95"/>
      <c r="E97" s="95"/>
      <c r="F97" s="95"/>
      <c r="G97" s="95"/>
      <c r="H97" s="95"/>
    </row>
    <row r="98" spans="1:8" x14ac:dyDescent="0.25">
      <c r="A98" s="95"/>
      <c r="B98" s="95"/>
      <c r="C98" s="95"/>
      <c r="D98" s="95"/>
      <c r="E98" s="95"/>
      <c r="F98" s="95"/>
      <c r="G98" s="95"/>
      <c r="H98" s="95"/>
    </row>
    <row r="99" spans="1:8" x14ac:dyDescent="0.25">
      <c r="A99" s="95"/>
      <c r="B99" s="95"/>
      <c r="C99" s="95"/>
      <c r="D99" s="95"/>
      <c r="E99" s="95"/>
      <c r="F99" s="95"/>
      <c r="G99" s="95"/>
      <c r="H99" s="95"/>
    </row>
    <row r="100" spans="1:8" x14ac:dyDescent="0.25">
      <c r="A100" s="7" t="s">
        <v>4</v>
      </c>
      <c r="B100" s="6"/>
      <c r="C100" s="5"/>
      <c r="D100" s="5"/>
      <c r="E100" s="5"/>
      <c r="F100" s="5"/>
      <c r="G100" s="5"/>
      <c r="H100" s="5"/>
    </row>
    <row r="102" spans="1:8" ht="15.75" thickBot="1" x14ac:dyDescent="0.3">
      <c r="A102" s="82" t="s">
        <v>3</v>
      </c>
      <c r="B102" s="82"/>
      <c r="C102" s="82"/>
      <c r="D102" s="82"/>
      <c r="E102" s="82"/>
      <c r="F102" s="82"/>
      <c r="G102" s="82"/>
      <c r="H102" s="82"/>
    </row>
    <row r="103" spans="1:8" ht="26.25" customHeight="1" x14ac:dyDescent="0.25">
      <c r="A103" s="83" t="s">
        <v>2</v>
      </c>
      <c r="B103" s="83"/>
      <c r="C103" s="83"/>
      <c r="D103" s="83"/>
      <c r="E103" s="83"/>
      <c r="F103" s="83"/>
      <c r="G103" s="83"/>
      <c r="H103" s="83"/>
    </row>
    <row r="104" spans="1:8" ht="27" customHeight="1" x14ac:dyDescent="0.25">
      <c r="A104" s="84" t="s">
        <v>1</v>
      </c>
      <c r="B104" s="84"/>
      <c r="C104" s="84"/>
      <c r="D104" s="84"/>
      <c r="E104" s="84"/>
      <c r="F104" s="84"/>
      <c r="G104" s="84"/>
      <c r="H104" s="84"/>
    </row>
    <row r="105" spans="1:8" ht="12.75" customHeight="1" thickBot="1" x14ac:dyDescent="0.3">
      <c r="A105" s="85" t="s">
        <v>0</v>
      </c>
      <c r="B105" s="85"/>
      <c r="C105" s="85"/>
      <c r="D105" s="85"/>
      <c r="E105" s="85"/>
      <c r="F105" s="85"/>
      <c r="G105" s="85"/>
      <c r="H105" s="85"/>
    </row>
  </sheetData>
  <mergeCells count="86">
    <mergeCell ref="C26:D26"/>
    <mergeCell ref="E26:F26"/>
    <mergeCell ref="G26:H26"/>
    <mergeCell ref="A1:H1"/>
    <mergeCell ref="C3:H3"/>
    <mergeCell ref="D5:F5"/>
    <mergeCell ref="C6:F6"/>
    <mergeCell ref="C7:H7"/>
    <mergeCell ref="C8:H8"/>
    <mergeCell ref="A10:H10"/>
    <mergeCell ref="A11:H15"/>
    <mergeCell ref="A17:H17"/>
    <mergeCell ref="A18:H23"/>
    <mergeCell ref="A25:H25"/>
    <mergeCell ref="A36:A37"/>
    <mergeCell ref="A30:A32"/>
    <mergeCell ref="C30:D30"/>
    <mergeCell ref="E30:F30"/>
    <mergeCell ref="G30:H30"/>
    <mergeCell ref="C31:D31"/>
    <mergeCell ref="E31:F31"/>
    <mergeCell ref="G31:H31"/>
    <mergeCell ref="C32:D32"/>
    <mergeCell ref="E32:F32"/>
    <mergeCell ref="G32:H32"/>
    <mergeCell ref="A33:A34"/>
    <mergeCell ref="A35:B35"/>
    <mergeCell ref="C35:D35"/>
    <mergeCell ref="E35:F35"/>
    <mergeCell ref="G35:H35"/>
    <mergeCell ref="G42:H42"/>
    <mergeCell ref="C43:D43"/>
    <mergeCell ref="E43:F43"/>
    <mergeCell ref="G43:H43"/>
    <mergeCell ref="C44:D44"/>
    <mergeCell ref="G44:H44"/>
    <mergeCell ref="A38:A39"/>
    <mergeCell ref="A40:A41"/>
    <mergeCell ref="A42:A44"/>
    <mergeCell ref="C42:D42"/>
    <mergeCell ref="E42:F42"/>
    <mergeCell ref="E44:F44"/>
    <mergeCell ref="A45:A46"/>
    <mergeCell ref="A47:A48"/>
    <mergeCell ref="C47:H47"/>
    <mergeCell ref="C48:H48"/>
    <mergeCell ref="A49:A51"/>
    <mergeCell ref="C49:H49"/>
    <mergeCell ref="C50:H50"/>
    <mergeCell ref="C51:H51"/>
    <mergeCell ref="A52:B52"/>
    <mergeCell ref="C52:H52"/>
    <mergeCell ref="A63:A65"/>
    <mergeCell ref="C63:H63"/>
    <mergeCell ref="C64:H64"/>
    <mergeCell ref="C65:H65"/>
    <mergeCell ref="A53:A54"/>
    <mergeCell ref="C53:H53"/>
    <mergeCell ref="C54:H54"/>
    <mergeCell ref="A55:B55"/>
    <mergeCell ref="C55:H55"/>
    <mergeCell ref="A56:B56"/>
    <mergeCell ref="C56:H56"/>
    <mergeCell ref="A58:H58"/>
    <mergeCell ref="C59:D59"/>
    <mergeCell ref="E59:F59"/>
    <mergeCell ref="G59:H59"/>
    <mergeCell ref="A61:A62"/>
    <mergeCell ref="A66:A72"/>
    <mergeCell ref="C66:H66"/>
    <mergeCell ref="C67:H67"/>
    <mergeCell ref="C68:H68"/>
    <mergeCell ref="C69:H69"/>
    <mergeCell ref="C70:H70"/>
    <mergeCell ref="C71:H71"/>
    <mergeCell ref="C72:H72"/>
    <mergeCell ref="A102:H102"/>
    <mergeCell ref="A103:H103"/>
    <mergeCell ref="A104:H104"/>
    <mergeCell ref="A105:H105"/>
    <mergeCell ref="A73:B73"/>
    <mergeCell ref="C73:H73"/>
    <mergeCell ref="A75:H75"/>
    <mergeCell ref="A76:H79"/>
    <mergeCell ref="A81:H81"/>
    <mergeCell ref="A82:H99"/>
  </mergeCells>
  <pageMargins left="0.511811023622047" right="0.31496062992126012" top="0.74803149606299213" bottom="0.74803149606299213" header="0.31496062992126012" footer="0.31496062992126012"/>
  <pageSetup paperSize="0" scale="75" fitToWidth="0" fitToHeight="0" orientation="portrait" horizontalDpi="0" verticalDpi="0" copies="0"/>
  <legacyDrawing r:id="rId1"/>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FE265-D27E-4A58-96F4-1DB1D38D24E8}">
  <sheetPr>
    <tabColor rgb="FFFF0000"/>
  </sheetPr>
  <dimension ref="A1:H105"/>
  <sheetViews>
    <sheetView showGridLines="0" topLeftCell="A25" zoomScale="68" zoomScaleNormal="68" workbookViewId="0">
      <selection activeCell="T71" sqref="T70:T71"/>
    </sheetView>
  </sheetViews>
  <sheetFormatPr baseColWidth="10" defaultRowHeight="15" x14ac:dyDescent="0.25"/>
  <cols>
    <col min="1" max="1" width="19.5703125" style="4" customWidth="1"/>
    <col min="2" max="2" width="40.140625" style="3" customWidth="1"/>
    <col min="3" max="3" width="9" style="2" customWidth="1"/>
    <col min="4" max="4" width="11.42578125" style="2" customWidth="1"/>
    <col min="5" max="5" width="11.85546875" style="2" customWidth="1"/>
    <col min="6" max="6" width="12.85546875" style="2" customWidth="1"/>
    <col min="7" max="7" width="11" style="2" customWidth="1"/>
    <col min="8" max="8" width="12.85546875" style="2" customWidth="1"/>
    <col min="9" max="9" width="5.42578125" style="1" customWidth="1"/>
    <col min="10" max="10" width="8.28515625" style="1" customWidth="1"/>
    <col min="11" max="16384" width="11.42578125" style="1"/>
  </cols>
  <sheetData>
    <row r="1" spans="1:8" ht="15" customHeight="1" x14ac:dyDescent="0.25">
      <c r="A1" s="48" t="s">
        <v>83</v>
      </c>
      <c r="B1" s="48"/>
      <c r="C1" s="48"/>
      <c r="D1" s="48"/>
      <c r="E1" s="48"/>
      <c r="F1" s="48"/>
      <c r="G1" s="48"/>
      <c r="H1" s="48"/>
    </row>
    <row r="3" spans="1:8" x14ac:dyDescent="0.25">
      <c r="A3" s="28" t="s">
        <v>82</v>
      </c>
      <c r="B3" s="31"/>
      <c r="C3" s="52" t="str">
        <f>+C6&amp;" "&amp;C7</f>
        <v>Cambio de Velocidad B63</v>
      </c>
      <c r="D3" s="52"/>
      <c r="E3" s="52"/>
      <c r="F3" s="52"/>
      <c r="G3" s="52"/>
      <c r="H3" s="52"/>
    </row>
    <row r="4" spans="1:8" x14ac:dyDescent="0.25">
      <c r="A4" s="28" t="s">
        <v>81</v>
      </c>
      <c r="B4" s="31"/>
      <c r="C4" s="43" t="s">
        <v>80</v>
      </c>
      <c r="D4" s="44">
        <v>2</v>
      </c>
      <c r="E4" s="43" t="s">
        <v>79</v>
      </c>
      <c r="F4" s="44">
        <v>8</v>
      </c>
      <c r="G4" s="42" t="s">
        <v>78</v>
      </c>
      <c r="H4" s="41">
        <v>2019</v>
      </c>
    </row>
    <row r="5" spans="1:8" ht="15" customHeight="1" x14ac:dyDescent="0.25">
      <c r="A5" s="28" t="s">
        <v>77</v>
      </c>
      <c r="B5" s="31"/>
      <c r="C5" s="43" t="s">
        <v>76</v>
      </c>
      <c r="D5" s="49">
        <v>6</v>
      </c>
      <c r="E5" s="50"/>
      <c r="F5" s="51"/>
      <c r="G5" s="42" t="s">
        <v>75</v>
      </c>
      <c r="H5" s="41" t="str">
        <f>+C6</f>
        <v>Cambio de Velocidad</v>
      </c>
    </row>
    <row r="6" spans="1:8" ht="15" customHeight="1" x14ac:dyDescent="0.25">
      <c r="A6" s="28" t="s">
        <v>74</v>
      </c>
      <c r="B6" s="31"/>
      <c r="C6" s="52" t="s">
        <v>66</v>
      </c>
      <c r="D6" s="52"/>
      <c r="E6" s="52"/>
      <c r="F6" s="52"/>
      <c r="G6" s="40" t="s">
        <v>73</v>
      </c>
      <c r="H6" s="39" t="str">
        <f>+C7</f>
        <v>B63</v>
      </c>
    </row>
    <row r="7" spans="1:8" x14ac:dyDescent="0.25">
      <c r="A7" s="28" t="s">
        <v>72</v>
      </c>
      <c r="B7" s="27"/>
      <c r="C7" s="53" t="s">
        <v>100</v>
      </c>
      <c r="D7" s="54"/>
      <c r="E7" s="54"/>
      <c r="F7" s="54"/>
      <c r="G7" s="54"/>
      <c r="H7" s="55"/>
    </row>
    <row r="8" spans="1:8" ht="30" customHeight="1" x14ac:dyDescent="0.25">
      <c r="A8" s="28" t="s">
        <v>70</v>
      </c>
      <c r="B8" s="27"/>
      <c r="C8" s="53" t="s">
        <v>69</v>
      </c>
      <c r="D8" s="54"/>
      <c r="E8" s="54"/>
      <c r="F8" s="54"/>
      <c r="G8" s="54"/>
      <c r="H8" s="55"/>
    </row>
    <row r="9" spans="1:8" ht="42.75" customHeight="1" x14ac:dyDescent="0.25"/>
    <row r="10" spans="1:8" x14ac:dyDescent="0.25">
      <c r="A10" s="56" t="s">
        <v>68</v>
      </c>
      <c r="B10" s="56"/>
      <c r="C10" s="56"/>
      <c r="D10" s="56"/>
      <c r="E10" s="56"/>
      <c r="F10" s="56"/>
      <c r="G10" s="56"/>
      <c r="H10" s="56"/>
    </row>
    <row r="11" spans="1:8" ht="15" customHeight="1" x14ac:dyDescent="0.25">
      <c r="A11" s="97" t="s">
        <v>108</v>
      </c>
      <c r="B11" s="98"/>
      <c r="C11" s="98"/>
      <c r="D11" s="98"/>
      <c r="E11" s="98"/>
      <c r="F11" s="98"/>
      <c r="G11" s="98"/>
      <c r="H11" s="99"/>
    </row>
    <row r="12" spans="1:8" x14ac:dyDescent="0.25">
      <c r="A12" s="100"/>
      <c r="B12" s="101"/>
      <c r="C12" s="101"/>
      <c r="D12" s="101"/>
      <c r="E12" s="101"/>
      <c r="F12" s="101"/>
      <c r="G12" s="101"/>
      <c r="H12" s="102"/>
    </row>
    <row r="13" spans="1:8" x14ac:dyDescent="0.25">
      <c r="A13" s="100"/>
      <c r="B13" s="101"/>
      <c r="C13" s="101"/>
      <c r="D13" s="101"/>
      <c r="E13" s="101"/>
      <c r="F13" s="101"/>
      <c r="G13" s="101"/>
      <c r="H13" s="102"/>
    </row>
    <row r="14" spans="1:8" x14ac:dyDescent="0.25">
      <c r="A14" s="100"/>
      <c r="B14" s="101"/>
      <c r="C14" s="101"/>
      <c r="D14" s="101"/>
      <c r="E14" s="101"/>
      <c r="F14" s="101"/>
      <c r="G14" s="101"/>
      <c r="H14" s="102"/>
    </row>
    <row r="15" spans="1:8" x14ac:dyDescent="0.25">
      <c r="A15" s="103"/>
      <c r="B15" s="104"/>
      <c r="C15" s="104"/>
      <c r="D15" s="104"/>
      <c r="E15" s="104"/>
      <c r="F15" s="104"/>
      <c r="G15" s="104"/>
      <c r="H15" s="105"/>
    </row>
    <row r="17" spans="1:8" x14ac:dyDescent="0.25">
      <c r="A17" s="56" t="s">
        <v>67</v>
      </c>
      <c r="B17" s="56"/>
      <c r="C17" s="56"/>
      <c r="D17" s="56"/>
      <c r="E17" s="56"/>
      <c r="F17" s="56"/>
      <c r="G17" s="56"/>
      <c r="H17" s="56"/>
    </row>
    <row r="18" spans="1:8" ht="15" customHeight="1" x14ac:dyDescent="0.25">
      <c r="A18" s="97" t="s">
        <v>109</v>
      </c>
      <c r="B18" s="98"/>
      <c r="C18" s="87"/>
      <c r="D18" s="87"/>
      <c r="E18" s="87"/>
      <c r="F18" s="87"/>
      <c r="G18" s="87"/>
      <c r="H18" s="88"/>
    </row>
    <row r="19" spans="1:8" x14ac:dyDescent="0.25">
      <c r="A19" s="89"/>
      <c r="B19" s="90"/>
      <c r="C19" s="90"/>
      <c r="D19" s="90"/>
      <c r="E19" s="90"/>
      <c r="F19" s="90"/>
      <c r="G19" s="90"/>
      <c r="H19" s="91"/>
    </row>
    <row r="20" spans="1:8" x14ac:dyDescent="0.25">
      <c r="A20" s="89"/>
      <c r="B20" s="90"/>
      <c r="C20" s="90"/>
      <c r="D20" s="90"/>
      <c r="E20" s="90"/>
      <c r="F20" s="90"/>
      <c r="G20" s="90"/>
      <c r="H20" s="91"/>
    </row>
    <row r="21" spans="1:8" ht="15" customHeight="1" x14ac:dyDescent="0.25">
      <c r="A21" s="89"/>
      <c r="B21" s="90"/>
      <c r="C21" s="90"/>
      <c r="D21" s="90"/>
      <c r="E21" s="90"/>
      <c r="F21" s="90"/>
      <c r="G21" s="90"/>
      <c r="H21" s="91"/>
    </row>
    <row r="22" spans="1:8" ht="15" customHeight="1" x14ac:dyDescent="0.25">
      <c r="A22" s="89"/>
      <c r="B22" s="90"/>
      <c r="C22" s="90"/>
      <c r="D22" s="90"/>
      <c r="E22" s="90"/>
      <c r="F22" s="90"/>
      <c r="G22" s="90"/>
      <c r="H22" s="91"/>
    </row>
    <row r="23" spans="1:8" ht="15" customHeight="1" x14ac:dyDescent="0.25">
      <c r="A23" s="92"/>
      <c r="B23" s="93"/>
      <c r="C23" s="93"/>
      <c r="D23" s="93"/>
      <c r="E23" s="93"/>
      <c r="F23" s="93"/>
      <c r="G23" s="93"/>
      <c r="H23" s="94"/>
    </row>
    <row r="24" spans="1:8" ht="15" customHeight="1" x14ac:dyDescent="0.25"/>
    <row r="25" spans="1:8" ht="60.75" customHeight="1" x14ac:dyDescent="0.25">
      <c r="A25" s="56" t="s">
        <v>65</v>
      </c>
      <c r="B25" s="56"/>
      <c r="C25" s="56"/>
      <c r="D25" s="56"/>
      <c r="E25" s="56"/>
      <c r="F25" s="56"/>
      <c r="G25" s="56"/>
      <c r="H25" s="56"/>
    </row>
    <row r="26" spans="1:8" ht="15" customHeight="1" x14ac:dyDescent="0.25">
      <c r="A26" s="18" t="s">
        <v>30</v>
      </c>
      <c r="B26" s="17"/>
      <c r="C26" s="46" t="s">
        <v>29</v>
      </c>
      <c r="D26" s="46"/>
      <c r="E26" s="46" t="s">
        <v>28</v>
      </c>
      <c r="F26" s="46"/>
      <c r="G26" s="47" t="s">
        <v>27</v>
      </c>
      <c r="H26" s="47"/>
    </row>
    <row r="27" spans="1:8" ht="14.25" customHeight="1" x14ac:dyDescent="0.25">
      <c r="A27" s="15"/>
      <c r="B27" s="14"/>
      <c r="C27" s="13" t="s">
        <v>26</v>
      </c>
      <c r="D27" s="12" t="s">
        <v>25</v>
      </c>
      <c r="E27" s="13" t="s">
        <v>26</v>
      </c>
      <c r="F27" s="12" t="s">
        <v>25</v>
      </c>
      <c r="G27" s="13" t="s">
        <v>26</v>
      </c>
      <c r="H27" s="12" t="s">
        <v>25</v>
      </c>
    </row>
    <row r="28" spans="1:8" ht="15" customHeight="1" x14ac:dyDescent="0.25">
      <c r="A28" s="26" t="s">
        <v>64</v>
      </c>
      <c r="B28" s="11"/>
      <c r="C28" s="38">
        <v>4.71</v>
      </c>
      <c r="D28" s="38">
        <v>7.21</v>
      </c>
      <c r="E28" s="38">
        <v>4.71</v>
      </c>
      <c r="F28" s="38">
        <v>7.21</v>
      </c>
      <c r="G28" s="35">
        <v>0</v>
      </c>
      <c r="H28" s="35">
        <v>0</v>
      </c>
    </row>
    <row r="29" spans="1:8" ht="15" customHeight="1" x14ac:dyDescent="0.25">
      <c r="A29" s="26" t="s">
        <v>63</v>
      </c>
      <c r="B29" s="11"/>
      <c r="C29" s="38">
        <v>4.71</v>
      </c>
      <c r="D29" s="38">
        <v>7.21</v>
      </c>
      <c r="E29" s="38">
        <v>4.71</v>
      </c>
      <c r="F29" s="38">
        <v>7.21</v>
      </c>
      <c r="G29" s="35">
        <v>0</v>
      </c>
      <c r="H29" s="35">
        <v>0</v>
      </c>
    </row>
    <row r="30" spans="1:8" ht="15" customHeight="1" x14ac:dyDescent="0.25">
      <c r="A30" s="74" t="s">
        <v>62</v>
      </c>
      <c r="B30" s="8" t="s">
        <v>47</v>
      </c>
      <c r="C30" s="81">
        <v>412.48999999999961</v>
      </c>
      <c r="D30" s="81"/>
      <c r="E30" s="81">
        <v>412.48999999999961</v>
      </c>
      <c r="F30" s="81"/>
      <c r="G30" s="119">
        <v>0</v>
      </c>
      <c r="H30" s="119"/>
    </row>
    <row r="31" spans="1:8" ht="15" customHeight="1" x14ac:dyDescent="0.25">
      <c r="A31" s="74"/>
      <c r="B31" s="8" t="s">
        <v>46</v>
      </c>
      <c r="C31" s="81">
        <v>560.23999999999967</v>
      </c>
      <c r="D31" s="81"/>
      <c r="E31" s="81">
        <v>560.23999999999967</v>
      </c>
      <c r="F31" s="81"/>
      <c r="G31" s="119">
        <v>0</v>
      </c>
      <c r="H31" s="119"/>
    </row>
    <row r="32" spans="1:8" ht="15.75" customHeight="1" x14ac:dyDescent="0.25">
      <c r="A32" s="74"/>
      <c r="B32" s="8" t="s">
        <v>45</v>
      </c>
      <c r="C32" s="81">
        <v>393.3599999999995</v>
      </c>
      <c r="D32" s="81"/>
      <c r="E32" s="81">
        <v>393.3599999999995</v>
      </c>
      <c r="F32" s="81"/>
      <c r="G32" s="119">
        <v>0</v>
      </c>
      <c r="H32" s="119"/>
    </row>
    <row r="33" spans="1:8" ht="15.75" customHeight="1" x14ac:dyDescent="0.25">
      <c r="A33" s="74" t="s">
        <v>61</v>
      </c>
      <c r="B33" s="1"/>
      <c r="C33" s="38" t="s">
        <v>8</v>
      </c>
      <c r="D33" s="38" t="s">
        <v>8</v>
      </c>
      <c r="E33" s="38" t="s">
        <v>8</v>
      </c>
      <c r="F33" s="38" t="s">
        <v>8</v>
      </c>
      <c r="G33" s="38" t="s">
        <v>8</v>
      </c>
      <c r="H33" s="38" t="s">
        <v>8</v>
      </c>
    </row>
    <row r="34" spans="1:8" ht="15.75" customHeight="1" x14ac:dyDescent="0.25">
      <c r="A34" s="74"/>
      <c r="B34" s="11" t="s">
        <v>59</v>
      </c>
      <c r="C34" s="38" t="s">
        <v>8</v>
      </c>
      <c r="D34" s="38" t="s">
        <v>8</v>
      </c>
      <c r="E34" s="38" t="s">
        <v>8</v>
      </c>
      <c r="F34" s="38" t="s">
        <v>8</v>
      </c>
      <c r="G34" s="38" t="s">
        <v>8</v>
      </c>
      <c r="H34" s="38" t="s">
        <v>8</v>
      </c>
    </row>
    <row r="35" spans="1:8" ht="15" customHeight="1" x14ac:dyDescent="0.25">
      <c r="A35" s="74" t="s">
        <v>58</v>
      </c>
      <c r="B35" s="74"/>
      <c r="C35" s="120">
        <v>3</v>
      </c>
      <c r="D35" s="121"/>
      <c r="E35" s="120">
        <v>3</v>
      </c>
      <c r="F35" s="121"/>
      <c r="G35" s="122">
        <v>0</v>
      </c>
      <c r="H35" s="123"/>
    </row>
    <row r="36" spans="1:8" ht="15" customHeight="1" x14ac:dyDescent="0.25">
      <c r="A36" s="74" t="s">
        <v>57</v>
      </c>
      <c r="B36" s="11" t="s">
        <v>56</v>
      </c>
      <c r="C36" s="38">
        <v>245</v>
      </c>
      <c r="D36" s="38">
        <v>196</v>
      </c>
      <c r="E36" s="38">
        <v>245</v>
      </c>
      <c r="F36" s="38">
        <v>196</v>
      </c>
      <c r="G36" s="35">
        <v>0</v>
      </c>
      <c r="H36" s="35">
        <v>0</v>
      </c>
    </row>
    <row r="37" spans="1:8" ht="15" customHeight="1" x14ac:dyDescent="0.25">
      <c r="A37" s="74"/>
      <c r="B37" s="11" t="s">
        <v>55</v>
      </c>
      <c r="C37" s="38">
        <v>441</v>
      </c>
      <c r="D37" s="38">
        <v>441</v>
      </c>
      <c r="E37" s="38">
        <v>441</v>
      </c>
      <c r="F37" s="38">
        <v>441</v>
      </c>
      <c r="G37" s="35">
        <v>0</v>
      </c>
      <c r="H37" s="35">
        <v>0</v>
      </c>
    </row>
    <row r="38" spans="1:8" ht="15" customHeight="1" x14ac:dyDescent="0.25">
      <c r="A38" s="74" t="s">
        <v>54</v>
      </c>
      <c r="B38" s="11" t="s">
        <v>53</v>
      </c>
      <c r="C38" s="37">
        <v>2.5</v>
      </c>
      <c r="D38" s="37">
        <v>2</v>
      </c>
      <c r="E38" s="37">
        <v>2.5</v>
      </c>
      <c r="F38" s="37">
        <v>2</v>
      </c>
      <c r="G38" s="35">
        <v>0</v>
      </c>
      <c r="H38" s="35">
        <v>0</v>
      </c>
    </row>
    <row r="39" spans="1:8" ht="15" customHeight="1" x14ac:dyDescent="0.25">
      <c r="A39" s="74"/>
      <c r="B39" s="11" t="s">
        <v>52</v>
      </c>
      <c r="C39" s="37">
        <v>3</v>
      </c>
      <c r="D39" s="37">
        <v>3</v>
      </c>
      <c r="E39" s="37">
        <v>3</v>
      </c>
      <c r="F39" s="37">
        <v>3</v>
      </c>
      <c r="G39" s="35">
        <v>0</v>
      </c>
      <c r="H39" s="35">
        <v>0</v>
      </c>
    </row>
    <row r="40" spans="1:8" ht="15" customHeight="1" x14ac:dyDescent="0.25">
      <c r="A40" s="79" t="s">
        <v>51</v>
      </c>
      <c r="B40" s="11" t="s">
        <v>50</v>
      </c>
      <c r="C40" s="37">
        <v>19.7425</v>
      </c>
      <c r="D40" s="37">
        <v>19.650000000000002</v>
      </c>
      <c r="E40" s="37">
        <v>16.087499999999999</v>
      </c>
      <c r="F40" s="37">
        <v>16.837499999999999</v>
      </c>
      <c r="G40" s="35">
        <v>-0.22719502719502729</v>
      </c>
      <c r="H40" s="35">
        <v>-0.16703786191536771</v>
      </c>
    </row>
    <row r="41" spans="1:8" ht="15" customHeight="1" x14ac:dyDescent="0.25">
      <c r="A41" s="79"/>
      <c r="B41" s="11" t="s">
        <v>49</v>
      </c>
      <c r="C41" s="37">
        <v>21.810000000000002</v>
      </c>
      <c r="D41" s="37">
        <v>21.108333333333334</v>
      </c>
      <c r="E41" s="37">
        <v>18.774999999999999</v>
      </c>
      <c r="F41" s="37">
        <v>21.31</v>
      </c>
      <c r="G41" s="35">
        <v>-0.16165113182423457</v>
      </c>
      <c r="H41" s="35">
        <v>9.4634756765210916E-3</v>
      </c>
    </row>
    <row r="42" spans="1:8" ht="15" customHeight="1" x14ac:dyDescent="0.25">
      <c r="A42" s="79" t="s">
        <v>48</v>
      </c>
      <c r="B42" s="8" t="s">
        <v>47</v>
      </c>
      <c r="C42" s="124" t="s">
        <v>8</v>
      </c>
      <c r="D42" s="124"/>
      <c r="E42" s="80" t="s">
        <v>8</v>
      </c>
      <c r="F42" s="80"/>
      <c r="G42" s="125" t="s">
        <v>8</v>
      </c>
      <c r="H42" s="125"/>
    </row>
    <row r="43" spans="1:8" ht="15" customHeight="1" x14ac:dyDescent="0.25">
      <c r="A43" s="79"/>
      <c r="B43" s="8" t="s">
        <v>46</v>
      </c>
      <c r="C43" s="124" t="s">
        <v>8</v>
      </c>
      <c r="D43" s="124"/>
      <c r="E43" s="80" t="s">
        <v>8</v>
      </c>
      <c r="F43" s="80"/>
      <c r="G43" s="125" t="s">
        <v>8</v>
      </c>
      <c r="H43" s="125"/>
    </row>
    <row r="44" spans="1:8" ht="15" customHeight="1" x14ac:dyDescent="0.25">
      <c r="A44" s="79"/>
      <c r="B44" s="8" t="s">
        <v>45</v>
      </c>
      <c r="C44" s="124" t="s">
        <v>8</v>
      </c>
      <c r="D44" s="124"/>
      <c r="E44" s="80" t="s">
        <v>8</v>
      </c>
      <c r="F44" s="80"/>
      <c r="G44" s="125" t="s">
        <v>8</v>
      </c>
      <c r="H44" s="125"/>
    </row>
    <row r="45" spans="1:8" ht="15" customHeight="1" x14ac:dyDescent="0.25">
      <c r="A45" s="79" t="s">
        <v>44</v>
      </c>
      <c r="B45" s="21" t="s">
        <v>43</v>
      </c>
      <c r="C45" s="36">
        <v>0.98266631086466738</v>
      </c>
      <c r="D45" s="36">
        <v>0.97443049017589467</v>
      </c>
      <c r="E45" s="36">
        <v>0.98266631086466738</v>
      </c>
      <c r="F45" s="36">
        <v>0.97443049017589467</v>
      </c>
      <c r="G45" s="35">
        <v>0</v>
      </c>
      <c r="H45" s="35">
        <v>0</v>
      </c>
    </row>
    <row r="46" spans="1:8" ht="15" customHeight="1" x14ac:dyDescent="0.25">
      <c r="A46" s="79"/>
      <c r="B46" s="11" t="s">
        <v>42</v>
      </c>
      <c r="C46" s="1">
        <v>0.95964506172839481</v>
      </c>
      <c r="D46" s="36">
        <v>0.91731150793650784</v>
      </c>
      <c r="E46" s="36">
        <v>0.95964506172839481</v>
      </c>
      <c r="F46" s="36">
        <v>0.91731150793650784</v>
      </c>
      <c r="G46" s="35">
        <v>0</v>
      </c>
      <c r="H46" s="35">
        <v>0</v>
      </c>
    </row>
    <row r="47" spans="1:8" ht="40.5" customHeight="1" x14ac:dyDescent="0.25">
      <c r="A47" s="79" t="s">
        <v>41</v>
      </c>
      <c r="B47" s="11" t="s">
        <v>40</v>
      </c>
      <c r="C47" s="107" t="s">
        <v>8</v>
      </c>
      <c r="D47" s="108"/>
      <c r="E47" s="108"/>
      <c r="F47" s="108"/>
      <c r="G47" s="108"/>
      <c r="H47" s="109"/>
    </row>
    <row r="48" spans="1:8" ht="15" customHeight="1" x14ac:dyDescent="0.25">
      <c r="A48" s="79"/>
      <c r="B48" s="11" t="s">
        <v>39</v>
      </c>
      <c r="C48" s="80" t="s">
        <v>8</v>
      </c>
      <c r="D48" s="80"/>
      <c r="E48" s="80"/>
      <c r="F48" s="80"/>
      <c r="G48" s="80"/>
      <c r="H48" s="80"/>
    </row>
    <row r="49" spans="1:8" ht="15" customHeight="1" x14ac:dyDescent="0.25">
      <c r="A49" s="79" t="s">
        <v>38</v>
      </c>
      <c r="B49" s="8" t="s">
        <v>20</v>
      </c>
      <c r="C49" s="80" t="s">
        <v>8</v>
      </c>
      <c r="D49" s="80"/>
      <c r="E49" s="80"/>
      <c r="F49" s="80"/>
      <c r="G49" s="80"/>
      <c r="H49" s="80"/>
    </row>
    <row r="50" spans="1:8" ht="15" customHeight="1" x14ac:dyDescent="0.25">
      <c r="A50" s="79"/>
      <c r="B50" s="8" t="s">
        <v>19</v>
      </c>
      <c r="C50" s="80" t="s">
        <v>8</v>
      </c>
      <c r="D50" s="80"/>
      <c r="E50" s="80"/>
      <c r="F50" s="80"/>
      <c r="G50" s="80"/>
      <c r="H50" s="80"/>
    </row>
    <row r="51" spans="1:8" ht="15" customHeight="1" x14ac:dyDescent="0.25">
      <c r="A51" s="79"/>
      <c r="B51" s="8" t="s">
        <v>18</v>
      </c>
      <c r="C51" s="80" t="s">
        <v>8</v>
      </c>
      <c r="D51" s="80"/>
      <c r="E51" s="80"/>
      <c r="F51" s="80"/>
      <c r="G51" s="80"/>
      <c r="H51" s="80"/>
    </row>
    <row r="52" spans="1:8" ht="15" customHeight="1" x14ac:dyDescent="0.25">
      <c r="A52" s="79" t="s">
        <v>37</v>
      </c>
      <c r="B52" s="79"/>
      <c r="C52" s="81">
        <v>6</v>
      </c>
      <c r="D52" s="81"/>
      <c r="E52" s="81"/>
      <c r="F52" s="81"/>
      <c r="G52" s="81"/>
      <c r="H52" s="81"/>
    </row>
    <row r="53" spans="1:8" ht="15" customHeight="1" x14ac:dyDescent="0.25">
      <c r="A53" s="79" t="s">
        <v>36</v>
      </c>
      <c r="B53" s="8" t="s">
        <v>35</v>
      </c>
      <c r="C53" s="81" t="s">
        <v>8</v>
      </c>
      <c r="D53" s="81"/>
      <c r="E53" s="81"/>
      <c r="F53" s="81"/>
      <c r="G53" s="81"/>
      <c r="H53" s="81"/>
    </row>
    <row r="54" spans="1:8" ht="15" customHeight="1" x14ac:dyDescent="0.25">
      <c r="A54" s="79"/>
      <c r="B54" s="8" t="s">
        <v>34</v>
      </c>
      <c r="C54" s="81" t="s">
        <v>8</v>
      </c>
      <c r="D54" s="81"/>
      <c r="E54" s="81"/>
      <c r="F54" s="81"/>
      <c r="G54" s="81"/>
      <c r="H54" s="81"/>
    </row>
    <row r="55" spans="1:8" ht="27.75" customHeight="1" x14ac:dyDescent="0.25">
      <c r="A55" s="79" t="s">
        <v>33</v>
      </c>
      <c r="B55" s="79"/>
      <c r="C55" s="81" t="s">
        <v>8</v>
      </c>
      <c r="D55" s="81"/>
      <c r="E55" s="81"/>
      <c r="F55" s="81"/>
      <c r="G55" s="81"/>
      <c r="H55" s="81"/>
    </row>
    <row r="56" spans="1:8" ht="26.25" customHeight="1" x14ac:dyDescent="0.25">
      <c r="A56" s="79" t="s">
        <v>32</v>
      </c>
      <c r="B56" s="79"/>
      <c r="C56" s="81"/>
      <c r="D56" s="81"/>
      <c r="E56" s="81"/>
      <c r="F56" s="81"/>
      <c r="G56" s="81"/>
      <c r="H56" s="81"/>
    </row>
    <row r="57" spans="1:8" ht="15" customHeight="1" x14ac:dyDescent="0.25"/>
    <row r="58" spans="1:8" ht="15" customHeight="1" x14ac:dyDescent="0.25">
      <c r="A58" s="56" t="s">
        <v>31</v>
      </c>
      <c r="B58" s="56"/>
      <c r="C58" s="56"/>
      <c r="D58" s="56"/>
      <c r="E58" s="56"/>
      <c r="F58" s="56"/>
      <c r="G58" s="56"/>
      <c r="H58" s="56"/>
    </row>
    <row r="59" spans="1:8" ht="15" customHeight="1" x14ac:dyDescent="0.25">
      <c r="A59" s="18" t="s">
        <v>30</v>
      </c>
      <c r="B59" s="17"/>
      <c r="C59" s="46" t="s">
        <v>29</v>
      </c>
      <c r="D59" s="46"/>
      <c r="E59" s="46" t="s">
        <v>28</v>
      </c>
      <c r="F59" s="46"/>
      <c r="G59" s="47" t="s">
        <v>27</v>
      </c>
      <c r="H59" s="47"/>
    </row>
    <row r="60" spans="1:8" ht="15" customHeight="1" x14ac:dyDescent="0.25">
      <c r="A60" s="15"/>
      <c r="B60" s="14"/>
      <c r="C60" s="13" t="s">
        <v>26</v>
      </c>
      <c r="D60" s="12" t="s">
        <v>25</v>
      </c>
      <c r="E60" s="13" t="s">
        <v>26</v>
      </c>
      <c r="F60" s="12" t="s">
        <v>25</v>
      </c>
      <c r="G60" s="13" t="s">
        <v>26</v>
      </c>
      <c r="H60" s="12" t="s">
        <v>25</v>
      </c>
    </row>
    <row r="61" spans="1:8" x14ac:dyDescent="0.25">
      <c r="A61" s="79" t="s">
        <v>24</v>
      </c>
      <c r="B61" s="11" t="s">
        <v>23</v>
      </c>
      <c r="C61" s="10">
        <v>14.7</v>
      </c>
      <c r="D61" s="10">
        <v>22.950000000000003</v>
      </c>
      <c r="E61" s="10">
        <v>18</v>
      </c>
      <c r="F61" s="10">
        <v>26.700000000000003</v>
      </c>
      <c r="G61" s="9">
        <v>0.2244897959183674</v>
      </c>
      <c r="H61" s="9">
        <v>0.16339869281045749</v>
      </c>
    </row>
    <row r="62" spans="1:8" x14ac:dyDescent="0.25">
      <c r="A62" s="79"/>
      <c r="B62" s="11" t="s">
        <v>22</v>
      </c>
      <c r="C62" s="10">
        <v>13</v>
      </c>
      <c r="D62" s="10">
        <v>20.599999999999998</v>
      </c>
      <c r="E62" s="10">
        <v>15.199999999999998</v>
      </c>
      <c r="F62" s="10">
        <v>20.6</v>
      </c>
      <c r="G62" s="9">
        <v>0.16923076923076905</v>
      </c>
      <c r="H62" s="9">
        <v>1.724618290679855E-16</v>
      </c>
    </row>
    <row r="63" spans="1:8" x14ac:dyDescent="0.25">
      <c r="A63" s="79" t="s">
        <v>21</v>
      </c>
      <c r="B63" s="8" t="s">
        <v>20</v>
      </c>
      <c r="C63" s="81" t="s">
        <v>8</v>
      </c>
      <c r="D63" s="81"/>
      <c r="E63" s="81"/>
      <c r="F63" s="81"/>
      <c r="G63" s="81"/>
      <c r="H63" s="81"/>
    </row>
    <row r="64" spans="1:8" x14ac:dyDescent="0.25">
      <c r="A64" s="79"/>
      <c r="B64" s="8" t="s">
        <v>19</v>
      </c>
      <c r="C64" s="81" t="s">
        <v>8</v>
      </c>
      <c r="D64" s="81"/>
      <c r="E64" s="81"/>
      <c r="F64" s="81"/>
      <c r="G64" s="81"/>
      <c r="H64" s="81"/>
    </row>
    <row r="65" spans="1:8" x14ac:dyDescent="0.25">
      <c r="A65" s="79"/>
      <c r="B65" s="8" t="s">
        <v>18</v>
      </c>
      <c r="C65" s="81" t="s">
        <v>8</v>
      </c>
      <c r="D65" s="81"/>
      <c r="E65" s="81"/>
      <c r="F65" s="81"/>
      <c r="G65" s="81"/>
      <c r="H65" s="81"/>
    </row>
    <row r="66" spans="1:8" x14ac:dyDescent="0.25">
      <c r="A66" s="79" t="s">
        <v>17</v>
      </c>
      <c r="B66" s="8" t="s">
        <v>16</v>
      </c>
      <c r="C66" s="81" t="s">
        <v>8</v>
      </c>
      <c r="D66" s="81"/>
      <c r="E66" s="81"/>
      <c r="F66" s="81"/>
      <c r="G66" s="81"/>
      <c r="H66" s="81"/>
    </row>
    <row r="67" spans="1:8" x14ac:dyDescent="0.25">
      <c r="A67" s="79"/>
      <c r="B67" s="8" t="s">
        <v>15</v>
      </c>
      <c r="C67" s="81" t="s">
        <v>8</v>
      </c>
      <c r="D67" s="81"/>
      <c r="E67" s="81"/>
      <c r="F67" s="81"/>
      <c r="G67" s="81"/>
      <c r="H67" s="81"/>
    </row>
    <row r="68" spans="1:8" x14ac:dyDescent="0.25">
      <c r="A68" s="79"/>
      <c r="B68" s="8" t="s">
        <v>14</v>
      </c>
      <c r="C68" s="81" t="s">
        <v>8</v>
      </c>
      <c r="D68" s="81"/>
      <c r="E68" s="81"/>
      <c r="F68" s="81"/>
      <c r="G68" s="81"/>
      <c r="H68" s="81"/>
    </row>
    <row r="69" spans="1:8" x14ac:dyDescent="0.25">
      <c r="A69" s="79"/>
      <c r="B69" s="8" t="s">
        <v>13</v>
      </c>
      <c r="C69" s="81" t="s">
        <v>8</v>
      </c>
      <c r="D69" s="81"/>
      <c r="E69" s="81"/>
      <c r="F69" s="81"/>
      <c r="G69" s="81"/>
      <c r="H69" s="81"/>
    </row>
    <row r="70" spans="1:8" x14ac:dyDescent="0.25">
      <c r="A70" s="79"/>
      <c r="B70" s="8" t="s">
        <v>12</v>
      </c>
      <c r="C70" s="81" t="s">
        <v>8</v>
      </c>
      <c r="D70" s="81"/>
      <c r="E70" s="81"/>
      <c r="F70" s="81"/>
      <c r="G70" s="81"/>
      <c r="H70" s="81"/>
    </row>
    <row r="71" spans="1:8" x14ac:dyDescent="0.25">
      <c r="A71" s="79"/>
      <c r="B71" s="8" t="s">
        <v>11</v>
      </c>
      <c r="C71" s="81" t="s">
        <v>8</v>
      </c>
      <c r="D71" s="81"/>
      <c r="E71" s="81"/>
      <c r="F71" s="81"/>
      <c r="G71" s="81"/>
      <c r="H71" s="81"/>
    </row>
    <row r="72" spans="1:8" x14ac:dyDescent="0.25">
      <c r="A72" s="79"/>
      <c r="B72" s="8" t="s">
        <v>10</v>
      </c>
      <c r="C72" s="81" t="s">
        <v>8</v>
      </c>
      <c r="D72" s="81"/>
      <c r="E72" s="81"/>
      <c r="F72" s="81"/>
      <c r="G72" s="81"/>
      <c r="H72" s="81"/>
    </row>
    <row r="73" spans="1:8" ht="30" customHeight="1" x14ac:dyDescent="0.25">
      <c r="A73" s="79" t="s">
        <v>9</v>
      </c>
      <c r="B73" s="79"/>
      <c r="C73" s="81" t="s">
        <v>8</v>
      </c>
      <c r="D73" s="81"/>
      <c r="E73" s="81"/>
      <c r="F73" s="81"/>
      <c r="G73" s="81"/>
      <c r="H73" s="81"/>
    </row>
    <row r="75" spans="1:8" x14ac:dyDescent="0.25">
      <c r="A75" s="56" t="s">
        <v>7</v>
      </c>
      <c r="B75" s="56"/>
      <c r="C75" s="56"/>
      <c r="D75" s="56"/>
      <c r="E75" s="56"/>
      <c r="F75" s="56"/>
      <c r="G75" s="56"/>
      <c r="H75" s="56"/>
    </row>
    <row r="76" spans="1:8" ht="15" customHeight="1" x14ac:dyDescent="0.25">
      <c r="A76" s="86" t="s">
        <v>110</v>
      </c>
      <c r="B76" s="87"/>
      <c r="C76" s="87"/>
      <c r="D76" s="87"/>
      <c r="E76" s="87"/>
      <c r="F76" s="87"/>
      <c r="G76" s="87"/>
      <c r="H76" s="88"/>
    </row>
    <row r="77" spans="1:8" x14ac:dyDescent="0.25">
      <c r="A77" s="89"/>
      <c r="B77" s="90"/>
      <c r="C77" s="90"/>
      <c r="D77" s="90"/>
      <c r="E77" s="90"/>
      <c r="F77" s="90"/>
      <c r="G77" s="90"/>
      <c r="H77" s="91"/>
    </row>
    <row r="78" spans="1:8" x14ac:dyDescent="0.25">
      <c r="A78" s="89"/>
      <c r="B78" s="90"/>
      <c r="C78" s="90"/>
      <c r="D78" s="90"/>
      <c r="E78" s="90"/>
      <c r="F78" s="90"/>
      <c r="G78" s="90"/>
      <c r="H78" s="91"/>
    </row>
    <row r="79" spans="1:8" x14ac:dyDescent="0.25">
      <c r="A79" s="92"/>
      <c r="B79" s="93"/>
      <c r="C79" s="93"/>
      <c r="D79" s="93"/>
      <c r="E79" s="93"/>
      <c r="F79" s="93"/>
      <c r="G79" s="93"/>
      <c r="H79" s="94"/>
    </row>
    <row r="80" spans="1:8" ht="15" customHeight="1" x14ac:dyDescent="0.25"/>
    <row r="81" spans="1:8" ht="15" customHeight="1" x14ac:dyDescent="0.25">
      <c r="A81" s="56" t="s">
        <v>6</v>
      </c>
      <c r="B81" s="56"/>
      <c r="C81" s="56"/>
      <c r="D81" s="56"/>
      <c r="E81" s="56"/>
      <c r="F81" s="56"/>
      <c r="G81" s="56"/>
      <c r="H81" s="56"/>
    </row>
    <row r="82" spans="1:8" ht="15" customHeight="1" x14ac:dyDescent="0.25">
      <c r="A82" s="95" t="s">
        <v>5</v>
      </c>
      <c r="B82" s="95"/>
      <c r="C82" s="95"/>
      <c r="D82" s="95"/>
      <c r="E82" s="95"/>
      <c r="F82" s="95"/>
      <c r="G82" s="95"/>
      <c r="H82" s="95"/>
    </row>
    <row r="83" spans="1:8" ht="15" customHeight="1" x14ac:dyDescent="0.25">
      <c r="A83" s="95"/>
      <c r="B83" s="95"/>
      <c r="C83" s="95"/>
      <c r="D83" s="95"/>
      <c r="E83" s="95"/>
      <c r="F83" s="95"/>
      <c r="G83" s="95"/>
      <c r="H83" s="95"/>
    </row>
    <row r="84" spans="1:8" ht="15" customHeight="1" x14ac:dyDescent="0.25">
      <c r="A84" s="95"/>
      <c r="B84" s="95"/>
      <c r="C84" s="95"/>
      <c r="D84" s="95"/>
      <c r="E84" s="95"/>
      <c r="F84" s="95"/>
      <c r="G84" s="95"/>
      <c r="H84" s="95"/>
    </row>
    <row r="85" spans="1:8" ht="15" customHeight="1" x14ac:dyDescent="0.25">
      <c r="A85" s="95"/>
      <c r="B85" s="95"/>
      <c r="C85" s="95"/>
      <c r="D85" s="95"/>
      <c r="E85" s="95"/>
      <c r="F85" s="95"/>
      <c r="G85" s="95"/>
      <c r="H85" s="95"/>
    </row>
    <row r="86" spans="1:8" ht="15" customHeight="1" x14ac:dyDescent="0.25">
      <c r="A86" s="95"/>
      <c r="B86" s="95"/>
      <c r="C86" s="95"/>
      <c r="D86" s="95"/>
      <c r="E86" s="95"/>
      <c r="F86" s="95"/>
      <c r="G86" s="95"/>
      <c r="H86" s="95"/>
    </row>
    <row r="87" spans="1:8" ht="15" customHeight="1" x14ac:dyDescent="0.25">
      <c r="A87" s="95"/>
      <c r="B87" s="95"/>
      <c r="C87" s="95"/>
      <c r="D87" s="95"/>
      <c r="E87" s="95"/>
      <c r="F87" s="95"/>
      <c r="G87" s="95"/>
      <c r="H87" s="95"/>
    </row>
    <row r="88" spans="1:8" ht="15" customHeight="1" x14ac:dyDescent="0.25">
      <c r="A88" s="95"/>
      <c r="B88" s="95"/>
      <c r="C88" s="95"/>
      <c r="D88" s="95"/>
      <c r="E88" s="95"/>
      <c r="F88" s="95"/>
      <c r="G88" s="95"/>
      <c r="H88" s="95"/>
    </row>
    <row r="89" spans="1:8" ht="15" customHeight="1" x14ac:dyDescent="0.25">
      <c r="A89" s="95"/>
      <c r="B89" s="95"/>
      <c r="C89" s="95"/>
      <c r="D89" s="95"/>
      <c r="E89" s="95"/>
      <c r="F89" s="95"/>
      <c r="G89" s="95"/>
      <c r="H89" s="95"/>
    </row>
    <row r="90" spans="1:8" ht="15" customHeight="1" x14ac:dyDescent="0.25">
      <c r="A90" s="95"/>
      <c r="B90" s="95"/>
      <c r="C90" s="95"/>
      <c r="D90" s="95"/>
      <c r="E90" s="95"/>
      <c r="F90" s="95"/>
      <c r="G90" s="95"/>
      <c r="H90" s="95"/>
    </row>
    <row r="91" spans="1:8" x14ac:dyDescent="0.25">
      <c r="A91" s="95"/>
      <c r="B91" s="95"/>
      <c r="C91" s="95"/>
      <c r="D91" s="95"/>
      <c r="E91" s="95"/>
      <c r="F91" s="95"/>
      <c r="G91" s="95"/>
      <c r="H91" s="95"/>
    </row>
    <row r="92" spans="1:8" x14ac:dyDescent="0.25">
      <c r="A92" s="95"/>
      <c r="B92" s="95"/>
      <c r="C92" s="95"/>
      <c r="D92" s="95"/>
      <c r="E92" s="95"/>
      <c r="F92" s="95"/>
      <c r="G92" s="95"/>
      <c r="H92" s="95"/>
    </row>
    <row r="93" spans="1:8" x14ac:dyDescent="0.25">
      <c r="A93" s="95"/>
      <c r="B93" s="95"/>
      <c r="C93" s="95"/>
      <c r="D93" s="95"/>
      <c r="E93" s="95"/>
      <c r="F93" s="95"/>
      <c r="G93" s="95"/>
      <c r="H93" s="95"/>
    </row>
    <row r="94" spans="1:8" x14ac:dyDescent="0.25">
      <c r="A94" s="95"/>
      <c r="B94" s="95"/>
      <c r="C94" s="95"/>
      <c r="D94" s="95"/>
      <c r="E94" s="95"/>
      <c r="F94" s="95"/>
      <c r="G94" s="95"/>
      <c r="H94" s="95"/>
    </row>
    <row r="95" spans="1:8" x14ac:dyDescent="0.25">
      <c r="A95" s="95"/>
      <c r="B95" s="95"/>
      <c r="C95" s="95"/>
      <c r="D95" s="95"/>
      <c r="E95" s="95"/>
      <c r="F95" s="95"/>
      <c r="G95" s="95"/>
      <c r="H95" s="95"/>
    </row>
    <row r="96" spans="1:8" x14ac:dyDescent="0.25">
      <c r="A96" s="95"/>
      <c r="B96" s="95"/>
      <c r="C96" s="95"/>
      <c r="D96" s="95"/>
      <c r="E96" s="95"/>
      <c r="F96" s="95"/>
      <c r="G96" s="95"/>
      <c r="H96" s="95"/>
    </row>
    <row r="97" spans="1:8" x14ac:dyDescent="0.25">
      <c r="A97" s="95"/>
      <c r="B97" s="95"/>
      <c r="C97" s="95"/>
      <c r="D97" s="95"/>
      <c r="E97" s="95"/>
      <c r="F97" s="95"/>
      <c r="G97" s="95"/>
      <c r="H97" s="95"/>
    </row>
    <row r="98" spans="1:8" x14ac:dyDescent="0.25">
      <c r="A98" s="95"/>
      <c r="B98" s="95"/>
      <c r="C98" s="95"/>
      <c r="D98" s="95"/>
      <c r="E98" s="95"/>
      <c r="F98" s="95"/>
      <c r="G98" s="95"/>
      <c r="H98" s="95"/>
    </row>
    <row r="99" spans="1:8" x14ac:dyDescent="0.25">
      <c r="A99" s="95"/>
      <c r="B99" s="95"/>
      <c r="C99" s="95"/>
      <c r="D99" s="95"/>
      <c r="E99" s="95"/>
      <c r="F99" s="95"/>
      <c r="G99" s="95"/>
      <c r="H99" s="95"/>
    </row>
    <row r="100" spans="1:8" x14ac:dyDescent="0.25">
      <c r="A100" s="7" t="s">
        <v>4</v>
      </c>
      <c r="B100" s="6"/>
      <c r="C100" s="5"/>
      <c r="D100" s="5"/>
      <c r="E100" s="5"/>
      <c r="F100" s="5"/>
      <c r="G100" s="5"/>
      <c r="H100" s="5"/>
    </row>
    <row r="102" spans="1:8" ht="15.75" thickBot="1" x14ac:dyDescent="0.3">
      <c r="A102" s="82" t="s">
        <v>3</v>
      </c>
      <c r="B102" s="82"/>
      <c r="C102" s="82"/>
      <c r="D102" s="82"/>
      <c r="E102" s="82"/>
      <c r="F102" s="82"/>
      <c r="G102" s="82"/>
      <c r="H102" s="82"/>
    </row>
    <row r="103" spans="1:8" ht="26.25" customHeight="1" x14ac:dyDescent="0.25">
      <c r="A103" s="83" t="s">
        <v>2</v>
      </c>
      <c r="B103" s="83"/>
      <c r="C103" s="83"/>
      <c r="D103" s="83"/>
      <c r="E103" s="83"/>
      <c r="F103" s="83"/>
      <c r="G103" s="83"/>
      <c r="H103" s="83"/>
    </row>
    <row r="104" spans="1:8" ht="27" customHeight="1" x14ac:dyDescent="0.25">
      <c r="A104" s="84" t="s">
        <v>1</v>
      </c>
      <c r="B104" s="84"/>
      <c r="C104" s="84"/>
      <c r="D104" s="84"/>
      <c r="E104" s="84"/>
      <c r="F104" s="84"/>
      <c r="G104" s="84"/>
      <c r="H104" s="84"/>
    </row>
    <row r="105" spans="1:8" ht="12.75" customHeight="1" thickBot="1" x14ac:dyDescent="0.3">
      <c r="A105" s="85" t="s">
        <v>0</v>
      </c>
      <c r="B105" s="85"/>
      <c r="C105" s="85"/>
      <c r="D105" s="85"/>
      <c r="E105" s="85"/>
      <c r="F105" s="85"/>
      <c r="G105" s="85"/>
      <c r="H105" s="85"/>
    </row>
  </sheetData>
  <mergeCells count="86">
    <mergeCell ref="C26:D26"/>
    <mergeCell ref="E26:F26"/>
    <mergeCell ref="G26:H26"/>
    <mergeCell ref="A1:H1"/>
    <mergeCell ref="C3:H3"/>
    <mergeCell ref="D5:F5"/>
    <mergeCell ref="C6:F6"/>
    <mergeCell ref="C7:H7"/>
    <mergeCell ref="C8:H8"/>
    <mergeCell ref="A10:H10"/>
    <mergeCell ref="A11:H15"/>
    <mergeCell ref="A17:H17"/>
    <mergeCell ref="A18:H23"/>
    <mergeCell ref="A25:H25"/>
    <mergeCell ref="A36:A37"/>
    <mergeCell ref="A30:A32"/>
    <mergeCell ref="C30:D30"/>
    <mergeCell ref="E30:F30"/>
    <mergeCell ref="G30:H30"/>
    <mergeCell ref="C31:D31"/>
    <mergeCell ref="E31:F31"/>
    <mergeCell ref="G31:H31"/>
    <mergeCell ref="C32:D32"/>
    <mergeCell ref="E32:F32"/>
    <mergeCell ref="G32:H32"/>
    <mergeCell ref="A33:A34"/>
    <mergeCell ref="A35:B35"/>
    <mergeCell ref="C35:D35"/>
    <mergeCell ref="E35:F35"/>
    <mergeCell ref="G35:H35"/>
    <mergeCell ref="G42:H42"/>
    <mergeCell ref="C43:D43"/>
    <mergeCell ref="E43:F43"/>
    <mergeCell ref="G43:H43"/>
    <mergeCell ref="C44:D44"/>
    <mergeCell ref="G44:H44"/>
    <mergeCell ref="A38:A39"/>
    <mergeCell ref="A40:A41"/>
    <mergeCell ref="A42:A44"/>
    <mergeCell ref="C42:D42"/>
    <mergeCell ref="E42:F42"/>
    <mergeCell ref="E44:F44"/>
    <mergeCell ref="A45:A46"/>
    <mergeCell ref="A47:A48"/>
    <mergeCell ref="C47:H47"/>
    <mergeCell ref="C48:H48"/>
    <mergeCell ref="A49:A51"/>
    <mergeCell ref="C49:H49"/>
    <mergeCell ref="C50:H50"/>
    <mergeCell ref="C51:H51"/>
    <mergeCell ref="A52:B52"/>
    <mergeCell ref="C52:H52"/>
    <mergeCell ref="A63:A65"/>
    <mergeCell ref="C63:H63"/>
    <mergeCell ref="C64:H64"/>
    <mergeCell ref="C65:H65"/>
    <mergeCell ref="A53:A54"/>
    <mergeCell ref="C53:H53"/>
    <mergeCell ref="C54:H54"/>
    <mergeCell ref="A55:B55"/>
    <mergeCell ref="C55:H55"/>
    <mergeCell ref="A56:B56"/>
    <mergeCell ref="C56:H56"/>
    <mergeCell ref="A58:H58"/>
    <mergeCell ref="C59:D59"/>
    <mergeCell ref="E59:F59"/>
    <mergeCell ref="G59:H59"/>
    <mergeCell ref="A61:A62"/>
    <mergeCell ref="A66:A72"/>
    <mergeCell ref="C66:H66"/>
    <mergeCell ref="C67:H67"/>
    <mergeCell ref="C68:H68"/>
    <mergeCell ref="C69:H69"/>
    <mergeCell ref="C70:H70"/>
    <mergeCell ref="C71:H71"/>
    <mergeCell ref="C72:H72"/>
    <mergeCell ref="A102:H102"/>
    <mergeCell ref="A103:H103"/>
    <mergeCell ref="A104:H104"/>
    <mergeCell ref="A105:H105"/>
    <mergeCell ref="A73:B73"/>
    <mergeCell ref="C73:H73"/>
    <mergeCell ref="A75:H75"/>
    <mergeCell ref="A76:H79"/>
    <mergeCell ref="A81:H81"/>
    <mergeCell ref="A82:H99"/>
  </mergeCells>
  <pageMargins left="0.511811023622047" right="0.31496062992126012" top="0.74803149606299213" bottom="0.74803149606299213" header="0.31496062992126012" footer="0.31496062992126012"/>
  <pageSetup paperSize="0" scale="75" fitToWidth="0" fitToHeight="0" orientation="portrait" horizontalDpi="0" verticalDpi="0" copies="0"/>
  <legacyDrawing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3DAAC3-0404-429E-885F-EB4A4DCE1691}">
  <sheetPr>
    <tabColor rgb="FFFF0000"/>
  </sheetPr>
  <dimension ref="A1:H105"/>
  <sheetViews>
    <sheetView showGridLines="0" topLeftCell="A34" zoomScale="68" zoomScaleNormal="68" workbookViewId="0">
      <selection activeCell="T71" sqref="T70:T71"/>
    </sheetView>
  </sheetViews>
  <sheetFormatPr baseColWidth="10" defaultRowHeight="15" x14ac:dyDescent="0.25"/>
  <cols>
    <col min="1" max="1" width="19.5703125" style="4" customWidth="1"/>
    <col min="2" max="2" width="40.140625" style="3" customWidth="1"/>
    <col min="3" max="3" width="9" style="2" customWidth="1"/>
    <col min="4" max="4" width="11.42578125" style="2" customWidth="1"/>
    <col min="5" max="5" width="11.85546875" style="2" customWidth="1"/>
    <col min="6" max="6" width="12.85546875" style="2" customWidth="1"/>
    <col min="7" max="7" width="11" style="2" customWidth="1"/>
    <col min="8" max="8" width="12.85546875" style="2" customWidth="1"/>
    <col min="9" max="9" width="5.42578125" style="1" customWidth="1"/>
    <col min="10" max="10" width="8.28515625" style="1" customWidth="1"/>
    <col min="11" max="16384" width="11.42578125" style="1"/>
  </cols>
  <sheetData>
    <row r="1" spans="1:8" ht="15" customHeight="1" x14ac:dyDescent="0.25">
      <c r="A1" s="48" t="s">
        <v>83</v>
      </c>
      <c r="B1" s="48"/>
      <c r="C1" s="48"/>
      <c r="D1" s="48"/>
      <c r="E1" s="48"/>
      <c r="F1" s="48"/>
      <c r="G1" s="48"/>
      <c r="H1" s="48"/>
    </row>
    <row r="3" spans="1:8" x14ac:dyDescent="0.25">
      <c r="A3" s="28" t="s">
        <v>82</v>
      </c>
      <c r="B3" s="31"/>
      <c r="C3" s="52" t="str">
        <f>+C6&amp;" "&amp;C7</f>
        <v>Cambio de Velocidad B64</v>
      </c>
      <c r="D3" s="52"/>
      <c r="E3" s="52"/>
      <c r="F3" s="52"/>
      <c r="G3" s="52"/>
      <c r="H3" s="52"/>
    </row>
    <row r="4" spans="1:8" x14ac:dyDescent="0.25">
      <c r="A4" s="28" t="s">
        <v>81</v>
      </c>
      <c r="B4" s="31"/>
      <c r="C4" s="43" t="s">
        <v>80</v>
      </c>
      <c r="D4" s="44">
        <v>2</v>
      </c>
      <c r="E4" s="43" t="s">
        <v>79</v>
      </c>
      <c r="F4" s="44">
        <v>8</v>
      </c>
      <c r="G4" s="42" t="s">
        <v>78</v>
      </c>
      <c r="H4" s="41">
        <v>2019</v>
      </c>
    </row>
    <row r="5" spans="1:8" ht="15" customHeight="1" x14ac:dyDescent="0.25">
      <c r="A5" s="28" t="s">
        <v>77</v>
      </c>
      <c r="B5" s="31"/>
      <c r="C5" s="43" t="s">
        <v>76</v>
      </c>
      <c r="D5" s="49">
        <v>6</v>
      </c>
      <c r="E5" s="50"/>
      <c r="F5" s="51"/>
      <c r="G5" s="42" t="s">
        <v>75</v>
      </c>
      <c r="H5" s="41" t="str">
        <f>+C6</f>
        <v>Cambio de Velocidad</v>
      </c>
    </row>
    <row r="6" spans="1:8" ht="15" customHeight="1" x14ac:dyDescent="0.25">
      <c r="A6" s="28" t="s">
        <v>74</v>
      </c>
      <c r="B6" s="31"/>
      <c r="C6" s="52" t="s">
        <v>66</v>
      </c>
      <c r="D6" s="52"/>
      <c r="E6" s="52"/>
      <c r="F6" s="52"/>
      <c r="G6" s="40" t="s">
        <v>73</v>
      </c>
      <c r="H6" s="39" t="str">
        <f>+C7</f>
        <v>B64</v>
      </c>
    </row>
    <row r="7" spans="1:8" x14ac:dyDescent="0.25">
      <c r="A7" s="28" t="s">
        <v>72</v>
      </c>
      <c r="B7" s="27"/>
      <c r="C7" s="53" t="s">
        <v>101</v>
      </c>
      <c r="D7" s="54"/>
      <c r="E7" s="54"/>
      <c r="F7" s="54"/>
      <c r="G7" s="54"/>
      <c r="H7" s="55"/>
    </row>
    <row r="8" spans="1:8" ht="30" customHeight="1" x14ac:dyDescent="0.25">
      <c r="A8" s="28" t="s">
        <v>70</v>
      </c>
      <c r="B8" s="27"/>
      <c r="C8" s="53" t="s">
        <v>69</v>
      </c>
      <c r="D8" s="54"/>
      <c r="E8" s="54"/>
      <c r="F8" s="54"/>
      <c r="G8" s="54"/>
      <c r="H8" s="55"/>
    </row>
    <row r="9" spans="1:8" ht="42.75" customHeight="1" x14ac:dyDescent="0.25"/>
    <row r="10" spans="1:8" x14ac:dyDescent="0.25">
      <c r="A10" s="56" t="s">
        <v>68</v>
      </c>
      <c r="B10" s="56"/>
      <c r="C10" s="56"/>
      <c r="D10" s="56"/>
      <c r="E10" s="56"/>
      <c r="F10" s="56"/>
      <c r="G10" s="56"/>
      <c r="H10" s="56"/>
    </row>
    <row r="11" spans="1:8" ht="15" customHeight="1" x14ac:dyDescent="0.25">
      <c r="A11" s="97" t="s">
        <v>108</v>
      </c>
      <c r="B11" s="98"/>
      <c r="C11" s="98"/>
      <c r="D11" s="98"/>
      <c r="E11" s="98"/>
      <c r="F11" s="98"/>
      <c r="G11" s="98"/>
      <c r="H11" s="99"/>
    </row>
    <row r="12" spans="1:8" x14ac:dyDescent="0.25">
      <c r="A12" s="100"/>
      <c r="B12" s="101"/>
      <c r="C12" s="101"/>
      <c r="D12" s="101"/>
      <c r="E12" s="101"/>
      <c r="F12" s="101"/>
      <c r="G12" s="101"/>
      <c r="H12" s="102"/>
    </row>
    <row r="13" spans="1:8" x14ac:dyDescent="0.25">
      <c r="A13" s="100"/>
      <c r="B13" s="101"/>
      <c r="C13" s="101"/>
      <c r="D13" s="101"/>
      <c r="E13" s="101"/>
      <c r="F13" s="101"/>
      <c r="G13" s="101"/>
      <c r="H13" s="102"/>
    </row>
    <row r="14" spans="1:8" x14ac:dyDescent="0.25">
      <c r="A14" s="100"/>
      <c r="B14" s="101"/>
      <c r="C14" s="101"/>
      <c r="D14" s="101"/>
      <c r="E14" s="101"/>
      <c r="F14" s="101"/>
      <c r="G14" s="101"/>
      <c r="H14" s="102"/>
    </row>
    <row r="15" spans="1:8" x14ac:dyDescent="0.25">
      <c r="A15" s="103"/>
      <c r="B15" s="104"/>
      <c r="C15" s="104"/>
      <c r="D15" s="104"/>
      <c r="E15" s="104"/>
      <c r="F15" s="104"/>
      <c r="G15" s="104"/>
      <c r="H15" s="105"/>
    </row>
    <row r="17" spans="1:8" x14ac:dyDescent="0.25">
      <c r="A17" s="56" t="s">
        <v>67</v>
      </c>
      <c r="B17" s="56"/>
      <c r="C17" s="56"/>
      <c r="D17" s="56"/>
      <c r="E17" s="56"/>
      <c r="F17" s="56"/>
      <c r="G17" s="56"/>
      <c r="H17" s="56"/>
    </row>
    <row r="18" spans="1:8" ht="15" customHeight="1" x14ac:dyDescent="0.25">
      <c r="A18" s="97" t="s">
        <v>109</v>
      </c>
      <c r="B18" s="98"/>
      <c r="C18" s="87"/>
      <c r="D18" s="87"/>
      <c r="E18" s="87"/>
      <c r="F18" s="87"/>
      <c r="G18" s="87"/>
      <c r="H18" s="88"/>
    </row>
    <row r="19" spans="1:8" x14ac:dyDescent="0.25">
      <c r="A19" s="89"/>
      <c r="B19" s="90"/>
      <c r="C19" s="90"/>
      <c r="D19" s="90"/>
      <c r="E19" s="90"/>
      <c r="F19" s="90"/>
      <c r="G19" s="90"/>
      <c r="H19" s="91"/>
    </row>
    <row r="20" spans="1:8" x14ac:dyDescent="0.25">
      <c r="A20" s="89"/>
      <c r="B20" s="90"/>
      <c r="C20" s="90"/>
      <c r="D20" s="90"/>
      <c r="E20" s="90"/>
      <c r="F20" s="90"/>
      <c r="G20" s="90"/>
      <c r="H20" s="91"/>
    </row>
    <row r="21" spans="1:8" ht="15" customHeight="1" x14ac:dyDescent="0.25">
      <c r="A21" s="89"/>
      <c r="B21" s="90"/>
      <c r="C21" s="90"/>
      <c r="D21" s="90"/>
      <c r="E21" s="90"/>
      <c r="F21" s="90"/>
      <c r="G21" s="90"/>
      <c r="H21" s="91"/>
    </row>
    <row r="22" spans="1:8" ht="15" customHeight="1" x14ac:dyDescent="0.25">
      <c r="A22" s="89"/>
      <c r="B22" s="90"/>
      <c r="C22" s="90"/>
      <c r="D22" s="90"/>
      <c r="E22" s="90"/>
      <c r="F22" s="90"/>
      <c r="G22" s="90"/>
      <c r="H22" s="91"/>
    </row>
    <row r="23" spans="1:8" ht="15" customHeight="1" x14ac:dyDescent="0.25">
      <c r="A23" s="92"/>
      <c r="B23" s="93"/>
      <c r="C23" s="93"/>
      <c r="D23" s="93"/>
      <c r="E23" s="93"/>
      <c r="F23" s="93"/>
      <c r="G23" s="93"/>
      <c r="H23" s="94"/>
    </row>
    <row r="24" spans="1:8" ht="15" customHeight="1" x14ac:dyDescent="0.25"/>
    <row r="25" spans="1:8" ht="60.75" customHeight="1" x14ac:dyDescent="0.25">
      <c r="A25" s="56" t="s">
        <v>65</v>
      </c>
      <c r="B25" s="56"/>
      <c r="C25" s="56"/>
      <c r="D25" s="56"/>
      <c r="E25" s="56"/>
      <c r="F25" s="56"/>
      <c r="G25" s="56"/>
      <c r="H25" s="56"/>
    </row>
    <row r="26" spans="1:8" ht="15" customHeight="1" x14ac:dyDescent="0.25">
      <c r="A26" s="18" t="s">
        <v>30</v>
      </c>
      <c r="B26" s="17"/>
      <c r="C26" s="46" t="s">
        <v>29</v>
      </c>
      <c r="D26" s="46"/>
      <c r="E26" s="46" t="s">
        <v>28</v>
      </c>
      <c r="F26" s="46"/>
      <c r="G26" s="47" t="s">
        <v>27</v>
      </c>
      <c r="H26" s="47"/>
    </row>
    <row r="27" spans="1:8" ht="14.25" customHeight="1" x14ac:dyDescent="0.25">
      <c r="A27" s="15"/>
      <c r="B27" s="14"/>
      <c r="C27" s="13" t="s">
        <v>26</v>
      </c>
      <c r="D27" s="12" t="s">
        <v>25</v>
      </c>
      <c r="E27" s="13" t="s">
        <v>26</v>
      </c>
      <c r="F27" s="12" t="s">
        <v>25</v>
      </c>
      <c r="G27" s="13" t="s">
        <v>26</v>
      </c>
      <c r="H27" s="12" t="s">
        <v>25</v>
      </c>
    </row>
    <row r="28" spans="1:8" ht="15" customHeight="1" x14ac:dyDescent="0.25">
      <c r="A28" s="26" t="s">
        <v>64</v>
      </c>
      <c r="B28" s="11"/>
      <c r="C28" s="38">
        <v>15.39</v>
      </c>
      <c r="D28" s="38">
        <v>14.69</v>
      </c>
      <c r="E28" s="38">
        <v>15.39</v>
      </c>
      <c r="F28" s="38">
        <v>14.69</v>
      </c>
      <c r="G28" s="35">
        <v>0</v>
      </c>
      <c r="H28" s="35">
        <v>0</v>
      </c>
    </row>
    <row r="29" spans="1:8" ht="15" customHeight="1" x14ac:dyDescent="0.25">
      <c r="A29" s="26" t="s">
        <v>63</v>
      </c>
      <c r="B29" s="11"/>
      <c r="C29" s="38">
        <v>15.39</v>
      </c>
      <c r="D29" s="38">
        <v>14.69</v>
      </c>
      <c r="E29" s="38">
        <v>15.39</v>
      </c>
      <c r="F29" s="38">
        <v>14.69</v>
      </c>
      <c r="G29" s="35">
        <v>0</v>
      </c>
      <c r="H29" s="35">
        <v>0</v>
      </c>
    </row>
    <row r="30" spans="1:8" ht="15" customHeight="1" x14ac:dyDescent="0.25">
      <c r="A30" s="74" t="s">
        <v>62</v>
      </c>
      <c r="B30" s="8" t="s">
        <v>47</v>
      </c>
      <c r="C30" s="81">
        <v>4603.6399999999985</v>
      </c>
      <c r="D30" s="81"/>
      <c r="E30" s="81">
        <v>4603.6399999999985</v>
      </c>
      <c r="F30" s="81"/>
      <c r="G30" s="119">
        <v>0</v>
      </c>
      <c r="H30" s="119"/>
    </row>
    <row r="31" spans="1:8" ht="15" customHeight="1" x14ac:dyDescent="0.25">
      <c r="A31" s="74"/>
      <c r="B31" s="8" t="s">
        <v>46</v>
      </c>
      <c r="C31" s="81">
        <v>4481.2199999999984</v>
      </c>
      <c r="D31" s="81"/>
      <c r="E31" s="81">
        <v>4481.2199999999984</v>
      </c>
      <c r="F31" s="81"/>
      <c r="G31" s="119">
        <v>0</v>
      </c>
      <c r="H31" s="119"/>
    </row>
    <row r="32" spans="1:8" ht="15.75" customHeight="1" x14ac:dyDescent="0.25">
      <c r="A32" s="74"/>
      <c r="B32" s="8" t="s">
        <v>45</v>
      </c>
      <c r="C32" s="81">
        <v>3548.7400000000021</v>
      </c>
      <c r="D32" s="81"/>
      <c r="E32" s="81">
        <v>3548.7400000000021</v>
      </c>
      <c r="F32" s="81"/>
      <c r="G32" s="119">
        <v>0</v>
      </c>
      <c r="H32" s="119"/>
    </row>
    <row r="33" spans="1:8" ht="15.75" customHeight="1" x14ac:dyDescent="0.25">
      <c r="A33" s="74" t="s">
        <v>61</v>
      </c>
      <c r="B33" s="1"/>
      <c r="C33" s="38" t="s">
        <v>8</v>
      </c>
      <c r="D33" s="38" t="s">
        <v>8</v>
      </c>
      <c r="E33" s="38" t="s">
        <v>8</v>
      </c>
      <c r="F33" s="38" t="s">
        <v>8</v>
      </c>
      <c r="G33" s="38" t="s">
        <v>8</v>
      </c>
      <c r="H33" s="38" t="s">
        <v>8</v>
      </c>
    </row>
    <row r="34" spans="1:8" ht="15.75" customHeight="1" x14ac:dyDescent="0.25">
      <c r="A34" s="74"/>
      <c r="B34" s="11" t="s">
        <v>59</v>
      </c>
      <c r="C34" s="38" t="s">
        <v>8</v>
      </c>
      <c r="D34" s="38" t="s">
        <v>8</v>
      </c>
      <c r="E34" s="38" t="s">
        <v>8</v>
      </c>
      <c r="F34" s="38" t="s">
        <v>8</v>
      </c>
      <c r="G34" s="38" t="s">
        <v>8</v>
      </c>
      <c r="H34" s="38" t="s">
        <v>8</v>
      </c>
    </row>
    <row r="35" spans="1:8" ht="15" customHeight="1" x14ac:dyDescent="0.25">
      <c r="A35" s="74" t="s">
        <v>58</v>
      </c>
      <c r="B35" s="74"/>
      <c r="C35" s="120">
        <v>20</v>
      </c>
      <c r="D35" s="121"/>
      <c r="E35" s="120">
        <v>24</v>
      </c>
      <c r="F35" s="121"/>
      <c r="G35" s="122">
        <v>0.2</v>
      </c>
      <c r="H35" s="123"/>
    </row>
    <row r="36" spans="1:8" ht="15" customHeight="1" x14ac:dyDescent="0.25">
      <c r="A36" s="74" t="s">
        <v>57</v>
      </c>
      <c r="B36" s="11" t="s">
        <v>56</v>
      </c>
      <c r="C36" s="38">
        <v>2403</v>
      </c>
      <c r="D36" s="38">
        <v>1893</v>
      </c>
      <c r="E36" s="38">
        <v>2403</v>
      </c>
      <c r="F36" s="38">
        <v>1893</v>
      </c>
      <c r="G36" s="35">
        <v>0</v>
      </c>
      <c r="H36" s="35">
        <v>0</v>
      </c>
    </row>
    <row r="37" spans="1:8" ht="15" customHeight="1" x14ac:dyDescent="0.25">
      <c r="A37" s="74"/>
      <c r="B37" s="11" t="s">
        <v>55</v>
      </c>
      <c r="C37" s="38">
        <v>2990</v>
      </c>
      <c r="D37" s="38">
        <v>3505</v>
      </c>
      <c r="E37" s="38">
        <v>2990</v>
      </c>
      <c r="F37" s="38">
        <v>3505</v>
      </c>
      <c r="G37" s="35">
        <v>0</v>
      </c>
      <c r="H37" s="35">
        <v>0</v>
      </c>
    </row>
    <row r="38" spans="1:8" ht="15" customHeight="1" x14ac:dyDescent="0.25">
      <c r="A38" s="74" t="s">
        <v>54</v>
      </c>
      <c r="B38" s="11" t="s">
        <v>53</v>
      </c>
      <c r="C38" s="37">
        <v>12</v>
      </c>
      <c r="D38" s="37">
        <v>9.5</v>
      </c>
      <c r="E38" s="37">
        <v>12</v>
      </c>
      <c r="F38" s="37">
        <v>9.5</v>
      </c>
      <c r="G38" s="35">
        <v>0</v>
      </c>
      <c r="H38" s="35">
        <v>0</v>
      </c>
    </row>
    <row r="39" spans="1:8" ht="15" customHeight="1" x14ac:dyDescent="0.25">
      <c r="A39" s="74"/>
      <c r="B39" s="11" t="s">
        <v>52</v>
      </c>
      <c r="C39" s="37">
        <v>10</v>
      </c>
      <c r="D39" s="37">
        <v>11.666666666666666</v>
      </c>
      <c r="E39" s="37">
        <v>10</v>
      </c>
      <c r="F39" s="37">
        <v>11.666666666666666</v>
      </c>
      <c r="G39" s="35">
        <v>0</v>
      </c>
      <c r="H39" s="35">
        <v>0</v>
      </c>
    </row>
    <row r="40" spans="1:8" ht="15" customHeight="1" x14ac:dyDescent="0.25">
      <c r="A40" s="79" t="s">
        <v>51</v>
      </c>
      <c r="B40" s="11" t="s">
        <v>50</v>
      </c>
      <c r="C40" s="37">
        <v>25.877500000000001</v>
      </c>
      <c r="D40" s="37">
        <v>22.372499999999999</v>
      </c>
      <c r="E40" s="37">
        <v>23.687499999999996</v>
      </c>
      <c r="F40" s="37">
        <v>20.477499999999999</v>
      </c>
      <c r="G40" s="35">
        <v>-9.2453825857520003E-2</v>
      </c>
      <c r="H40" s="35">
        <v>-9.2540593334147214E-2</v>
      </c>
    </row>
    <row r="41" spans="1:8" ht="15" customHeight="1" x14ac:dyDescent="0.25">
      <c r="A41" s="79"/>
      <c r="B41" s="11" t="s">
        <v>49</v>
      </c>
      <c r="C41" s="37">
        <v>22.995000000000001</v>
      </c>
      <c r="D41" s="37">
        <v>20.883333333333336</v>
      </c>
      <c r="E41" s="37">
        <v>21.175000000000001</v>
      </c>
      <c r="F41" s="37">
        <v>18.613333333333333</v>
      </c>
      <c r="G41" s="35">
        <v>-8.5950413223140509E-2</v>
      </c>
      <c r="H41" s="35">
        <v>-0.12195558739255032</v>
      </c>
    </row>
    <row r="42" spans="1:8" ht="15" customHeight="1" x14ac:dyDescent="0.25">
      <c r="A42" s="79" t="s">
        <v>48</v>
      </c>
      <c r="B42" s="8" t="s">
        <v>47</v>
      </c>
      <c r="C42" s="124" t="s">
        <v>8</v>
      </c>
      <c r="D42" s="124"/>
      <c r="E42" s="80" t="s">
        <v>8</v>
      </c>
      <c r="F42" s="80"/>
      <c r="G42" s="125" t="s">
        <v>8</v>
      </c>
      <c r="H42" s="125"/>
    </row>
    <row r="43" spans="1:8" ht="15" customHeight="1" x14ac:dyDescent="0.25">
      <c r="A43" s="79"/>
      <c r="B43" s="8" t="s">
        <v>46</v>
      </c>
      <c r="C43" s="124" t="s">
        <v>8</v>
      </c>
      <c r="D43" s="124"/>
      <c r="E43" s="80" t="s">
        <v>8</v>
      </c>
      <c r="F43" s="80"/>
      <c r="G43" s="125" t="s">
        <v>8</v>
      </c>
      <c r="H43" s="125"/>
    </row>
    <row r="44" spans="1:8" ht="15" customHeight="1" x14ac:dyDescent="0.25">
      <c r="A44" s="79"/>
      <c r="B44" s="8" t="s">
        <v>45</v>
      </c>
      <c r="C44" s="124" t="s">
        <v>8</v>
      </c>
      <c r="D44" s="124"/>
      <c r="E44" s="80" t="s">
        <v>8</v>
      </c>
      <c r="F44" s="80"/>
      <c r="G44" s="125" t="s">
        <v>8</v>
      </c>
      <c r="H44" s="125"/>
    </row>
    <row r="45" spans="1:8" ht="15" customHeight="1" x14ac:dyDescent="0.25">
      <c r="A45" s="79" t="s">
        <v>44</v>
      </c>
      <c r="B45" s="21" t="s">
        <v>43</v>
      </c>
      <c r="C45" s="36">
        <v>0.9519013117191758</v>
      </c>
      <c r="D45" s="36">
        <v>0.97171155329297021</v>
      </c>
      <c r="E45" s="36">
        <v>0.9519013117191758</v>
      </c>
      <c r="F45" s="36">
        <v>0.97171155329297021</v>
      </c>
      <c r="G45" s="35">
        <v>0</v>
      </c>
      <c r="H45" s="35">
        <v>0</v>
      </c>
    </row>
    <row r="46" spans="1:8" ht="15" customHeight="1" x14ac:dyDescent="0.25">
      <c r="A46" s="79"/>
      <c r="B46" s="11" t="s">
        <v>42</v>
      </c>
      <c r="C46" s="1">
        <v>0.89743906167350851</v>
      </c>
      <c r="D46" s="36">
        <v>0.87425914353180689</v>
      </c>
      <c r="E46" s="36">
        <v>0.89743906167350851</v>
      </c>
      <c r="F46" s="36">
        <v>0.87425914353180689</v>
      </c>
      <c r="G46" s="35">
        <v>0</v>
      </c>
      <c r="H46" s="35">
        <v>0</v>
      </c>
    </row>
    <row r="47" spans="1:8" ht="40.5" customHeight="1" x14ac:dyDescent="0.25">
      <c r="A47" s="79" t="s">
        <v>41</v>
      </c>
      <c r="B47" s="11" t="s">
        <v>40</v>
      </c>
      <c r="C47" s="107" t="s">
        <v>8</v>
      </c>
      <c r="D47" s="108"/>
      <c r="E47" s="108"/>
      <c r="F47" s="108"/>
      <c r="G47" s="108"/>
      <c r="H47" s="109"/>
    </row>
    <row r="48" spans="1:8" ht="15" customHeight="1" x14ac:dyDescent="0.25">
      <c r="A48" s="79"/>
      <c r="B48" s="11" t="s">
        <v>39</v>
      </c>
      <c r="C48" s="80" t="s">
        <v>8</v>
      </c>
      <c r="D48" s="80"/>
      <c r="E48" s="80"/>
      <c r="F48" s="80"/>
      <c r="G48" s="80"/>
      <c r="H48" s="80"/>
    </row>
    <row r="49" spans="1:8" ht="15" customHeight="1" x14ac:dyDescent="0.25">
      <c r="A49" s="79" t="s">
        <v>38</v>
      </c>
      <c r="B49" s="8" t="s">
        <v>20</v>
      </c>
      <c r="C49" s="80" t="s">
        <v>8</v>
      </c>
      <c r="D49" s="80"/>
      <c r="E49" s="80"/>
      <c r="F49" s="80"/>
      <c r="G49" s="80"/>
      <c r="H49" s="80"/>
    </row>
    <row r="50" spans="1:8" ht="15" customHeight="1" x14ac:dyDescent="0.25">
      <c r="A50" s="79"/>
      <c r="B50" s="8" t="s">
        <v>19</v>
      </c>
      <c r="C50" s="80" t="s">
        <v>8</v>
      </c>
      <c r="D50" s="80"/>
      <c r="E50" s="80"/>
      <c r="F50" s="80"/>
      <c r="G50" s="80"/>
      <c r="H50" s="80"/>
    </row>
    <row r="51" spans="1:8" ht="15" customHeight="1" x14ac:dyDescent="0.25">
      <c r="A51" s="79"/>
      <c r="B51" s="8" t="s">
        <v>18</v>
      </c>
      <c r="C51" s="80" t="s">
        <v>8</v>
      </c>
      <c r="D51" s="80"/>
      <c r="E51" s="80"/>
      <c r="F51" s="80"/>
      <c r="G51" s="80"/>
      <c r="H51" s="80"/>
    </row>
    <row r="52" spans="1:8" ht="15" customHeight="1" x14ac:dyDescent="0.25">
      <c r="A52" s="79" t="s">
        <v>37</v>
      </c>
      <c r="B52" s="79"/>
      <c r="C52" s="81">
        <v>71</v>
      </c>
      <c r="D52" s="81"/>
      <c r="E52" s="81"/>
      <c r="F52" s="81"/>
      <c r="G52" s="81"/>
      <c r="H52" s="81"/>
    </row>
    <row r="53" spans="1:8" ht="15" customHeight="1" x14ac:dyDescent="0.25">
      <c r="A53" s="79" t="s">
        <v>36</v>
      </c>
      <c r="B53" s="8" t="s">
        <v>35</v>
      </c>
      <c r="C53" s="81" t="s">
        <v>8</v>
      </c>
      <c r="D53" s="81"/>
      <c r="E53" s="81"/>
      <c r="F53" s="81"/>
      <c r="G53" s="81"/>
      <c r="H53" s="81"/>
    </row>
    <row r="54" spans="1:8" ht="15" customHeight="1" x14ac:dyDescent="0.25">
      <c r="A54" s="79"/>
      <c r="B54" s="8" t="s">
        <v>34</v>
      </c>
      <c r="C54" s="81" t="s">
        <v>8</v>
      </c>
      <c r="D54" s="81"/>
      <c r="E54" s="81"/>
      <c r="F54" s="81"/>
      <c r="G54" s="81"/>
      <c r="H54" s="81"/>
    </row>
    <row r="55" spans="1:8" ht="27.75" customHeight="1" x14ac:dyDescent="0.25">
      <c r="A55" s="79" t="s">
        <v>33</v>
      </c>
      <c r="B55" s="79"/>
      <c r="C55" s="81" t="s">
        <v>8</v>
      </c>
      <c r="D55" s="81"/>
      <c r="E55" s="81"/>
      <c r="F55" s="81"/>
      <c r="G55" s="81"/>
      <c r="H55" s="81"/>
    </row>
    <row r="56" spans="1:8" ht="26.25" customHeight="1" x14ac:dyDescent="0.25">
      <c r="A56" s="79" t="s">
        <v>32</v>
      </c>
      <c r="B56" s="79"/>
      <c r="C56" s="81"/>
      <c r="D56" s="81"/>
      <c r="E56" s="81"/>
      <c r="F56" s="81"/>
      <c r="G56" s="81"/>
      <c r="H56" s="81"/>
    </row>
    <row r="57" spans="1:8" ht="15" customHeight="1" x14ac:dyDescent="0.25"/>
    <row r="58" spans="1:8" ht="15" customHeight="1" x14ac:dyDescent="0.25">
      <c r="A58" s="56" t="s">
        <v>31</v>
      </c>
      <c r="B58" s="56"/>
      <c r="C58" s="56"/>
      <c r="D58" s="56"/>
      <c r="E58" s="56"/>
      <c r="F58" s="56"/>
      <c r="G58" s="56"/>
      <c r="H58" s="56"/>
    </row>
    <row r="59" spans="1:8" ht="15" customHeight="1" x14ac:dyDescent="0.25">
      <c r="A59" s="18" t="s">
        <v>30</v>
      </c>
      <c r="B59" s="17"/>
      <c r="C59" s="46" t="s">
        <v>29</v>
      </c>
      <c r="D59" s="46"/>
      <c r="E59" s="46" t="s">
        <v>28</v>
      </c>
      <c r="F59" s="46"/>
      <c r="G59" s="47" t="s">
        <v>27</v>
      </c>
      <c r="H59" s="47"/>
    </row>
    <row r="60" spans="1:8" ht="15" customHeight="1" x14ac:dyDescent="0.25">
      <c r="A60" s="15"/>
      <c r="B60" s="14"/>
      <c r="C60" s="13" t="s">
        <v>26</v>
      </c>
      <c r="D60" s="12" t="s">
        <v>25</v>
      </c>
      <c r="E60" s="13" t="s">
        <v>26</v>
      </c>
      <c r="F60" s="12" t="s">
        <v>25</v>
      </c>
      <c r="G60" s="13" t="s">
        <v>26</v>
      </c>
      <c r="H60" s="12" t="s">
        <v>25</v>
      </c>
    </row>
    <row r="61" spans="1:8" x14ac:dyDescent="0.25">
      <c r="A61" s="79" t="s">
        <v>24</v>
      </c>
      <c r="B61" s="11" t="s">
        <v>23</v>
      </c>
      <c r="C61" s="10">
        <v>36</v>
      </c>
      <c r="D61" s="10">
        <v>43.05</v>
      </c>
      <c r="E61" s="10">
        <v>39.299999999999997</v>
      </c>
      <c r="F61" s="10">
        <v>45.45</v>
      </c>
      <c r="G61" s="9">
        <v>9.1666666666666591E-2</v>
      </c>
      <c r="H61" s="9">
        <v>5.5749128919860766E-2</v>
      </c>
    </row>
    <row r="62" spans="1:8" x14ac:dyDescent="0.25">
      <c r="A62" s="79"/>
      <c r="B62" s="11" t="s">
        <v>22</v>
      </c>
      <c r="C62" s="10">
        <v>41.000000000000007</v>
      </c>
      <c r="D62" s="10">
        <v>44.20000000000001</v>
      </c>
      <c r="E62" s="10">
        <v>44.9</v>
      </c>
      <c r="F62" s="10">
        <v>50.70000000000001</v>
      </c>
      <c r="G62" s="9">
        <v>9.5121951219511974E-2</v>
      </c>
      <c r="H62" s="9">
        <v>0.14705882352941174</v>
      </c>
    </row>
    <row r="63" spans="1:8" x14ac:dyDescent="0.25">
      <c r="A63" s="79" t="s">
        <v>21</v>
      </c>
      <c r="B63" s="8" t="s">
        <v>20</v>
      </c>
      <c r="C63" s="81" t="s">
        <v>8</v>
      </c>
      <c r="D63" s="81"/>
      <c r="E63" s="81"/>
      <c r="F63" s="81"/>
      <c r="G63" s="81"/>
      <c r="H63" s="81"/>
    </row>
    <row r="64" spans="1:8" x14ac:dyDescent="0.25">
      <c r="A64" s="79"/>
      <c r="B64" s="8" t="s">
        <v>19</v>
      </c>
      <c r="C64" s="81" t="s">
        <v>8</v>
      </c>
      <c r="D64" s="81"/>
      <c r="E64" s="81"/>
      <c r="F64" s="81"/>
      <c r="G64" s="81"/>
      <c r="H64" s="81"/>
    </row>
    <row r="65" spans="1:8" x14ac:dyDescent="0.25">
      <c r="A65" s="79"/>
      <c r="B65" s="8" t="s">
        <v>18</v>
      </c>
      <c r="C65" s="81" t="s">
        <v>8</v>
      </c>
      <c r="D65" s="81"/>
      <c r="E65" s="81"/>
      <c r="F65" s="81"/>
      <c r="G65" s="81"/>
      <c r="H65" s="81"/>
    </row>
    <row r="66" spans="1:8" x14ac:dyDescent="0.25">
      <c r="A66" s="79" t="s">
        <v>17</v>
      </c>
      <c r="B66" s="8" t="s">
        <v>16</v>
      </c>
      <c r="C66" s="81" t="s">
        <v>8</v>
      </c>
      <c r="D66" s="81"/>
      <c r="E66" s="81"/>
      <c r="F66" s="81"/>
      <c r="G66" s="81"/>
      <c r="H66" s="81"/>
    </row>
    <row r="67" spans="1:8" x14ac:dyDescent="0.25">
      <c r="A67" s="79"/>
      <c r="B67" s="8" t="s">
        <v>15</v>
      </c>
      <c r="C67" s="81" t="s">
        <v>8</v>
      </c>
      <c r="D67" s="81"/>
      <c r="E67" s="81"/>
      <c r="F67" s="81"/>
      <c r="G67" s="81"/>
      <c r="H67" s="81"/>
    </row>
    <row r="68" spans="1:8" x14ac:dyDescent="0.25">
      <c r="A68" s="79"/>
      <c r="B68" s="8" t="s">
        <v>14</v>
      </c>
      <c r="C68" s="81" t="s">
        <v>8</v>
      </c>
      <c r="D68" s="81"/>
      <c r="E68" s="81"/>
      <c r="F68" s="81"/>
      <c r="G68" s="81"/>
      <c r="H68" s="81"/>
    </row>
    <row r="69" spans="1:8" x14ac:dyDescent="0.25">
      <c r="A69" s="79"/>
      <c r="B69" s="8" t="s">
        <v>13</v>
      </c>
      <c r="C69" s="81" t="s">
        <v>8</v>
      </c>
      <c r="D69" s="81"/>
      <c r="E69" s="81"/>
      <c r="F69" s="81"/>
      <c r="G69" s="81"/>
      <c r="H69" s="81"/>
    </row>
    <row r="70" spans="1:8" x14ac:dyDescent="0.25">
      <c r="A70" s="79"/>
      <c r="B70" s="8" t="s">
        <v>12</v>
      </c>
      <c r="C70" s="81" t="s">
        <v>8</v>
      </c>
      <c r="D70" s="81"/>
      <c r="E70" s="81"/>
      <c r="F70" s="81"/>
      <c r="G70" s="81"/>
      <c r="H70" s="81"/>
    </row>
    <row r="71" spans="1:8" x14ac:dyDescent="0.25">
      <c r="A71" s="79"/>
      <c r="B71" s="8" t="s">
        <v>11</v>
      </c>
      <c r="C71" s="81" t="s">
        <v>8</v>
      </c>
      <c r="D71" s="81"/>
      <c r="E71" s="81"/>
      <c r="F71" s="81"/>
      <c r="G71" s="81"/>
      <c r="H71" s="81"/>
    </row>
    <row r="72" spans="1:8" x14ac:dyDescent="0.25">
      <c r="A72" s="79"/>
      <c r="B72" s="8" t="s">
        <v>10</v>
      </c>
      <c r="C72" s="81" t="s">
        <v>8</v>
      </c>
      <c r="D72" s="81"/>
      <c r="E72" s="81"/>
      <c r="F72" s="81"/>
      <c r="G72" s="81"/>
      <c r="H72" s="81"/>
    </row>
    <row r="73" spans="1:8" ht="30" customHeight="1" x14ac:dyDescent="0.25">
      <c r="A73" s="79" t="s">
        <v>9</v>
      </c>
      <c r="B73" s="79"/>
      <c r="C73" s="81" t="s">
        <v>8</v>
      </c>
      <c r="D73" s="81"/>
      <c r="E73" s="81"/>
      <c r="F73" s="81"/>
      <c r="G73" s="81"/>
      <c r="H73" s="81"/>
    </row>
    <row r="75" spans="1:8" x14ac:dyDescent="0.25">
      <c r="A75" s="56" t="s">
        <v>7</v>
      </c>
      <c r="B75" s="56"/>
      <c r="C75" s="56"/>
      <c r="D75" s="56"/>
      <c r="E75" s="56"/>
      <c r="F75" s="56"/>
      <c r="G75" s="56"/>
      <c r="H75" s="56"/>
    </row>
    <row r="76" spans="1:8" ht="15" customHeight="1" x14ac:dyDescent="0.25">
      <c r="A76" s="86" t="s">
        <v>110</v>
      </c>
      <c r="B76" s="87"/>
      <c r="C76" s="87"/>
      <c r="D76" s="87"/>
      <c r="E76" s="87"/>
      <c r="F76" s="87"/>
      <c r="G76" s="87"/>
      <c r="H76" s="88"/>
    </row>
    <row r="77" spans="1:8" x14ac:dyDescent="0.25">
      <c r="A77" s="89"/>
      <c r="B77" s="90"/>
      <c r="C77" s="90"/>
      <c r="D77" s="90"/>
      <c r="E77" s="90"/>
      <c r="F77" s="90"/>
      <c r="G77" s="90"/>
      <c r="H77" s="91"/>
    </row>
    <row r="78" spans="1:8" x14ac:dyDescent="0.25">
      <c r="A78" s="89"/>
      <c r="B78" s="90"/>
      <c r="C78" s="90"/>
      <c r="D78" s="90"/>
      <c r="E78" s="90"/>
      <c r="F78" s="90"/>
      <c r="G78" s="90"/>
      <c r="H78" s="91"/>
    </row>
    <row r="79" spans="1:8" x14ac:dyDescent="0.25">
      <c r="A79" s="92"/>
      <c r="B79" s="93"/>
      <c r="C79" s="93"/>
      <c r="D79" s="93"/>
      <c r="E79" s="93"/>
      <c r="F79" s="93"/>
      <c r="G79" s="93"/>
      <c r="H79" s="94"/>
    </row>
    <row r="80" spans="1:8" ht="15" customHeight="1" x14ac:dyDescent="0.25"/>
    <row r="81" spans="1:8" ht="15" customHeight="1" x14ac:dyDescent="0.25">
      <c r="A81" s="56" t="s">
        <v>6</v>
      </c>
      <c r="B81" s="56"/>
      <c r="C81" s="56"/>
      <c r="D81" s="56"/>
      <c r="E81" s="56"/>
      <c r="F81" s="56"/>
      <c r="G81" s="56"/>
      <c r="H81" s="56"/>
    </row>
    <row r="82" spans="1:8" ht="15" customHeight="1" x14ac:dyDescent="0.25">
      <c r="A82" s="95" t="s">
        <v>5</v>
      </c>
      <c r="B82" s="95"/>
      <c r="C82" s="95"/>
      <c r="D82" s="95"/>
      <c r="E82" s="95"/>
      <c r="F82" s="95"/>
      <c r="G82" s="95"/>
      <c r="H82" s="95"/>
    </row>
    <row r="83" spans="1:8" ht="15" customHeight="1" x14ac:dyDescent="0.25">
      <c r="A83" s="95"/>
      <c r="B83" s="95"/>
      <c r="C83" s="95"/>
      <c r="D83" s="95"/>
      <c r="E83" s="95"/>
      <c r="F83" s="95"/>
      <c r="G83" s="95"/>
      <c r="H83" s="95"/>
    </row>
    <row r="84" spans="1:8" ht="15" customHeight="1" x14ac:dyDescent="0.25">
      <c r="A84" s="95"/>
      <c r="B84" s="95"/>
      <c r="C84" s="95"/>
      <c r="D84" s="95"/>
      <c r="E84" s="95"/>
      <c r="F84" s="95"/>
      <c r="G84" s="95"/>
      <c r="H84" s="95"/>
    </row>
    <row r="85" spans="1:8" ht="15" customHeight="1" x14ac:dyDescent="0.25">
      <c r="A85" s="95"/>
      <c r="B85" s="95"/>
      <c r="C85" s="95"/>
      <c r="D85" s="95"/>
      <c r="E85" s="95"/>
      <c r="F85" s="95"/>
      <c r="G85" s="95"/>
      <c r="H85" s="95"/>
    </row>
    <row r="86" spans="1:8" ht="15" customHeight="1" x14ac:dyDescent="0.25">
      <c r="A86" s="95"/>
      <c r="B86" s="95"/>
      <c r="C86" s="95"/>
      <c r="D86" s="95"/>
      <c r="E86" s="95"/>
      <c r="F86" s="95"/>
      <c r="G86" s="95"/>
      <c r="H86" s="95"/>
    </row>
    <row r="87" spans="1:8" ht="15" customHeight="1" x14ac:dyDescent="0.25">
      <c r="A87" s="95"/>
      <c r="B87" s="95"/>
      <c r="C87" s="95"/>
      <c r="D87" s="95"/>
      <c r="E87" s="95"/>
      <c r="F87" s="95"/>
      <c r="G87" s="95"/>
      <c r="H87" s="95"/>
    </row>
    <row r="88" spans="1:8" ht="15" customHeight="1" x14ac:dyDescent="0.25">
      <c r="A88" s="95"/>
      <c r="B88" s="95"/>
      <c r="C88" s="95"/>
      <c r="D88" s="95"/>
      <c r="E88" s="95"/>
      <c r="F88" s="95"/>
      <c r="G88" s="95"/>
      <c r="H88" s="95"/>
    </row>
    <row r="89" spans="1:8" ht="15" customHeight="1" x14ac:dyDescent="0.25">
      <c r="A89" s="95"/>
      <c r="B89" s="95"/>
      <c r="C89" s="95"/>
      <c r="D89" s="95"/>
      <c r="E89" s="95"/>
      <c r="F89" s="95"/>
      <c r="G89" s="95"/>
      <c r="H89" s="95"/>
    </row>
    <row r="90" spans="1:8" ht="15" customHeight="1" x14ac:dyDescent="0.25">
      <c r="A90" s="95"/>
      <c r="B90" s="95"/>
      <c r="C90" s="95"/>
      <c r="D90" s="95"/>
      <c r="E90" s="95"/>
      <c r="F90" s="95"/>
      <c r="G90" s="95"/>
      <c r="H90" s="95"/>
    </row>
    <row r="91" spans="1:8" x14ac:dyDescent="0.25">
      <c r="A91" s="95"/>
      <c r="B91" s="95"/>
      <c r="C91" s="95"/>
      <c r="D91" s="95"/>
      <c r="E91" s="95"/>
      <c r="F91" s="95"/>
      <c r="G91" s="95"/>
      <c r="H91" s="95"/>
    </row>
    <row r="92" spans="1:8" x14ac:dyDescent="0.25">
      <c r="A92" s="95"/>
      <c r="B92" s="95"/>
      <c r="C92" s="95"/>
      <c r="D92" s="95"/>
      <c r="E92" s="95"/>
      <c r="F92" s="95"/>
      <c r="G92" s="95"/>
      <c r="H92" s="95"/>
    </row>
    <row r="93" spans="1:8" x14ac:dyDescent="0.25">
      <c r="A93" s="95"/>
      <c r="B93" s="95"/>
      <c r="C93" s="95"/>
      <c r="D93" s="95"/>
      <c r="E93" s="95"/>
      <c r="F93" s="95"/>
      <c r="G93" s="95"/>
      <c r="H93" s="95"/>
    </row>
    <row r="94" spans="1:8" x14ac:dyDescent="0.25">
      <c r="A94" s="95"/>
      <c r="B94" s="95"/>
      <c r="C94" s="95"/>
      <c r="D94" s="95"/>
      <c r="E94" s="95"/>
      <c r="F94" s="95"/>
      <c r="G94" s="95"/>
      <c r="H94" s="95"/>
    </row>
    <row r="95" spans="1:8" x14ac:dyDescent="0.25">
      <c r="A95" s="95"/>
      <c r="B95" s="95"/>
      <c r="C95" s="95"/>
      <c r="D95" s="95"/>
      <c r="E95" s="95"/>
      <c r="F95" s="95"/>
      <c r="G95" s="95"/>
      <c r="H95" s="95"/>
    </row>
    <row r="96" spans="1:8" x14ac:dyDescent="0.25">
      <c r="A96" s="95"/>
      <c r="B96" s="95"/>
      <c r="C96" s="95"/>
      <c r="D96" s="95"/>
      <c r="E96" s="95"/>
      <c r="F96" s="95"/>
      <c r="G96" s="95"/>
      <c r="H96" s="95"/>
    </row>
    <row r="97" spans="1:8" x14ac:dyDescent="0.25">
      <c r="A97" s="95"/>
      <c r="B97" s="95"/>
      <c r="C97" s="95"/>
      <c r="D97" s="95"/>
      <c r="E97" s="95"/>
      <c r="F97" s="95"/>
      <c r="G97" s="95"/>
      <c r="H97" s="95"/>
    </row>
    <row r="98" spans="1:8" x14ac:dyDescent="0.25">
      <c r="A98" s="95"/>
      <c r="B98" s="95"/>
      <c r="C98" s="95"/>
      <c r="D98" s="95"/>
      <c r="E98" s="95"/>
      <c r="F98" s="95"/>
      <c r="G98" s="95"/>
      <c r="H98" s="95"/>
    </row>
    <row r="99" spans="1:8" x14ac:dyDescent="0.25">
      <c r="A99" s="95"/>
      <c r="B99" s="95"/>
      <c r="C99" s="95"/>
      <c r="D99" s="95"/>
      <c r="E99" s="95"/>
      <c r="F99" s="95"/>
      <c r="G99" s="95"/>
      <c r="H99" s="95"/>
    </row>
    <row r="100" spans="1:8" x14ac:dyDescent="0.25">
      <c r="A100" s="7" t="s">
        <v>4</v>
      </c>
      <c r="B100" s="6"/>
      <c r="C100" s="5"/>
      <c r="D100" s="5"/>
      <c r="E100" s="5"/>
      <c r="F100" s="5"/>
      <c r="G100" s="5"/>
      <c r="H100" s="5"/>
    </row>
    <row r="102" spans="1:8" ht="15.75" thickBot="1" x14ac:dyDescent="0.3">
      <c r="A102" s="82" t="s">
        <v>3</v>
      </c>
      <c r="B102" s="82"/>
      <c r="C102" s="82"/>
      <c r="D102" s="82"/>
      <c r="E102" s="82"/>
      <c r="F102" s="82"/>
      <c r="G102" s="82"/>
      <c r="H102" s="82"/>
    </row>
    <row r="103" spans="1:8" ht="26.25" customHeight="1" x14ac:dyDescent="0.25">
      <c r="A103" s="83" t="s">
        <v>2</v>
      </c>
      <c r="B103" s="83"/>
      <c r="C103" s="83"/>
      <c r="D103" s="83"/>
      <c r="E103" s="83"/>
      <c r="F103" s="83"/>
      <c r="G103" s="83"/>
      <c r="H103" s="83"/>
    </row>
    <row r="104" spans="1:8" ht="27" customHeight="1" x14ac:dyDescent="0.25">
      <c r="A104" s="84" t="s">
        <v>1</v>
      </c>
      <c r="B104" s="84"/>
      <c r="C104" s="84"/>
      <c r="D104" s="84"/>
      <c r="E104" s="84"/>
      <c r="F104" s="84"/>
      <c r="G104" s="84"/>
      <c r="H104" s="84"/>
    </row>
    <row r="105" spans="1:8" ht="12.75" customHeight="1" thickBot="1" x14ac:dyDescent="0.3">
      <c r="A105" s="85" t="s">
        <v>0</v>
      </c>
      <c r="B105" s="85"/>
      <c r="C105" s="85"/>
      <c r="D105" s="85"/>
      <c r="E105" s="85"/>
      <c r="F105" s="85"/>
      <c r="G105" s="85"/>
      <c r="H105" s="85"/>
    </row>
  </sheetData>
  <mergeCells count="86">
    <mergeCell ref="C26:D26"/>
    <mergeCell ref="E26:F26"/>
    <mergeCell ref="G26:H26"/>
    <mergeCell ref="A1:H1"/>
    <mergeCell ref="C3:H3"/>
    <mergeCell ref="D5:F5"/>
    <mergeCell ref="C6:F6"/>
    <mergeCell ref="C7:H7"/>
    <mergeCell ref="C8:H8"/>
    <mergeCell ref="A10:H10"/>
    <mergeCell ref="A11:H15"/>
    <mergeCell ref="A17:H17"/>
    <mergeCell ref="A18:H23"/>
    <mergeCell ref="A25:H25"/>
    <mergeCell ref="A36:A37"/>
    <mergeCell ref="A30:A32"/>
    <mergeCell ref="C30:D30"/>
    <mergeCell ref="E30:F30"/>
    <mergeCell ref="G30:H30"/>
    <mergeCell ref="C31:D31"/>
    <mergeCell ref="E31:F31"/>
    <mergeCell ref="G31:H31"/>
    <mergeCell ref="C32:D32"/>
    <mergeCell ref="E32:F32"/>
    <mergeCell ref="G32:H32"/>
    <mergeCell ref="A33:A34"/>
    <mergeCell ref="A35:B35"/>
    <mergeCell ref="C35:D35"/>
    <mergeCell ref="E35:F35"/>
    <mergeCell ref="G35:H35"/>
    <mergeCell ref="G42:H42"/>
    <mergeCell ref="C43:D43"/>
    <mergeCell ref="E43:F43"/>
    <mergeCell ref="G43:H43"/>
    <mergeCell ref="C44:D44"/>
    <mergeCell ref="G44:H44"/>
    <mergeCell ref="A38:A39"/>
    <mergeCell ref="A40:A41"/>
    <mergeCell ref="A42:A44"/>
    <mergeCell ref="C42:D42"/>
    <mergeCell ref="E42:F42"/>
    <mergeCell ref="E44:F44"/>
    <mergeCell ref="A45:A46"/>
    <mergeCell ref="A47:A48"/>
    <mergeCell ref="C47:H47"/>
    <mergeCell ref="C48:H48"/>
    <mergeCell ref="A49:A51"/>
    <mergeCell ref="C49:H49"/>
    <mergeCell ref="C50:H50"/>
    <mergeCell ref="C51:H51"/>
    <mergeCell ref="A52:B52"/>
    <mergeCell ref="C52:H52"/>
    <mergeCell ref="A63:A65"/>
    <mergeCell ref="C63:H63"/>
    <mergeCell ref="C64:H64"/>
    <mergeCell ref="C65:H65"/>
    <mergeCell ref="A53:A54"/>
    <mergeCell ref="C53:H53"/>
    <mergeCell ref="C54:H54"/>
    <mergeCell ref="A55:B55"/>
    <mergeCell ref="C55:H55"/>
    <mergeCell ref="A56:B56"/>
    <mergeCell ref="C56:H56"/>
    <mergeCell ref="A58:H58"/>
    <mergeCell ref="C59:D59"/>
    <mergeCell ref="E59:F59"/>
    <mergeCell ref="G59:H59"/>
    <mergeCell ref="A61:A62"/>
    <mergeCell ref="A66:A72"/>
    <mergeCell ref="C66:H66"/>
    <mergeCell ref="C67:H67"/>
    <mergeCell ref="C68:H68"/>
    <mergeCell ref="C69:H69"/>
    <mergeCell ref="C70:H70"/>
    <mergeCell ref="C71:H71"/>
    <mergeCell ref="C72:H72"/>
    <mergeCell ref="A102:H102"/>
    <mergeCell ref="A103:H103"/>
    <mergeCell ref="A104:H104"/>
    <mergeCell ref="A105:H105"/>
    <mergeCell ref="A73:B73"/>
    <mergeCell ref="C73:H73"/>
    <mergeCell ref="A75:H75"/>
    <mergeCell ref="A76:H79"/>
    <mergeCell ref="A81:H81"/>
    <mergeCell ref="A82:H99"/>
  </mergeCells>
  <pageMargins left="0.511811023622047" right="0.31496062992126012" top="0.74803149606299213" bottom="0.74803149606299213" header="0.31496062992126012" footer="0.31496062992126012"/>
  <pageSetup paperSize="0" scale="75" fitToWidth="0" fitToHeight="0" orientation="portrait" horizontalDpi="0" verticalDpi="0" copies="0"/>
  <legacyDrawing r:id="rId1"/>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D7B688-3917-4F8E-BB25-078E167B1433}">
  <sheetPr>
    <tabColor rgb="FFFF0000"/>
  </sheetPr>
  <dimension ref="A1:H105"/>
  <sheetViews>
    <sheetView showGridLines="0" topLeftCell="A43" zoomScale="68" zoomScaleNormal="68" workbookViewId="0">
      <selection activeCell="T71" sqref="T70:T71"/>
    </sheetView>
  </sheetViews>
  <sheetFormatPr baseColWidth="10" defaultRowHeight="15" x14ac:dyDescent="0.25"/>
  <cols>
    <col min="1" max="1" width="19.5703125" style="4" customWidth="1"/>
    <col min="2" max="2" width="40.140625" style="3" customWidth="1"/>
    <col min="3" max="3" width="9" style="2" customWidth="1"/>
    <col min="4" max="4" width="11.42578125" style="2" customWidth="1"/>
    <col min="5" max="5" width="11.85546875" style="2" customWidth="1"/>
    <col min="6" max="6" width="12.85546875" style="2" customWidth="1"/>
    <col min="7" max="7" width="11" style="2" customWidth="1"/>
    <col min="8" max="8" width="12.85546875" style="2" customWidth="1"/>
    <col min="9" max="9" width="5.42578125" style="1" customWidth="1"/>
    <col min="10" max="10" width="8.28515625" style="1" customWidth="1"/>
    <col min="11" max="16384" width="11.42578125" style="1"/>
  </cols>
  <sheetData>
    <row r="1" spans="1:8" ht="15" customHeight="1" x14ac:dyDescent="0.25">
      <c r="A1" s="48" t="s">
        <v>83</v>
      </c>
      <c r="B1" s="48"/>
      <c r="C1" s="48"/>
      <c r="D1" s="48"/>
      <c r="E1" s="48"/>
      <c r="F1" s="48"/>
      <c r="G1" s="48"/>
      <c r="H1" s="48"/>
    </row>
    <row r="3" spans="1:8" x14ac:dyDescent="0.25">
      <c r="A3" s="28" t="s">
        <v>82</v>
      </c>
      <c r="B3" s="31"/>
      <c r="C3" s="52" t="str">
        <f>+C6&amp;" "&amp;C7</f>
        <v>Cambio de Velocidad B65</v>
      </c>
      <c r="D3" s="52"/>
      <c r="E3" s="52"/>
      <c r="F3" s="52"/>
      <c r="G3" s="52"/>
      <c r="H3" s="52"/>
    </row>
    <row r="4" spans="1:8" x14ac:dyDescent="0.25">
      <c r="A4" s="28" t="s">
        <v>81</v>
      </c>
      <c r="B4" s="31"/>
      <c r="C4" s="43" t="s">
        <v>80</v>
      </c>
      <c r="D4" s="44">
        <v>2</v>
      </c>
      <c r="E4" s="43" t="s">
        <v>79</v>
      </c>
      <c r="F4" s="44">
        <v>8</v>
      </c>
      <c r="G4" s="42" t="s">
        <v>78</v>
      </c>
      <c r="H4" s="41">
        <v>2019</v>
      </c>
    </row>
    <row r="5" spans="1:8" ht="15" customHeight="1" x14ac:dyDescent="0.25">
      <c r="A5" s="28" t="s">
        <v>77</v>
      </c>
      <c r="B5" s="31"/>
      <c r="C5" s="43" t="s">
        <v>76</v>
      </c>
      <c r="D5" s="49">
        <v>6</v>
      </c>
      <c r="E5" s="50"/>
      <c r="F5" s="51"/>
      <c r="G5" s="42" t="s">
        <v>75</v>
      </c>
      <c r="H5" s="41" t="str">
        <f>+C6</f>
        <v>Cambio de Velocidad</v>
      </c>
    </row>
    <row r="6" spans="1:8" ht="15" customHeight="1" x14ac:dyDescent="0.25">
      <c r="A6" s="28" t="s">
        <v>74</v>
      </c>
      <c r="B6" s="31"/>
      <c r="C6" s="52" t="s">
        <v>66</v>
      </c>
      <c r="D6" s="52"/>
      <c r="E6" s="52"/>
      <c r="F6" s="52"/>
      <c r="G6" s="40" t="s">
        <v>73</v>
      </c>
      <c r="H6" s="39" t="str">
        <f>+C7</f>
        <v>B65</v>
      </c>
    </row>
    <row r="7" spans="1:8" x14ac:dyDescent="0.25">
      <c r="A7" s="28" t="s">
        <v>72</v>
      </c>
      <c r="B7" s="27"/>
      <c r="C7" s="53" t="s">
        <v>90</v>
      </c>
      <c r="D7" s="54"/>
      <c r="E7" s="54"/>
      <c r="F7" s="54"/>
      <c r="G7" s="54"/>
      <c r="H7" s="55"/>
    </row>
    <row r="8" spans="1:8" ht="30" customHeight="1" x14ac:dyDescent="0.25">
      <c r="A8" s="28" t="s">
        <v>70</v>
      </c>
      <c r="B8" s="27"/>
      <c r="C8" s="53" t="s">
        <v>69</v>
      </c>
      <c r="D8" s="54"/>
      <c r="E8" s="54"/>
      <c r="F8" s="54"/>
      <c r="G8" s="54"/>
      <c r="H8" s="55"/>
    </row>
    <row r="9" spans="1:8" ht="42.75" customHeight="1" x14ac:dyDescent="0.25"/>
    <row r="10" spans="1:8" x14ac:dyDescent="0.25">
      <c r="A10" s="56" t="s">
        <v>68</v>
      </c>
      <c r="B10" s="56"/>
      <c r="C10" s="56"/>
      <c r="D10" s="56"/>
      <c r="E10" s="56"/>
      <c r="F10" s="56"/>
      <c r="G10" s="56"/>
      <c r="H10" s="56"/>
    </row>
    <row r="11" spans="1:8" ht="15" customHeight="1" x14ac:dyDescent="0.25">
      <c r="A11" s="57" t="s">
        <v>108</v>
      </c>
      <c r="B11" s="58"/>
      <c r="C11" s="58"/>
      <c r="D11" s="58"/>
      <c r="E11" s="58"/>
      <c r="F11" s="58"/>
      <c r="G11" s="58"/>
      <c r="H11" s="59"/>
    </row>
    <row r="12" spans="1:8" x14ac:dyDescent="0.25">
      <c r="A12" s="60"/>
      <c r="B12" s="61"/>
      <c r="C12" s="61"/>
      <c r="D12" s="61"/>
      <c r="E12" s="61"/>
      <c r="F12" s="61"/>
      <c r="G12" s="61"/>
      <c r="H12" s="62"/>
    </row>
    <row r="13" spans="1:8" x14ac:dyDescent="0.25">
      <c r="A13" s="60"/>
      <c r="B13" s="61"/>
      <c r="C13" s="61"/>
      <c r="D13" s="61"/>
      <c r="E13" s="61"/>
      <c r="F13" s="61"/>
      <c r="G13" s="61"/>
      <c r="H13" s="62"/>
    </row>
    <row r="14" spans="1:8" x14ac:dyDescent="0.25">
      <c r="A14" s="60"/>
      <c r="B14" s="61"/>
      <c r="C14" s="61"/>
      <c r="D14" s="61"/>
      <c r="E14" s="61"/>
      <c r="F14" s="61"/>
      <c r="G14" s="61"/>
      <c r="H14" s="62"/>
    </row>
    <row r="15" spans="1:8" x14ac:dyDescent="0.25">
      <c r="A15" s="63"/>
      <c r="B15" s="64"/>
      <c r="C15" s="64"/>
      <c r="D15" s="64"/>
      <c r="E15" s="64"/>
      <c r="F15" s="64"/>
      <c r="G15" s="64"/>
      <c r="H15" s="65"/>
    </row>
    <row r="17" spans="1:8" x14ac:dyDescent="0.25">
      <c r="A17" s="56" t="s">
        <v>67</v>
      </c>
      <c r="B17" s="56"/>
      <c r="C17" s="56"/>
      <c r="D17" s="56"/>
      <c r="E17" s="56"/>
      <c r="F17" s="56"/>
      <c r="G17" s="56"/>
      <c r="H17" s="56"/>
    </row>
    <row r="18" spans="1:8" ht="15" customHeight="1" x14ac:dyDescent="0.25">
      <c r="A18" s="57" t="s">
        <v>109</v>
      </c>
      <c r="B18" s="58"/>
      <c r="C18" s="66"/>
      <c r="D18" s="66"/>
      <c r="E18" s="66"/>
      <c r="F18" s="66"/>
      <c r="G18" s="66"/>
      <c r="H18" s="67"/>
    </row>
    <row r="19" spans="1:8" x14ac:dyDescent="0.25">
      <c r="A19" s="68"/>
      <c r="B19" s="69"/>
      <c r="C19" s="69"/>
      <c r="D19" s="69"/>
      <c r="E19" s="69"/>
      <c r="F19" s="69"/>
      <c r="G19" s="69"/>
      <c r="H19" s="70"/>
    </row>
    <row r="20" spans="1:8" x14ac:dyDescent="0.25">
      <c r="A20" s="68"/>
      <c r="B20" s="69"/>
      <c r="C20" s="69"/>
      <c r="D20" s="69"/>
      <c r="E20" s="69"/>
      <c r="F20" s="69"/>
      <c r="G20" s="69"/>
      <c r="H20" s="70"/>
    </row>
    <row r="21" spans="1:8" ht="15" customHeight="1" x14ac:dyDescent="0.25">
      <c r="A21" s="68"/>
      <c r="B21" s="69"/>
      <c r="C21" s="69"/>
      <c r="D21" s="69"/>
      <c r="E21" s="69"/>
      <c r="F21" s="69"/>
      <c r="G21" s="69"/>
      <c r="H21" s="70"/>
    </row>
    <row r="22" spans="1:8" ht="15" customHeight="1" x14ac:dyDescent="0.25">
      <c r="A22" s="68"/>
      <c r="B22" s="69"/>
      <c r="C22" s="69"/>
      <c r="D22" s="69"/>
      <c r="E22" s="69"/>
      <c r="F22" s="69"/>
      <c r="G22" s="69"/>
      <c r="H22" s="70"/>
    </row>
    <row r="23" spans="1:8" ht="15" customHeight="1" x14ac:dyDescent="0.25">
      <c r="A23" s="71"/>
      <c r="B23" s="72"/>
      <c r="C23" s="72"/>
      <c r="D23" s="72"/>
      <c r="E23" s="72"/>
      <c r="F23" s="72"/>
      <c r="G23" s="72"/>
      <c r="H23" s="73"/>
    </row>
    <row r="24" spans="1:8" ht="15" customHeight="1" x14ac:dyDescent="0.25"/>
    <row r="25" spans="1:8" ht="60.75" customHeight="1" x14ac:dyDescent="0.25">
      <c r="A25" s="56" t="s">
        <v>65</v>
      </c>
      <c r="B25" s="56"/>
      <c r="C25" s="56"/>
      <c r="D25" s="56"/>
      <c r="E25" s="56"/>
      <c r="F25" s="56"/>
      <c r="G25" s="56"/>
      <c r="H25" s="56"/>
    </row>
    <row r="26" spans="1:8" ht="15" customHeight="1" x14ac:dyDescent="0.25">
      <c r="A26" s="18" t="s">
        <v>30</v>
      </c>
      <c r="B26" s="17"/>
      <c r="C26" s="46" t="s">
        <v>29</v>
      </c>
      <c r="D26" s="46"/>
      <c r="E26" s="46" t="s">
        <v>28</v>
      </c>
      <c r="F26" s="46"/>
      <c r="G26" s="47" t="s">
        <v>27</v>
      </c>
      <c r="H26" s="47"/>
    </row>
    <row r="27" spans="1:8" ht="14.25" customHeight="1" x14ac:dyDescent="0.25">
      <c r="A27" s="15"/>
      <c r="B27" s="14"/>
      <c r="C27" s="13" t="s">
        <v>26</v>
      </c>
      <c r="D27" s="12" t="s">
        <v>25</v>
      </c>
      <c r="E27" s="13" t="s">
        <v>26</v>
      </c>
      <c r="F27" s="12" t="s">
        <v>25</v>
      </c>
      <c r="G27" s="13" t="s">
        <v>26</v>
      </c>
      <c r="H27" s="12" t="s">
        <v>25</v>
      </c>
    </row>
    <row r="28" spans="1:8" ht="15" customHeight="1" x14ac:dyDescent="0.25">
      <c r="A28" s="26" t="s">
        <v>64</v>
      </c>
      <c r="B28" s="11"/>
      <c r="C28" s="38">
        <v>7.91</v>
      </c>
      <c r="D28" s="38">
        <v>7.58</v>
      </c>
      <c r="E28" s="38">
        <v>7.91</v>
      </c>
      <c r="F28" s="38">
        <v>7.58</v>
      </c>
      <c r="G28" s="35">
        <v>0</v>
      </c>
      <c r="H28" s="35">
        <v>0</v>
      </c>
    </row>
    <row r="29" spans="1:8" ht="15" customHeight="1" x14ac:dyDescent="0.25">
      <c r="A29" s="26" t="s">
        <v>63</v>
      </c>
      <c r="B29" s="11"/>
      <c r="C29" s="38">
        <v>7.91</v>
      </c>
      <c r="D29" s="38">
        <v>7.58</v>
      </c>
      <c r="E29" s="38">
        <v>7.91</v>
      </c>
      <c r="F29" s="38">
        <v>7.58</v>
      </c>
      <c r="G29" s="35">
        <v>0</v>
      </c>
      <c r="H29" s="35">
        <v>0</v>
      </c>
    </row>
    <row r="30" spans="1:8" ht="15" customHeight="1" x14ac:dyDescent="0.25">
      <c r="A30" s="74" t="s">
        <v>62</v>
      </c>
      <c r="B30" s="8" t="s">
        <v>47</v>
      </c>
      <c r="C30" s="81">
        <v>1712.1400000000021</v>
      </c>
      <c r="D30" s="81"/>
      <c r="E30" s="81">
        <v>1712.1400000000021</v>
      </c>
      <c r="F30" s="81"/>
      <c r="G30" s="119">
        <v>0</v>
      </c>
      <c r="H30" s="119"/>
    </row>
    <row r="31" spans="1:8" ht="15" customHeight="1" x14ac:dyDescent="0.25">
      <c r="A31" s="74"/>
      <c r="B31" s="8" t="s">
        <v>46</v>
      </c>
      <c r="C31" s="81">
        <v>1541.0900000000015</v>
      </c>
      <c r="D31" s="81"/>
      <c r="E31" s="81">
        <v>1541.0900000000015</v>
      </c>
      <c r="F31" s="81"/>
      <c r="G31" s="119">
        <v>0</v>
      </c>
      <c r="H31" s="119"/>
    </row>
    <row r="32" spans="1:8" ht="15.75" customHeight="1" x14ac:dyDescent="0.25">
      <c r="A32" s="74"/>
      <c r="B32" s="8" t="s">
        <v>45</v>
      </c>
      <c r="C32" s="81">
        <v>952.47000000000105</v>
      </c>
      <c r="D32" s="81"/>
      <c r="E32" s="81">
        <v>952.47000000000105</v>
      </c>
      <c r="F32" s="81"/>
      <c r="G32" s="119">
        <v>0</v>
      </c>
      <c r="H32" s="119"/>
    </row>
    <row r="33" spans="1:8" ht="15.75" customHeight="1" x14ac:dyDescent="0.25">
      <c r="A33" s="74" t="s">
        <v>61</v>
      </c>
      <c r="B33" s="11" t="s">
        <v>60</v>
      </c>
      <c r="C33" s="38" t="s">
        <v>8</v>
      </c>
      <c r="D33" s="38" t="s">
        <v>8</v>
      </c>
      <c r="E33" s="38" t="s">
        <v>8</v>
      </c>
      <c r="F33" s="38" t="s">
        <v>8</v>
      </c>
      <c r="G33" s="38" t="s">
        <v>8</v>
      </c>
      <c r="H33" s="38" t="s">
        <v>8</v>
      </c>
    </row>
    <row r="34" spans="1:8" ht="15.75" customHeight="1" x14ac:dyDescent="0.25">
      <c r="A34" s="74"/>
      <c r="B34" s="11" t="s">
        <v>59</v>
      </c>
      <c r="C34" s="38" t="s">
        <v>8</v>
      </c>
      <c r="D34" s="38" t="s">
        <v>8</v>
      </c>
      <c r="E34" s="38" t="s">
        <v>8</v>
      </c>
      <c r="F34" s="38" t="s">
        <v>8</v>
      </c>
      <c r="G34" s="38" t="s">
        <v>8</v>
      </c>
      <c r="H34" s="38" t="s">
        <v>8</v>
      </c>
    </row>
    <row r="35" spans="1:8" ht="15" customHeight="1" x14ac:dyDescent="0.25">
      <c r="A35" s="74" t="s">
        <v>58</v>
      </c>
      <c r="B35" s="74"/>
      <c r="C35" s="120">
        <v>9</v>
      </c>
      <c r="D35" s="121"/>
      <c r="E35" s="120">
        <v>9</v>
      </c>
      <c r="F35" s="121"/>
      <c r="G35" s="122">
        <v>0</v>
      </c>
      <c r="H35" s="123"/>
    </row>
    <row r="36" spans="1:8" ht="15" customHeight="1" x14ac:dyDescent="0.25">
      <c r="A36" s="74" t="s">
        <v>57</v>
      </c>
      <c r="B36" s="11" t="s">
        <v>56</v>
      </c>
      <c r="C36" s="38">
        <v>833</v>
      </c>
      <c r="D36" s="38">
        <v>784</v>
      </c>
      <c r="E36" s="38">
        <v>833</v>
      </c>
      <c r="F36" s="38">
        <v>784</v>
      </c>
      <c r="G36" s="35">
        <v>0</v>
      </c>
      <c r="H36" s="35">
        <v>0</v>
      </c>
    </row>
    <row r="37" spans="1:8" ht="15" customHeight="1" x14ac:dyDescent="0.25">
      <c r="A37" s="74"/>
      <c r="B37" s="11" t="s">
        <v>55</v>
      </c>
      <c r="C37" s="38">
        <v>980</v>
      </c>
      <c r="D37" s="38">
        <v>980</v>
      </c>
      <c r="E37" s="38">
        <v>980</v>
      </c>
      <c r="F37" s="38">
        <v>980</v>
      </c>
      <c r="G37" s="35">
        <v>0</v>
      </c>
      <c r="H37" s="35">
        <v>0</v>
      </c>
    </row>
    <row r="38" spans="1:8" ht="15" customHeight="1" x14ac:dyDescent="0.25">
      <c r="A38" s="74" t="s">
        <v>54</v>
      </c>
      <c r="B38" s="11" t="s">
        <v>53</v>
      </c>
      <c r="C38" s="37">
        <v>8.5</v>
      </c>
      <c r="D38" s="37">
        <v>8</v>
      </c>
      <c r="E38" s="37">
        <v>8.5</v>
      </c>
      <c r="F38" s="37">
        <v>8</v>
      </c>
      <c r="G38" s="35">
        <v>0</v>
      </c>
      <c r="H38" s="35">
        <v>0</v>
      </c>
    </row>
    <row r="39" spans="1:8" ht="15" customHeight="1" x14ac:dyDescent="0.25">
      <c r="A39" s="74"/>
      <c r="B39" s="11" t="s">
        <v>52</v>
      </c>
      <c r="C39" s="37">
        <v>6.666666666666667</v>
      </c>
      <c r="D39" s="37">
        <v>6.666666666666667</v>
      </c>
      <c r="E39" s="37">
        <v>6.666666666666667</v>
      </c>
      <c r="F39" s="37">
        <v>6.666666666666667</v>
      </c>
      <c r="G39" s="35">
        <v>0</v>
      </c>
      <c r="H39" s="35">
        <v>0</v>
      </c>
    </row>
    <row r="40" spans="1:8" ht="15" customHeight="1" x14ac:dyDescent="0.25">
      <c r="A40" s="79" t="s">
        <v>51</v>
      </c>
      <c r="B40" s="11" t="s">
        <v>50</v>
      </c>
      <c r="C40" s="37">
        <v>18.285</v>
      </c>
      <c r="D40" s="37">
        <v>20.847499999999997</v>
      </c>
      <c r="E40" s="37">
        <v>18.715</v>
      </c>
      <c r="F40" s="37">
        <v>18.86</v>
      </c>
      <c r="G40" s="35">
        <v>2.2976222281592292E-2</v>
      </c>
      <c r="H40" s="35">
        <v>-0.10538176033934238</v>
      </c>
    </row>
    <row r="41" spans="1:8" ht="15" customHeight="1" x14ac:dyDescent="0.25">
      <c r="A41" s="79"/>
      <c r="B41" s="11" t="s">
        <v>49</v>
      </c>
      <c r="C41" s="37">
        <v>15.633333333333333</v>
      </c>
      <c r="D41" s="37">
        <v>16.928333333333331</v>
      </c>
      <c r="E41" s="37">
        <v>15.633333333333333</v>
      </c>
      <c r="F41" s="37">
        <v>16.928333333333331</v>
      </c>
      <c r="G41" s="35">
        <v>0</v>
      </c>
      <c r="H41" s="35">
        <v>0</v>
      </c>
    </row>
    <row r="42" spans="1:8" ht="15" customHeight="1" x14ac:dyDescent="0.25">
      <c r="A42" s="79" t="s">
        <v>48</v>
      </c>
      <c r="B42" s="8" t="s">
        <v>47</v>
      </c>
      <c r="C42" s="124" t="s">
        <v>8</v>
      </c>
      <c r="D42" s="124"/>
      <c r="E42" s="80" t="s">
        <v>8</v>
      </c>
      <c r="F42" s="80"/>
      <c r="G42" s="125" t="s">
        <v>8</v>
      </c>
      <c r="H42" s="125"/>
    </row>
    <row r="43" spans="1:8" ht="15" customHeight="1" x14ac:dyDescent="0.25">
      <c r="A43" s="79"/>
      <c r="B43" s="8" t="s">
        <v>46</v>
      </c>
      <c r="C43" s="124" t="s">
        <v>8</v>
      </c>
      <c r="D43" s="124"/>
      <c r="E43" s="80" t="s">
        <v>8</v>
      </c>
      <c r="F43" s="80"/>
      <c r="G43" s="125" t="s">
        <v>8</v>
      </c>
      <c r="H43" s="125"/>
    </row>
    <row r="44" spans="1:8" ht="15" customHeight="1" x14ac:dyDescent="0.25">
      <c r="A44" s="79"/>
      <c r="B44" s="8" t="s">
        <v>45</v>
      </c>
      <c r="C44" s="124" t="s">
        <v>8</v>
      </c>
      <c r="D44" s="124"/>
      <c r="E44" s="80" t="s">
        <v>8</v>
      </c>
      <c r="F44" s="80"/>
      <c r="G44" s="125" t="s">
        <v>8</v>
      </c>
      <c r="H44" s="125"/>
    </row>
    <row r="45" spans="1:8" ht="15" customHeight="1" x14ac:dyDescent="0.25">
      <c r="A45" s="79" t="s">
        <v>44</v>
      </c>
      <c r="B45" s="21" t="s">
        <v>43</v>
      </c>
      <c r="C45" s="36">
        <v>0.97974751994953435</v>
      </c>
      <c r="D45" s="36">
        <v>0.97996506049735022</v>
      </c>
      <c r="E45" s="36">
        <v>0.97974751994953435</v>
      </c>
      <c r="F45" s="36">
        <v>0.97996506049735022</v>
      </c>
      <c r="G45" s="35">
        <v>0</v>
      </c>
      <c r="H45" s="35">
        <v>0</v>
      </c>
    </row>
    <row r="46" spans="1:8" ht="15" customHeight="1" x14ac:dyDescent="0.25">
      <c r="A46" s="79"/>
      <c r="B46" s="11" t="s">
        <v>42</v>
      </c>
      <c r="C46" s="36">
        <v>0.88640767199428583</v>
      </c>
      <c r="D46" s="36">
        <v>0.86635283148745934</v>
      </c>
      <c r="E46" s="36">
        <v>0.88640767199428583</v>
      </c>
      <c r="F46" s="36">
        <v>0.86635283148745934</v>
      </c>
      <c r="G46" s="35">
        <v>0</v>
      </c>
      <c r="H46" s="35">
        <v>0</v>
      </c>
    </row>
    <row r="47" spans="1:8" ht="40.5" customHeight="1" x14ac:dyDescent="0.25">
      <c r="A47" s="79" t="s">
        <v>41</v>
      </c>
      <c r="B47" s="11" t="s">
        <v>40</v>
      </c>
      <c r="C47" s="107" t="s">
        <v>8</v>
      </c>
      <c r="D47" s="108"/>
      <c r="E47" s="108"/>
      <c r="F47" s="108"/>
      <c r="G47" s="108"/>
      <c r="H47" s="109"/>
    </row>
    <row r="48" spans="1:8" ht="15" customHeight="1" x14ac:dyDescent="0.25">
      <c r="A48" s="79"/>
      <c r="B48" s="11" t="s">
        <v>39</v>
      </c>
      <c r="C48" s="80" t="s">
        <v>8</v>
      </c>
      <c r="D48" s="80"/>
      <c r="E48" s="80"/>
      <c r="F48" s="80"/>
      <c r="G48" s="80"/>
      <c r="H48" s="80"/>
    </row>
    <row r="49" spans="1:8" ht="15" customHeight="1" x14ac:dyDescent="0.25">
      <c r="A49" s="79" t="s">
        <v>38</v>
      </c>
      <c r="B49" s="8" t="s">
        <v>20</v>
      </c>
      <c r="C49" s="80" t="s">
        <v>8</v>
      </c>
      <c r="D49" s="80"/>
      <c r="E49" s="80"/>
      <c r="F49" s="80"/>
      <c r="G49" s="80"/>
      <c r="H49" s="80"/>
    </row>
    <row r="50" spans="1:8" ht="15" customHeight="1" x14ac:dyDescent="0.25">
      <c r="A50" s="79"/>
      <c r="B50" s="8" t="s">
        <v>19</v>
      </c>
      <c r="C50" s="80" t="s">
        <v>8</v>
      </c>
      <c r="D50" s="80"/>
      <c r="E50" s="80"/>
      <c r="F50" s="80"/>
      <c r="G50" s="80"/>
      <c r="H50" s="80"/>
    </row>
    <row r="51" spans="1:8" ht="15" customHeight="1" x14ac:dyDescent="0.25">
      <c r="A51" s="79"/>
      <c r="B51" s="8" t="s">
        <v>18</v>
      </c>
      <c r="C51" s="80" t="s">
        <v>8</v>
      </c>
      <c r="D51" s="80"/>
      <c r="E51" s="80"/>
      <c r="F51" s="80"/>
      <c r="G51" s="80"/>
      <c r="H51" s="80"/>
    </row>
    <row r="52" spans="1:8" ht="15" customHeight="1" x14ac:dyDescent="0.25">
      <c r="A52" s="79" t="s">
        <v>37</v>
      </c>
      <c r="B52" s="79"/>
      <c r="C52" s="81">
        <v>24</v>
      </c>
      <c r="D52" s="81"/>
      <c r="E52" s="81"/>
      <c r="F52" s="81"/>
      <c r="G52" s="81"/>
      <c r="H52" s="81"/>
    </row>
    <row r="53" spans="1:8" ht="15" customHeight="1" x14ac:dyDescent="0.25">
      <c r="A53" s="79" t="s">
        <v>36</v>
      </c>
      <c r="B53" s="8" t="s">
        <v>35</v>
      </c>
      <c r="C53" s="81" t="s">
        <v>8</v>
      </c>
      <c r="D53" s="81"/>
      <c r="E53" s="81"/>
      <c r="F53" s="81"/>
      <c r="G53" s="81"/>
      <c r="H53" s="81"/>
    </row>
    <row r="54" spans="1:8" ht="15" customHeight="1" x14ac:dyDescent="0.25">
      <c r="A54" s="79"/>
      <c r="B54" s="8" t="s">
        <v>34</v>
      </c>
      <c r="C54" s="81" t="s">
        <v>8</v>
      </c>
      <c r="D54" s="81"/>
      <c r="E54" s="81"/>
      <c r="F54" s="81"/>
      <c r="G54" s="81"/>
      <c r="H54" s="81"/>
    </row>
    <row r="55" spans="1:8" ht="27.75" customHeight="1" x14ac:dyDescent="0.25">
      <c r="A55" s="79" t="s">
        <v>33</v>
      </c>
      <c r="B55" s="79"/>
      <c r="C55" s="81" t="s">
        <v>8</v>
      </c>
      <c r="D55" s="81"/>
      <c r="E55" s="81"/>
      <c r="F55" s="81"/>
      <c r="G55" s="81"/>
      <c r="H55" s="81"/>
    </row>
    <row r="56" spans="1:8" ht="26.25" customHeight="1" x14ac:dyDescent="0.25">
      <c r="A56" s="79" t="s">
        <v>32</v>
      </c>
      <c r="B56" s="79"/>
      <c r="C56" s="81"/>
      <c r="D56" s="81"/>
      <c r="E56" s="81"/>
      <c r="F56" s="81"/>
      <c r="G56" s="81"/>
      <c r="H56" s="81"/>
    </row>
    <row r="57" spans="1:8" ht="15" customHeight="1" x14ac:dyDescent="0.25"/>
    <row r="58" spans="1:8" ht="15" customHeight="1" x14ac:dyDescent="0.25">
      <c r="A58" s="56" t="s">
        <v>31</v>
      </c>
      <c r="B58" s="56"/>
      <c r="C58" s="56"/>
      <c r="D58" s="56"/>
      <c r="E58" s="56"/>
      <c r="F58" s="56"/>
      <c r="G58" s="56"/>
      <c r="H58" s="56"/>
    </row>
    <row r="59" spans="1:8" ht="15" customHeight="1" x14ac:dyDescent="0.25">
      <c r="A59" s="18" t="s">
        <v>30</v>
      </c>
      <c r="B59" s="17"/>
      <c r="C59" s="46" t="s">
        <v>29</v>
      </c>
      <c r="D59" s="46"/>
      <c r="E59" s="46" t="s">
        <v>28</v>
      </c>
      <c r="F59" s="46"/>
      <c r="G59" s="47" t="s">
        <v>27</v>
      </c>
      <c r="H59" s="47"/>
    </row>
    <row r="60" spans="1:8" ht="15" customHeight="1" x14ac:dyDescent="0.25">
      <c r="A60" s="15"/>
      <c r="B60" s="14"/>
      <c r="C60" s="13" t="s">
        <v>26</v>
      </c>
      <c r="D60" s="12" t="s">
        <v>25</v>
      </c>
      <c r="E60" s="13" t="s">
        <v>26</v>
      </c>
      <c r="F60" s="12" t="s">
        <v>25</v>
      </c>
      <c r="G60" s="13" t="s">
        <v>26</v>
      </c>
      <c r="H60" s="12" t="s">
        <v>25</v>
      </c>
    </row>
    <row r="61" spans="1:8" x14ac:dyDescent="0.25">
      <c r="A61" s="79" t="s">
        <v>24</v>
      </c>
      <c r="B61" s="11" t="s">
        <v>23</v>
      </c>
      <c r="C61" s="10">
        <v>26.550000000000004</v>
      </c>
      <c r="D61" s="10">
        <v>22.65</v>
      </c>
      <c r="E61" s="10">
        <v>25.65</v>
      </c>
      <c r="F61" s="10">
        <v>25.050000000000004</v>
      </c>
      <c r="G61" s="9">
        <v>-3.3898305084745971E-2</v>
      </c>
      <c r="H61" s="9">
        <v>0.10596026490066252</v>
      </c>
    </row>
    <row r="62" spans="1:8" x14ac:dyDescent="0.25">
      <c r="A62" s="79"/>
      <c r="B62" s="11" t="s">
        <v>22</v>
      </c>
      <c r="C62" s="10">
        <v>30.799999999999997</v>
      </c>
      <c r="D62" s="10">
        <v>27.399999999999995</v>
      </c>
      <c r="E62" s="10">
        <v>30.799999999999997</v>
      </c>
      <c r="F62" s="10">
        <v>27.399999999999995</v>
      </c>
      <c r="G62" s="9">
        <v>0</v>
      </c>
      <c r="H62" s="9">
        <v>0</v>
      </c>
    </row>
    <row r="63" spans="1:8" x14ac:dyDescent="0.25">
      <c r="A63" s="79" t="s">
        <v>21</v>
      </c>
      <c r="B63" s="8" t="s">
        <v>20</v>
      </c>
      <c r="C63" s="81" t="s">
        <v>8</v>
      </c>
      <c r="D63" s="81"/>
      <c r="E63" s="81"/>
      <c r="F63" s="81"/>
      <c r="G63" s="81"/>
      <c r="H63" s="81"/>
    </row>
    <row r="64" spans="1:8" x14ac:dyDescent="0.25">
      <c r="A64" s="79"/>
      <c r="B64" s="8" t="s">
        <v>19</v>
      </c>
      <c r="C64" s="81" t="s">
        <v>8</v>
      </c>
      <c r="D64" s="81"/>
      <c r="E64" s="81"/>
      <c r="F64" s="81"/>
      <c r="G64" s="81"/>
      <c r="H64" s="81"/>
    </row>
    <row r="65" spans="1:8" x14ac:dyDescent="0.25">
      <c r="A65" s="79"/>
      <c r="B65" s="8" t="s">
        <v>18</v>
      </c>
      <c r="C65" s="81" t="s">
        <v>8</v>
      </c>
      <c r="D65" s="81"/>
      <c r="E65" s="81"/>
      <c r="F65" s="81"/>
      <c r="G65" s="81"/>
      <c r="H65" s="81"/>
    </row>
    <row r="66" spans="1:8" x14ac:dyDescent="0.25">
      <c r="A66" s="79" t="s">
        <v>17</v>
      </c>
      <c r="B66" s="8" t="s">
        <v>16</v>
      </c>
      <c r="C66" s="81" t="s">
        <v>8</v>
      </c>
      <c r="D66" s="81"/>
      <c r="E66" s="81"/>
      <c r="F66" s="81"/>
      <c r="G66" s="81"/>
      <c r="H66" s="81"/>
    </row>
    <row r="67" spans="1:8" x14ac:dyDescent="0.25">
      <c r="A67" s="79"/>
      <c r="B67" s="8" t="s">
        <v>15</v>
      </c>
      <c r="C67" s="81" t="s">
        <v>8</v>
      </c>
      <c r="D67" s="81"/>
      <c r="E67" s="81"/>
      <c r="F67" s="81"/>
      <c r="G67" s="81"/>
      <c r="H67" s="81"/>
    </row>
    <row r="68" spans="1:8" x14ac:dyDescent="0.25">
      <c r="A68" s="79"/>
      <c r="B68" s="8" t="s">
        <v>14</v>
      </c>
      <c r="C68" s="81" t="s">
        <v>8</v>
      </c>
      <c r="D68" s="81"/>
      <c r="E68" s="81"/>
      <c r="F68" s="81"/>
      <c r="G68" s="81"/>
      <c r="H68" s="81"/>
    </row>
    <row r="69" spans="1:8" x14ac:dyDescent="0.25">
      <c r="A69" s="79"/>
      <c r="B69" s="8" t="s">
        <v>13</v>
      </c>
      <c r="C69" s="81" t="s">
        <v>8</v>
      </c>
      <c r="D69" s="81"/>
      <c r="E69" s="81"/>
      <c r="F69" s="81"/>
      <c r="G69" s="81"/>
      <c r="H69" s="81"/>
    </row>
    <row r="70" spans="1:8" x14ac:dyDescent="0.25">
      <c r="A70" s="79"/>
      <c r="B70" s="8" t="s">
        <v>12</v>
      </c>
      <c r="C70" s="81" t="s">
        <v>8</v>
      </c>
      <c r="D70" s="81"/>
      <c r="E70" s="81"/>
      <c r="F70" s="81"/>
      <c r="G70" s="81"/>
      <c r="H70" s="81"/>
    </row>
    <row r="71" spans="1:8" x14ac:dyDescent="0.25">
      <c r="A71" s="79"/>
      <c r="B71" s="8" t="s">
        <v>11</v>
      </c>
      <c r="C71" s="81" t="s">
        <v>8</v>
      </c>
      <c r="D71" s="81"/>
      <c r="E71" s="81"/>
      <c r="F71" s="81"/>
      <c r="G71" s="81"/>
      <c r="H71" s="81"/>
    </row>
    <row r="72" spans="1:8" x14ac:dyDescent="0.25">
      <c r="A72" s="79"/>
      <c r="B72" s="8" t="s">
        <v>10</v>
      </c>
      <c r="C72" s="81" t="s">
        <v>8</v>
      </c>
      <c r="D72" s="81"/>
      <c r="E72" s="81"/>
      <c r="F72" s="81"/>
      <c r="G72" s="81"/>
      <c r="H72" s="81"/>
    </row>
    <row r="73" spans="1:8" ht="30" customHeight="1" x14ac:dyDescent="0.25">
      <c r="A73" s="79" t="s">
        <v>9</v>
      </c>
      <c r="B73" s="79"/>
      <c r="C73" s="81" t="s">
        <v>8</v>
      </c>
      <c r="D73" s="81"/>
      <c r="E73" s="81"/>
      <c r="F73" s="81"/>
      <c r="G73" s="81"/>
      <c r="H73" s="81"/>
    </row>
    <row r="75" spans="1:8" x14ac:dyDescent="0.25">
      <c r="A75" s="56" t="s">
        <v>7</v>
      </c>
      <c r="B75" s="56"/>
      <c r="C75" s="56"/>
      <c r="D75" s="56"/>
      <c r="E75" s="56"/>
      <c r="F75" s="56"/>
      <c r="G75" s="56"/>
      <c r="H75" s="56"/>
    </row>
    <row r="76" spans="1:8" ht="15" customHeight="1" x14ac:dyDescent="0.25">
      <c r="A76" s="86" t="s">
        <v>110</v>
      </c>
      <c r="B76" s="87"/>
      <c r="C76" s="87"/>
      <c r="D76" s="87"/>
      <c r="E76" s="87"/>
      <c r="F76" s="87"/>
      <c r="G76" s="87"/>
      <c r="H76" s="88"/>
    </row>
    <row r="77" spans="1:8" x14ac:dyDescent="0.25">
      <c r="A77" s="89"/>
      <c r="B77" s="90"/>
      <c r="C77" s="90"/>
      <c r="D77" s="90"/>
      <c r="E77" s="90"/>
      <c r="F77" s="90"/>
      <c r="G77" s="90"/>
      <c r="H77" s="91"/>
    </row>
    <row r="78" spans="1:8" x14ac:dyDescent="0.25">
      <c r="A78" s="89"/>
      <c r="B78" s="90"/>
      <c r="C78" s="90"/>
      <c r="D78" s="90"/>
      <c r="E78" s="90"/>
      <c r="F78" s="90"/>
      <c r="G78" s="90"/>
      <c r="H78" s="91"/>
    </row>
    <row r="79" spans="1:8" x14ac:dyDescent="0.25">
      <c r="A79" s="92"/>
      <c r="B79" s="93"/>
      <c r="C79" s="93"/>
      <c r="D79" s="93"/>
      <c r="E79" s="93"/>
      <c r="F79" s="93"/>
      <c r="G79" s="93"/>
      <c r="H79" s="94"/>
    </row>
    <row r="80" spans="1:8" ht="15" customHeight="1" x14ac:dyDescent="0.25"/>
    <row r="81" spans="1:8" ht="15" customHeight="1" x14ac:dyDescent="0.25">
      <c r="A81" s="56" t="s">
        <v>6</v>
      </c>
      <c r="B81" s="56"/>
      <c r="C81" s="56"/>
      <c r="D81" s="56"/>
      <c r="E81" s="56"/>
      <c r="F81" s="56"/>
      <c r="G81" s="56"/>
      <c r="H81" s="56"/>
    </row>
    <row r="82" spans="1:8" ht="15" customHeight="1" x14ac:dyDescent="0.25">
      <c r="A82" s="95" t="s">
        <v>89</v>
      </c>
      <c r="B82" s="95"/>
      <c r="C82" s="95"/>
      <c r="D82" s="95"/>
      <c r="E82" s="95"/>
      <c r="F82" s="95"/>
      <c r="G82" s="95"/>
      <c r="H82" s="95"/>
    </row>
    <row r="83" spans="1:8" ht="15" customHeight="1" x14ac:dyDescent="0.25">
      <c r="A83" s="95"/>
      <c r="B83" s="95"/>
      <c r="C83" s="95"/>
      <c r="D83" s="95"/>
      <c r="E83" s="95"/>
      <c r="F83" s="95"/>
      <c r="G83" s="95"/>
      <c r="H83" s="95"/>
    </row>
    <row r="84" spans="1:8" ht="15" customHeight="1" x14ac:dyDescent="0.25">
      <c r="A84" s="95"/>
      <c r="B84" s="95"/>
      <c r="C84" s="95"/>
      <c r="D84" s="95"/>
      <c r="E84" s="95"/>
      <c r="F84" s="95"/>
      <c r="G84" s="95"/>
      <c r="H84" s="95"/>
    </row>
    <row r="85" spans="1:8" ht="15" customHeight="1" x14ac:dyDescent="0.25">
      <c r="A85" s="95"/>
      <c r="B85" s="95"/>
      <c r="C85" s="95"/>
      <c r="D85" s="95"/>
      <c r="E85" s="95"/>
      <c r="F85" s="95"/>
      <c r="G85" s="95"/>
      <c r="H85" s="95"/>
    </row>
    <row r="86" spans="1:8" ht="15" customHeight="1" x14ac:dyDescent="0.25">
      <c r="A86" s="95"/>
      <c r="B86" s="95"/>
      <c r="C86" s="95"/>
      <c r="D86" s="95"/>
      <c r="E86" s="95"/>
      <c r="F86" s="95"/>
      <c r="G86" s="95"/>
      <c r="H86" s="95"/>
    </row>
    <row r="87" spans="1:8" ht="15" customHeight="1" x14ac:dyDescent="0.25">
      <c r="A87" s="95"/>
      <c r="B87" s="95"/>
      <c r="C87" s="95"/>
      <c r="D87" s="95"/>
      <c r="E87" s="95"/>
      <c r="F87" s="95"/>
      <c r="G87" s="95"/>
      <c r="H87" s="95"/>
    </row>
    <row r="88" spans="1:8" ht="15" customHeight="1" x14ac:dyDescent="0.25">
      <c r="A88" s="95"/>
      <c r="B88" s="95"/>
      <c r="C88" s="95"/>
      <c r="D88" s="95"/>
      <c r="E88" s="95"/>
      <c r="F88" s="95"/>
      <c r="G88" s="95"/>
      <c r="H88" s="95"/>
    </row>
    <row r="89" spans="1:8" ht="15" customHeight="1" x14ac:dyDescent="0.25">
      <c r="A89" s="95"/>
      <c r="B89" s="95"/>
      <c r="C89" s="95"/>
      <c r="D89" s="95"/>
      <c r="E89" s="95"/>
      <c r="F89" s="95"/>
      <c r="G89" s="95"/>
      <c r="H89" s="95"/>
    </row>
    <row r="90" spans="1:8" ht="15" customHeight="1" x14ac:dyDescent="0.25">
      <c r="A90" s="95"/>
      <c r="B90" s="95"/>
      <c r="C90" s="95"/>
      <c r="D90" s="95"/>
      <c r="E90" s="95"/>
      <c r="F90" s="95"/>
      <c r="G90" s="95"/>
      <c r="H90" s="95"/>
    </row>
    <row r="91" spans="1:8" x14ac:dyDescent="0.25">
      <c r="A91" s="95"/>
      <c r="B91" s="95"/>
      <c r="C91" s="95"/>
      <c r="D91" s="95"/>
      <c r="E91" s="95"/>
      <c r="F91" s="95"/>
      <c r="G91" s="95"/>
      <c r="H91" s="95"/>
    </row>
    <row r="92" spans="1:8" x14ac:dyDescent="0.25">
      <c r="A92" s="95"/>
      <c r="B92" s="95"/>
      <c r="C92" s="95"/>
      <c r="D92" s="95"/>
      <c r="E92" s="95"/>
      <c r="F92" s="95"/>
      <c r="G92" s="95"/>
      <c r="H92" s="95"/>
    </row>
    <row r="93" spans="1:8" x14ac:dyDescent="0.25">
      <c r="A93" s="95"/>
      <c r="B93" s="95"/>
      <c r="C93" s="95"/>
      <c r="D93" s="95"/>
      <c r="E93" s="95"/>
      <c r="F93" s="95"/>
      <c r="G93" s="95"/>
      <c r="H93" s="95"/>
    </row>
    <row r="94" spans="1:8" x14ac:dyDescent="0.25">
      <c r="A94" s="95"/>
      <c r="B94" s="95"/>
      <c r="C94" s="95"/>
      <c r="D94" s="95"/>
      <c r="E94" s="95"/>
      <c r="F94" s="95"/>
      <c r="G94" s="95"/>
      <c r="H94" s="95"/>
    </row>
    <row r="95" spans="1:8" x14ac:dyDescent="0.25">
      <c r="A95" s="95"/>
      <c r="B95" s="95"/>
      <c r="C95" s="95"/>
      <c r="D95" s="95"/>
      <c r="E95" s="95"/>
      <c r="F95" s="95"/>
      <c r="G95" s="95"/>
      <c r="H95" s="95"/>
    </row>
    <row r="96" spans="1:8" x14ac:dyDescent="0.25">
      <c r="A96" s="95"/>
      <c r="B96" s="95"/>
      <c r="C96" s="95"/>
      <c r="D96" s="95"/>
      <c r="E96" s="95"/>
      <c r="F96" s="95"/>
      <c r="G96" s="95"/>
      <c r="H96" s="95"/>
    </row>
    <row r="97" spans="1:8" x14ac:dyDescent="0.25">
      <c r="A97" s="95"/>
      <c r="B97" s="95"/>
      <c r="C97" s="95"/>
      <c r="D97" s="95"/>
      <c r="E97" s="95"/>
      <c r="F97" s="95"/>
      <c r="G97" s="95"/>
      <c r="H97" s="95"/>
    </row>
    <row r="98" spans="1:8" x14ac:dyDescent="0.25">
      <c r="A98" s="95"/>
      <c r="B98" s="95"/>
      <c r="C98" s="95"/>
      <c r="D98" s="95"/>
      <c r="E98" s="95"/>
      <c r="F98" s="95"/>
      <c r="G98" s="95"/>
      <c r="H98" s="95"/>
    </row>
    <row r="99" spans="1:8" x14ac:dyDescent="0.25">
      <c r="A99" s="95"/>
      <c r="B99" s="95"/>
      <c r="C99" s="95"/>
      <c r="D99" s="95"/>
      <c r="E99" s="95"/>
      <c r="F99" s="95"/>
      <c r="G99" s="95"/>
      <c r="H99" s="95"/>
    </row>
    <row r="100" spans="1:8" x14ac:dyDescent="0.25">
      <c r="A100" s="7" t="s">
        <v>4</v>
      </c>
      <c r="B100" s="6"/>
      <c r="C100" s="5"/>
      <c r="D100" s="5"/>
      <c r="E100" s="5"/>
      <c r="F100" s="5"/>
      <c r="G100" s="5"/>
      <c r="H100" s="5"/>
    </row>
    <row r="102" spans="1:8" ht="15.75" thickBot="1" x14ac:dyDescent="0.3">
      <c r="A102" s="82" t="s">
        <v>3</v>
      </c>
      <c r="B102" s="82"/>
      <c r="C102" s="82"/>
      <c r="D102" s="82"/>
      <c r="E102" s="82"/>
      <c r="F102" s="82"/>
      <c r="G102" s="82"/>
      <c r="H102" s="82"/>
    </row>
    <row r="103" spans="1:8" ht="26.25" customHeight="1" x14ac:dyDescent="0.25">
      <c r="A103" s="83" t="s">
        <v>2</v>
      </c>
      <c r="B103" s="83"/>
      <c r="C103" s="83"/>
      <c r="D103" s="83"/>
      <c r="E103" s="83"/>
      <c r="F103" s="83"/>
      <c r="G103" s="83"/>
      <c r="H103" s="83"/>
    </row>
    <row r="104" spans="1:8" ht="27" customHeight="1" x14ac:dyDescent="0.25">
      <c r="A104" s="84" t="s">
        <v>1</v>
      </c>
      <c r="B104" s="84"/>
      <c r="C104" s="84"/>
      <c r="D104" s="84"/>
      <c r="E104" s="84"/>
      <c r="F104" s="84"/>
      <c r="G104" s="84"/>
      <c r="H104" s="84"/>
    </row>
    <row r="105" spans="1:8" ht="12.75" customHeight="1" thickBot="1" x14ac:dyDescent="0.3">
      <c r="A105" s="85" t="s">
        <v>0</v>
      </c>
      <c r="B105" s="85"/>
      <c r="C105" s="85"/>
      <c r="D105" s="85"/>
      <c r="E105" s="85"/>
      <c r="F105" s="85"/>
      <c r="G105" s="85"/>
      <c r="H105" s="85"/>
    </row>
  </sheetData>
  <mergeCells count="86">
    <mergeCell ref="A102:H102"/>
    <mergeCell ref="A103:H103"/>
    <mergeCell ref="A104:H104"/>
    <mergeCell ref="A105:H105"/>
    <mergeCell ref="A73:B73"/>
    <mergeCell ref="C73:H73"/>
    <mergeCell ref="A75:H75"/>
    <mergeCell ref="A76:H79"/>
    <mergeCell ref="A81:H81"/>
    <mergeCell ref="A82:H99"/>
    <mergeCell ref="A66:A72"/>
    <mergeCell ref="C66:H66"/>
    <mergeCell ref="C67:H67"/>
    <mergeCell ref="C68:H68"/>
    <mergeCell ref="C69:H69"/>
    <mergeCell ref="C70:H70"/>
    <mergeCell ref="C71:H71"/>
    <mergeCell ref="C72:H72"/>
    <mergeCell ref="A63:A65"/>
    <mergeCell ref="C63:H63"/>
    <mergeCell ref="C64:H64"/>
    <mergeCell ref="C65:H65"/>
    <mergeCell ref="A53:A54"/>
    <mergeCell ref="C53:H53"/>
    <mergeCell ref="C54:H54"/>
    <mergeCell ref="A55:B55"/>
    <mergeCell ref="G59:H59"/>
    <mergeCell ref="A61:A62"/>
    <mergeCell ref="C55:H55"/>
    <mergeCell ref="A56:B56"/>
    <mergeCell ref="C56:H56"/>
    <mergeCell ref="A58:H58"/>
    <mergeCell ref="C59:D59"/>
    <mergeCell ref="E59:F59"/>
    <mergeCell ref="C47:H47"/>
    <mergeCell ref="C48:H48"/>
    <mergeCell ref="A49:A51"/>
    <mergeCell ref="C49:H49"/>
    <mergeCell ref="C50:H50"/>
    <mergeCell ref="C51:H51"/>
    <mergeCell ref="A52:B52"/>
    <mergeCell ref="C52:H52"/>
    <mergeCell ref="A38:A39"/>
    <mergeCell ref="A40:A41"/>
    <mergeCell ref="A42:A44"/>
    <mergeCell ref="C42:D42"/>
    <mergeCell ref="E42:F42"/>
    <mergeCell ref="E44:F44"/>
    <mergeCell ref="G42:H42"/>
    <mergeCell ref="C43:D43"/>
    <mergeCell ref="E43:F43"/>
    <mergeCell ref="G43:H43"/>
    <mergeCell ref="C44:D44"/>
    <mergeCell ref="G44:H44"/>
    <mergeCell ref="A45:A46"/>
    <mergeCell ref="A47:A48"/>
    <mergeCell ref="A36:A37"/>
    <mergeCell ref="A30:A32"/>
    <mergeCell ref="C30:D30"/>
    <mergeCell ref="E30:F30"/>
    <mergeCell ref="G30:H30"/>
    <mergeCell ref="C31:D31"/>
    <mergeCell ref="E31:F31"/>
    <mergeCell ref="G31:H31"/>
    <mergeCell ref="C32:D32"/>
    <mergeCell ref="E32:F32"/>
    <mergeCell ref="C8:H8"/>
    <mergeCell ref="A10:H10"/>
    <mergeCell ref="G32:H32"/>
    <mergeCell ref="A33:A34"/>
    <mergeCell ref="A35:B35"/>
    <mergeCell ref="C35:D35"/>
    <mergeCell ref="E35:F35"/>
    <mergeCell ref="G35:H35"/>
    <mergeCell ref="A11:H15"/>
    <mergeCell ref="A17:H17"/>
    <mergeCell ref="A18:H23"/>
    <mergeCell ref="A25:H25"/>
    <mergeCell ref="C26:D26"/>
    <mergeCell ref="E26:F26"/>
    <mergeCell ref="G26:H26"/>
    <mergeCell ref="A1:H1"/>
    <mergeCell ref="C3:H3"/>
    <mergeCell ref="D5:F5"/>
    <mergeCell ref="C6:F6"/>
    <mergeCell ref="C7:H7"/>
  </mergeCells>
  <pageMargins left="0.511811023622047" right="0.31496062992126012" top="0.74803149606299213" bottom="0.74803149606299213" header="0.31496062992126012" footer="0.31496062992126012"/>
  <pageSetup paperSize="0" scale="75" fitToWidth="0" fitToHeight="0" orientation="portrait" horizontalDpi="0" verticalDpi="0" copies="0"/>
  <legacyDrawing r:id="rId1"/>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9F9771-CF75-4928-B27B-E6636B4B4193}">
  <sheetPr>
    <tabColor rgb="FFFF0000"/>
  </sheetPr>
  <dimension ref="A1:H105"/>
  <sheetViews>
    <sheetView showGridLines="0" topLeftCell="A37" zoomScale="68" zoomScaleNormal="68" workbookViewId="0">
      <selection activeCell="T71" sqref="T70:T71"/>
    </sheetView>
  </sheetViews>
  <sheetFormatPr baseColWidth="10" defaultRowHeight="15" x14ac:dyDescent="0.25"/>
  <cols>
    <col min="1" max="1" width="19.5703125" style="4" customWidth="1"/>
    <col min="2" max="2" width="40.140625" style="3" customWidth="1"/>
    <col min="3" max="3" width="9" style="2" customWidth="1"/>
    <col min="4" max="4" width="11.42578125" style="2" customWidth="1"/>
    <col min="5" max="5" width="11.85546875" style="2" customWidth="1"/>
    <col min="6" max="6" width="12.85546875" style="2" customWidth="1"/>
    <col min="7" max="7" width="11" style="2" customWidth="1"/>
    <col min="8" max="8" width="12.85546875" style="2" customWidth="1"/>
    <col min="9" max="9" width="5.42578125" style="1" customWidth="1"/>
    <col min="10" max="10" width="8.28515625" style="1" customWidth="1"/>
    <col min="11" max="16384" width="11.42578125" style="1"/>
  </cols>
  <sheetData>
    <row r="1" spans="1:8" ht="15" customHeight="1" x14ac:dyDescent="0.25">
      <c r="A1" s="48" t="s">
        <v>83</v>
      </c>
      <c r="B1" s="48"/>
      <c r="C1" s="48"/>
      <c r="D1" s="48"/>
      <c r="E1" s="48"/>
      <c r="F1" s="48"/>
      <c r="G1" s="48"/>
      <c r="H1" s="48"/>
    </row>
    <row r="3" spans="1:8" x14ac:dyDescent="0.25">
      <c r="A3" s="28" t="s">
        <v>82</v>
      </c>
      <c r="B3" s="31"/>
      <c r="C3" s="52" t="str">
        <f>+C6&amp;" "&amp;C7</f>
        <v>Cambio de Velocidad B66</v>
      </c>
      <c r="D3" s="52"/>
      <c r="E3" s="52"/>
      <c r="F3" s="52"/>
      <c r="G3" s="52"/>
      <c r="H3" s="52"/>
    </row>
    <row r="4" spans="1:8" x14ac:dyDescent="0.25">
      <c r="A4" s="28" t="s">
        <v>81</v>
      </c>
      <c r="B4" s="31"/>
      <c r="C4" s="43" t="s">
        <v>80</v>
      </c>
      <c r="D4" s="44">
        <v>2</v>
      </c>
      <c r="E4" s="43" t="s">
        <v>79</v>
      </c>
      <c r="F4" s="44">
        <v>8</v>
      </c>
      <c r="G4" s="42" t="s">
        <v>78</v>
      </c>
      <c r="H4" s="41">
        <v>2019</v>
      </c>
    </row>
    <row r="5" spans="1:8" ht="15" customHeight="1" x14ac:dyDescent="0.25">
      <c r="A5" s="28" t="s">
        <v>77</v>
      </c>
      <c r="B5" s="31"/>
      <c r="C5" s="43" t="s">
        <v>76</v>
      </c>
      <c r="D5" s="49">
        <v>6</v>
      </c>
      <c r="E5" s="50"/>
      <c r="F5" s="51"/>
      <c r="G5" s="42" t="s">
        <v>75</v>
      </c>
      <c r="H5" s="41" t="str">
        <f>+C6</f>
        <v>Cambio de Velocidad</v>
      </c>
    </row>
    <row r="6" spans="1:8" ht="15" customHeight="1" x14ac:dyDescent="0.25">
      <c r="A6" s="28" t="s">
        <v>74</v>
      </c>
      <c r="B6" s="31"/>
      <c r="C6" s="52" t="s">
        <v>66</v>
      </c>
      <c r="D6" s="52"/>
      <c r="E6" s="52"/>
      <c r="F6" s="52"/>
      <c r="G6" s="40" t="s">
        <v>73</v>
      </c>
      <c r="H6" s="39" t="str">
        <f>+C7</f>
        <v>B66</v>
      </c>
    </row>
    <row r="7" spans="1:8" x14ac:dyDescent="0.25">
      <c r="A7" s="28" t="s">
        <v>72</v>
      </c>
      <c r="B7" s="27"/>
      <c r="C7" s="53" t="s">
        <v>102</v>
      </c>
      <c r="D7" s="54"/>
      <c r="E7" s="54"/>
      <c r="F7" s="54"/>
      <c r="G7" s="54"/>
      <c r="H7" s="55"/>
    </row>
    <row r="8" spans="1:8" ht="30" customHeight="1" x14ac:dyDescent="0.25">
      <c r="A8" s="28" t="s">
        <v>70</v>
      </c>
      <c r="B8" s="27"/>
      <c r="C8" s="53" t="s">
        <v>69</v>
      </c>
      <c r="D8" s="54"/>
      <c r="E8" s="54"/>
      <c r="F8" s="54"/>
      <c r="G8" s="54"/>
      <c r="H8" s="55"/>
    </row>
    <row r="9" spans="1:8" ht="42.75" customHeight="1" x14ac:dyDescent="0.25"/>
    <row r="10" spans="1:8" x14ac:dyDescent="0.25">
      <c r="A10" s="56" t="s">
        <v>68</v>
      </c>
      <c r="B10" s="56"/>
      <c r="C10" s="56"/>
      <c r="D10" s="56"/>
      <c r="E10" s="56"/>
      <c r="F10" s="56"/>
      <c r="G10" s="56"/>
      <c r="H10" s="56"/>
    </row>
    <row r="11" spans="1:8" ht="15" customHeight="1" x14ac:dyDescent="0.25">
      <c r="A11" s="57" t="s">
        <v>108</v>
      </c>
      <c r="B11" s="58"/>
      <c r="C11" s="58"/>
      <c r="D11" s="58"/>
      <c r="E11" s="58"/>
      <c r="F11" s="58"/>
      <c r="G11" s="58"/>
      <c r="H11" s="59"/>
    </row>
    <row r="12" spans="1:8" x14ac:dyDescent="0.25">
      <c r="A12" s="60"/>
      <c r="B12" s="61"/>
      <c r="C12" s="61"/>
      <c r="D12" s="61"/>
      <c r="E12" s="61"/>
      <c r="F12" s="61"/>
      <c r="G12" s="61"/>
      <c r="H12" s="62"/>
    </row>
    <row r="13" spans="1:8" x14ac:dyDescent="0.25">
      <c r="A13" s="60"/>
      <c r="B13" s="61"/>
      <c r="C13" s="61"/>
      <c r="D13" s="61"/>
      <c r="E13" s="61"/>
      <c r="F13" s="61"/>
      <c r="G13" s="61"/>
      <c r="H13" s="62"/>
    </row>
    <row r="14" spans="1:8" x14ac:dyDescent="0.25">
      <c r="A14" s="60"/>
      <c r="B14" s="61"/>
      <c r="C14" s="61"/>
      <c r="D14" s="61"/>
      <c r="E14" s="61"/>
      <c r="F14" s="61"/>
      <c r="G14" s="61"/>
      <c r="H14" s="62"/>
    </row>
    <row r="15" spans="1:8" x14ac:dyDescent="0.25">
      <c r="A15" s="63"/>
      <c r="B15" s="64"/>
      <c r="C15" s="64"/>
      <c r="D15" s="64"/>
      <c r="E15" s="64"/>
      <c r="F15" s="64"/>
      <c r="G15" s="64"/>
      <c r="H15" s="65"/>
    </row>
    <row r="17" spans="1:8" x14ac:dyDescent="0.25">
      <c r="A17" s="56" t="s">
        <v>67</v>
      </c>
      <c r="B17" s="56"/>
      <c r="C17" s="56"/>
      <c r="D17" s="56"/>
      <c r="E17" s="56"/>
      <c r="F17" s="56"/>
      <c r="G17" s="56"/>
      <c r="H17" s="56"/>
    </row>
    <row r="18" spans="1:8" ht="15" customHeight="1" x14ac:dyDescent="0.25">
      <c r="A18" s="57" t="s">
        <v>109</v>
      </c>
      <c r="B18" s="58"/>
      <c r="C18" s="66"/>
      <c r="D18" s="66"/>
      <c r="E18" s="66"/>
      <c r="F18" s="66"/>
      <c r="G18" s="66"/>
      <c r="H18" s="67"/>
    </row>
    <row r="19" spans="1:8" x14ac:dyDescent="0.25">
      <c r="A19" s="68"/>
      <c r="B19" s="69"/>
      <c r="C19" s="69"/>
      <c r="D19" s="69"/>
      <c r="E19" s="69"/>
      <c r="F19" s="69"/>
      <c r="G19" s="69"/>
      <c r="H19" s="70"/>
    </row>
    <row r="20" spans="1:8" x14ac:dyDescent="0.25">
      <c r="A20" s="68"/>
      <c r="B20" s="69"/>
      <c r="C20" s="69"/>
      <c r="D20" s="69"/>
      <c r="E20" s="69"/>
      <c r="F20" s="69"/>
      <c r="G20" s="69"/>
      <c r="H20" s="70"/>
    </row>
    <row r="21" spans="1:8" ht="15" customHeight="1" x14ac:dyDescent="0.25">
      <c r="A21" s="68"/>
      <c r="B21" s="69"/>
      <c r="C21" s="69"/>
      <c r="D21" s="69"/>
      <c r="E21" s="69"/>
      <c r="F21" s="69"/>
      <c r="G21" s="69"/>
      <c r="H21" s="70"/>
    </row>
    <row r="22" spans="1:8" ht="15" customHeight="1" x14ac:dyDescent="0.25">
      <c r="A22" s="68"/>
      <c r="B22" s="69"/>
      <c r="C22" s="69"/>
      <c r="D22" s="69"/>
      <c r="E22" s="69"/>
      <c r="F22" s="69"/>
      <c r="G22" s="69"/>
      <c r="H22" s="70"/>
    </row>
    <row r="23" spans="1:8" ht="15" customHeight="1" x14ac:dyDescent="0.25">
      <c r="A23" s="71"/>
      <c r="B23" s="72"/>
      <c r="C23" s="72"/>
      <c r="D23" s="72"/>
      <c r="E23" s="72"/>
      <c r="F23" s="72"/>
      <c r="G23" s="72"/>
      <c r="H23" s="73"/>
    </row>
    <row r="24" spans="1:8" ht="15" customHeight="1" x14ac:dyDescent="0.25"/>
    <row r="25" spans="1:8" ht="60.75" customHeight="1" x14ac:dyDescent="0.25">
      <c r="A25" s="56" t="s">
        <v>65</v>
      </c>
      <c r="B25" s="56"/>
      <c r="C25" s="56"/>
      <c r="D25" s="56"/>
      <c r="E25" s="56"/>
      <c r="F25" s="56"/>
      <c r="G25" s="56"/>
      <c r="H25" s="56"/>
    </row>
    <row r="26" spans="1:8" ht="15" customHeight="1" x14ac:dyDescent="0.25">
      <c r="A26" s="18" t="s">
        <v>30</v>
      </c>
      <c r="B26" s="17"/>
      <c r="C26" s="46" t="s">
        <v>29</v>
      </c>
      <c r="D26" s="46"/>
      <c r="E26" s="46" t="s">
        <v>28</v>
      </c>
      <c r="F26" s="46"/>
      <c r="G26" s="47" t="s">
        <v>27</v>
      </c>
      <c r="H26" s="47"/>
    </row>
    <row r="27" spans="1:8" ht="14.25" customHeight="1" x14ac:dyDescent="0.25">
      <c r="A27" s="15"/>
      <c r="B27" s="14"/>
      <c r="C27" s="13" t="s">
        <v>26</v>
      </c>
      <c r="D27" s="12" t="s">
        <v>25</v>
      </c>
      <c r="E27" s="13" t="s">
        <v>26</v>
      </c>
      <c r="F27" s="12" t="s">
        <v>25</v>
      </c>
      <c r="G27" s="13" t="s">
        <v>26</v>
      </c>
      <c r="H27" s="12" t="s">
        <v>25</v>
      </c>
    </row>
    <row r="28" spans="1:8" ht="15" customHeight="1" x14ac:dyDescent="0.25">
      <c r="A28" s="26" t="s">
        <v>64</v>
      </c>
      <c r="B28" s="11"/>
      <c r="C28" s="38">
        <v>16.14</v>
      </c>
      <c r="D28" s="38">
        <v>16.670000000000002</v>
      </c>
      <c r="E28" s="38">
        <v>16.14</v>
      </c>
      <c r="F28" s="38">
        <v>16.670000000000002</v>
      </c>
      <c r="G28" s="35">
        <v>0</v>
      </c>
      <c r="H28" s="35">
        <v>0</v>
      </c>
    </row>
    <row r="29" spans="1:8" ht="15" customHeight="1" x14ac:dyDescent="0.25">
      <c r="A29" s="26" t="s">
        <v>63</v>
      </c>
      <c r="B29" s="11"/>
      <c r="C29" s="38">
        <v>16.14</v>
      </c>
      <c r="D29" s="38">
        <v>16.670000000000002</v>
      </c>
      <c r="E29" s="38">
        <v>16.14</v>
      </c>
      <c r="F29" s="38">
        <v>16.670000000000002</v>
      </c>
      <c r="G29" s="35">
        <v>0</v>
      </c>
      <c r="H29" s="35">
        <v>0</v>
      </c>
    </row>
    <row r="30" spans="1:8" ht="15" customHeight="1" x14ac:dyDescent="0.25">
      <c r="A30" s="74" t="s">
        <v>62</v>
      </c>
      <c r="B30" s="8" t="s">
        <v>47</v>
      </c>
      <c r="C30" s="81">
        <v>4265.2999999999993</v>
      </c>
      <c r="D30" s="81"/>
      <c r="E30" s="81">
        <v>4265.2999999999993</v>
      </c>
      <c r="F30" s="81"/>
      <c r="G30" s="119">
        <v>0</v>
      </c>
      <c r="H30" s="119"/>
    </row>
    <row r="31" spans="1:8" ht="15" customHeight="1" x14ac:dyDescent="0.25">
      <c r="A31" s="74"/>
      <c r="B31" s="8" t="s">
        <v>46</v>
      </c>
      <c r="C31" s="81">
        <v>3478.9200000000014</v>
      </c>
      <c r="D31" s="81"/>
      <c r="E31" s="81">
        <v>3478.9200000000014</v>
      </c>
      <c r="F31" s="81"/>
      <c r="G31" s="119">
        <v>0</v>
      </c>
      <c r="H31" s="119"/>
    </row>
    <row r="32" spans="1:8" ht="15.75" customHeight="1" x14ac:dyDescent="0.25">
      <c r="A32" s="74"/>
      <c r="B32" s="8" t="s">
        <v>45</v>
      </c>
      <c r="C32" s="81">
        <v>3445.5800000000008</v>
      </c>
      <c r="D32" s="81"/>
      <c r="E32" s="81">
        <v>3445.5800000000008</v>
      </c>
      <c r="F32" s="81"/>
      <c r="G32" s="119">
        <v>0</v>
      </c>
      <c r="H32" s="119"/>
    </row>
    <row r="33" spans="1:8" ht="15.75" customHeight="1" x14ac:dyDescent="0.25">
      <c r="A33" s="74" t="s">
        <v>61</v>
      </c>
      <c r="B33" s="11" t="s">
        <v>60</v>
      </c>
      <c r="C33" s="38" t="s">
        <v>8</v>
      </c>
      <c r="D33" s="38" t="s">
        <v>8</v>
      </c>
      <c r="E33" s="38" t="s">
        <v>8</v>
      </c>
      <c r="F33" s="38" t="s">
        <v>8</v>
      </c>
      <c r="G33" s="38" t="s">
        <v>8</v>
      </c>
      <c r="H33" s="38" t="s">
        <v>8</v>
      </c>
    </row>
    <row r="34" spans="1:8" ht="15.75" customHeight="1" x14ac:dyDescent="0.25">
      <c r="A34" s="74"/>
      <c r="B34" s="11" t="s">
        <v>59</v>
      </c>
      <c r="C34" s="38" t="s">
        <v>8</v>
      </c>
      <c r="D34" s="38" t="s">
        <v>8</v>
      </c>
      <c r="E34" s="38" t="s">
        <v>8</v>
      </c>
      <c r="F34" s="38" t="s">
        <v>8</v>
      </c>
      <c r="G34" s="38" t="s">
        <v>8</v>
      </c>
      <c r="H34" s="38" t="s">
        <v>8</v>
      </c>
    </row>
    <row r="35" spans="1:8" ht="15" customHeight="1" x14ac:dyDescent="0.25">
      <c r="A35" s="74" t="s">
        <v>58</v>
      </c>
      <c r="B35" s="74"/>
      <c r="C35" s="120">
        <v>22</v>
      </c>
      <c r="D35" s="121"/>
      <c r="E35" s="120">
        <v>26</v>
      </c>
      <c r="F35" s="121"/>
      <c r="G35" s="122">
        <v>0.18181818181818182</v>
      </c>
      <c r="H35" s="123"/>
    </row>
    <row r="36" spans="1:8" ht="15" customHeight="1" x14ac:dyDescent="0.25">
      <c r="A36" s="74" t="s">
        <v>57</v>
      </c>
      <c r="B36" s="11" t="s">
        <v>56</v>
      </c>
      <c r="C36" s="38">
        <v>1316</v>
      </c>
      <c r="D36" s="38">
        <v>1316</v>
      </c>
      <c r="E36" s="38">
        <v>1316</v>
      </c>
      <c r="F36" s="38">
        <v>1316</v>
      </c>
      <c r="G36" s="35">
        <v>0</v>
      </c>
      <c r="H36" s="35">
        <v>0</v>
      </c>
    </row>
    <row r="37" spans="1:8" ht="15" customHeight="1" x14ac:dyDescent="0.25">
      <c r="A37" s="74"/>
      <c r="B37" s="11" t="s">
        <v>55</v>
      </c>
      <c r="C37" s="38">
        <v>1998</v>
      </c>
      <c r="D37" s="38">
        <v>1998</v>
      </c>
      <c r="E37" s="38">
        <v>1998</v>
      </c>
      <c r="F37" s="38">
        <v>1998</v>
      </c>
      <c r="G37" s="35">
        <v>0</v>
      </c>
      <c r="H37" s="35">
        <v>0</v>
      </c>
    </row>
    <row r="38" spans="1:8" ht="15" customHeight="1" x14ac:dyDescent="0.25">
      <c r="A38" s="74" t="s">
        <v>54</v>
      </c>
      <c r="B38" s="11" t="s">
        <v>53</v>
      </c>
      <c r="C38" s="37">
        <v>10</v>
      </c>
      <c r="D38" s="37">
        <v>10</v>
      </c>
      <c r="E38" s="37">
        <v>10</v>
      </c>
      <c r="F38" s="37">
        <v>10</v>
      </c>
      <c r="G38" s="35">
        <v>0</v>
      </c>
      <c r="H38" s="35">
        <v>0</v>
      </c>
    </row>
    <row r="39" spans="1:8" ht="15" customHeight="1" x14ac:dyDescent="0.25">
      <c r="A39" s="74"/>
      <c r="B39" s="11" t="s">
        <v>52</v>
      </c>
      <c r="C39" s="37">
        <v>10</v>
      </c>
      <c r="D39" s="37">
        <v>10</v>
      </c>
      <c r="E39" s="37">
        <v>10</v>
      </c>
      <c r="F39" s="37">
        <v>10</v>
      </c>
      <c r="G39" s="35">
        <v>0</v>
      </c>
      <c r="H39" s="35">
        <v>0</v>
      </c>
    </row>
    <row r="40" spans="1:8" ht="15" customHeight="1" x14ac:dyDescent="0.25">
      <c r="A40" s="79" t="s">
        <v>51</v>
      </c>
      <c r="B40" s="11" t="s">
        <v>50</v>
      </c>
      <c r="C40" s="37">
        <v>16.72</v>
      </c>
      <c r="D40" s="37">
        <v>18.3125</v>
      </c>
      <c r="E40" s="37">
        <v>15.02</v>
      </c>
      <c r="F40" s="37">
        <v>16.899999999999999</v>
      </c>
      <c r="G40" s="35">
        <v>-0.1131824234354194</v>
      </c>
      <c r="H40" s="35">
        <v>-8.3579881656804828E-2</v>
      </c>
    </row>
    <row r="41" spans="1:8" ht="15" customHeight="1" x14ac:dyDescent="0.25">
      <c r="A41" s="79"/>
      <c r="B41" s="11" t="s">
        <v>49</v>
      </c>
      <c r="C41" s="37">
        <v>19.724999999999998</v>
      </c>
      <c r="D41" s="37">
        <v>17.395</v>
      </c>
      <c r="E41" s="37">
        <v>17.62</v>
      </c>
      <c r="F41" s="37">
        <v>15.465000000000003</v>
      </c>
      <c r="G41" s="35">
        <v>-0.11946651532349584</v>
      </c>
      <c r="H41" s="35">
        <v>-0.12479793081150958</v>
      </c>
    </row>
    <row r="42" spans="1:8" ht="15" customHeight="1" x14ac:dyDescent="0.25">
      <c r="A42" s="79" t="s">
        <v>48</v>
      </c>
      <c r="B42" s="8" t="s">
        <v>47</v>
      </c>
      <c r="C42" s="124" t="s">
        <v>8</v>
      </c>
      <c r="D42" s="124"/>
      <c r="E42" s="80" t="s">
        <v>8</v>
      </c>
      <c r="F42" s="80"/>
      <c r="G42" s="125" t="s">
        <v>8</v>
      </c>
      <c r="H42" s="125"/>
    </row>
    <row r="43" spans="1:8" ht="15" customHeight="1" x14ac:dyDescent="0.25">
      <c r="A43" s="79"/>
      <c r="B43" s="8" t="s">
        <v>46</v>
      </c>
      <c r="C43" s="124" t="s">
        <v>8</v>
      </c>
      <c r="D43" s="124"/>
      <c r="E43" s="80" t="s">
        <v>8</v>
      </c>
      <c r="F43" s="80"/>
      <c r="G43" s="125" t="s">
        <v>8</v>
      </c>
      <c r="H43" s="125"/>
    </row>
    <row r="44" spans="1:8" ht="15" customHeight="1" x14ac:dyDescent="0.25">
      <c r="A44" s="79"/>
      <c r="B44" s="8" t="s">
        <v>45</v>
      </c>
      <c r="C44" s="124" t="s">
        <v>8</v>
      </c>
      <c r="D44" s="124"/>
      <c r="E44" s="80" t="s">
        <v>8</v>
      </c>
      <c r="F44" s="80"/>
      <c r="G44" s="125" t="s">
        <v>8</v>
      </c>
      <c r="H44" s="125"/>
    </row>
    <row r="45" spans="1:8" ht="15" customHeight="1" x14ac:dyDescent="0.25">
      <c r="A45" s="79" t="s">
        <v>44</v>
      </c>
      <c r="B45" s="21" t="s">
        <v>43</v>
      </c>
      <c r="C45" s="36">
        <v>0.98823691378648348</v>
      </c>
      <c r="D45" s="36">
        <v>0.97827529001498148</v>
      </c>
      <c r="E45" s="36">
        <v>0.98823691378648348</v>
      </c>
      <c r="F45" s="36">
        <v>0.97827529001498148</v>
      </c>
      <c r="G45" s="35">
        <v>0</v>
      </c>
      <c r="H45" s="35">
        <v>0</v>
      </c>
    </row>
    <row r="46" spans="1:8" ht="15" customHeight="1" x14ac:dyDescent="0.25">
      <c r="A46" s="79"/>
      <c r="B46" s="11" t="s">
        <v>42</v>
      </c>
      <c r="C46" s="36">
        <v>0.80837547219548656</v>
      </c>
      <c r="D46" s="36">
        <v>0.83506571991333356</v>
      </c>
      <c r="E46" s="36">
        <v>0.80837547219548656</v>
      </c>
      <c r="F46" s="36">
        <v>0.83506571991333356</v>
      </c>
      <c r="G46" s="35">
        <v>0</v>
      </c>
      <c r="H46" s="35">
        <v>0</v>
      </c>
    </row>
    <row r="47" spans="1:8" ht="40.5" customHeight="1" x14ac:dyDescent="0.25">
      <c r="A47" s="79" t="s">
        <v>41</v>
      </c>
      <c r="B47" s="11" t="s">
        <v>40</v>
      </c>
      <c r="C47" s="107" t="s">
        <v>8</v>
      </c>
      <c r="D47" s="108"/>
      <c r="E47" s="108"/>
      <c r="F47" s="108"/>
      <c r="G47" s="108"/>
      <c r="H47" s="109"/>
    </row>
    <row r="48" spans="1:8" ht="15" customHeight="1" x14ac:dyDescent="0.25">
      <c r="A48" s="79"/>
      <c r="B48" s="11" t="s">
        <v>39</v>
      </c>
      <c r="C48" s="80" t="s">
        <v>8</v>
      </c>
      <c r="D48" s="80"/>
      <c r="E48" s="80"/>
      <c r="F48" s="80"/>
      <c r="G48" s="80"/>
      <c r="H48" s="80"/>
    </row>
    <row r="49" spans="1:8" ht="15" customHeight="1" x14ac:dyDescent="0.25">
      <c r="A49" s="79" t="s">
        <v>38</v>
      </c>
      <c r="B49" s="8" t="s">
        <v>20</v>
      </c>
      <c r="C49" s="80" t="s">
        <v>8</v>
      </c>
      <c r="D49" s="80"/>
      <c r="E49" s="80"/>
      <c r="F49" s="80"/>
      <c r="G49" s="80"/>
      <c r="H49" s="80"/>
    </row>
    <row r="50" spans="1:8" ht="15" customHeight="1" x14ac:dyDescent="0.25">
      <c r="A50" s="79"/>
      <c r="B50" s="8" t="s">
        <v>19</v>
      </c>
      <c r="C50" s="80" t="s">
        <v>8</v>
      </c>
      <c r="D50" s="80"/>
      <c r="E50" s="80"/>
      <c r="F50" s="80"/>
      <c r="G50" s="80"/>
      <c r="H50" s="80"/>
    </row>
    <row r="51" spans="1:8" ht="15" customHeight="1" x14ac:dyDescent="0.25">
      <c r="A51" s="79"/>
      <c r="B51" s="8" t="s">
        <v>18</v>
      </c>
      <c r="C51" s="80" t="s">
        <v>8</v>
      </c>
      <c r="D51" s="80"/>
      <c r="E51" s="80"/>
      <c r="F51" s="80"/>
      <c r="G51" s="80"/>
      <c r="H51" s="80"/>
    </row>
    <row r="52" spans="1:8" ht="15" customHeight="1" x14ac:dyDescent="0.25">
      <c r="A52" s="79" t="s">
        <v>37</v>
      </c>
      <c r="B52" s="79"/>
      <c r="C52" s="81">
        <v>72</v>
      </c>
      <c r="D52" s="81"/>
      <c r="E52" s="81"/>
      <c r="F52" s="81"/>
      <c r="G52" s="81"/>
      <c r="H52" s="81"/>
    </row>
    <row r="53" spans="1:8" ht="15" customHeight="1" x14ac:dyDescent="0.25">
      <c r="A53" s="79" t="s">
        <v>36</v>
      </c>
      <c r="B53" s="8" t="s">
        <v>35</v>
      </c>
      <c r="C53" s="81" t="s">
        <v>8</v>
      </c>
      <c r="D53" s="81"/>
      <c r="E53" s="81"/>
      <c r="F53" s="81"/>
      <c r="G53" s="81"/>
      <c r="H53" s="81"/>
    </row>
    <row r="54" spans="1:8" ht="15" customHeight="1" x14ac:dyDescent="0.25">
      <c r="A54" s="79"/>
      <c r="B54" s="8" t="s">
        <v>34</v>
      </c>
      <c r="C54" s="81" t="s">
        <v>8</v>
      </c>
      <c r="D54" s="81"/>
      <c r="E54" s="81"/>
      <c r="F54" s="81"/>
      <c r="G54" s="81"/>
      <c r="H54" s="81"/>
    </row>
    <row r="55" spans="1:8" ht="27.75" customHeight="1" x14ac:dyDescent="0.25">
      <c r="A55" s="79" t="s">
        <v>33</v>
      </c>
      <c r="B55" s="79"/>
      <c r="C55" s="81" t="s">
        <v>8</v>
      </c>
      <c r="D55" s="81"/>
      <c r="E55" s="81"/>
      <c r="F55" s="81"/>
      <c r="G55" s="81"/>
      <c r="H55" s="81"/>
    </row>
    <row r="56" spans="1:8" ht="26.25" customHeight="1" x14ac:dyDescent="0.25">
      <c r="A56" s="79" t="s">
        <v>32</v>
      </c>
      <c r="B56" s="79"/>
      <c r="C56" s="81"/>
      <c r="D56" s="81"/>
      <c r="E56" s="81"/>
      <c r="F56" s="81"/>
      <c r="G56" s="81"/>
      <c r="H56" s="81"/>
    </row>
    <row r="57" spans="1:8" ht="15" customHeight="1" x14ac:dyDescent="0.25"/>
    <row r="58" spans="1:8" ht="15" customHeight="1" x14ac:dyDescent="0.25">
      <c r="A58" s="56" t="s">
        <v>31</v>
      </c>
      <c r="B58" s="56"/>
      <c r="C58" s="56"/>
      <c r="D58" s="56"/>
      <c r="E58" s="56"/>
      <c r="F58" s="56"/>
      <c r="G58" s="56"/>
      <c r="H58" s="56"/>
    </row>
    <row r="59" spans="1:8" ht="15" customHeight="1" x14ac:dyDescent="0.25">
      <c r="A59" s="18" t="s">
        <v>30</v>
      </c>
      <c r="B59" s="17"/>
      <c r="C59" s="46" t="s">
        <v>29</v>
      </c>
      <c r="D59" s="46"/>
      <c r="E59" s="46" t="s">
        <v>28</v>
      </c>
      <c r="F59" s="46"/>
      <c r="G59" s="47" t="s">
        <v>27</v>
      </c>
      <c r="H59" s="47"/>
    </row>
    <row r="60" spans="1:8" ht="15" customHeight="1" x14ac:dyDescent="0.25">
      <c r="A60" s="15"/>
      <c r="B60" s="14"/>
      <c r="C60" s="13" t="s">
        <v>26</v>
      </c>
      <c r="D60" s="12" t="s">
        <v>25</v>
      </c>
      <c r="E60" s="13" t="s">
        <v>26</v>
      </c>
      <c r="F60" s="12" t="s">
        <v>25</v>
      </c>
      <c r="G60" s="13" t="s">
        <v>26</v>
      </c>
      <c r="H60" s="12" t="s">
        <v>25</v>
      </c>
    </row>
    <row r="61" spans="1:8" x14ac:dyDescent="0.25">
      <c r="A61" s="79" t="s">
        <v>24</v>
      </c>
      <c r="B61" s="11" t="s">
        <v>23</v>
      </c>
      <c r="C61" s="10">
        <v>58.35</v>
      </c>
      <c r="D61" s="10">
        <v>55.8</v>
      </c>
      <c r="E61" s="10">
        <v>64.95</v>
      </c>
      <c r="F61" s="10">
        <v>60.3</v>
      </c>
      <c r="G61" s="9">
        <v>0.11311053984575838</v>
      </c>
      <c r="H61" s="9">
        <v>8.0645161290322578E-2</v>
      </c>
    </row>
    <row r="62" spans="1:8" x14ac:dyDescent="0.25">
      <c r="A62" s="79"/>
      <c r="B62" s="11" t="s">
        <v>22</v>
      </c>
      <c r="C62" s="10">
        <v>49.6</v>
      </c>
      <c r="D62" s="10">
        <v>58.699999999999996</v>
      </c>
      <c r="E62" s="10">
        <v>55.900000000000006</v>
      </c>
      <c r="F62" s="10">
        <v>68.3</v>
      </c>
      <c r="G62" s="9">
        <v>0.12701612903225815</v>
      </c>
      <c r="H62" s="9">
        <v>0.16354344122657585</v>
      </c>
    </row>
    <row r="63" spans="1:8" x14ac:dyDescent="0.25">
      <c r="A63" s="79" t="s">
        <v>21</v>
      </c>
      <c r="B63" s="8" t="s">
        <v>20</v>
      </c>
      <c r="C63" s="81" t="s">
        <v>8</v>
      </c>
      <c r="D63" s="81"/>
      <c r="E63" s="81"/>
      <c r="F63" s="81"/>
      <c r="G63" s="81"/>
      <c r="H63" s="81"/>
    </row>
    <row r="64" spans="1:8" x14ac:dyDescent="0.25">
      <c r="A64" s="79"/>
      <c r="B64" s="8" t="s">
        <v>19</v>
      </c>
      <c r="C64" s="81" t="s">
        <v>8</v>
      </c>
      <c r="D64" s="81"/>
      <c r="E64" s="81"/>
      <c r="F64" s="81"/>
      <c r="G64" s="81"/>
      <c r="H64" s="81"/>
    </row>
    <row r="65" spans="1:8" x14ac:dyDescent="0.25">
      <c r="A65" s="79"/>
      <c r="B65" s="8" t="s">
        <v>18</v>
      </c>
      <c r="C65" s="81" t="s">
        <v>8</v>
      </c>
      <c r="D65" s="81"/>
      <c r="E65" s="81"/>
      <c r="F65" s="81"/>
      <c r="G65" s="81"/>
      <c r="H65" s="81"/>
    </row>
    <row r="66" spans="1:8" x14ac:dyDescent="0.25">
      <c r="A66" s="79" t="s">
        <v>17</v>
      </c>
      <c r="B66" s="8" t="s">
        <v>16</v>
      </c>
      <c r="C66" s="81" t="s">
        <v>8</v>
      </c>
      <c r="D66" s="81"/>
      <c r="E66" s="81"/>
      <c r="F66" s="81"/>
      <c r="G66" s="81"/>
      <c r="H66" s="81"/>
    </row>
    <row r="67" spans="1:8" x14ac:dyDescent="0.25">
      <c r="A67" s="79"/>
      <c r="B67" s="8" t="s">
        <v>15</v>
      </c>
      <c r="C67" s="81" t="s">
        <v>8</v>
      </c>
      <c r="D67" s="81"/>
      <c r="E67" s="81"/>
      <c r="F67" s="81"/>
      <c r="G67" s="81"/>
      <c r="H67" s="81"/>
    </row>
    <row r="68" spans="1:8" x14ac:dyDescent="0.25">
      <c r="A68" s="79"/>
      <c r="B68" s="8" t="s">
        <v>14</v>
      </c>
      <c r="C68" s="81" t="s">
        <v>8</v>
      </c>
      <c r="D68" s="81"/>
      <c r="E68" s="81"/>
      <c r="F68" s="81"/>
      <c r="G68" s="81"/>
      <c r="H68" s="81"/>
    </row>
    <row r="69" spans="1:8" x14ac:dyDescent="0.25">
      <c r="A69" s="79"/>
      <c r="B69" s="8" t="s">
        <v>13</v>
      </c>
      <c r="C69" s="81" t="s">
        <v>8</v>
      </c>
      <c r="D69" s="81"/>
      <c r="E69" s="81"/>
      <c r="F69" s="81"/>
      <c r="G69" s="81"/>
      <c r="H69" s="81"/>
    </row>
    <row r="70" spans="1:8" x14ac:dyDescent="0.25">
      <c r="A70" s="79"/>
      <c r="B70" s="8" t="s">
        <v>12</v>
      </c>
      <c r="C70" s="81" t="s">
        <v>8</v>
      </c>
      <c r="D70" s="81"/>
      <c r="E70" s="81"/>
      <c r="F70" s="81"/>
      <c r="G70" s="81"/>
      <c r="H70" s="81"/>
    </row>
    <row r="71" spans="1:8" x14ac:dyDescent="0.25">
      <c r="A71" s="79"/>
      <c r="B71" s="8" t="s">
        <v>11</v>
      </c>
      <c r="C71" s="81" t="s">
        <v>8</v>
      </c>
      <c r="D71" s="81"/>
      <c r="E71" s="81"/>
      <c r="F71" s="81"/>
      <c r="G71" s="81"/>
      <c r="H71" s="81"/>
    </row>
    <row r="72" spans="1:8" x14ac:dyDescent="0.25">
      <c r="A72" s="79"/>
      <c r="B72" s="8" t="s">
        <v>10</v>
      </c>
      <c r="C72" s="81" t="s">
        <v>8</v>
      </c>
      <c r="D72" s="81"/>
      <c r="E72" s="81"/>
      <c r="F72" s="81"/>
      <c r="G72" s="81"/>
      <c r="H72" s="81"/>
    </row>
    <row r="73" spans="1:8" ht="30" customHeight="1" x14ac:dyDescent="0.25">
      <c r="A73" s="79" t="s">
        <v>9</v>
      </c>
      <c r="B73" s="79"/>
      <c r="C73" s="81" t="s">
        <v>8</v>
      </c>
      <c r="D73" s="81"/>
      <c r="E73" s="81"/>
      <c r="F73" s="81"/>
      <c r="G73" s="81"/>
      <c r="H73" s="81"/>
    </row>
    <row r="75" spans="1:8" x14ac:dyDescent="0.25">
      <c r="A75" s="56" t="s">
        <v>7</v>
      </c>
      <c r="B75" s="56"/>
      <c r="C75" s="56"/>
      <c r="D75" s="56"/>
      <c r="E75" s="56"/>
      <c r="F75" s="56"/>
      <c r="G75" s="56"/>
      <c r="H75" s="56"/>
    </row>
    <row r="76" spans="1:8" ht="15" customHeight="1" x14ac:dyDescent="0.25">
      <c r="A76" s="86" t="s">
        <v>110</v>
      </c>
      <c r="B76" s="87"/>
      <c r="C76" s="87"/>
      <c r="D76" s="87"/>
      <c r="E76" s="87"/>
      <c r="F76" s="87"/>
      <c r="G76" s="87"/>
      <c r="H76" s="88"/>
    </row>
    <row r="77" spans="1:8" x14ac:dyDescent="0.25">
      <c r="A77" s="89"/>
      <c r="B77" s="90"/>
      <c r="C77" s="90"/>
      <c r="D77" s="90"/>
      <c r="E77" s="90"/>
      <c r="F77" s="90"/>
      <c r="G77" s="90"/>
      <c r="H77" s="91"/>
    </row>
    <row r="78" spans="1:8" x14ac:dyDescent="0.25">
      <c r="A78" s="89"/>
      <c r="B78" s="90"/>
      <c r="C78" s="90"/>
      <c r="D78" s="90"/>
      <c r="E78" s="90"/>
      <c r="F78" s="90"/>
      <c r="G78" s="90"/>
      <c r="H78" s="91"/>
    </row>
    <row r="79" spans="1:8" x14ac:dyDescent="0.25">
      <c r="A79" s="92"/>
      <c r="B79" s="93"/>
      <c r="C79" s="93"/>
      <c r="D79" s="93"/>
      <c r="E79" s="93"/>
      <c r="F79" s="93"/>
      <c r="G79" s="93"/>
      <c r="H79" s="94"/>
    </row>
    <row r="80" spans="1:8" ht="15" customHeight="1" x14ac:dyDescent="0.25"/>
    <row r="81" spans="1:8" ht="15" customHeight="1" x14ac:dyDescent="0.25">
      <c r="A81" s="56" t="s">
        <v>6</v>
      </c>
      <c r="B81" s="56"/>
      <c r="C81" s="56"/>
      <c r="D81" s="56"/>
      <c r="E81" s="56"/>
      <c r="F81" s="56"/>
      <c r="G81" s="56"/>
      <c r="H81" s="56"/>
    </row>
    <row r="82" spans="1:8" ht="15" customHeight="1" x14ac:dyDescent="0.25">
      <c r="A82" s="95" t="s">
        <v>89</v>
      </c>
      <c r="B82" s="95"/>
      <c r="C82" s="95"/>
      <c r="D82" s="95"/>
      <c r="E82" s="95"/>
      <c r="F82" s="95"/>
      <c r="G82" s="95"/>
      <c r="H82" s="95"/>
    </row>
    <row r="83" spans="1:8" ht="15" customHeight="1" x14ac:dyDescent="0.25">
      <c r="A83" s="95"/>
      <c r="B83" s="95"/>
      <c r="C83" s="95"/>
      <c r="D83" s="95"/>
      <c r="E83" s="95"/>
      <c r="F83" s="95"/>
      <c r="G83" s="95"/>
      <c r="H83" s="95"/>
    </row>
    <row r="84" spans="1:8" ht="15" customHeight="1" x14ac:dyDescent="0.25">
      <c r="A84" s="95"/>
      <c r="B84" s="95"/>
      <c r="C84" s="95"/>
      <c r="D84" s="95"/>
      <c r="E84" s="95"/>
      <c r="F84" s="95"/>
      <c r="G84" s="95"/>
      <c r="H84" s="95"/>
    </row>
    <row r="85" spans="1:8" ht="15" customHeight="1" x14ac:dyDescent="0.25">
      <c r="A85" s="95"/>
      <c r="B85" s="95"/>
      <c r="C85" s="95"/>
      <c r="D85" s="95"/>
      <c r="E85" s="95"/>
      <c r="F85" s="95"/>
      <c r="G85" s="95"/>
      <c r="H85" s="95"/>
    </row>
    <row r="86" spans="1:8" ht="15" customHeight="1" x14ac:dyDescent="0.25">
      <c r="A86" s="95"/>
      <c r="B86" s="95"/>
      <c r="C86" s="95"/>
      <c r="D86" s="95"/>
      <c r="E86" s="95"/>
      <c r="F86" s="95"/>
      <c r="G86" s="95"/>
      <c r="H86" s="95"/>
    </row>
    <row r="87" spans="1:8" ht="15" customHeight="1" x14ac:dyDescent="0.25">
      <c r="A87" s="95"/>
      <c r="B87" s="95"/>
      <c r="C87" s="95"/>
      <c r="D87" s="95"/>
      <c r="E87" s="95"/>
      <c r="F87" s="95"/>
      <c r="G87" s="95"/>
      <c r="H87" s="95"/>
    </row>
    <row r="88" spans="1:8" ht="15" customHeight="1" x14ac:dyDescent="0.25">
      <c r="A88" s="95"/>
      <c r="B88" s="95"/>
      <c r="C88" s="95"/>
      <c r="D88" s="95"/>
      <c r="E88" s="95"/>
      <c r="F88" s="95"/>
      <c r="G88" s="95"/>
      <c r="H88" s="95"/>
    </row>
    <row r="89" spans="1:8" ht="15" customHeight="1" x14ac:dyDescent="0.25">
      <c r="A89" s="95"/>
      <c r="B89" s="95"/>
      <c r="C89" s="95"/>
      <c r="D89" s="95"/>
      <c r="E89" s="95"/>
      <c r="F89" s="95"/>
      <c r="G89" s="95"/>
      <c r="H89" s="95"/>
    </row>
    <row r="90" spans="1:8" ht="15" customHeight="1" x14ac:dyDescent="0.25">
      <c r="A90" s="95"/>
      <c r="B90" s="95"/>
      <c r="C90" s="95"/>
      <c r="D90" s="95"/>
      <c r="E90" s="95"/>
      <c r="F90" s="95"/>
      <c r="G90" s="95"/>
      <c r="H90" s="95"/>
    </row>
    <row r="91" spans="1:8" x14ac:dyDescent="0.25">
      <c r="A91" s="95"/>
      <c r="B91" s="95"/>
      <c r="C91" s="95"/>
      <c r="D91" s="95"/>
      <c r="E91" s="95"/>
      <c r="F91" s="95"/>
      <c r="G91" s="95"/>
      <c r="H91" s="95"/>
    </row>
    <row r="92" spans="1:8" x14ac:dyDescent="0.25">
      <c r="A92" s="95"/>
      <c r="B92" s="95"/>
      <c r="C92" s="95"/>
      <c r="D92" s="95"/>
      <c r="E92" s="95"/>
      <c r="F92" s="95"/>
      <c r="G92" s="95"/>
      <c r="H92" s="95"/>
    </row>
    <row r="93" spans="1:8" x14ac:dyDescent="0.25">
      <c r="A93" s="95"/>
      <c r="B93" s="95"/>
      <c r="C93" s="95"/>
      <c r="D93" s="95"/>
      <c r="E93" s="95"/>
      <c r="F93" s="95"/>
      <c r="G93" s="95"/>
      <c r="H93" s="95"/>
    </row>
    <row r="94" spans="1:8" x14ac:dyDescent="0.25">
      <c r="A94" s="95"/>
      <c r="B94" s="95"/>
      <c r="C94" s="95"/>
      <c r="D94" s="95"/>
      <c r="E94" s="95"/>
      <c r="F94" s="95"/>
      <c r="G94" s="95"/>
      <c r="H94" s="95"/>
    </row>
    <row r="95" spans="1:8" x14ac:dyDescent="0.25">
      <c r="A95" s="95"/>
      <c r="B95" s="95"/>
      <c r="C95" s="95"/>
      <c r="D95" s="95"/>
      <c r="E95" s="95"/>
      <c r="F95" s="95"/>
      <c r="G95" s="95"/>
      <c r="H95" s="95"/>
    </row>
    <row r="96" spans="1:8" x14ac:dyDescent="0.25">
      <c r="A96" s="95"/>
      <c r="B96" s="95"/>
      <c r="C96" s="95"/>
      <c r="D96" s="95"/>
      <c r="E96" s="95"/>
      <c r="F96" s="95"/>
      <c r="G96" s="95"/>
      <c r="H96" s="95"/>
    </row>
    <row r="97" spans="1:8" x14ac:dyDescent="0.25">
      <c r="A97" s="95"/>
      <c r="B97" s="95"/>
      <c r="C97" s="95"/>
      <c r="D97" s="95"/>
      <c r="E97" s="95"/>
      <c r="F97" s="95"/>
      <c r="G97" s="95"/>
      <c r="H97" s="95"/>
    </row>
    <row r="98" spans="1:8" x14ac:dyDescent="0.25">
      <c r="A98" s="95"/>
      <c r="B98" s="95"/>
      <c r="C98" s="95"/>
      <c r="D98" s="95"/>
      <c r="E98" s="95"/>
      <c r="F98" s="95"/>
      <c r="G98" s="95"/>
      <c r="H98" s="95"/>
    </row>
    <row r="99" spans="1:8" x14ac:dyDescent="0.25">
      <c r="A99" s="95"/>
      <c r="B99" s="95"/>
      <c r="C99" s="95"/>
      <c r="D99" s="95"/>
      <c r="E99" s="95"/>
      <c r="F99" s="95"/>
      <c r="G99" s="95"/>
      <c r="H99" s="95"/>
    </row>
    <row r="100" spans="1:8" x14ac:dyDescent="0.25">
      <c r="A100" s="7" t="s">
        <v>4</v>
      </c>
      <c r="B100" s="6"/>
      <c r="C100" s="5"/>
      <c r="D100" s="5"/>
      <c r="E100" s="5"/>
      <c r="F100" s="5"/>
      <c r="G100" s="5"/>
      <c r="H100" s="5"/>
    </row>
    <row r="102" spans="1:8" ht="15.75" thickBot="1" x14ac:dyDescent="0.3">
      <c r="A102" s="82" t="s">
        <v>3</v>
      </c>
      <c r="B102" s="82"/>
      <c r="C102" s="82"/>
      <c r="D102" s="82"/>
      <c r="E102" s="82"/>
      <c r="F102" s="82"/>
      <c r="G102" s="82"/>
      <c r="H102" s="82"/>
    </row>
    <row r="103" spans="1:8" ht="26.25" customHeight="1" x14ac:dyDescent="0.25">
      <c r="A103" s="83" t="s">
        <v>2</v>
      </c>
      <c r="B103" s="83"/>
      <c r="C103" s="83"/>
      <c r="D103" s="83"/>
      <c r="E103" s="83"/>
      <c r="F103" s="83"/>
      <c r="G103" s="83"/>
      <c r="H103" s="83"/>
    </row>
    <row r="104" spans="1:8" ht="27" customHeight="1" x14ac:dyDescent="0.25">
      <c r="A104" s="84" t="s">
        <v>1</v>
      </c>
      <c r="B104" s="84"/>
      <c r="C104" s="84"/>
      <c r="D104" s="84"/>
      <c r="E104" s="84"/>
      <c r="F104" s="84"/>
      <c r="G104" s="84"/>
      <c r="H104" s="84"/>
    </row>
    <row r="105" spans="1:8" ht="12.75" customHeight="1" thickBot="1" x14ac:dyDescent="0.3">
      <c r="A105" s="85" t="s">
        <v>0</v>
      </c>
      <c r="B105" s="85"/>
      <c r="C105" s="85"/>
      <c r="D105" s="85"/>
      <c r="E105" s="85"/>
      <c r="F105" s="85"/>
      <c r="G105" s="85"/>
      <c r="H105" s="85"/>
    </row>
  </sheetData>
  <mergeCells count="86">
    <mergeCell ref="C26:D26"/>
    <mergeCell ref="E26:F26"/>
    <mergeCell ref="G26:H26"/>
    <mergeCell ref="A1:H1"/>
    <mergeCell ref="C3:H3"/>
    <mergeCell ref="D5:F5"/>
    <mergeCell ref="C6:F6"/>
    <mergeCell ref="C7:H7"/>
    <mergeCell ref="C8:H8"/>
    <mergeCell ref="A10:H10"/>
    <mergeCell ref="A11:H15"/>
    <mergeCell ref="A17:H17"/>
    <mergeCell ref="A18:H23"/>
    <mergeCell ref="A25:H25"/>
    <mergeCell ref="A36:A37"/>
    <mergeCell ref="A30:A32"/>
    <mergeCell ref="C30:D30"/>
    <mergeCell ref="E30:F30"/>
    <mergeCell ref="G30:H30"/>
    <mergeCell ref="C31:D31"/>
    <mergeCell ref="E31:F31"/>
    <mergeCell ref="G31:H31"/>
    <mergeCell ref="C32:D32"/>
    <mergeCell ref="E32:F32"/>
    <mergeCell ref="G32:H32"/>
    <mergeCell ref="A33:A34"/>
    <mergeCell ref="A35:B35"/>
    <mergeCell ref="C35:D35"/>
    <mergeCell ref="E35:F35"/>
    <mergeCell ref="G35:H35"/>
    <mergeCell ref="G42:H42"/>
    <mergeCell ref="C43:D43"/>
    <mergeCell ref="E43:F43"/>
    <mergeCell ref="G43:H43"/>
    <mergeCell ref="C44:D44"/>
    <mergeCell ref="G44:H44"/>
    <mergeCell ref="A38:A39"/>
    <mergeCell ref="A40:A41"/>
    <mergeCell ref="A42:A44"/>
    <mergeCell ref="C42:D42"/>
    <mergeCell ref="E42:F42"/>
    <mergeCell ref="E44:F44"/>
    <mergeCell ref="A45:A46"/>
    <mergeCell ref="A47:A48"/>
    <mergeCell ref="C47:H47"/>
    <mergeCell ref="C48:H48"/>
    <mergeCell ref="A49:A51"/>
    <mergeCell ref="C49:H49"/>
    <mergeCell ref="C50:H50"/>
    <mergeCell ref="C51:H51"/>
    <mergeCell ref="A52:B52"/>
    <mergeCell ref="C52:H52"/>
    <mergeCell ref="A63:A65"/>
    <mergeCell ref="C63:H63"/>
    <mergeCell ref="C64:H64"/>
    <mergeCell ref="C65:H65"/>
    <mergeCell ref="A53:A54"/>
    <mergeCell ref="C53:H53"/>
    <mergeCell ref="C54:H54"/>
    <mergeCell ref="A55:B55"/>
    <mergeCell ref="C55:H55"/>
    <mergeCell ref="A56:B56"/>
    <mergeCell ref="C56:H56"/>
    <mergeCell ref="A58:H58"/>
    <mergeCell ref="C59:D59"/>
    <mergeCell ref="E59:F59"/>
    <mergeCell ref="G59:H59"/>
    <mergeCell ref="A61:A62"/>
    <mergeCell ref="A66:A72"/>
    <mergeCell ref="C66:H66"/>
    <mergeCell ref="C67:H67"/>
    <mergeCell ref="C68:H68"/>
    <mergeCell ref="C69:H69"/>
    <mergeCell ref="C70:H70"/>
    <mergeCell ref="C71:H71"/>
    <mergeCell ref="C72:H72"/>
    <mergeCell ref="A102:H102"/>
    <mergeCell ref="A103:H103"/>
    <mergeCell ref="A104:H104"/>
    <mergeCell ref="A105:H105"/>
    <mergeCell ref="A73:B73"/>
    <mergeCell ref="C73:H73"/>
    <mergeCell ref="A75:H75"/>
    <mergeCell ref="A76:H79"/>
    <mergeCell ref="A81:H81"/>
    <mergeCell ref="A82:H99"/>
  </mergeCells>
  <pageMargins left="0.511811023622047" right="0.31496062992126012" top="0.74803149606299213" bottom="0.74803149606299213" header="0.31496062992126012" footer="0.31496062992126012"/>
  <pageSetup paperSize="0" scale="75" fitToWidth="0" fitToHeight="0" orientation="portrait" horizontalDpi="0" verticalDpi="0" copies="0"/>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41763C-4D4B-4AB6-8DCA-9B7E1BB33B60}">
  <sheetPr>
    <tabColor rgb="FFFF0000"/>
  </sheetPr>
  <dimension ref="A1:H105"/>
  <sheetViews>
    <sheetView showGridLines="0" topLeftCell="A4" zoomScale="68" zoomScaleNormal="68" workbookViewId="0">
      <selection activeCell="T71" sqref="T70:T71"/>
    </sheetView>
  </sheetViews>
  <sheetFormatPr baseColWidth="10" defaultRowHeight="15" x14ac:dyDescent="0.25"/>
  <cols>
    <col min="1" max="1" width="19.5703125" style="4" customWidth="1"/>
    <col min="2" max="2" width="40.140625" style="3" customWidth="1"/>
    <col min="3" max="3" width="9" style="2" customWidth="1"/>
    <col min="4" max="4" width="11.42578125" style="2" customWidth="1"/>
    <col min="5" max="5" width="11.85546875" style="2" customWidth="1"/>
    <col min="6" max="6" width="12.85546875" style="2" customWidth="1"/>
    <col min="7" max="7" width="11" style="2" customWidth="1"/>
    <col min="8" max="8" width="12.85546875" style="2" customWidth="1"/>
    <col min="9" max="9" width="1" style="1" customWidth="1"/>
    <col min="10" max="10" width="8.28515625" style="1" customWidth="1"/>
    <col min="11" max="16384" width="11.42578125" style="1"/>
  </cols>
  <sheetData>
    <row r="1" spans="1:8" ht="15" customHeight="1" x14ac:dyDescent="0.25">
      <c r="A1" s="48" t="s">
        <v>83</v>
      </c>
      <c r="B1" s="48"/>
      <c r="C1" s="48"/>
      <c r="D1" s="48"/>
      <c r="E1" s="48"/>
      <c r="F1" s="48"/>
      <c r="G1" s="48"/>
      <c r="H1" s="48"/>
    </row>
    <row r="3" spans="1:8" x14ac:dyDescent="0.25">
      <c r="A3" s="28" t="s">
        <v>82</v>
      </c>
      <c r="B3" s="31"/>
      <c r="C3" s="52" t="str">
        <f>+C6&amp;" "&amp;C7</f>
        <v>Cambio de Velocidad B51c</v>
      </c>
      <c r="D3" s="52"/>
      <c r="E3" s="52"/>
      <c r="F3" s="52"/>
      <c r="G3" s="52"/>
      <c r="H3" s="52"/>
    </row>
    <row r="4" spans="1:8" x14ac:dyDescent="0.25">
      <c r="A4" s="28" t="s">
        <v>81</v>
      </c>
      <c r="B4" s="31"/>
      <c r="C4" s="33" t="s">
        <v>80</v>
      </c>
      <c r="D4" s="34">
        <v>2</v>
      </c>
      <c r="E4" s="33" t="s">
        <v>79</v>
      </c>
      <c r="F4" s="34">
        <v>8</v>
      </c>
      <c r="G4" s="32" t="s">
        <v>78</v>
      </c>
      <c r="H4" s="29">
        <v>2019</v>
      </c>
    </row>
    <row r="5" spans="1:8" ht="15" customHeight="1" x14ac:dyDescent="0.25">
      <c r="A5" s="28" t="s">
        <v>77</v>
      </c>
      <c r="B5" s="31"/>
      <c r="C5" s="33" t="s">
        <v>76</v>
      </c>
      <c r="D5" s="117">
        <v>6</v>
      </c>
      <c r="E5" s="117"/>
      <c r="F5" s="117"/>
      <c r="G5" s="32" t="s">
        <v>75</v>
      </c>
      <c r="H5" s="29" t="str">
        <f>+C6</f>
        <v>Cambio de Velocidad</v>
      </c>
    </row>
    <row r="6" spans="1:8" ht="15" customHeight="1" x14ac:dyDescent="0.25">
      <c r="A6" s="28" t="s">
        <v>74</v>
      </c>
      <c r="B6" s="31"/>
      <c r="C6" s="52" t="s">
        <v>66</v>
      </c>
      <c r="D6" s="52"/>
      <c r="E6" s="52"/>
      <c r="F6" s="52"/>
      <c r="G6" s="30" t="s">
        <v>73</v>
      </c>
      <c r="H6" s="29" t="str">
        <f>+C7</f>
        <v>B51c</v>
      </c>
    </row>
    <row r="7" spans="1:8" x14ac:dyDescent="0.25">
      <c r="A7" s="28" t="s">
        <v>72</v>
      </c>
      <c r="B7" s="27"/>
      <c r="C7" s="53" t="s">
        <v>93</v>
      </c>
      <c r="D7" s="54"/>
      <c r="E7" s="54"/>
      <c r="F7" s="54"/>
      <c r="G7" s="54"/>
      <c r="H7" s="55"/>
    </row>
    <row r="8" spans="1:8" ht="30" customHeight="1" x14ac:dyDescent="0.25">
      <c r="A8" s="28" t="s">
        <v>70</v>
      </c>
      <c r="B8" s="27"/>
      <c r="C8" s="118" t="s">
        <v>69</v>
      </c>
      <c r="D8" s="118"/>
      <c r="E8" s="118"/>
      <c r="F8" s="118"/>
      <c r="G8" s="118"/>
      <c r="H8" s="118"/>
    </row>
    <row r="9" spans="1:8" ht="42.75" customHeight="1" x14ac:dyDescent="0.25"/>
    <row r="10" spans="1:8" x14ac:dyDescent="0.25">
      <c r="A10" s="56" t="s">
        <v>68</v>
      </c>
      <c r="B10" s="56"/>
      <c r="C10" s="56"/>
      <c r="D10" s="56"/>
      <c r="E10" s="56"/>
      <c r="F10" s="56"/>
      <c r="G10" s="56"/>
      <c r="H10" s="56"/>
    </row>
    <row r="11" spans="1:8" ht="15" customHeight="1" x14ac:dyDescent="0.25">
      <c r="A11" s="57" t="s">
        <v>108</v>
      </c>
      <c r="B11" s="58"/>
      <c r="C11" s="58"/>
      <c r="D11" s="58"/>
      <c r="E11" s="58"/>
      <c r="F11" s="58"/>
      <c r="G11" s="58"/>
      <c r="H11" s="59"/>
    </row>
    <row r="12" spans="1:8" x14ac:dyDescent="0.25">
      <c r="A12" s="60"/>
      <c r="B12" s="61"/>
      <c r="C12" s="61"/>
      <c r="D12" s="61"/>
      <c r="E12" s="61"/>
      <c r="F12" s="61"/>
      <c r="G12" s="61"/>
      <c r="H12" s="62"/>
    </row>
    <row r="13" spans="1:8" x14ac:dyDescent="0.25">
      <c r="A13" s="60"/>
      <c r="B13" s="61"/>
      <c r="C13" s="61"/>
      <c r="D13" s="61"/>
      <c r="E13" s="61"/>
      <c r="F13" s="61"/>
      <c r="G13" s="61"/>
      <c r="H13" s="62"/>
    </row>
    <row r="14" spans="1:8" x14ac:dyDescent="0.25">
      <c r="A14" s="60"/>
      <c r="B14" s="61"/>
      <c r="C14" s="61"/>
      <c r="D14" s="61"/>
      <c r="E14" s="61"/>
      <c r="F14" s="61"/>
      <c r="G14" s="61"/>
      <c r="H14" s="62"/>
    </row>
    <row r="15" spans="1:8" x14ac:dyDescent="0.25">
      <c r="A15" s="63"/>
      <c r="B15" s="64"/>
      <c r="C15" s="64"/>
      <c r="D15" s="64"/>
      <c r="E15" s="64"/>
      <c r="F15" s="64"/>
      <c r="G15" s="64"/>
      <c r="H15" s="65"/>
    </row>
    <row r="17" spans="1:8" x14ac:dyDescent="0.25">
      <c r="A17" s="56" t="s">
        <v>67</v>
      </c>
      <c r="B17" s="56"/>
      <c r="C17" s="56"/>
      <c r="D17" s="56"/>
      <c r="E17" s="56"/>
      <c r="F17" s="56"/>
      <c r="G17" s="56"/>
      <c r="H17" s="56"/>
    </row>
    <row r="18" spans="1:8" ht="15" customHeight="1" x14ac:dyDescent="0.25">
      <c r="A18" s="57" t="s">
        <v>109</v>
      </c>
      <c r="B18" s="58"/>
      <c r="C18" s="66"/>
      <c r="D18" s="66"/>
      <c r="E18" s="66"/>
      <c r="F18" s="66"/>
      <c r="G18" s="66"/>
      <c r="H18" s="67"/>
    </row>
    <row r="19" spans="1:8" x14ac:dyDescent="0.25">
      <c r="A19" s="68"/>
      <c r="B19" s="69"/>
      <c r="C19" s="69"/>
      <c r="D19" s="69"/>
      <c r="E19" s="69"/>
      <c r="F19" s="69"/>
      <c r="G19" s="69"/>
      <c r="H19" s="70"/>
    </row>
    <row r="20" spans="1:8" x14ac:dyDescent="0.25">
      <c r="A20" s="68"/>
      <c r="B20" s="69"/>
      <c r="C20" s="69"/>
      <c r="D20" s="69"/>
      <c r="E20" s="69"/>
      <c r="F20" s="69"/>
      <c r="G20" s="69"/>
      <c r="H20" s="70"/>
    </row>
    <row r="21" spans="1:8" ht="15" customHeight="1" x14ac:dyDescent="0.25">
      <c r="A21" s="68"/>
      <c r="B21" s="69"/>
      <c r="C21" s="69"/>
      <c r="D21" s="69"/>
      <c r="E21" s="69"/>
      <c r="F21" s="69"/>
      <c r="G21" s="69"/>
      <c r="H21" s="70"/>
    </row>
    <row r="22" spans="1:8" ht="15" customHeight="1" x14ac:dyDescent="0.25">
      <c r="A22" s="68"/>
      <c r="B22" s="69"/>
      <c r="C22" s="69"/>
      <c r="D22" s="69"/>
      <c r="E22" s="69"/>
      <c r="F22" s="69"/>
      <c r="G22" s="69"/>
      <c r="H22" s="70"/>
    </row>
    <row r="23" spans="1:8" ht="15" customHeight="1" x14ac:dyDescent="0.25">
      <c r="A23" s="71"/>
      <c r="B23" s="72"/>
      <c r="C23" s="72"/>
      <c r="D23" s="72"/>
      <c r="E23" s="72"/>
      <c r="F23" s="72"/>
      <c r="G23" s="72"/>
      <c r="H23" s="73"/>
    </row>
    <row r="24" spans="1:8" ht="15" customHeight="1" x14ac:dyDescent="0.25"/>
    <row r="25" spans="1:8" ht="60.75" customHeight="1" x14ac:dyDescent="0.25">
      <c r="A25" s="56" t="s">
        <v>65</v>
      </c>
      <c r="B25" s="56"/>
      <c r="C25" s="56"/>
      <c r="D25" s="56"/>
      <c r="E25" s="56"/>
      <c r="F25" s="56"/>
      <c r="G25" s="56"/>
      <c r="H25" s="56"/>
    </row>
    <row r="26" spans="1:8" ht="15" customHeight="1" x14ac:dyDescent="0.25">
      <c r="A26" s="18" t="s">
        <v>30</v>
      </c>
      <c r="B26" s="17"/>
      <c r="C26" s="46" t="s">
        <v>29</v>
      </c>
      <c r="D26" s="46"/>
      <c r="E26" s="46" t="s">
        <v>28</v>
      </c>
      <c r="F26" s="46"/>
      <c r="G26" s="47" t="s">
        <v>27</v>
      </c>
      <c r="H26" s="47"/>
    </row>
    <row r="27" spans="1:8" ht="14.25" customHeight="1" x14ac:dyDescent="0.25">
      <c r="A27" s="15"/>
      <c r="B27" s="14"/>
      <c r="C27" s="13" t="s">
        <v>26</v>
      </c>
      <c r="D27" s="12" t="s">
        <v>25</v>
      </c>
      <c r="E27" s="13" t="s">
        <v>26</v>
      </c>
      <c r="F27" s="12" t="s">
        <v>25</v>
      </c>
      <c r="G27" s="13" t="s">
        <v>26</v>
      </c>
      <c r="H27" s="12" t="s">
        <v>25</v>
      </c>
    </row>
    <row r="28" spans="1:8" ht="15" customHeight="1" x14ac:dyDescent="0.25">
      <c r="A28" s="26" t="s">
        <v>64</v>
      </c>
      <c r="B28" s="11"/>
      <c r="C28" s="25">
        <v>11.42</v>
      </c>
      <c r="D28" s="25">
        <v>11.19</v>
      </c>
      <c r="E28" s="25">
        <v>11.42</v>
      </c>
      <c r="F28" s="25">
        <v>11.19</v>
      </c>
      <c r="G28" s="24">
        <v>0</v>
      </c>
      <c r="H28" s="24">
        <v>0</v>
      </c>
    </row>
    <row r="29" spans="1:8" ht="15" customHeight="1" x14ac:dyDescent="0.25">
      <c r="A29" s="26" t="s">
        <v>63</v>
      </c>
      <c r="B29" s="11"/>
      <c r="C29" s="25">
        <v>11.42</v>
      </c>
      <c r="D29" s="25">
        <v>11.19</v>
      </c>
      <c r="E29" s="25">
        <v>11.42</v>
      </c>
      <c r="F29" s="25">
        <v>11.19</v>
      </c>
      <c r="G29" s="24">
        <v>0</v>
      </c>
      <c r="H29" s="24">
        <v>0</v>
      </c>
    </row>
    <row r="30" spans="1:8" ht="15" customHeight="1" x14ac:dyDescent="0.25">
      <c r="A30" s="74" t="s">
        <v>62</v>
      </c>
      <c r="B30" s="8" t="s">
        <v>47</v>
      </c>
      <c r="C30" s="113">
        <v>1876.1699999999996</v>
      </c>
      <c r="D30" s="114"/>
      <c r="E30" s="113">
        <v>1876.1699999999996</v>
      </c>
      <c r="F30" s="114"/>
      <c r="G30" s="115">
        <v>0</v>
      </c>
      <c r="H30" s="116"/>
    </row>
    <row r="31" spans="1:8" ht="15" customHeight="1" x14ac:dyDescent="0.25">
      <c r="A31" s="74"/>
      <c r="B31" s="8" t="s">
        <v>46</v>
      </c>
      <c r="C31" s="113">
        <v>0</v>
      </c>
      <c r="D31" s="114"/>
      <c r="E31" s="113">
        <v>0</v>
      </c>
      <c r="F31" s="114"/>
      <c r="G31" s="115">
        <v>0</v>
      </c>
      <c r="H31" s="116"/>
    </row>
    <row r="32" spans="1:8" ht="15.75" customHeight="1" x14ac:dyDescent="0.25">
      <c r="A32" s="74"/>
      <c r="B32" s="8" t="s">
        <v>45</v>
      </c>
      <c r="C32" s="113">
        <v>0</v>
      </c>
      <c r="D32" s="114"/>
      <c r="E32" s="113">
        <v>0</v>
      </c>
      <c r="F32" s="114"/>
      <c r="G32" s="115">
        <v>0</v>
      </c>
      <c r="H32" s="116"/>
    </row>
    <row r="33" spans="1:8" ht="15.75" customHeight="1" x14ac:dyDescent="0.25">
      <c r="A33" s="74" t="s">
        <v>61</v>
      </c>
      <c r="B33" s="11" t="s">
        <v>60</v>
      </c>
      <c r="C33" s="23" t="s">
        <v>8</v>
      </c>
      <c r="D33" s="23" t="s">
        <v>8</v>
      </c>
      <c r="E33" s="23" t="s">
        <v>8</v>
      </c>
      <c r="F33" s="23" t="s">
        <v>8</v>
      </c>
      <c r="G33" s="23" t="s">
        <v>8</v>
      </c>
      <c r="H33" s="23" t="s">
        <v>8</v>
      </c>
    </row>
    <row r="34" spans="1:8" ht="15.75" customHeight="1" x14ac:dyDescent="0.25">
      <c r="A34" s="74"/>
      <c r="B34" s="11" t="s">
        <v>59</v>
      </c>
      <c r="C34" s="23" t="s">
        <v>8</v>
      </c>
      <c r="D34" s="23" t="s">
        <v>8</v>
      </c>
      <c r="E34" s="23" t="s">
        <v>8</v>
      </c>
      <c r="F34" s="23" t="s">
        <v>8</v>
      </c>
      <c r="G34" s="23" t="s">
        <v>8</v>
      </c>
      <c r="H34" s="23" t="s">
        <v>8</v>
      </c>
    </row>
    <row r="35" spans="1:8" ht="15" customHeight="1" x14ac:dyDescent="0.25">
      <c r="A35" s="74" t="s">
        <v>58</v>
      </c>
      <c r="B35" s="74"/>
      <c r="C35" s="113">
        <v>21</v>
      </c>
      <c r="D35" s="114"/>
      <c r="E35" s="113">
        <v>24</v>
      </c>
      <c r="F35" s="114"/>
      <c r="G35" s="115">
        <v>0.14285714285714285</v>
      </c>
      <c r="H35" s="116"/>
    </row>
    <row r="36" spans="1:8" ht="15" customHeight="1" x14ac:dyDescent="0.25">
      <c r="A36" s="74" t="s">
        <v>57</v>
      </c>
      <c r="B36" s="11" t="s">
        <v>56</v>
      </c>
      <c r="C36" s="23">
        <v>2110</v>
      </c>
      <c r="D36" s="23">
        <v>2163</v>
      </c>
      <c r="E36" s="23">
        <v>2110</v>
      </c>
      <c r="F36" s="23">
        <v>2163</v>
      </c>
      <c r="G36" s="19">
        <v>0</v>
      </c>
      <c r="H36" s="19">
        <v>0</v>
      </c>
    </row>
    <row r="37" spans="1:8" ht="15" customHeight="1" x14ac:dyDescent="0.25">
      <c r="A37" s="74"/>
      <c r="B37" s="11" t="s">
        <v>55</v>
      </c>
      <c r="C37" s="23">
        <v>2094</v>
      </c>
      <c r="D37" s="23">
        <v>2200</v>
      </c>
      <c r="E37" s="23">
        <v>2094</v>
      </c>
      <c r="F37" s="23">
        <v>2200</v>
      </c>
      <c r="G37" s="19">
        <v>0</v>
      </c>
      <c r="H37" s="19">
        <v>0</v>
      </c>
    </row>
    <row r="38" spans="1:8" ht="15" customHeight="1" x14ac:dyDescent="0.25">
      <c r="A38" s="74" t="s">
        <v>54</v>
      </c>
      <c r="B38" s="11" t="s">
        <v>53</v>
      </c>
      <c r="C38" s="22">
        <v>14.5</v>
      </c>
      <c r="D38" s="22">
        <v>14.5</v>
      </c>
      <c r="E38" s="22">
        <v>14.5</v>
      </c>
      <c r="F38" s="22">
        <v>14.5</v>
      </c>
      <c r="G38" s="19">
        <v>0</v>
      </c>
      <c r="H38" s="19">
        <v>0</v>
      </c>
    </row>
    <row r="39" spans="1:8" ht="15" customHeight="1" x14ac:dyDescent="0.25">
      <c r="A39" s="74"/>
      <c r="B39" s="11" t="s">
        <v>52</v>
      </c>
      <c r="C39" s="22">
        <v>11</v>
      </c>
      <c r="D39" s="22">
        <v>11</v>
      </c>
      <c r="E39" s="22">
        <v>11</v>
      </c>
      <c r="F39" s="22">
        <v>11</v>
      </c>
      <c r="G39" s="19">
        <v>0</v>
      </c>
      <c r="H39" s="19">
        <v>0</v>
      </c>
    </row>
    <row r="40" spans="1:8" ht="15" customHeight="1" x14ac:dyDescent="0.25">
      <c r="A40" s="79" t="s">
        <v>51</v>
      </c>
      <c r="B40" s="11" t="s">
        <v>50</v>
      </c>
      <c r="C40" s="22">
        <v>18.3125</v>
      </c>
      <c r="D40" s="22">
        <v>20.38</v>
      </c>
      <c r="E40" s="22">
        <v>16.322500000000002</v>
      </c>
      <c r="F40" s="22">
        <v>17.1875</v>
      </c>
      <c r="G40" s="19">
        <v>-0.12191759840710664</v>
      </c>
      <c r="H40" s="19">
        <v>-0.18574545454545449</v>
      </c>
    </row>
    <row r="41" spans="1:8" ht="15" customHeight="1" x14ac:dyDescent="0.25">
      <c r="A41" s="79"/>
      <c r="B41" s="11" t="s">
        <v>49</v>
      </c>
      <c r="C41" s="22">
        <v>18.783333333333335</v>
      </c>
      <c r="D41" s="22">
        <v>19.525000000000002</v>
      </c>
      <c r="E41" s="22">
        <v>16.664999999999999</v>
      </c>
      <c r="F41" s="22">
        <v>16.621666666666666</v>
      </c>
      <c r="G41" s="19">
        <v>-0.12711271127112728</v>
      </c>
      <c r="H41" s="19">
        <v>-0.17467161335606152</v>
      </c>
    </row>
    <row r="42" spans="1:8" ht="15" customHeight="1" x14ac:dyDescent="0.25">
      <c r="A42" s="79" t="s">
        <v>48</v>
      </c>
      <c r="B42" s="8" t="s">
        <v>47</v>
      </c>
      <c r="C42" s="110" t="s">
        <v>8</v>
      </c>
      <c r="D42" s="110"/>
      <c r="E42" s="111" t="s">
        <v>8</v>
      </c>
      <c r="F42" s="111"/>
      <c r="G42" s="112" t="s">
        <v>8</v>
      </c>
      <c r="H42" s="112"/>
    </row>
    <row r="43" spans="1:8" ht="15" customHeight="1" x14ac:dyDescent="0.25">
      <c r="A43" s="79"/>
      <c r="B43" s="8" t="s">
        <v>46</v>
      </c>
      <c r="C43" s="110" t="s">
        <v>8</v>
      </c>
      <c r="D43" s="110"/>
      <c r="E43" s="111" t="s">
        <v>8</v>
      </c>
      <c r="F43" s="111"/>
      <c r="G43" s="112" t="s">
        <v>8</v>
      </c>
      <c r="H43" s="112"/>
    </row>
    <row r="44" spans="1:8" ht="15" customHeight="1" x14ac:dyDescent="0.25">
      <c r="A44" s="79"/>
      <c r="B44" s="8" t="s">
        <v>45</v>
      </c>
      <c r="C44" s="110" t="s">
        <v>8</v>
      </c>
      <c r="D44" s="110"/>
      <c r="E44" s="111" t="s">
        <v>8</v>
      </c>
      <c r="F44" s="111"/>
      <c r="G44" s="112" t="s">
        <v>8</v>
      </c>
      <c r="H44" s="112"/>
    </row>
    <row r="45" spans="1:8" ht="15" customHeight="1" x14ac:dyDescent="0.25">
      <c r="A45" s="79" t="s">
        <v>44</v>
      </c>
      <c r="B45" s="21" t="s">
        <v>43</v>
      </c>
      <c r="C45" s="20">
        <v>0.97775555224784083</v>
      </c>
      <c r="D45" s="20">
        <v>0.97555011192601082</v>
      </c>
      <c r="E45" s="20">
        <v>0.97775555224784083</v>
      </c>
      <c r="F45" s="20">
        <v>0.97555011192601082</v>
      </c>
      <c r="G45" s="19">
        <v>0</v>
      </c>
      <c r="H45" s="19">
        <v>0</v>
      </c>
    </row>
    <row r="46" spans="1:8" ht="15" customHeight="1" x14ac:dyDescent="0.25">
      <c r="A46" s="79"/>
      <c r="B46" s="11" t="s">
        <v>42</v>
      </c>
      <c r="C46" s="20">
        <v>0.84819205731167224</v>
      </c>
      <c r="D46" s="20">
        <v>0.83271620651354983</v>
      </c>
      <c r="E46" s="20">
        <v>0.84819205731167224</v>
      </c>
      <c r="F46" s="20">
        <v>0.83271620651354983</v>
      </c>
      <c r="G46" s="19">
        <v>0</v>
      </c>
      <c r="H46" s="19">
        <v>0</v>
      </c>
    </row>
    <row r="47" spans="1:8" ht="40.5" customHeight="1" x14ac:dyDescent="0.25">
      <c r="A47" s="79" t="s">
        <v>41</v>
      </c>
      <c r="B47" s="11" t="s">
        <v>40</v>
      </c>
      <c r="C47" s="107" t="s">
        <v>8</v>
      </c>
      <c r="D47" s="108"/>
      <c r="E47" s="108"/>
      <c r="F47" s="108"/>
      <c r="G47" s="108"/>
      <c r="H47" s="109"/>
    </row>
    <row r="48" spans="1:8" ht="15" customHeight="1" x14ac:dyDescent="0.25">
      <c r="A48" s="79"/>
      <c r="B48" s="11" t="s">
        <v>39</v>
      </c>
      <c r="C48" s="80" t="s">
        <v>8</v>
      </c>
      <c r="D48" s="80"/>
      <c r="E48" s="80"/>
      <c r="F48" s="80"/>
      <c r="G48" s="80"/>
      <c r="H48" s="80"/>
    </row>
    <row r="49" spans="1:8" ht="15" customHeight="1" x14ac:dyDescent="0.25">
      <c r="A49" s="79" t="s">
        <v>38</v>
      </c>
      <c r="B49" s="8" t="s">
        <v>20</v>
      </c>
      <c r="C49" s="80" t="s">
        <v>8</v>
      </c>
      <c r="D49" s="80"/>
      <c r="E49" s="80"/>
      <c r="F49" s="80"/>
      <c r="G49" s="80"/>
      <c r="H49" s="80"/>
    </row>
    <row r="50" spans="1:8" ht="15" customHeight="1" x14ac:dyDescent="0.25">
      <c r="A50" s="79"/>
      <c r="B50" s="8" t="s">
        <v>19</v>
      </c>
      <c r="C50" s="80" t="s">
        <v>8</v>
      </c>
      <c r="D50" s="80"/>
      <c r="E50" s="80"/>
      <c r="F50" s="80"/>
      <c r="G50" s="80"/>
      <c r="H50" s="80"/>
    </row>
    <row r="51" spans="1:8" ht="15" customHeight="1" x14ac:dyDescent="0.25">
      <c r="A51" s="79"/>
      <c r="B51" s="8" t="s">
        <v>18</v>
      </c>
      <c r="C51" s="80" t="s">
        <v>8</v>
      </c>
      <c r="D51" s="80"/>
      <c r="E51" s="80"/>
      <c r="F51" s="80"/>
      <c r="G51" s="80"/>
      <c r="H51" s="80"/>
    </row>
    <row r="52" spans="1:8" ht="15" customHeight="1" x14ac:dyDescent="0.25">
      <c r="A52" s="79" t="s">
        <v>37</v>
      </c>
      <c r="B52" s="79"/>
      <c r="C52" s="75">
        <v>12</v>
      </c>
      <c r="D52" s="106"/>
      <c r="E52" s="106"/>
      <c r="F52" s="106"/>
      <c r="G52" s="106"/>
      <c r="H52" s="76"/>
    </row>
    <row r="53" spans="1:8" ht="15" customHeight="1" x14ac:dyDescent="0.25">
      <c r="A53" s="79" t="s">
        <v>36</v>
      </c>
      <c r="B53" s="8" t="s">
        <v>35</v>
      </c>
      <c r="C53" s="81" t="s">
        <v>8</v>
      </c>
      <c r="D53" s="81"/>
      <c r="E53" s="81"/>
      <c r="F53" s="81"/>
      <c r="G53" s="81"/>
      <c r="H53" s="81"/>
    </row>
    <row r="54" spans="1:8" ht="15" customHeight="1" x14ac:dyDescent="0.25">
      <c r="A54" s="79"/>
      <c r="B54" s="8" t="s">
        <v>34</v>
      </c>
      <c r="C54" s="81" t="s">
        <v>8</v>
      </c>
      <c r="D54" s="81"/>
      <c r="E54" s="81"/>
      <c r="F54" s="81"/>
      <c r="G54" s="81"/>
      <c r="H54" s="81"/>
    </row>
    <row r="55" spans="1:8" ht="27.75" customHeight="1" x14ac:dyDescent="0.25">
      <c r="A55" s="79" t="s">
        <v>33</v>
      </c>
      <c r="B55" s="79"/>
      <c r="C55" s="81" t="s">
        <v>8</v>
      </c>
      <c r="D55" s="81"/>
      <c r="E55" s="81"/>
      <c r="F55" s="81"/>
      <c r="G55" s="81"/>
      <c r="H55" s="81"/>
    </row>
    <row r="56" spans="1:8" ht="26.25" customHeight="1" x14ac:dyDescent="0.25">
      <c r="A56" s="79" t="s">
        <v>32</v>
      </c>
      <c r="B56" s="79"/>
      <c r="C56" s="81"/>
      <c r="D56" s="81"/>
      <c r="E56" s="81"/>
      <c r="F56" s="81"/>
      <c r="G56" s="81"/>
      <c r="H56" s="81"/>
    </row>
    <row r="57" spans="1:8" ht="15" customHeight="1" x14ac:dyDescent="0.25"/>
    <row r="58" spans="1:8" ht="15" customHeight="1" x14ac:dyDescent="0.25">
      <c r="A58" s="56" t="s">
        <v>31</v>
      </c>
      <c r="B58" s="56"/>
      <c r="C58" s="56"/>
      <c r="D58" s="56"/>
      <c r="E58" s="56"/>
      <c r="F58" s="56"/>
      <c r="G58" s="56"/>
      <c r="H58" s="56"/>
    </row>
    <row r="59" spans="1:8" ht="15" customHeight="1" x14ac:dyDescent="0.25">
      <c r="A59" s="18" t="s">
        <v>30</v>
      </c>
      <c r="B59" s="17"/>
      <c r="C59" s="46" t="s">
        <v>29</v>
      </c>
      <c r="D59" s="46"/>
      <c r="E59" s="46" t="s">
        <v>28</v>
      </c>
      <c r="F59" s="46"/>
      <c r="G59" s="47" t="s">
        <v>27</v>
      </c>
      <c r="H59" s="47"/>
    </row>
    <row r="60" spans="1:8" ht="15" customHeight="1" x14ac:dyDescent="0.25">
      <c r="A60" s="15"/>
      <c r="B60" s="14"/>
      <c r="C60" s="13" t="s">
        <v>26</v>
      </c>
      <c r="D60" s="12" t="s">
        <v>25</v>
      </c>
      <c r="E60" s="13" t="s">
        <v>26</v>
      </c>
      <c r="F60" s="12" t="s">
        <v>25</v>
      </c>
      <c r="G60" s="13" t="s">
        <v>26</v>
      </c>
      <c r="H60" s="12" t="s">
        <v>25</v>
      </c>
    </row>
    <row r="61" spans="1:8" x14ac:dyDescent="0.25">
      <c r="A61" s="79" t="s">
        <v>24</v>
      </c>
      <c r="B61" s="11" t="s">
        <v>23</v>
      </c>
      <c r="C61" s="10">
        <v>37.800000000000004</v>
      </c>
      <c r="D61" s="10">
        <v>34.650000000000006</v>
      </c>
      <c r="E61" s="10">
        <v>42.45</v>
      </c>
      <c r="F61" s="10">
        <v>40.800000000000004</v>
      </c>
      <c r="G61" s="9">
        <v>0.12301587301587297</v>
      </c>
      <c r="H61" s="9">
        <v>0.17748917748917742</v>
      </c>
    </row>
    <row r="62" spans="1:8" x14ac:dyDescent="0.25">
      <c r="A62" s="79"/>
      <c r="B62" s="11" t="s">
        <v>22</v>
      </c>
      <c r="C62" s="10">
        <v>36.799999999999997</v>
      </c>
      <c r="D62" s="10">
        <v>34.9</v>
      </c>
      <c r="E62" s="10">
        <v>41.9</v>
      </c>
      <c r="F62" s="10">
        <v>41.1</v>
      </c>
      <c r="G62" s="9">
        <v>0.13858695652173919</v>
      </c>
      <c r="H62" s="9">
        <v>0.17765042979942702</v>
      </c>
    </row>
    <row r="63" spans="1:8" x14ac:dyDescent="0.25">
      <c r="A63" s="79" t="s">
        <v>21</v>
      </c>
      <c r="B63" s="8" t="s">
        <v>20</v>
      </c>
      <c r="C63" s="96" t="s">
        <v>8</v>
      </c>
      <c r="D63" s="96"/>
      <c r="E63" s="96"/>
      <c r="F63" s="96"/>
      <c r="G63" s="96"/>
      <c r="H63" s="96"/>
    </row>
    <row r="64" spans="1:8" x14ac:dyDescent="0.25">
      <c r="A64" s="79"/>
      <c r="B64" s="8" t="s">
        <v>19</v>
      </c>
      <c r="C64" s="96" t="s">
        <v>8</v>
      </c>
      <c r="D64" s="96"/>
      <c r="E64" s="96"/>
      <c r="F64" s="96"/>
      <c r="G64" s="96"/>
      <c r="H64" s="96"/>
    </row>
    <row r="65" spans="1:8" x14ac:dyDescent="0.25">
      <c r="A65" s="79"/>
      <c r="B65" s="8" t="s">
        <v>18</v>
      </c>
      <c r="C65" s="96" t="s">
        <v>8</v>
      </c>
      <c r="D65" s="96"/>
      <c r="E65" s="96"/>
      <c r="F65" s="96"/>
      <c r="G65" s="96"/>
      <c r="H65" s="96"/>
    </row>
    <row r="66" spans="1:8" x14ac:dyDescent="0.25">
      <c r="A66" s="79" t="s">
        <v>17</v>
      </c>
      <c r="B66" s="8" t="s">
        <v>16</v>
      </c>
      <c r="C66" s="96" t="s">
        <v>8</v>
      </c>
      <c r="D66" s="96"/>
      <c r="E66" s="96"/>
      <c r="F66" s="96"/>
      <c r="G66" s="96"/>
      <c r="H66" s="96"/>
    </row>
    <row r="67" spans="1:8" x14ac:dyDescent="0.25">
      <c r="A67" s="79"/>
      <c r="B67" s="8" t="s">
        <v>15</v>
      </c>
      <c r="C67" s="96" t="s">
        <v>8</v>
      </c>
      <c r="D67" s="96"/>
      <c r="E67" s="96"/>
      <c r="F67" s="96"/>
      <c r="G67" s="96"/>
      <c r="H67" s="96"/>
    </row>
    <row r="68" spans="1:8" x14ac:dyDescent="0.25">
      <c r="A68" s="79"/>
      <c r="B68" s="8" t="s">
        <v>14</v>
      </c>
      <c r="C68" s="96" t="s">
        <v>8</v>
      </c>
      <c r="D68" s="96"/>
      <c r="E68" s="96"/>
      <c r="F68" s="96"/>
      <c r="G68" s="96"/>
      <c r="H68" s="96"/>
    </row>
    <row r="69" spans="1:8" x14ac:dyDescent="0.25">
      <c r="A69" s="79"/>
      <c r="B69" s="8" t="s">
        <v>13</v>
      </c>
      <c r="C69" s="96" t="s">
        <v>8</v>
      </c>
      <c r="D69" s="96"/>
      <c r="E69" s="96"/>
      <c r="F69" s="96"/>
      <c r="G69" s="96"/>
      <c r="H69" s="96"/>
    </row>
    <row r="70" spans="1:8" x14ac:dyDescent="0.25">
      <c r="A70" s="79"/>
      <c r="B70" s="8" t="s">
        <v>12</v>
      </c>
      <c r="C70" s="96" t="s">
        <v>8</v>
      </c>
      <c r="D70" s="96"/>
      <c r="E70" s="96"/>
      <c r="F70" s="96"/>
      <c r="G70" s="96"/>
      <c r="H70" s="96"/>
    </row>
    <row r="71" spans="1:8" x14ac:dyDescent="0.25">
      <c r="A71" s="79"/>
      <c r="B71" s="8" t="s">
        <v>11</v>
      </c>
      <c r="C71" s="96" t="s">
        <v>8</v>
      </c>
      <c r="D71" s="96"/>
      <c r="E71" s="96"/>
      <c r="F71" s="96"/>
      <c r="G71" s="96"/>
      <c r="H71" s="96"/>
    </row>
    <row r="72" spans="1:8" x14ac:dyDescent="0.25">
      <c r="A72" s="79"/>
      <c r="B72" s="8" t="s">
        <v>10</v>
      </c>
      <c r="C72" s="96" t="s">
        <v>8</v>
      </c>
      <c r="D72" s="96"/>
      <c r="E72" s="96"/>
      <c r="F72" s="96"/>
      <c r="G72" s="96"/>
      <c r="H72" s="96"/>
    </row>
    <row r="73" spans="1:8" ht="30" customHeight="1" x14ac:dyDescent="0.25">
      <c r="A73" s="79" t="s">
        <v>9</v>
      </c>
      <c r="B73" s="79"/>
      <c r="C73" s="96" t="s">
        <v>8</v>
      </c>
      <c r="D73" s="96"/>
      <c r="E73" s="96"/>
      <c r="F73" s="96"/>
      <c r="G73" s="96"/>
      <c r="H73" s="96"/>
    </row>
    <row r="75" spans="1:8" x14ac:dyDescent="0.25">
      <c r="A75" s="56" t="s">
        <v>7</v>
      </c>
      <c r="B75" s="56"/>
      <c r="C75" s="56"/>
      <c r="D75" s="56"/>
      <c r="E75" s="56"/>
      <c r="F75" s="56"/>
      <c r="G75" s="56"/>
      <c r="H75" s="56"/>
    </row>
    <row r="76" spans="1:8" ht="15" customHeight="1" x14ac:dyDescent="0.25">
      <c r="A76" s="97" t="s">
        <v>110</v>
      </c>
      <c r="B76" s="98"/>
      <c r="C76" s="98"/>
      <c r="D76" s="98"/>
      <c r="E76" s="98"/>
      <c r="F76" s="98"/>
      <c r="G76" s="98"/>
      <c r="H76" s="99"/>
    </row>
    <row r="77" spans="1:8" x14ac:dyDescent="0.25">
      <c r="A77" s="100"/>
      <c r="B77" s="101"/>
      <c r="C77" s="101"/>
      <c r="D77" s="101"/>
      <c r="E77" s="101"/>
      <c r="F77" s="101"/>
      <c r="G77" s="101"/>
      <c r="H77" s="102"/>
    </row>
    <row r="78" spans="1:8" x14ac:dyDescent="0.25">
      <c r="A78" s="100"/>
      <c r="B78" s="101"/>
      <c r="C78" s="101"/>
      <c r="D78" s="101"/>
      <c r="E78" s="101"/>
      <c r="F78" s="101"/>
      <c r="G78" s="101"/>
      <c r="H78" s="102"/>
    </row>
    <row r="79" spans="1:8" x14ac:dyDescent="0.25">
      <c r="A79" s="103"/>
      <c r="B79" s="104"/>
      <c r="C79" s="104"/>
      <c r="D79" s="104"/>
      <c r="E79" s="104"/>
      <c r="F79" s="104"/>
      <c r="G79" s="104"/>
      <c r="H79" s="105"/>
    </row>
    <row r="80" spans="1:8" ht="15" customHeight="1" x14ac:dyDescent="0.25"/>
    <row r="81" spans="1:8" ht="15" customHeight="1" x14ac:dyDescent="0.25">
      <c r="A81" s="56" t="s">
        <v>6</v>
      </c>
      <c r="B81" s="56"/>
      <c r="C81" s="56"/>
      <c r="D81" s="56"/>
      <c r="E81" s="56"/>
      <c r="F81" s="56"/>
      <c r="G81" s="56"/>
      <c r="H81" s="56"/>
    </row>
    <row r="82" spans="1:8" ht="15" customHeight="1" x14ac:dyDescent="0.25">
      <c r="A82" s="95" t="s">
        <v>5</v>
      </c>
      <c r="B82" s="95"/>
      <c r="C82" s="95"/>
      <c r="D82" s="95"/>
      <c r="E82" s="95"/>
      <c r="F82" s="95"/>
      <c r="G82" s="95"/>
      <c r="H82" s="95"/>
    </row>
    <row r="83" spans="1:8" ht="15" customHeight="1" x14ac:dyDescent="0.25">
      <c r="A83" s="95"/>
      <c r="B83" s="95"/>
      <c r="C83" s="95"/>
      <c r="D83" s="95"/>
      <c r="E83" s="95"/>
      <c r="F83" s="95"/>
      <c r="G83" s="95"/>
      <c r="H83" s="95"/>
    </row>
    <row r="84" spans="1:8" ht="15" customHeight="1" x14ac:dyDescent="0.25">
      <c r="A84" s="95"/>
      <c r="B84" s="95"/>
      <c r="C84" s="95"/>
      <c r="D84" s="95"/>
      <c r="E84" s="95"/>
      <c r="F84" s="95"/>
      <c r="G84" s="95"/>
      <c r="H84" s="95"/>
    </row>
    <row r="85" spans="1:8" ht="15" customHeight="1" x14ac:dyDescent="0.25">
      <c r="A85" s="95"/>
      <c r="B85" s="95"/>
      <c r="C85" s="95"/>
      <c r="D85" s="95"/>
      <c r="E85" s="95"/>
      <c r="F85" s="95"/>
      <c r="G85" s="95"/>
      <c r="H85" s="95"/>
    </row>
    <row r="86" spans="1:8" ht="15" customHeight="1" x14ac:dyDescent="0.25">
      <c r="A86" s="95"/>
      <c r="B86" s="95"/>
      <c r="C86" s="95"/>
      <c r="D86" s="95"/>
      <c r="E86" s="95"/>
      <c r="F86" s="95"/>
      <c r="G86" s="95"/>
      <c r="H86" s="95"/>
    </row>
    <row r="87" spans="1:8" ht="15" customHeight="1" x14ac:dyDescent="0.25">
      <c r="A87" s="95"/>
      <c r="B87" s="95"/>
      <c r="C87" s="95"/>
      <c r="D87" s="95"/>
      <c r="E87" s="95"/>
      <c r="F87" s="95"/>
      <c r="G87" s="95"/>
      <c r="H87" s="95"/>
    </row>
    <row r="88" spans="1:8" ht="15" customHeight="1" x14ac:dyDescent="0.25">
      <c r="A88" s="95"/>
      <c r="B88" s="95"/>
      <c r="C88" s="95"/>
      <c r="D88" s="95"/>
      <c r="E88" s="95"/>
      <c r="F88" s="95"/>
      <c r="G88" s="95"/>
      <c r="H88" s="95"/>
    </row>
    <row r="89" spans="1:8" ht="15" customHeight="1" x14ac:dyDescent="0.25">
      <c r="A89" s="95"/>
      <c r="B89" s="95"/>
      <c r="C89" s="95"/>
      <c r="D89" s="95"/>
      <c r="E89" s="95"/>
      <c r="F89" s="95"/>
      <c r="G89" s="95"/>
      <c r="H89" s="95"/>
    </row>
    <row r="90" spans="1:8" ht="15" customHeight="1" x14ac:dyDescent="0.25">
      <c r="A90" s="95"/>
      <c r="B90" s="95"/>
      <c r="C90" s="95"/>
      <c r="D90" s="95"/>
      <c r="E90" s="95"/>
      <c r="F90" s="95"/>
      <c r="G90" s="95"/>
      <c r="H90" s="95"/>
    </row>
    <row r="91" spans="1:8" x14ac:dyDescent="0.25">
      <c r="A91" s="95"/>
      <c r="B91" s="95"/>
      <c r="C91" s="95"/>
      <c r="D91" s="95"/>
      <c r="E91" s="95"/>
      <c r="F91" s="95"/>
      <c r="G91" s="95"/>
      <c r="H91" s="95"/>
    </row>
    <row r="92" spans="1:8" x14ac:dyDescent="0.25">
      <c r="A92" s="95"/>
      <c r="B92" s="95"/>
      <c r="C92" s="95"/>
      <c r="D92" s="95"/>
      <c r="E92" s="95"/>
      <c r="F92" s="95"/>
      <c r="G92" s="95"/>
      <c r="H92" s="95"/>
    </row>
    <row r="93" spans="1:8" x14ac:dyDescent="0.25">
      <c r="A93" s="95"/>
      <c r="B93" s="95"/>
      <c r="C93" s="95"/>
      <c r="D93" s="95"/>
      <c r="E93" s="95"/>
      <c r="F93" s="95"/>
      <c r="G93" s="95"/>
      <c r="H93" s="95"/>
    </row>
    <row r="94" spans="1:8" x14ac:dyDescent="0.25">
      <c r="A94" s="95"/>
      <c r="B94" s="95"/>
      <c r="C94" s="95"/>
      <c r="D94" s="95"/>
      <c r="E94" s="95"/>
      <c r="F94" s="95"/>
      <c r="G94" s="95"/>
      <c r="H94" s="95"/>
    </row>
    <row r="95" spans="1:8" x14ac:dyDescent="0.25">
      <c r="A95" s="95"/>
      <c r="B95" s="95"/>
      <c r="C95" s="95"/>
      <c r="D95" s="95"/>
      <c r="E95" s="95"/>
      <c r="F95" s="95"/>
      <c r="G95" s="95"/>
      <c r="H95" s="95"/>
    </row>
    <row r="96" spans="1:8" x14ac:dyDescent="0.25">
      <c r="A96" s="95"/>
      <c r="B96" s="95"/>
      <c r="C96" s="95"/>
      <c r="D96" s="95"/>
      <c r="E96" s="95"/>
      <c r="F96" s="95"/>
      <c r="G96" s="95"/>
      <c r="H96" s="95"/>
    </row>
    <row r="97" spans="1:8" x14ac:dyDescent="0.25">
      <c r="A97" s="95"/>
      <c r="B97" s="95"/>
      <c r="C97" s="95"/>
      <c r="D97" s="95"/>
      <c r="E97" s="95"/>
      <c r="F97" s="95"/>
      <c r="G97" s="95"/>
      <c r="H97" s="95"/>
    </row>
    <row r="98" spans="1:8" x14ac:dyDescent="0.25">
      <c r="A98" s="95"/>
      <c r="B98" s="95"/>
      <c r="C98" s="95"/>
      <c r="D98" s="95"/>
      <c r="E98" s="95"/>
      <c r="F98" s="95"/>
      <c r="G98" s="95"/>
      <c r="H98" s="95"/>
    </row>
    <row r="99" spans="1:8" x14ac:dyDescent="0.25">
      <c r="A99" s="95"/>
      <c r="B99" s="95"/>
      <c r="C99" s="95"/>
      <c r="D99" s="95"/>
      <c r="E99" s="95"/>
      <c r="F99" s="95"/>
      <c r="G99" s="95"/>
      <c r="H99" s="95"/>
    </row>
    <row r="100" spans="1:8" x14ac:dyDescent="0.25">
      <c r="A100" s="7" t="s">
        <v>4</v>
      </c>
      <c r="B100" s="6"/>
      <c r="C100" s="5"/>
      <c r="D100" s="5"/>
      <c r="E100" s="5"/>
      <c r="F100" s="5"/>
      <c r="G100" s="5"/>
      <c r="H100" s="5"/>
    </row>
    <row r="102" spans="1:8" ht="15.75" thickBot="1" x14ac:dyDescent="0.3">
      <c r="A102" s="82" t="s">
        <v>3</v>
      </c>
      <c r="B102" s="82"/>
      <c r="C102" s="82"/>
      <c r="D102" s="82"/>
      <c r="E102" s="82"/>
      <c r="F102" s="82"/>
      <c r="G102" s="82"/>
      <c r="H102" s="82"/>
    </row>
    <row r="103" spans="1:8" ht="26.25" customHeight="1" x14ac:dyDescent="0.25">
      <c r="A103" s="83" t="s">
        <v>2</v>
      </c>
      <c r="B103" s="83"/>
      <c r="C103" s="83"/>
      <c r="D103" s="83"/>
      <c r="E103" s="83"/>
      <c r="F103" s="83"/>
      <c r="G103" s="83"/>
      <c r="H103" s="83"/>
    </row>
    <row r="104" spans="1:8" ht="27" customHeight="1" x14ac:dyDescent="0.25">
      <c r="A104" s="84" t="s">
        <v>1</v>
      </c>
      <c r="B104" s="84"/>
      <c r="C104" s="84"/>
      <c r="D104" s="84"/>
      <c r="E104" s="84"/>
      <c r="F104" s="84"/>
      <c r="G104" s="84"/>
      <c r="H104" s="84"/>
    </row>
    <row r="105" spans="1:8" ht="12.75" customHeight="1" thickBot="1" x14ac:dyDescent="0.3">
      <c r="A105" s="85" t="s">
        <v>0</v>
      </c>
      <c r="B105" s="85"/>
      <c r="C105" s="85"/>
      <c r="D105" s="85"/>
      <c r="E105" s="85"/>
      <c r="F105" s="85"/>
      <c r="G105" s="85"/>
      <c r="H105" s="85"/>
    </row>
  </sheetData>
  <mergeCells count="86">
    <mergeCell ref="C26:D26"/>
    <mergeCell ref="E26:F26"/>
    <mergeCell ref="G26:H26"/>
    <mergeCell ref="A1:H1"/>
    <mergeCell ref="C3:H3"/>
    <mergeCell ref="D5:F5"/>
    <mergeCell ref="C6:F6"/>
    <mergeCell ref="C7:H7"/>
    <mergeCell ref="C8:H8"/>
    <mergeCell ref="A10:H10"/>
    <mergeCell ref="A11:H15"/>
    <mergeCell ref="A17:H17"/>
    <mergeCell ref="A18:H23"/>
    <mergeCell ref="A25:H25"/>
    <mergeCell ref="A36:A37"/>
    <mergeCell ref="A30:A32"/>
    <mergeCell ref="C30:D30"/>
    <mergeCell ref="E30:F30"/>
    <mergeCell ref="G30:H30"/>
    <mergeCell ref="C31:D31"/>
    <mergeCell ref="E31:F31"/>
    <mergeCell ref="G31:H31"/>
    <mergeCell ref="C32:D32"/>
    <mergeCell ref="E32:F32"/>
    <mergeCell ref="G32:H32"/>
    <mergeCell ref="A33:A34"/>
    <mergeCell ref="A35:B35"/>
    <mergeCell ref="C35:D35"/>
    <mergeCell ref="E35:F35"/>
    <mergeCell ref="G35:H35"/>
    <mergeCell ref="G42:H42"/>
    <mergeCell ref="C43:D43"/>
    <mergeCell ref="E43:F43"/>
    <mergeCell ref="G43:H43"/>
    <mergeCell ref="C44:D44"/>
    <mergeCell ref="G44:H44"/>
    <mergeCell ref="A38:A39"/>
    <mergeCell ref="A40:A41"/>
    <mergeCell ref="A42:A44"/>
    <mergeCell ref="C42:D42"/>
    <mergeCell ref="E42:F42"/>
    <mergeCell ref="E44:F44"/>
    <mergeCell ref="A45:A46"/>
    <mergeCell ref="A47:A48"/>
    <mergeCell ref="C47:H47"/>
    <mergeCell ref="C48:H48"/>
    <mergeCell ref="A49:A51"/>
    <mergeCell ref="C49:H49"/>
    <mergeCell ref="C50:H50"/>
    <mergeCell ref="C51:H51"/>
    <mergeCell ref="A52:B52"/>
    <mergeCell ref="C52:H52"/>
    <mergeCell ref="A63:A65"/>
    <mergeCell ref="C63:H63"/>
    <mergeCell ref="C64:H64"/>
    <mergeCell ref="C65:H65"/>
    <mergeCell ref="A53:A54"/>
    <mergeCell ref="C53:H53"/>
    <mergeCell ref="C54:H54"/>
    <mergeCell ref="A55:B55"/>
    <mergeCell ref="C55:H55"/>
    <mergeCell ref="A56:B56"/>
    <mergeCell ref="C56:H56"/>
    <mergeCell ref="A58:H58"/>
    <mergeCell ref="C59:D59"/>
    <mergeCell ref="E59:F59"/>
    <mergeCell ref="G59:H59"/>
    <mergeCell ref="A61:A62"/>
    <mergeCell ref="A66:A72"/>
    <mergeCell ref="C66:H66"/>
    <mergeCell ref="C67:H67"/>
    <mergeCell ref="C68:H68"/>
    <mergeCell ref="C69:H69"/>
    <mergeCell ref="C70:H70"/>
    <mergeCell ref="C71:H71"/>
    <mergeCell ref="C72:H72"/>
    <mergeCell ref="A102:H102"/>
    <mergeCell ref="A103:H103"/>
    <mergeCell ref="A104:H104"/>
    <mergeCell ref="A105:H105"/>
    <mergeCell ref="A73:B73"/>
    <mergeCell ref="C73:H73"/>
    <mergeCell ref="A75:H75"/>
    <mergeCell ref="A76:H79"/>
    <mergeCell ref="A81:H81"/>
    <mergeCell ref="A82:H99"/>
  </mergeCells>
  <pageMargins left="0.511811023622047" right="0.31496062992126012" top="0.74803149606299213" bottom="0.74803149606299213" header="0.31496062992126012" footer="0.31496062992126012"/>
  <pageSetup paperSize="0" scale="75" fitToWidth="0" fitToHeight="0" orientation="portrait" horizontalDpi="0" verticalDpi="0" copies="0"/>
  <legacyDrawing r:id="rId1"/>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6B7E50-6396-4F21-96F7-544E2CA95B3C}">
  <sheetPr>
    <tabColor rgb="FFFF0000"/>
  </sheetPr>
  <dimension ref="A1:H105"/>
  <sheetViews>
    <sheetView showGridLines="0" topLeftCell="A40" zoomScale="68" zoomScaleNormal="68" workbookViewId="0">
      <selection activeCell="T71" sqref="T70:T71"/>
    </sheetView>
  </sheetViews>
  <sheetFormatPr baseColWidth="10" defaultRowHeight="15" x14ac:dyDescent="0.25"/>
  <cols>
    <col min="1" max="1" width="19.5703125" style="4" customWidth="1"/>
    <col min="2" max="2" width="40.140625" style="3" customWidth="1"/>
    <col min="3" max="3" width="9" style="2" customWidth="1"/>
    <col min="4" max="4" width="11.42578125" style="2" customWidth="1"/>
    <col min="5" max="5" width="11.85546875" style="2" customWidth="1"/>
    <col min="6" max="6" width="12.85546875" style="2" customWidth="1"/>
    <col min="7" max="7" width="11" style="2" customWidth="1"/>
    <col min="8" max="8" width="12.85546875" style="2" customWidth="1"/>
    <col min="9" max="9" width="5.42578125" style="1" customWidth="1"/>
    <col min="10" max="10" width="8.28515625" style="1" customWidth="1"/>
    <col min="11" max="16384" width="11.42578125" style="1"/>
  </cols>
  <sheetData>
    <row r="1" spans="1:8" ht="15" customHeight="1" x14ac:dyDescent="0.25">
      <c r="A1" s="48" t="s">
        <v>83</v>
      </c>
      <c r="B1" s="48"/>
      <c r="C1" s="48"/>
      <c r="D1" s="48"/>
      <c r="E1" s="48"/>
      <c r="F1" s="48"/>
      <c r="G1" s="48"/>
      <c r="H1" s="48"/>
    </row>
    <row r="3" spans="1:8" x14ac:dyDescent="0.25">
      <c r="A3" s="28" t="s">
        <v>82</v>
      </c>
      <c r="B3" s="31"/>
      <c r="C3" s="52" t="str">
        <f>+C6&amp;" "&amp;C7</f>
        <v>Cambio de Velocidad B67</v>
      </c>
      <c r="D3" s="52"/>
      <c r="E3" s="52"/>
      <c r="F3" s="52"/>
      <c r="G3" s="52"/>
      <c r="H3" s="52"/>
    </row>
    <row r="4" spans="1:8" x14ac:dyDescent="0.25">
      <c r="A4" s="28" t="s">
        <v>81</v>
      </c>
      <c r="B4" s="31"/>
      <c r="C4" s="43" t="s">
        <v>80</v>
      </c>
      <c r="D4" s="44">
        <v>2</v>
      </c>
      <c r="E4" s="43" t="s">
        <v>79</v>
      </c>
      <c r="F4" s="44">
        <v>8</v>
      </c>
      <c r="G4" s="42" t="s">
        <v>78</v>
      </c>
      <c r="H4" s="41">
        <v>2019</v>
      </c>
    </row>
    <row r="5" spans="1:8" ht="15" customHeight="1" x14ac:dyDescent="0.25">
      <c r="A5" s="28" t="s">
        <v>77</v>
      </c>
      <c r="B5" s="31"/>
      <c r="C5" s="43" t="s">
        <v>76</v>
      </c>
      <c r="D5" s="49">
        <v>6</v>
      </c>
      <c r="E5" s="50"/>
      <c r="F5" s="51"/>
      <c r="G5" s="42" t="s">
        <v>75</v>
      </c>
      <c r="H5" s="41" t="str">
        <f>+C6</f>
        <v>Cambio de Velocidad</v>
      </c>
    </row>
    <row r="6" spans="1:8" ht="15" customHeight="1" x14ac:dyDescent="0.25">
      <c r="A6" s="28" t="s">
        <v>74</v>
      </c>
      <c r="B6" s="31"/>
      <c r="C6" s="52" t="s">
        <v>66</v>
      </c>
      <c r="D6" s="52"/>
      <c r="E6" s="52"/>
      <c r="F6" s="52"/>
      <c r="G6" s="40" t="s">
        <v>73</v>
      </c>
      <c r="H6" s="39" t="str">
        <f>+C7</f>
        <v>B67</v>
      </c>
    </row>
    <row r="7" spans="1:8" x14ac:dyDescent="0.25">
      <c r="A7" s="28" t="s">
        <v>72</v>
      </c>
      <c r="B7" s="27"/>
      <c r="C7" s="53" t="s">
        <v>103</v>
      </c>
      <c r="D7" s="54"/>
      <c r="E7" s="54"/>
      <c r="F7" s="54"/>
      <c r="G7" s="54"/>
      <c r="H7" s="55"/>
    </row>
    <row r="8" spans="1:8" ht="30" customHeight="1" x14ac:dyDescent="0.25">
      <c r="A8" s="28" t="s">
        <v>70</v>
      </c>
      <c r="B8" s="27"/>
      <c r="C8" s="53" t="s">
        <v>69</v>
      </c>
      <c r="D8" s="54"/>
      <c r="E8" s="54"/>
      <c r="F8" s="54"/>
      <c r="G8" s="54"/>
      <c r="H8" s="55"/>
    </row>
    <row r="9" spans="1:8" ht="42.75" customHeight="1" x14ac:dyDescent="0.25"/>
    <row r="10" spans="1:8" x14ac:dyDescent="0.25">
      <c r="A10" s="56" t="s">
        <v>68</v>
      </c>
      <c r="B10" s="56"/>
      <c r="C10" s="56"/>
      <c r="D10" s="56"/>
      <c r="E10" s="56"/>
      <c r="F10" s="56"/>
      <c r="G10" s="56"/>
      <c r="H10" s="56"/>
    </row>
    <row r="11" spans="1:8" ht="15" customHeight="1" x14ac:dyDescent="0.25">
      <c r="A11" s="57" t="s">
        <v>108</v>
      </c>
      <c r="B11" s="58"/>
      <c r="C11" s="58"/>
      <c r="D11" s="58"/>
      <c r="E11" s="58"/>
      <c r="F11" s="58"/>
      <c r="G11" s="58"/>
      <c r="H11" s="59"/>
    </row>
    <row r="12" spans="1:8" x14ac:dyDescent="0.25">
      <c r="A12" s="60"/>
      <c r="B12" s="61"/>
      <c r="C12" s="61"/>
      <c r="D12" s="61"/>
      <c r="E12" s="61"/>
      <c r="F12" s="61"/>
      <c r="G12" s="61"/>
      <c r="H12" s="62"/>
    </row>
    <row r="13" spans="1:8" x14ac:dyDescent="0.25">
      <c r="A13" s="60"/>
      <c r="B13" s="61"/>
      <c r="C13" s="61"/>
      <c r="D13" s="61"/>
      <c r="E13" s="61"/>
      <c r="F13" s="61"/>
      <c r="G13" s="61"/>
      <c r="H13" s="62"/>
    </row>
    <row r="14" spans="1:8" x14ac:dyDescent="0.25">
      <c r="A14" s="60"/>
      <c r="B14" s="61"/>
      <c r="C14" s="61"/>
      <c r="D14" s="61"/>
      <c r="E14" s="61"/>
      <c r="F14" s="61"/>
      <c r="G14" s="61"/>
      <c r="H14" s="62"/>
    </row>
    <row r="15" spans="1:8" x14ac:dyDescent="0.25">
      <c r="A15" s="63"/>
      <c r="B15" s="64"/>
      <c r="C15" s="64"/>
      <c r="D15" s="64"/>
      <c r="E15" s="64"/>
      <c r="F15" s="64"/>
      <c r="G15" s="64"/>
      <c r="H15" s="65"/>
    </row>
    <row r="17" spans="1:8" x14ac:dyDescent="0.25">
      <c r="A17" s="56" t="s">
        <v>67</v>
      </c>
      <c r="B17" s="56"/>
      <c r="C17" s="56"/>
      <c r="D17" s="56"/>
      <c r="E17" s="56"/>
      <c r="F17" s="56"/>
      <c r="G17" s="56"/>
      <c r="H17" s="56"/>
    </row>
    <row r="18" spans="1:8" ht="15" customHeight="1" x14ac:dyDescent="0.25">
      <c r="A18" s="57" t="s">
        <v>109</v>
      </c>
      <c r="B18" s="58"/>
      <c r="C18" s="66"/>
      <c r="D18" s="66"/>
      <c r="E18" s="66"/>
      <c r="F18" s="66"/>
      <c r="G18" s="66"/>
      <c r="H18" s="67"/>
    </row>
    <row r="19" spans="1:8" x14ac:dyDescent="0.25">
      <c r="A19" s="68"/>
      <c r="B19" s="69"/>
      <c r="C19" s="69"/>
      <c r="D19" s="69"/>
      <c r="E19" s="69"/>
      <c r="F19" s="69"/>
      <c r="G19" s="69"/>
      <c r="H19" s="70"/>
    </row>
    <row r="20" spans="1:8" x14ac:dyDescent="0.25">
      <c r="A20" s="68"/>
      <c r="B20" s="69"/>
      <c r="C20" s="69"/>
      <c r="D20" s="69"/>
      <c r="E20" s="69"/>
      <c r="F20" s="69"/>
      <c r="G20" s="69"/>
      <c r="H20" s="70"/>
    </row>
    <row r="21" spans="1:8" ht="15" customHeight="1" x14ac:dyDescent="0.25">
      <c r="A21" s="68"/>
      <c r="B21" s="69"/>
      <c r="C21" s="69"/>
      <c r="D21" s="69"/>
      <c r="E21" s="69"/>
      <c r="F21" s="69"/>
      <c r="G21" s="69"/>
      <c r="H21" s="70"/>
    </row>
    <row r="22" spans="1:8" ht="15" customHeight="1" x14ac:dyDescent="0.25">
      <c r="A22" s="68"/>
      <c r="B22" s="69"/>
      <c r="C22" s="69"/>
      <c r="D22" s="69"/>
      <c r="E22" s="69"/>
      <c r="F22" s="69"/>
      <c r="G22" s="69"/>
      <c r="H22" s="70"/>
    </row>
    <row r="23" spans="1:8" ht="15" customHeight="1" x14ac:dyDescent="0.25">
      <c r="A23" s="71"/>
      <c r="B23" s="72"/>
      <c r="C23" s="72"/>
      <c r="D23" s="72"/>
      <c r="E23" s="72"/>
      <c r="F23" s="72"/>
      <c r="G23" s="72"/>
      <c r="H23" s="73"/>
    </row>
    <row r="24" spans="1:8" ht="15" customHeight="1" x14ac:dyDescent="0.25"/>
    <row r="25" spans="1:8" ht="60.75" customHeight="1" x14ac:dyDescent="0.25">
      <c r="A25" s="56" t="s">
        <v>65</v>
      </c>
      <c r="B25" s="56"/>
      <c r="C25" s="56"/>
      <c r="D25" s="56"/>
      <c r="E25" s="56"/>
      <c r="F25" s="56"/>
      <c r="G25" s="56"/>
      <c r="H25" s="56"/>
    </row>
    <row r="26" spans="1:8" ht="15" customHeight="1" x14ac:dyDescent="0.25">
      <c r="A26" s="18" t="s">
        <v>30</v>
      </c>
      <c r="B26" s="17"/>
      <c r="C26" s="46" t="s">
        <v>29</v>
      </c>
      <c r="D26" s="46"/>
      <c r="E26" s="46" t="s">
        <v>28</v>
      </c>
      <c r="F26" s="46"/>
      <c r="G26" s="47" t="s">
        <v>27</v>
      </c>
      <c r="H26" s="47"/>
    </row>
    <row r="27" spans="1:8" ht="14.25" customHeight="1" x14ac:dyDescent="0.25">
      <c r="A27" s="15"/>
      <c r="B27" s="14"/>
      <c r="C27" s="13" t="s">
        <v>26</v>
      </c>
      <c r="D27" s="12" t="s">
        <v>25</v>
      </c>
      <c r="E27" s="13" t="s">
        <v>26</v>
      </c>
      <c r="F27" s="12" t="s">
        <v>25</v>
      </c>
      <c r="G27" s="13" t="s">
        <v>26</v>
      </c>
      <c r="H27" s="12" t="s">
        <v>25</v>
      </c>
    </row>
    <row r="28" spans="1:8" ht="15" customHeight="1" x14ac:dyDescent="0.25">
      <c r="A28" s="26" t="s">
        <v>64</v>
      </c>
      <c r="B28" s="11"/>
      <c r="C28" s="38">
        <v>9.94</v>
      </c>
      <c r="D28" s="38">
        <v>11.21</v>
      </c>
      <c r="E28" s="38">
        <v>9.94</v>
      </c>
      <c r="F28" s="38">
        <v>11.21</v>
      </c>
      <c r="G28" s="35">
        <v>0</v>
      </c>
      <c r="H28" s="35">
        <v>0</v>
      </c>
    </row>
    <row r="29" spans="1:8" ht="15" customHeight="1" x14ac:dyDescent="0.25">
      <c r="A29" s="26" t="s">
        <v>63</v>
      </c>
      <c r="B29" s="11"/>
      <c r="C29" s="38">
        <v>9.94</v>
      </c>
      <c r="D29" s="38">
        <v>11.21</v>
      </c>
      <c r="E29" s="38">
        <v>9.94</v>
      </c>
      <c r="F29" s="38">
        <v>11.21</v>
      </c>
      <c r="G29" s="35">
        <v>0</v>
      </c>
      <c r="H29" s="35">
        <v>0</v>
      </c>
    </row>
    <row r="30" spans="1:8" ht="15" customHeight="1" x14ac:dyDescent="0.25">
      <c r="A30" s="74" t="s">
        <v>62</v>
      </c>
      <c r="B30" s="8" t="s">
        <v>47</v>
      </c>
      <c r="C30" s="81">
        <v>634.50000000000057</v>
      </c>
      <c r="D30" s="81"/>
      <c r="E30" s="81">
        <v>634.50000000000057</v>
      </c>
      <c r="F30" s="81"/>
      <c r="G30" s="119">
        <v>0</v>
      </c>
      <c r="H30" s="119"/>
    </row>
    <row r="31" spans="1:8" ht="15" customHeight="1" x14ac:dyDescent="0.25">
      <c r="A31" s="74"/>
      <c r="B31" s="8" t="s">
        <v>46</v>
      </c>
      <c r="C31" s="81">
        <v>697.95000000000084</v>
      </c>
      <c r="D31" s="81"/>
      <c r="E31" s="81">
        <v>697.95000000000084</v>
      </c>
      <c r="F31" s="81"/>
      <c r="G31" s="119">
        <v>0</v>
      </c>
      <c r="H31" s="119"/>
    </row>
    <row r="32" spans="1:8" ht="15.75" customHeight="1" x14ac:dyDescent="0.25">
      <c r="A32" s="74"/>
      <c r="B32" s="8" t="s">
        <v>45</v>
      </c>
      <c r="C32" s="81">
        <v>655.65000000000066</v>
      </c>
      <c r="D32" s="81"/>
      <c r="E32" s="81">
        <v>655.65000000000066</v>
      </c>
      <c r="F32" s="81"/>
      <c r="G32" s="119">
        <v>0</v>
      </c>
      <c r="H32" s="119"/>
    </row>
    <row r="33" spans="1:8" ht="15.75" customHeight="1" x14ac:dyDescent="0.25">
      <c r="A33" s="74" t="s">
        <v>61</v>
      </c>
      <c r="B33" s="11" t="s">
        <v>60</v>
      </c>
      <c r="C33" s="38" t="s">
        <v>8</v>
      </c>
      <c r="D33" s="38" t="s">
        <v>8</v>
      </c>
      <c r="E33" s="38" t="s">
        <v>8</v>
      </c>
      <c r="F33" s="38" t="s">
        <v>8</v>
      </c>
      <c r="G33" s="38" t="s">
        <v>8</v>
      </c>
      <c r="H33" s="38" t="s">
        <v>8</v>
      </c>
    </row>
    <row r="34" spans="1:8" ht="15.75" customHeight="1" x14ac:dyDescent="0.25">
      <c r="A34" s="74"/>
      <c r="B34" s="11" t="s">
        <v>59</v>
      </c>
      <c r="C34" s="38" t="s">
        <v>8</v>
      </c>
      <c r="D34" s="38" t="s">
        <v>8</v>
      </c>
      <c r="E34" s="38" t="s">
        <v>8</v>
      </c>
      <c r="F34" s="38" t="s">
        <v>8</v>
      </c>
      <c r="G34" s="38" t="s">
        <v>8</v>
      </c>
      <c r="H34" s="38" t="s">
        <v>8</v>
      </c>
    </row>
    <row r="35" spans="1:8" ht="15" customHeight="1" x14ac:dyDescent="0.25">
      <c r="A35" s="74" t="s">
        <v>58</v>
      </c>
      <c r="B35" s="74"/>
      <c r="C35" s="120">
        <v>3</v>
      </c>
      <c r="D35" s="121"/>
      <c r="E35" s="120">
        <v>3</v>
      </c>
      <c r="F35" s="121"/>
      <c r="G35" s="122">
        <v>0</v>
      </c>
      <c r="H35" s="123"/>
    </row>
    <row r="36" spans="1:8" ht="15" customHeight="1" x14ac:dyDescent="0.25">
      <c r="A36" s="74" t="s">
        <v>57</v>
      </c>
      <c r="B36" s="11" t="s">
        <v>56</v>
      </c>
      <c r="C36" s="38">
        <v>196</v>
      </c>
      <c r="D36" s="38">
        <v>196</v>
      </c>
      <c r="E36" s="38">
        <v>196</v>
      </c>
      <c r="F36" s="38">
        <v>196</v>
      </c>
      <c r="G36" s="35">
        <v>0</v>
      </c>
      <c r="H36" s="35">
        <v>0</v>
      </c>
    </row>
    <row r="37" spans="1:8" ht="15" customHeight="1" x14ac:dyDescent="0.25">
      <c r="A37" s="74"/>
      <c r="B37" s="11" t="s">
        <v>55</v>
      </c>
      <c r="C37" s="38">
        <v>294</v>
      </c>
      <c r="D37" s="38">
        <v>294</v>
      </c>
      <c r="E37" s="38">
        <v>294</v>
      </c>
      <c r="F37" s="38">
        <v>294</v>
      </c>
      <c r="G37" s="35">
        <v>0</v>
      </c>
      <c r="H37" s="35">
        <v>0</v>
      </c>
    </row>
    <row r="38" spans="1:8" ht="15" customHeight="1" x14ac:dyDescent="0.25">
      <c r="A38" s="74" t="s">
        <v>54</v>
      </c>
      <c r="B38" s="11" t="s">
        <v>53</v>
      </c>
      <c r="C38" s="37">
        <v>2</v>
      </c>
      <c r="D38" s="37">
        <v>2</v>
      </c>
      <c r="E38" s="37">
        <v>2</v>
      </c>
      <c r="F38" s="37">
        <v>2</v>
      </c>
      <c r="G38" s="35">
        <v>0</v>
      </c>
      <c r="H38" s="35">
        <v>0</v>
      </c>
    </row>
    <row r="39" spans="1:8" ht="15" customHeight="1" x14ac:dyDescent="0.25">
      <c r="A39" s="74"/>
      <c r="B39" s="11" t="s">
        <v>52</v>
      </c>
      <c r="C39" s="37">
        <v>2</v>
      </c>
      <c r="D39" s="37">
        <v>2</v>
      </c>
      <c r="E39" s="37">
        <v>2</v>
      </c>
      <c r="F39" s="37">
        <v>2</v>
      </c>
      <c r="G39" s="35">
        <v>0</v>
      </c>
      <c r="H39" s="35">
        <v>0</v>
      </c>
    </row>
    <row r="40" spans="1:8" ht="15" customHeight="1" x14ac:dyDescent="0.25">
      <c r="A40" s="79" t="s">
        <v>51</v>
      </c>
      <c r="B40" s="11" t="s">
        <v>50</v>
      </c>
      <c r="C40" s="37">
        <v>21.3475</v>
      </c>
      <c r="D40" s="37">
        <v>25.532499999999999</v>
      </c>
      <c r="E40" s="37">
        <v>20.66</v>
      </c>
      <c r="F40" s="37">
        <v>24.774999999999999</v>
      </c>
      <c r="G40" s="35">
        <v>-3.3276863504356241E-2</v>
      </c>
      <c r="H40" s="35">
        <v>-3.0575176589303747E-2</v>
      </c>
    </row>
    <row r="41" spans="1:8" ht="15" customHeight="1" x14ac:dyDescent="0.25">
      <c r="A41" s="79"/>
      <c r="B41" s="11" t="s">
        <v>49</v>
      </c>
      <c r="C41" s="37">
        <v>24.655000000000001</v>
      </c>
      <c r="D41" s="37">
        <v>21.888333333333335</v>
      </c>
      <c r="E41" s="37">
        <v>23.868333333333336</v>
      </c>
      <c r="F41" s="37">
        <v>21.008333333333333</v>
      </c>
      <c r="G41" s="35">
        <v>-3.2958592277075559E-2</v>
      </c>
      <c r="H41" s="35">
        <v>-4.1888139627132212E-2</v>
      </c>
    </row>
    <row r="42" spans="1:8" ht="15" customHeight="1" x14ac:dyDescent="0.25">
      <c r="A42" s="79" t="s">
        <v>48</v>
      </c>
      <c r="B42" s="8" t="s">
        <v>47</v>
      </c>
      <c r="C42" s="124" t="s">
        <v>8</v>
      </c>
      <c r="D42" s="124"/>
      <c r="E42" s="80" t="s">
        <v>8</v>
      </c>
      <c r="F42" s="80"/>
      <c r="G42" s="125" t="s">
        <v>8</v>
      </c>
      <c r="H42" s="125"/>
    </row>
    <row r="43" spans="1:8" ht="15" customHeight="1" x14ac:dyDescent="0.25">
      <c r="A43" s="79"/>
      <c r="B43" s="8" t="s">
        <v>46</v>
      </c>
      <c r="C43" s="124" t="s">
        <v>8</v>
      </c>
      <c r="D43" s="124"/>
      <c r="E43" s="80" t="s">
        <v>8</v>
      </c>
      <c r="F43" s="80"/>
      <c r="G43" s="125" t="s">
        <v>8</v>
      </c>
      <c r="H43" s="125"/>
    </row>
    <row r="44" spans="1:8" ht="15" customHeight="1" x14ac:dyDescent="0.25">
      <c r="A44" s="79"/>
      <c r="B44" s="8" t="s">
        <v>45</v>
      </c>
      <c r="C44" s="124" t="s">
        <v>8</v>
      </c>
      <c r="D44" s="124"/>
      <c r="E44" s="80" t="s">
        <v>8</v>
      </c>
      <c r="F44" s="80"/>
      <c r="G44" s="125" t="s">
        <v>8</v>
      </c>
      <c r="H44" s="125"/>
    </row>
    <row r="45" spans="1:8" ht="15" customHeight="1" x14ac:dyDescent="0.25">
      <c r="A45" s="79" t="s">
        <v>44</v>
      </c>
      <c r="B45" s="21" t="s">
        <v>43</v>
      </c>
      <c r="C45" s="36">
        <v>0.97949812131249703</v>
      </c>
      <c r="D45" s="36">
        <v>0.98810710894513198</v>
      </c>
      <c r="E45" s="36">
        <v>0.97949812131249703</v>
      </c>
      <c r="F45" s="36">
        <v>0.98810710894513198</v>
      </c>
      <c r="G45" s="35">
        <v>0</v>
      </c>
      <c r="H45" s="35">
        <v>0</v>
      </c>
    </row>
    <row r="46" spans="1:8" ht="15" customHeight="1" x14ac:dyDescent="0.25">
      <c r="A46" s="79"/>
      <c r="B46" s="11" t="s">
        <v>42</v>
      </c>
      <c r="C46" s="36">
        <v>0.97968027077222475</v>
      </c>
      <c r="D46" s="36">
        <v>0.9831114729385364</v>
      </c>
      <c r="E46" s="36">
        <v>0.97968027077222475</v>
      </c>
      <c r="F46" s="36">
        <v>0.9831114729385364</v>
      </c>
      <c r="G46" s="35">
        <v>0</v>
      </c>
      <c r="H46" s="35">
        <v>0</v>
      </c>
    </row>
    <row r="47" spans="1:8" ht="40.5" customHeight="1" x14ac:dyDescent="0.25">
      <c r="A47" s="79" t="s">
        <v>41</v>
      </c>
      <c r="B47" s="11" t="s">
        <v>40</v>
      </c>
      <c r="C47" s="107" t="s">
        <v>8</v>
      </c>
      <c r="D47" s="108"/>
      <c r="E47" s="108"/>
      <c r="F47" s="108"/>
      <c r="G47" s="108"/>
      <c r="H47" s="109"/>
    </row>
    <row r="48" spans="1:8" ht="15" customHeight="1" x14ac:dyDescent="0.25">
      <c r="A48" s="79"/>
      <c r="B48" s="11" t="s">
        <v>39</v>
      </c>
      <c r="C48" s="80" t="s">
        <v>8</v>
      </c>
      <c r="D48" s="80"/>
      <c r="E48" s="80"/>
      <c r="F48" s="80"/>
      <c r="G48" s="80"/>
      <c r="H48" s="80"/>
    </row>
    <row r="49" spans="1:8" ht="15" customHeight="1" x14ac:dyDescent="0.25">
      <c r="A49" s="79" t="s">
        <v>38</v>
      </c>
      <c r="B49" s="8" t="s">
        <v>20</v>
      </c>
      <c r="C49" s="80" t="s">
        <v>8</v>
      </c>
      <c r="D49" s="80"/>
      <c r="E49" s="80"/>
      <c r="F49" s="80"/>
      <c r="G49" s="80"/>
      <c r="H49" s="80"/>
    </row>
    <row r="50" spans="1:8" ht="15" customHeight="1" x14ac:dyDescent="0.25">
      <c r="A50" s="79"/>
      <c r="B50" s="8" t="s">
        <v>19</v>
      </c>
      <c r="C50" s="80" t="s">
        <v>8</v>
      </c>
      <c r="D50" s="80"/>
      <c r="E50" s="80"/>
      <c r="F50" s="80"/>
      <c r="G50" s="80"/>
      <c r="H50" s="80"/>
    </row>
    <row r="51" spans="1:8" ht="15" customHeight="1" x14ac:dyDescent="0.25">
      <c r="A51" s="79"/>
      <c r="B51" s="8" t="s">
        <v>18</v>
      </c>
      <c r="C51" s="80" t="s">
        <v>8</v>
      </c>
      <c r="D51" s="80"/>
      <c r="E51" s="80"/>
      <c r="F51" s="80"/>
      <c r="G51" s="80"/>
      <c r="H51" s="80"/>
    </row>
    <row r="52" spans="1:8" ht="15" customHeight="1" x14ac:dyDescent="0.25">
      <c r="A52" s="79" t="s">
        <v>37</v>
      </c>
      <c r="B52" s="79"/>
      <c r="C52" s="81">
        <v>12</v>
      </c>
      <c r="D52" s="81"/>
      <c r="E52" s="81"/>
      <c r="F52" s="81"/>
      <c r="G52" s="81"/>
      <c r="H52" s="81"/>
    </row>
    <row r="53" spans="1:8" ht="15" customHeight="1" x14ac:dyDescent="0.25">
      <c r="A53" s="79" t="s">
        <v>36</v>
      </c>
      <c r="B53" s="8" t="s">
        <v>35</v>
      </c>
      <c r="C53" s="81" t="s">
        <v>8</v>
      </c>
      <c r="D53" s="81"/>
      <c r="E53" s="81"/>
      <c r="F53" s="81"/>
      <c r="G53" s="81"/>
      <c r="H53" s="81"/>
    </row>
    <row r="54" spans="1:8" ht="15" customHeight="1" x14ac:dyDescent="0.25">
      <c r="A54" s="79"/>
      <c r="B54" s="8" t="s">
        <v>34</v>
      </c>
      <c r="C54" s="81" t="s">
        <v>8</v>
      </c>
      <c r="D54" s="81"/>
      <c r="E54" s="81"/>
      <c r="F54" s="81"/>
      <c r="G54" s="81"/>
      <c r="H54" s="81"/>
    </row>
    <row r="55" spans="1:8" ht="27.75" customHeight="1" x14ac:dyDescent="0.25">
      <c r="A55" s="79" t="s">
        <v>33</v>
      </c>
      <c r="B55" s="79"/>
      <c r="C55" s="81" t="s">
        <v>8</v>
      </c>
      <c r="D55" s="81"/>
      <c r="E55" s="81"/>
      <c r="F55" s="81"/>
      <c r="G55" s="81"/>
      <c r="H55" s="81"/>
    </row>
    <row r="56" spans="1:8" ht="26.25" customHeight="1" x14ac:dyDescent="0.25">
      <c r="A56" s="79" t="s">
        <v>32</v>
      </c>
      <c r="B56" s="79"/>
      <c r="C56" s="81"/>
      <c r="D56" s="81"/>
      <c r="E56" s="81"/>
      <c r="F56" s="81"/>
      <c r="G56" s="81"/>
      <c r="H56" s="81"/>
    </row>
    <row r="57" spans="1:8" ht="15" customHeight="1" x14ac:dyDescent="0.25"/>
    <row r="58" spans="1:8" ht="15" customHeight="1" x14ac:dyDescent="0.25">
      <c r="A58" s="56" t="s">
        <v>31</v>
      </c>
      <c r="B58" s="56"/>
      <c r="C58" s="56"/>
      <c r="D58" s="56"/>
      <c r="E58" s="56"/>
      <c r="F58" s="56"/>
      <c r="G58" s="56"/>
      <c r="H58" s="56"/>
    </row>
    <row r="59" spans="1:8" ht="15" customHeight="1" x14ac:dyDescent="0.25">
      <c r="A59" s="18" t="s">
        <v>30</v>
      </c>
      <c r="B59" s="17"/>
      <c r="C59" s="46" t="s">
        <v>29</v>
      </c>
      <c r="D59" s="46"/>
      <c r="E59" s="46" t="s">
        <v>28</v>
      </c>
      <c r="F59" s="46"/>
      <c r="G59" s="47" t="s">
        <v>27</v>
      </c>
      <c r="H59" s="47"/>
    </row>
    <row r="60" spans="1:8" ht="15" customHeight="1" x14ac:dyDescent="0.25">
      <c r="A60" s="15"/>
      <c r="B60" s="14"/>
      <c r="C60" s="13" t="s">
        <v>26</v>
      </c>
      <c r="D60" s="12" t="s">
        <v>25</v>
      </c>
      <c r="E60" s="13" t="s">
        <v>26</v>
      </c>
      <c r="F60" s="12" t="s">
        <v>25</v>
      </c>
      <c r="G60" s="13" t="s">
        <v>26</v>
      </c>
      <c r="H60" s="12" t="s">
        <v>25</v>
      </c>
    </row>
    <row r="61" spans="1:8" x14ac:dyDescent="0.25">
      <c r="A61" s="79" t="s">
        <v>24</v>
      </c>
      <c r="B61" s="11" t="s">
        <v>23</v>
      </c>
      <c r="C61" s="10">
        <v>28.200000000000003</v>
      </c>
      <c r="D61" s="10">
        <v>26.4</v>
      </c>
      <c r="E61" s="10">
        <v>29.1</v>
      </c>
      <c r="F61" s="10">
        <v>27.15</v>
      </c>
      <c r="G61" s="9">
        <v>3.1914893617021226E-2</v>
      </c>
      <c r="H61" s="9">
        <v>2.8409090909090912E-2</v>
      </c>
    </row>
    <row r="62" spans="1:8" x14ac:dyDescent="0.25">
      <c r="A62" s="79"/>
      <c r="B62" s="11" t="s">
        <v>22</v>
      </c>
      <c r="C62" s="10">
        <v>24.2</v>
      </c>
      <c r="D62" s="10">
        <v>30.700000000000003</v>
      </c>
      <c r="E62" s="10">
        <v>25</v>
      </c>
      <c r="F62" s="10">
        <v>32.1</v>
      </c>
      <c r="G62" s="9">
        <v>3.305785123966945E-2</v>
      </c>
      <c r="H62" s="9">
        <v>4.5602605863192133E-2</v>
      </c>
    </row>
    <row r="63" spans="1:8" x14ac:dyDescent="0.25">
      <c r="A63" s="79" t="s">
        <v>21</v>
      </c>
      <c r="B63" s="8" t="s">
        <v>20</v>
      </c>
      <c r="C63" s="81" t="s">
        <v>8</v>
      </c>
      <c r="D63" s="81"/>
      <c r="E63" s="81"/>
      <c r="F63" s="81"/>
      <c r="G63" s="81"/>
      <c r="H63" s="81"/>
    </row>
    <row r="64" spans="1:8" x14ac:dyDescent="0.25">
      <c r="A64" s="79"/>
      <c r="B64" s="8" t="s">
        <v>19</v>
      </c>
      <c r="C64" s="81" t="s">
        <v>8</v>
      </c>
      <c r="D64" s="81"/>
      <c r="E64" s="81"/>
      <c r="F64" s="81"/>
      <c r="G64" s="81"/>
      <c r="H64" s="81"/>
    </row>
    <row r="65" spans="1:8" x14ac:dyDescent="0.25">
      <c r="A65" s="79"/>
      <c r="B65" s="8" t="s">
        <v>18</v>
      </c>
      <c r="C65" s="81" t="s">
        <v>8</v>
      </c>
      <c r="D65" s="81"/>
      <c r="E65" s="81"/>
      <c r="F65" s="81"/>
      <c r="G65" s="81"/>
      <c r="H65" s="81"/>
    </row>
    <row r="66" spans="1:8" x14ac:dyDescent="0.25">
      <c r="A66" s="79" t="s">
        <v>17</v>
      </c>
      <c r="B66" s="8" t="s">
        <v>16</v>
      </c>
      <c r="C66" s="81" t="s">
        <v>8</v>
      </c>
      <c r="D66" s="81"/>
      <c r="E66" s="81"/>
      <c r="F66" s="81"/>
      <c r="G66" s="81"/>
      <c r="H66" s="81"/>
    </row>
    <row r="67" spans="1:8" x14ac:dyDescent="0.25">
      <c r="A67" s="79"/>
      <c r="B67" s="8" t="s">
        <v>15</v>
      </c>
      <c r="C67" s="81" t="s">
        <v>8</v>
      </c>
      <c r="D67" s="81"/>
      <c r="E67" s="81"/>
      <c r="F67" s="81"/>
      <c r="G67" s="81"/>
      <c r="H67" s="81"/>
    </row>
    <row r="68" spans="1:8" x14ac:dyDescent="0.25">
      <c r="A68" s="79"/>
      <c r="B68" s="8" t="s">
        <v>14</v>
      </c>
      <c r="C68" s="81" t="s">
        <v>8</v>
      </c>
      <c r="D68" s="81"/>
      <c r="E68" s="81"/>
      <c r="F68" s="81"/>
      <c r="G68" s="81"/>
      <c r="H68" s="81"/>
    </row>
    <row r="69" spans="1:8" x14ac:dyDescent="0.25">
      <c r="A69" s="79"/>
      <c r="B69" s="8" t="s">
        <v>13</v>
      </c>
      <c r="C69" s="81" t="s">
        <v>8</v>
      </c>
      <c r="D69" s="81"/>
      <c r="E69" s="81"/>
      <c r="F69" s="81"/>
      <c r="G69" s="81"/>
      <c r="H69" s="81"/>
    </row>
    <row r="70" spans="1:8" x14ac:dyDescent="0.25">
      <c r="A70" s="79"/>
      <c r="B70" s="8" t="s">
        <v>12</v>
      </c>
      <c r="C70" s="81" t="s">
        <v>8</v>
      </c>
      <c r="D70" s="81"/>
      <c r="E70" s="81"/>
      <c r="F70" s="81"/>
      <c r="G70" s="81"/>
      <c r="H70" s="81"/>
    </row>
    <row r="71" spans="1:8" x14ac:dyDescent="0.25">
      <c r="A71" s="79"/>
      <c r="B71" s="8" t="s">
        <v>11</v>
      </c>
      <c r="C71" s="81" t="s">
        <v>8</v>
      </c>
      <c r="D71" s="81"/>
      <c r="E71" s="81"/>
      <c r="F71" s="81"/>
      <c r="G71" s="81"/>
      <c r="H71" s="81"/>
    </row>
    <row r="72" spans="1:8" x14ac:dyDescent="0.25">
      <c r="A72" s="79"/>
      <c r="B72" s="8" t="s">
        <v>10</v>
      </c>
      <c r="C72" s="81" t="s">
        <v>8</v>
      </c>
      <c r="D72" s="81"/>
      <c r="E72" s="81"/>
      <c r="F72" s="81"/>
      <c r="G72" s="81"/>
      <c r="H72" s="81"/>
    </row>
    <row r="73" spans="1:8" ht="30" customHeight="1" x14ac:dyDescent="0.25">
      <c r="A73" s="79" t="s">
        <v>9</v>
      </c>
      <c r="B73" s="79"/>
      <c r="C73" s="81" t="s">
        <v>8</v>
      </c>
      <c r="D73" s="81"/>
      <c r="E73" s="81"/>
      <c r="F73" s="81"/>
      <c r="G73" s="81"/>
      <c r="H73" s="81"/>
    </row>
    <row r="75" spans="1:8" x14ac:dyDescent="0.25">
      <c r="A75" s="56" t="s">
        <v>7</v>
      </c>
      <c r="B75" s="56"/>
      <c r="C75" s="56"/>
      <c r="D75" s="56"/>
      <c r="E75" s="56"/>
      <c r="F75" s="56"/>
      <c r="G75" s="56"/>
      <c r="H75" s="56"/>
    </row>
    <row r="76" spans="1:8" ht="15" customHeight="1" x14ac:dyDescent="0.25">
      <c r="A76" s="86" t="s">
        <v>110</v>
      </c>
      <c r="B76" s="87"/>
      <c r="C76" s="87"/>
      <c r="D76" s="87"/>
      <c r="E76" s="87"/>
      <c r="F76" s="87"/>
      <c r="G76" s="87"/>
      <c r="H76" s="88"/>
    </row>
    <row r="77" spans="1:8" x14ac:dyDescent="0.25">
      <c r="A77" s="89"/>
      <c r="B77" s="90"/>
      <c r="C77" s="90"/>
      <c r="D77" s="90"/>
      <c r="E77" s="90"/>
      <c r="F77" s="90"/>
      <c r="G77" s="90"/>
      <c r="H77" s="91"/>
    </row>
    <row r="78" spans="1:8" x14ac:dyDescent="0.25">
      <c r="A78" s="89"/>
      <c r="B78" s="90"/>
      <c r="C78" s="90"/>
      <c r="D78" s="90"/>
      <c r="E78" s="90"/>
      <c r="F78" s="90"/>
      <c r="G78" s="90"/>
      <c r="H78" s="91"/>
    </row>
    <row r="79" spans="1:8" x14ac:dyDescent="0.25">
      <c r="A79" s="92"/>
      <c r="B79" s="93"/>
      <c r="C79" s="93"/>
      <c r="D79" s="93"/>
      <c r="E79" s="93"/>
      <c r="F79" s="93"/>
      <c r="G79" s="93"/>
      <c r="H79" s="94"/>
    </row>
    <row r="80" spans="1:8" ht="15" customHeight="1" x14ac:dyDescent="0.25"/>
    <row r="81" spans="1:8" ht="15" customHeight="1" x14ac:dyDescent="0.25">
      <c r="A81" s="56" t="s">
        <v>6</v>
      </c>
      <c r="B81" s="56"/>
      <c r="C81" s="56"/>
      <c r="D81" s="56"/>
      <c r="E81" s="56"/>
      <c r="F81" s="56"/>
      <c r="G81" s="56"/>
      <c r="H81" s="56"/>
    </row>
    <row r="82" spans="1:8" ht="15" customHeight="1" x14ac:dyDescent="0.25">
      <c r="A82" s="95" t="s">
        <v>89</v>
      </c>
      <c r="B82" s="95"/>
      <c r="C82" s="95"/>
      <c r="D82" s="95"/>
      <c r="E82" s="95"/>
      <c r="F82" s="95"/>
      <c r="G82" s="95"/>
      <c r="H82" s="95"/>
    </row>
    <row r="83" spans="1:8" ht="15" customHeight="1" x14ac:dyDescent="0.25">
      <c r="A83" s="95"/>
      <c r="B83" s="95"/>
      <c r="C83" s="95"/>
      <c r="D83" s="95"/>
      <c r="E83" s="95"/>
      <c r="F83" s="95"/>
      <c r="G83" s="95"/>
      <c r="H83" s="95"/>
    </row>
    <row r="84" spans="1:8" ht="15" customHeight="1" x14ac:dyDescent="0.25">
      <c r="A84" s="95"/>
      <c r="B84" s="95"/>
      <c r="C84" s="95"/>
      <c r="D84" s="95"/>
      <c r="E84" s="95"/>
      <c r="F84" s="95"/>
      <c r="G84" s="95"/>
      <c r="H84" s="95"/>
    </row>
    <row r="85" spans="1:8" ht="15" customHeight="1" x14ac:dyDescent="0.25">
      <c r="A85" s="95"/>
      <c r="B85" s="95"/>
      <c r="C85" s="95"/>
      <c r="D85" s="95"/>
      <c r="E85" s="95"/>
      <c r="F85" s="95"/>
      <c r="G85" s="95"/>
      <c r="H85" s="95"/>
    </row>
    <row r="86" spans="1:8" ht="15" customHeight="1" x14ac:dyDescent="0.25">
      <c r="A86" s="95"/>
      <c r="B86" s="95"/>
      <c r="C86" s="95"/>
      <c r="D86" s="95"/>
      <c r="E86" s="95"/>
      <c r="F86" s="95"/>
      <c r="G86" s="95"/>
      <c r="H86" s="95"/>
    </row>
    <row r="87" spans="1:8" ht="15" customHeight="1" x14ac:dyDescent="0.25">
      <c r="A87" s="95"/>
      <c r="B87" s="95"/>
      <c r="C87" s="95"/>
      <c r="D87" s="95"/>
      <c r="E87" s="95"/>
      <c r="F87" s="95"/>
      <c r="G87" s="95"/>
      <c r="H87" s="95"/>
    </row>
    <row r="88" spans="1:8" ht="15" customHeight="1" x14ac:dyDescent="0.25">
      <c r="A88" s="95"/>
      <c r="B88" s="95"/>
      <c r="C88" s="95"/>
      <c r="D88" s="95"/>
      <c r="E88" s="95"/>
      <c r="F88" s="95"/>
      <c r="G88" s="95"/>
      <c r="H88" s="95"/>
    </row>
    <row r="89" spans="1:8" ht="15" customHeight="1" x14ac:dyDescent="0.25">
      <c r="A89" s="95"/>
      <c r="B89" s="95"/>
      <c r="C89" s="95"/>
      <c r="D89" s="95"/>
      <c r="E89" s="95"/>
      <c r="F89" s="95"/>
      <c r="G89" s="95"/>
      <c r="H89" s="95"/>
    </row>
    <row r="90" spans="1:8" ht="15" customHeight="1" x14ac:dyDescent="0.25">
      <c r="A90" s="95"/>
      <c r="B90" s="95"/>
      <c r="C90" s="95"/>
      <c r="D90" s="95"/>
      <c r="E90" s="95"/>
      <c r="F90" s="95"/>
      <c r="G90" s="95"/>
      <c r="H90" s="95"/>
    </row>
    <row r="91" spans="1:8" x14ac:dyDescent="0.25">
      <c r="A91" s="95"/>
      <c r="B91" s="95"/>
      <c r="C91" s="95"/>
      <c r="D91" s="95"/>
      <c r="E91" s="95"/>
      <c r="F91" s="95"/>
      <c r="G91" s="95"/>
      <c r="H91" s="95"/>
    </row>
    <row r="92" spans="1:8" x14ac:dyDescent="0.25">
      <c r="A92" s="95"/>
      <c r="B92" s="95"/>
      <c r="C92" s="95"/>
      <c r="D92" s="95"/>
      <c r="E92" s="95"/>
      <c r="F92" s="95"/>
      <c r="G92" s="95"/>
      <c r="H92" s="95"/>
    </row>
    <row r="93" spans="1:8" x14ac:dyDescent="0.25">
      <c r="A93" s="95"/>
      <c r="B93" s="95"/>
      <c r="C93" s="95"/>
      <c r="D93" s="95"/>
      <c r="E93" s="95"/>
      <c r="F93" s="95"/>
      <c r="G93" s="95"/>
      <c r="H93" s="95"/>
    </row>
    <row r="94" spans="1:8" x14ac:dyDescent="0.25">
      <c r="A94" s="95"/>
      <c r="B94" s="95"/>
      <c r="C94" s="95"/>
      <c r="D94" s="95"/>
      <c r="E94" s="95"/>
      <c r="F94" s="95"/>
      <c r="G94" s="95"/>
      <c r="H94" s="95"/>
    </row>
    <row r="95" spans="1:8" x14ac:dyDescent="0.25">
      <c r="A95" s="95"/>
      <c r="B95" s="95"/>
      <c r="C95" s="95"/>
      <c r="D95" s="95"/>
      <c r="E95" s="95"/>
      <c r="F95" s="95"/>
      <c r="G95" s="95"/>
      <c r="H95" s="95"/>
    </row>
    <row r="96" spans="1:8" x14ac:dyDescent="0.25">
      <c r="A96" s="95"/>
      <c r="B96" s="95"/>
      <c r="C96" s="95"/>
      <c r="D96" s="95"/>
      <c r="E96" s="95"/>
      <c r="F96" s="95"/>
      <c r="G96" s="95"/>
      <c r="H96" s="95"/>
    </row>
    <row r="97" spans="1:8" x14ac:dyDescent="0.25">
      <c r="A97" s="95"/>
      <c r="B97" s="95"/>
      <c r="C97" s="95"/>
      <c r="D97" s="95"/>
      <c r="E97" s="95"/>
      <c r="F97" s="95"/>
      <c r="G97" s="95"/>
      <c r="H97" s="95"/>
    </row>
    <row r="98" spans="1:8" x14ac:dyDescent="0.25">
      <c r="A98" s="95"/>
      <c r="B98" s="95"/>
      <c r="C98" s="95"/>
      <c r="D98" s="95"/>
      <c r="E98" s="95"/>
      <c r="F98" s="95"/>
      <c r="G98" s="95"/>
      <c r="H98" s="95"/>
    </row>
    <row r="99" spans="1:8" x14ac:dyDescent="0.25">
      <c r="A99" s="95"/>
      <c r="B99" s="95"/>
      <c r="C99" s="95"/>
      <c r="D99" s="95"/>
      <c r="E99" s="95"/>
      <c r="F99" s="95"/>
      <c r="G99" s="95"/>
      <c r="H99" s="95"/>
    </row>
    <row r="100" spans="1:8" x14ac:dyDescent="0.25">
      <c r="A100" s="7" t="s">
        <v>4</v>
      </c>
      <c r="B100" s="6"/>
      <c r="C100" s="5"/>
      <c r="D100" s="5"/>
      <c r="E100" s="5"/>
      <c r="F100" s="5"/>
      <c r="G100" s="5"/>
      <c r="H100" s="5"/>
    </row>
    <row r="102" spans="1:8" ht="15.75" thickBot="1" x14ac:dyDescent="0.3">
      <c r="A102" s="82" t="s">
        <v>3</v>
      </c>
      <c r="B102" s="82"/>
      <c r="C102" s="82"/>
      <c r="D102" s="82"/>
      <c r="E102" s="82"/>
      <c r="F102" s="82"/>
      <c r="G102" s="82"/>
      <c r="H102" s="82"/>
    </row>
    <row r="103" spans="1:8" ht="26.25" customHeight="1" x14ac:dyDescent="0.25">
      <c r="A103" s="83" t="s">
        <v>2</v>
      </c>
      <c r="B103" s="83"/>
      <c r="C103" s="83"/>
      <c r="D103" s="83"/>
      <c r="E103" s="83"/>
      <c r="F103" s="83"/>
      <c r="G103" s="83"/>
      <c r="H103" s="83"/>
    </row>
    <row r="104" spans="1:8" ht="27" customHeight="1" x14ac:dyDescent="0.25">
      <c r="A104" s="84" t="s">
        <v>1</v>
      </c>
      <c r="B104" s="84"/>
      <c r="C104" s="84"/>
      <c r="D104" s="84"/>
      <c r="E104" s="84"/>
      <c r="F104" s="84"/>
      <c r="G104" s="84"/>
      <c r="H104" s="84"/>
    </row>
    <row r="105" spans="1:8" ht="12.75" customHeight="1" thickBot="1" x14ac:dyDescent="0.3">
      <c r="A105" s="85" t="s">
        <v>0</v>
      </c>
      <c r="B105" s="85"/>
      <c r="C105" s="85"/>
      <c r="D105" s="85"/>
      <c r="E105" s="85"/>
      <c r="F105" s="85"/>
      <c r="G105" s="85"/>
      <c r="H105" s="85"/>
    </row>
  </sheetData>
  <mergeCells count="86">
    <mergeCell ref="C26:D26"/>
    <mergeCell ref="E26:F26"/>
    <mergeCell ref="G26:H26"/>
    <mergeCell ref="A1:H1"/>
    <mergeCell ref="C3:H3"/>
    <mergeCell ref="D5:F5"/>
    <mergeCell ref="C6:F6"/>
    <mergeCell ref="C7:H7"/>
    <mergeCell ref="C8:H8"/>
    <mergeCell ref="A10:H10"/>
    <mergeCell ref="A11:H15"/>
    <mergeCell ref="A17:H17"/>
    <mergeCell ref="A18:H23"/>
    <mergeCell ref="A25:H25"/>
    <mergeCell ref="A36:A37"/>
    <mergeCell ref="A30:A32"/>
    <mergeCell ref="C30:D30"/>
    <mergeCell ref="E30:F30"/>
    <mergeCell ref="G30:H30"/>
    <mergeCell ref="C31:D31"/>
    <mergeCell ref="E31:F31"/>
    <mergeCell ref="G31:H31"/>
    <mergeCell ref="C32:D32"/>
    <mergeCell ref="E32:F32"/>
    <mergeCell ref="G32:H32"/>
    <mergeCell ref="A33:A34"/>
    <mergeCell ref="A35:B35"/>
    <mergeCell ref="C35:D35"/>
    <mergeCell ref="E35:F35"/>
    <mergeCell ref="G35:H35"/>
    <mergeCell ref="G42:H42"/>
    <mergeCell ref="C43:D43"/>
    <mergeCell ref="E43:F43"/>
    <mergeCell ref="G43:H43"/>
    <mergeCell ref="C44:D44"/>
    <mergeCell ref="G44:H44"/>
    <mergeCell ref="A38:A39"/>
    <mergeCell ref="A40:A41"/>
    <mergeCell ref="A42:A44"/>
    <mergeCell ref="C42:D42"/>
    <mergeCell ref="E42:F42"/>
    <mergeCell ref="E44:F44"/>
    <mergeCell ref="A45:A46"/>
    <mergeCell ref="A47:A48"/>
    <mergeCell ref="C47:H47"/>
    <mergeCell ref="C48:H48"/>
    <mergeCell ref="A49:A51"/>
    <mergeCell ref="C49:H49"/>
    <mergeCell ref="C50:H50"/>
    <mergeCell ref="C51:H51"/>
    <mergeCell ref="A52:B52"/>
    <mergeCell ref="C52:H52"/>
    <mergeCell ref="A63:A65"/>
    <mergeCell ref="C63:H63"/>
    <mergeCell ref="C64:H64"/>
    <mergeCell ref="C65:H65"/>
    <mergeCell ref="A53:A54"/>
    <mergeCell ref="C53:H53"/>
    <mergeCell ref="C54:H54"/>
    <mergeCell ref="A55:B55"/>
    <mergeCell ref="C55:H55"/>
    <mergeCell ref="A56:B56"/>
    <mergeCell ref="C56:H56"/>
    <mergeCell ref="A58:H58"/>
    <mergeCell ref="C59:D59"/>
    <mergeCell ref="E59:F59"/>
    <mergeCell ref="G59:H59"/>
    <mergeCell ref="A61:A62"/>
    <mergeCell ref="A66:A72"/>
    <mergeCell ref="C66:H66"/>
    <mergeCell ref="C67:H67"/>
    <mergeCell ref="C68:H68"/>
    <mergeCell ref="C69:H69"/>
    <mergeCell ref="C70:H70"/>
    <mergeCell ref="C71:H71"/>
    <mergeCell ref="C72:H72"/>
    <mergeCell ref="A102:H102"/>
    <mergeCell ref="A103:H103"/>
    <mergeCell ref="A104:H104"/>
    <mergeCell ref="A105:H105"/>
    <mergeCell ref="A73:B73"/>
    <mergeCell ref="C73:H73"/>
    <mergeCell ref="A75:H75"/>
    <mergeCell ref="A76:H79"/>
    <mergeCell ref="A81:H81"/>
    <mergeCell ref="A82:H99"/>
  </mergeCells>
  <pageMargins left="0.511811023622047" right="0.31496062992126012" top="0.74803149606299213" bottom="0.74803149606299213" header="0.31496062992126012" footer="0.31496062992126012"/>
  <pageSetup paperSize="0" scale="75" fitToWidth="0" fitToHeight="0" orientation="portrait" horizontalDpi="0" verticalDpi="0" copies="0"/>
  <legacyDrawing r:id="rId1"/>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EA1731-6A98-424F-A2A3-AF881FCE8C2E}">
  <sheetPr>
    <tabColor rgb="FFFF0000"/>
  </sheetPr>
  <dimension ref="A1:H105"/>
  <sheetViews>
    <sheetView showGridLines="0" topLeftCell="A37" zoomScale="68" zoomScaleNormal="68" workbookViewId="0">
      <selection activeCell="T71" sqref="T70:T71"/>
    </sheetView>
  </sheetViews>
  <sheetFormatPr baseColWidth="10" defaultRowHeight="15" x14ac:dyDescent="0.25"/>
  <cols>
    <col min="1" max="1" width="19.5703125" style="4" customWidth="1"/>
    <col min="2" max="2" width="40.140625" style="3" customWidth="1"/>
    <col min="3" max="3" width="9" style="2" customWidth="1"/>
    <col min="4" max="4" width="11.42578125" style="2" customWidth="1"/>
    <col min="5" max="5" width="11.85546875" style="2" customWidth="1"/>
    <col min="6" max="6" width="12.85546875" style="2" customWidth="1"/>
    <col min="7" max="7" width="11" style="2" customWidth="1"/>
    <col min="8" max="8" width="12.85546875" style="2" customWidth="1"/>
    <col min="9" max="9" width="5.42578125" style="1" customWidth="1"/>
    <col min="10" max="10" width="8.28515625" style="1" customWidth="1"/>
    <col min="11" max="16384" width="11.42578125" style="1"/>
  </cols>
  <sheetData>
    <row r="1" spans="1:8" ht="15" customHeight="1" x14ac:dyDescent="0.25">
      <c r="A1" s="48" t="s">
        <v>83</v>
      </c>
      <c r="B1" s="48"/>
      <c r="C1" s="48"/>
      <c r="D1" s="48"/>
      <c r="E1" s="48"/>
      <c r="F1" s="48"/>
      <c r="G1" s="48"/>
      <c r="H1" s="48"/>
    </row>
    <row r="3" spans="1:8" x14ac:dyDescent="0.25">
      <c r="A3" s="28" t="s">
        <v>82</v>
      </c>
      <c r="B3" s="31"/>
      <c r="C3" s="52" t="str">
        <f>+C6&amp;" "&amp;C7</f>
        <v>Cambio de Velocidad B68</v>
      </c>
      <c r="D3" s="52"/>
      <c r="E3" s="52"/>
      <c r="F3" s="52"/>
      <c r="G3" s="52"/>
      <c r="H3" s="52"/>
    </row>
    <row r="4" spans="1:8" x14ac:dyDescent="0.25">
      <c r="A4" s="28" t="s">
        <v>81</v>
      </c>
      <c r="B4" s="31"/>
      <c r="C4" s="43" t="s">
        <v>80</v>
      </c>
      <c r="D4" s="44">
        <v>2</v>
      </c>
      <c r="E4" s="43" t="s">
        <v>79</v>
      </c>
      <c r="F4" s="44">
        <v>8</v>
      </c>
      <c r="G4" s="42" t="s">
        <v>78</v>
      </c>
      <c r="H4" s="41">
        <v>2019</v>
      </c>
    </row>
    <row r="5" spans="1:8" ht="15" customHeight="1" x14ac:dyDescent="0.25">
      <c r="A5" s="28" t="s">
        <v>77</v>
      </c>
      <c r="B5" s="31"/>
      <c r="C5" s="43" t="s">
        <v>76</v>
      </c>
      <c r="D5" s="49">
        <v>6</v>
      </c>
      <c r="E5" s="50"/>
      <c r="F5" s="51"/>
      <c r="G5" s="42" t="s">
        <v>75</v>
      </c>
      <c r="H5" s="41" t="str">
        <f>+C6</f>
        <v>Cambio de Velocidad</v>
      </c>
    </row>
    <row r="6" spans="1:8" ht="15" customHeight="1" x14ac:dyDescent="0.25">
      <c r="A6" s="28" t="s">
        <v>74</v>
      </c>
      <c r="B6" s="31"/>
      <c r="C6" s="52" t="s">
        <v>66</v>
      </c>
      <c r="D6" s="52"/>
      <c r="E6" s="52"/>
      <c r="F6" s="52"/>
      <c r="G6" s="40" t="s">
        <v>73</v>
      </c>
      <c r="H6" s="39" t="str">
        <f>+C7</f>
        <v>B68</v>
      </c>
    </row>
    <row r="7" spans="1:8" x14ac:dyDescent="0.25">
      <c r="A7" s="28" t="s">
        <v>72</v>
      </c>
      <c r="B7" s="27"/>
      <c r="C7" s="53" t="s">
        <v>91</v>
      </c>
      <c r="D7" s="54"/>
      <c r="E7" s="54"/>
      <c r="F7" s="54"/>
      <c r="G7" s="54"/>
      <c r="H7" s="55"/>
    </row>
    <row r="8" spans="1:8" ht="30" customHeight="1" x14ac:dyDescent="0.25">
      <c r="A8" s="28" t="s">
        <v>70</v>
      </c>
      <c r="B8" s="27"/>
      <c r="C8" s="53" t="s">
        <v>69</v>
      </c>
      <c r="D8" s="54"/>
      <c r="E8" s="54"/>
      <c r="F8" s="54"/>
      <c r="G8" s="54"/>
      <c r="H8" s="55"/>
    </row>
    <row r="9" spans="1:8" ht="42.75" customHeight="1" x14ac:dyDescent="0.25"/>
    <row r="10" spans="1:8" x14ac:dyDescent="0.25">
      <c r="A10" s="56" t="s">
        <v>68</v>
      </c>
      <c r="B10" s="56"/>
      <c r="C10" s="56"/>
      <c r="D10" s="56"/>
      <c r="E10" s="56"/>
      <c r="F10" s="56"/>
      <c r="G10" s="56"/>
      <c r="H10" s="56"/>
    </row>
    <row r="11" spans="1:8" ht="15" customHeight="1" x14ac:dyDescent="0.25">
      <c r="A11" s="97" t="s">
        <v>108</v>
      </c>
      <c r="B11" s="98"/>
      <c r="C11" s="98"/>
      <c r="D11" s="98"/>
      <c r="E11" s="98"/>
      <c r="F11" s="98"/>
      <c r="G11" s="98"/>
      <c r="H11" s="99"/>
    </row>
    <row r="12" spans="1:8" x14ac:dyDescent="0.25">
      <c r="A12" s="100"/>
      <c r="B12" s="101"/>
      <c r="C12" s="101"/>
      <c r="D12" s="101"/>
      <c r="E12" s="101"/>
      <c r="F12" s="101"/>
      <c r="G12" s="101"/>
      <c r="H12" s="102"/>
    </row>
    <row r="13" spans="1:8" x14ac:dyDescent="0.25">
      <c r="A13" s="100"/>
      <c r="B13" s="101"/>
      <c r="C13" s="101"/>
      <c r="D13" s="101"/>
      <c r="E13" s="101"/>
      <c r="F13" s="101"/>
      <c r="G13" s="101"/>
      <c r="H13" s="102"/>
    </row>
    <row r="14" spans="1:8" x14ac:dyDescent="0.25">
      <c r="A14" s="100"/>
      <c r="B14" s="101"/>
      <c r="C14" s="101"/>
      <c r="D14" s="101"/>
      <c r="E14" s="101"/>
      <c r="F14" s="101"/>
      <c r="G14" s="101"/>
      <c r="H14" s="102"/>
    </row>
    <row r="15" spans="1:8" x14ac:dyDescent="0.25">
      <c r="A15" s="103"/>
      <c r="B15" s="104"/>
      <c r="C15" s="104"/>
      <c r="D15" s="104"/>
      <c r="E15" s="104"/>
      <c r="F15" s="104"/>
      <c r="G15" s="104"/>
      <c r="H15" s="105"/>
    </row>
    <row r="17" spans="1:8" x14ac:dyDescent="0.25">
      <c r="A17" s="56" t="s">
        <v>67</v>
      </c>
      <c r="B17" s="56"/>
      <c r="C17" s="56"/>
      <c r="D17" s="56"/>
      <c r="E17" s="56"/>
      <c r="F17" s="56"/>
      <c r="G17" s="56"/>
      <c r="H17" s="56"/>
    </row>
    <row r="18" spans="1:8" ht="15" customHeight="1" x14ac:dyDescent="0.25">
      <c r="A18" s="97" t="s">
        <v>109</v>
      </c>
      <c r="B18" s="98"/>
      <c r="C18" s="87"/>
      <c r="D18" s="87"/>
      <c r="E18" s="87"/>
      <c r="F18" s="87"/>
      <c r="G18" s="87"/>
      <c r="H18" s="88"/>
    </row>
    <row r="19" spans="1:8" x14ac:dyDescent="0.25">
      <c r="A19" s="89"/>
      <c r="B19" s="90"/>
      <c r="C19" s="90"/>
      <c r="D19" s="90"/>
      <c r="E19" s="90"/>
      <c r="F19" s="90"/>
      <c r="G19" s="90"/>
      <c r="H19" s="91"/>
    </row>
    <row r="20" spans="1:8" x14ac:dyDescent="0.25">
      <c r="A20" s="89"/>
      <c r="B20" s="90"/>
      <c r="C20" s="90"/>
      <c r="D20" s="90"/>
      <c r="E20" s="90"/>
      <c r="F20" s="90"/>
      <c r="G20" s="90"/>
      <c r="H20" s="91"/>
    </row>
    <row r="21" spans="1:8" ht="15" customHeight="1" x14ac:dyDescent="0.25">
      <c r="A21" s="89"/>
      <c r="B21" s="90"/>
      <c r="C21" s="90"/>
      <c r="D21" s="90"/>
      <c r="E21" s="90"/>
      <c r="F21" s="90"/>
      <c r="G21" s="90"/>
      <c r="H21" s="91"/>
    </row>
    <row r="22" spans="1:8" ht="15" customHeight="1" x14ac:dyDescent="0.25">
      <c r="A22" s="89"/>
      <c r="B22" s="90"/>
      <c r="C22" s="90"/>
      <c r="D22" s="90"/>
      <c r="E22" s="90"/>
      <c r="F22" s="90"/>
      <c r="G22" s="90"/>
      <c r="H22" s="91"/>
    </row>
    <row r="23" spans="1:8" ht="15" customHeight="1" x14ac:dyDescent="0.25">
      <c r="A23" s="92"/>
      <c r="B23" s="93"/>
      <c r="C23" s="93"/>
      <c r="D23" s="93"/>
      <c r="E23" s="93"/>
      <c r="F23" s="93"/>
      <c r="G23" s="93"/>
      <c r="H23" s="94"/>
    </row>
    <row r="24" spans="1:8" ht="15" customHeight="1" x14ac:dyDescent="0.25"/>
    <row r="25" spans="1:8" ht="60.75" customHeight="1" x14ac:dyDescent="0.25">
      <c r="A25" s="56" t="s">
        <v>65</v>
      </c>
      <c r="B25" s="56"/>
      <c r="C25" s="56"/>
      <c r="D25" s="56"/>
      <c r="E25" s="56"/>
      <c r="F25" s="56"/>
      <c r="G25" s="56"/>
      <c r="H25" s="56"/>
    </row>
    <row r="26" spans="1:8" ht="15" customHeight="1" x14ac:dyDescent="0.25">
      <c r="A26" s="18" t="s">
        <v>30</v>
      </c>
      <c r="B26" s="17"/>
      <c r="C26" s="46" t="s">
        <v>29</v>
      </c>
      <c r="D26" s="46"/>
      <c r="E26" s="46" t="s">
        <v>28</v>
      </c>
      <c r="F26" s="46"/>
      <c r="G26" s="47" t="s">
        <v>27</v>
      </c>
      <c r="H26" s="47"/>
    </row>
    <row r="27" spans="1:8" ht="14.25" customHeight="1" x14ac:dyDescent="0.25">
      <c r="A27" s="15"/>
      <c r="B27" s="14"/>
      <c r="C27" s="13" t="s">
        <v>26</v>
      </c>
      <c r="D27" s="12" t="s">
        <v>25</v>
      </c>
      <c r="E27" s="13" t="s">
        <v>26</v>
      </c>
      <c r="F27" s="12" t="s">
        <v>25</v>
      </c>
      <c r="G27" s="13" t="s">
        <v>26</v>
      </c>
      <c r="H27" s="12" t="s">
        <v>25</v>
      </c>
    </row>
    <row r="28" spans="1:8" ht="15" customHeight="1" x14ac:dyDescent="0.25">
      <c r="A28" s="26" t="s">
        <v>64</v>
      </c>
      <c r="B28" s="11"/>
      <c r="C28" s="38">
        <v>8.3699999999999992</v>
      </c>
      <c r="D28" s="38">
        <v>7.55</v>
      </c>
      <c r="E28" s="38">
        <v>8.3699999999999992</v>
      </c>
      <c r="F28" s="38">
        <v>7.55</v>
      </c>
      <c r="G28" s="35">
        <v>0</v>
      </c>
      <c r="H28" s="35">
        <v>0</v>
      </c>
    </row>
    <row r="29" spans="1:8" ht="15" customHeight="1" x14ac:dyDescent="0.25">
      <c r="A29" s="26" t="s">
        <v>63</v>
      </c>
      <c r="B29" s="11"/>
      <c r="C29" s="38">
        <v>8.3699999999999992</v>
      </c>
      <c r="D29" s="38">
        <v>7.55</v>
      </c>
      <c r="E29" s="38">
        <v>8.3699999999999992</v>
      </c>
      <c r="F29" s="38">
        <v>7.55</v>
      </c>
      <c r="G29" s="35">
        <v>0</v>
      </c>
      <c r="H29" s="35">
        <v>0</v>
      </c>
    </row>
    <row r="30" spans="1:8" ht="15" customHeight="1" x14ac:dyDescent="0.25">
      <c r="A30" s="74" t="s">
        <v>62</v>
      </c>
      <c r="B30" s="8" t="s">
        <v>47</v>
      </c>
      <c r="C30" s="81">
        <v>1823.2499999999989</v>
      </c>
      <c r="D30" s="81"/>
      <c r="E30" s="81">
        <v>1823.2499999999989</v>
      </c>
      <c r="F30" s="81"/>
      <c r="G30" s="119">
        <v>0</v>
      </c>
      <c r="H30" s="119"/>
    </row>
    <row r="31" spans="1:8" ht="15" customHeight="1" x14ac:dyDescent="0.25">
      <c r="A31" s="74"/>
      <c r="B31" s="8" t="s">
        <v>46</v>
      </c>
      <c r="C31" s="81">
        <v>1059.0900000000004</v>
      </c>
      <c r="D31" s="81"/>
      <c r="E31" s="81">
        <v>1059.0900000000004</v>
      </c>
      <c r="F31" s="81"/>
      <c r="G31" s="119">
        <v>0</v>
      </c>
      <c r="H31" s="119"/>
    </row>
    <row r="32" spans="1:8" ht="15.75" customHeight="1" x14ac:dyDescent="0.25">
      <c r="A32" s="74"/>
      <c r="B32" s="8" t="s">
        <v>45</v>
      </c>
      <c r="C32" s="81">
        <v>772.53000000000031</v>
      </c>
      <c r="D32" s="81"/>
      <c r="E32" s="81">
        <v>772.53000000000031</v>
      </c>
      <c r="F32" s="81"/>
      <c r="G32" s="119">
        <v>0</v>
      </c>
      <c r="H32" s="119"/>
    </row>
    <row r="33" spans="1:8" ht="15.75" customHeight="1" x14ac:dyDescent="0.25">
      <c r="A33" s="74" t="s">
        <v>61</v>
      </c>
      <c r="B33" s="1"/>
      <c r="C33" s="38" t="s">
        <v>8</v>
      </c>
      <c r="D33" s="38" t="s">
        <v>8</v>
      </c>
      <c r="E33" s="38" t="s">
        <v>8</v>
      </c>
      <c r="F33" s="38" t="s">
        <v>8</v>
      </c>
      <c r="G33" s="38" t="s">
        <v>8</v>
      </c>
      <c r="H33" s="38" t="s">
        <v>8</v>
      </c>
    </row>
    <row r="34" spans="1:8" ht="15.75" customHeight="1" x14ac:dyDescent="0.25">
      <c r="A34" s="74"/>
      <c r="B34" s="11" t="s">
        <v>59</v>
      </c>
      <c r="C34" s="38" t="s">
        <v>8</v>
      </c>
      <c r="D34" s="38" t="s">
        <v>8</v>
      </c>
      <c r="E34" s="38" t="s">
        <v>8</v>
      </c>
      <c r="F34" s="38" t="s">
        <v>8</v>
      </c>
      <c r="G34" s="38" t="s">
        <v>8</v>
      </c>
      <c r="H34" s="38" t="s">
        <v>8</v>
      </c>
    </row>
    <row r="35" spans="1:8" ht="15" customHeight="1" x14ac:dyDescent="0.25">
      <c r="A35" s="74" t="s">
        <v>58</v>
      </c>
      <c r="B35" s="74"/>
      <c r="C35" s="120">
        <v>8</v>
      </c>
      <c r="D35" s="121"/>
      <c r="E35" s="120">
        <v>8</v>
      </c>
      <c r="F35" s="121"/>
      <c r="G35" s="122">
        <v>0</v>
      </c>
      <c r="H35" s="123"/>
    </row>
    <row r="36" spans="1:8" ht="15" customHeight="1" x14ac:dyDescent="0.25">
      <c r="A36" s="74" t="s">
        <v>57</v>
      </c>
      <c r="B36" s="11" t="s">
        <v>56</v>
      </c>
      <c r="C36" s="38">
        <v>840</v>
      </c>
      <c r="D36" s="38">
        <v>840</v>
      </c>
      <c r="E36" s="38">
        <v>840</v>
      </c>
      <c r="F36" s="38">
        <v>840</v>
      </c>
      <c r="G36" s="35">
        <v>0</v>
      </c>
      <c r="H36" s="35">
        <v>0</v>
      </c>
    </row>
    <row r="37" spans="1:8" ht="15" customHeight="1" x14ac:dyDescent="0.25">
      <c r="A37" s="74"/>
      <c r="B37" s="11" t="s">
        <v>55</v>
      </c>
      <c r="C37" s="38">
        <v>1080</v>
      </c>
      <c r="D37" s="38">
        <v>1080</v>
      </c>
      <c r="E37" s="38">
        <v>1080</v>
      </c>
      <c r="F37" s="38">
        <v>1080</v>
      </c>
      <c r="G37" s="35">
        <v>0</v>
      </c>
      <c r="H37" s="35">
        <v>0</v>
      </c>
    </row>
    <row r="38" spans="1:8" ht="15" customHeight="1" x14ac:dyDescent="0.25">
      <c r="A38" s="74" t="s">
        <v>54</v>
      </c>
      <c r="B38" s="11" t="s">
        <v>53</v>
      </c>
      <c r="C38" s="37">
        <v>7</v>
      </c>
      <c r="D38" s="37">
        <v>7</v>
      </c>
      <c r="E38" s="37">
        <v>7</v>
      </c>
      <c r="F38" s="37">
        <v>7</v>
      </c>
      <c r="G38" s="35">
        <v>0</v>
      </c>
      <c r="H38" s="35">
        <v>0</v>
      </c>
    </row>
    <row r="39" spans="1:8" ht="15" customHeight="1" x14ac:dyDescent="0.25">
      <c r="A39" s="74"/>
      <c r="B39" s="11" t="s">
        <v>52</v>
      </c>
      <c r="C39" s="37">
        <v>6</v>
      </c>
      <c r="D39" s="37">
        <v>6</v>
      </c>
      <c r="E39" s="37">
        <v>6</v>
      </c>
      <c r="F39" s="37">
        <v>6</v>
      </c>
      <c r="G39" s="35">
        <v>0</v>
      </c>
      <c r="H39" s="35">
        <v>0</v>
      </c>
    </row>
    <row r="40" spans="1:8" ht="15" customHeight="1" x14ac:dyDescent="0.25">
      <c r="A40" s="79" t="s">
        <v>51</v>
      </c>
      <c r="B40" s="11" t="s">
        <v>50</v>
      </c>
      <c r="C40" s="37">
        <v>24.105</v>
      </c>
      <c r="D40" s="37">
        <v>19.702500000000001</v>
      </c>
      <c r="E40" s="37">
        <v>24.105</v>
      </c>
      <c r="F40" s="37">
        <v>19.702500000000001</v>
      </c>
      <c r="G40" s="35">
        <v>0</v>
      </c>
      <c r="H40" s="35">
        <v>0</v>
      </c>
    </row>
    <row r="41" spans="1:8" ht="15" customHeight="1" x14ac:dyDescent="0.25">
      <c r="A41" s="79"/>
      <c r="B41" s="11" t="s">
        <v>49</v>
      </c>
      <c r="C41" s="37">
        <v>20.931666666666668</v>
      </c>
      <c r="D41" s="37">
        <v>17.196666666666669</v>
      </c>
      <c r="E41" s="37">
        <v>20.931666666666668</v>
      </c>
      <c r="F41" s="37">
        <v>17.196666666666669</v>
      </c>
      <c r="G41" s="35">
        <v>0</v>
      </c>
      <c r="H41" s="35">
        <v>0</v>
      </c>
    </row>
    <row r="42" spans="1:8" ht="15" customHeight="1" x14ac:dyDescent="0.25">
      <c r="A42" s="79" t="s">
        <v>48</v>
      </c>
      <c r="B42" s="8" t="s">
        <v>47</v>
      </c>
      <c r="C42" s="124" t="s">
        <v>8</v>
      </c>
      <c r="D42" s="124"/>
      <c r="E42" s="80" t="s">
        <v>8</v>
      </c>
      <c r="F42" s="80"/>
      <c r="G42" s="125" t="s">
        <v>8</v>
      </c>
      <c r="H42" s="125"/>
    </row>
    <row r="43" spans="1:8" ht="15" customHeight="1" x14ac:dyDescent="0.25">
      <c r="A43" s="79"/>
      <c r="B43" s="8" t="s">
        <v>46</v>
      </c>
      <c r="C43" s="124" t="s">
        <v>8</v>
      </c>
      <c r="D43" s="124"/>
      <c r="E43" s="80" t="s">
        <v>8</v>
      </c>
      <c r="F43" s="80"/>
      <c r="G43" s="125" t="s">
        <v>8</v>
      </c>
      <c r="H43" s="125"/>
    </row>
    <row r="44" spans="1:8" ht="15" customHeight="1" x14ac:dyDescent="0.25">
      <c r="A44" s="79"/>
      <c r="B44" s="8" t="s">
        <v>45</v>
      </c>
      <c r="C44" s="124" t="s">
        <v>8</v>
      </c>
      <c r="D44" s="124"/>
      <c r="E44" s="80" t="s">
        <v>8</v>
      </c>
      <c r="F44" s="80"/>
      <c r="G44" s="125" t="s">
        <v>8</v>
      </c>
      <c r="H44" s="125"/>
    </row>
    <row r="45" spans="1:8" ht="15" customHeight="1" x14ac:dyDescent="0.25">
      <c r="A45" s="79" t="s">
        <v>44</v>
      </c>
      <c r="B45" s="21" t="s">
        <v>43</v>
      </c>
      <c r="C45" s="36">
        <v>0.98493665649454176</v>
      </c>
      <c r="D45" s="36">
        <v>0.97922607600102596</v>
      </c>
      <c r="E45" s="36">
        <v>0.98493665649454176</v>
      </c>
      <c r="F45" s="36">
        <v>0.97922607600102596</v>
      </c>
      <c r="G45" s="35">
        <v>0</v>
      </c>
      <c r="H45" s="35">
        <v>0</v>
      </c>
    </row>
    <row r="46" spans="1:8" ht="15" customHeight="1" x14ac:dyDescent="0.25">
      <c r="A46" s="79"/>
      <c r="B46" s="11" t="s">
        <v>42</v>
      </c>
      <c r="C46" s="1">
        <v>0.88233203047333875</v>
      </c>
      <c r="D46" s="36">
        <v>0.88559807112127409</v>
      </c>
      <c r="E46" s="36">
        <v>0.88233203047333875</v>
      </c>
      <c r="F46" s="36">
        <v>0.88559807112127409</v>
      </c>
      <c r="G46" s="35">
        <v>0</v>
      </c>
      <c r="H46" s="35">
        <v>0</v>
      </c>
    </row>
    <row r="47" spans="1:8" ht="40.5" customHeight="1" x14ac:dyDescent="0.25">
      <c r="A47" s="79" t="s">
        <v>41</v>
      </c>
      <c r="B47" s="11" t="s">
        <v>40</v>
      </c>
      <c r="C47" s="107" t="s">
        <v>8</v>
      </c>
      <c r="D47" s="108"/>
      <c r="E47" s="108"/>
      <c r="F47" s="108"/>
      <c r="G47" s="108"/>
      <c r="H47" s="109"/>
    </row>
    <row r="48" spans="1:8" ht="15" customHeight="1" x14ac:dyDescent="0.25">
      <c r="A48" s="79"/>
      <c r="B48" s="11" t="s">
        <v>39</v>
      </c>
      <c r="C48" s="80" t="s">
        <v>8</v>
      </c>
      <c r="D48" s="80"/>
      <c r="E48" s="80"/>
      <c r="F48" s="80"/>
      <c r="G48" s="80"/>
      <c r="H48" s="80"/>
    </row>
    <row r="49" spans="1:8" ht="15" customHeight="1" x14ac:dyDescent="0.25">
      <c r="A49" s="79" t="s">
        <v>38</v>
      </c>
      <c r="B49" s="8" t="s">
        <v>20</v>
      </c>
      <c r="C49" s="80" t="s">
        <v>8</v>
      </c>
      <c r="D49" s="80"/>
      <c r="E49" s="80"/>
      <c r="F49" s="80"/>
      <c r="G49" s="80"/>
      <c r="H49" s="80"/>
    </row>
    <row r="50" spans="1:8" ht="15" customHeight="1" x14ac:dyDescent="0.25">
      <c r="A50" s="79"/>
      <c r="B50" s="8" t="s">
        <v>19</v>
      </c>
      <c r="C50" s="80" t="s">
        <v>8</v>
      </c>
      <c r="D50" s="80"/>
      <c r="E50" s="80"/>
      <c r="F50" s="80"/>
      <c r="G50" s="80"/>
      <c r="H50" s="80"/>
    </row>
    <row r="51" spans="1:8" ht="15" customHeight="1" x14ac:dyDescent="0.25">
      <c r="A51" s="79"/>
      <c r="B51" s="8" t="s">
        <v>18</v>
      </c>
      <c r="C51" s="80" t="s">
        <v>8</v>
      </c>
      <c r="D51" s="80"/>
      <c r="E51" s="80"/>
      <c r="F51" s="80"/>
      <c r="G51" s="80"/>
      <c r="H51" s="80"/>
    </row>
    <row r="52" spans="1:8" ht="15" customHeight="1" x14ac:dyDescent="0.25">
      <c r="A52" s="79" t="s">
        <v>37</v>
      </c>
      <c r="B52" s="79"/>
      <c r="C52" s="81">
        <v>15</v>
      </c>
      <c r="D52" s="81"/>
      <c r="E52" s="81"/>
      <c r="F52" s="81"/>
      <c r="G52" s="81"/>
      <c r="H52" s="81"/>
    </row>
    <row r="53" spans="1:8" ht="15" customHeight="1" x14ac:dyDescent="0.25">
      <c r="A53" s="79" t="s">
        <v>36</v>
      </c>
      <c r="B53" s="8" t="s">
        <v>35</v>
      </c>
      <c r="C53" s="81" t="s">
        <v>8</v>
      </c>
      <c r="D53" s="81"/>
      <c r="E53" s="81"/>
      <c r="F53" s="81"/>
      <c r="G53" s="81"/>
      <c r="H53" s="81"/>
    </row>
    <row r="54" spans="1:8" ht="15" customHeight="1" x14ac:dyDescent="0.25">
      <c r="A54" s="79"/>
      <c r="B54" s="8" t="s">
        <v>34</v>
      </c>
      <c r="C54" s="81" t="s">
        <v>8</v>
      </c>
      <c r="D54" s="81"/>
      <c r="E54" s="81"/>
      <c r="F54" s="81"/>
      <c r="G54" s="81"/>
      <c r="H54" s="81"/>
    </row>
    <row r="55" spans="1:8" ht="27.75" customHeight="1" x14ac:dyDescent="0.25">
      <c r="A55" s="79" t="s">
        <v>33</v>
      </c>
      <c r="B55" s="79"/>
      <c r="C55" s="81" t="s">
        <v>8</v>
      </c>
      <c r="D55" s="81"/>
      <c r="E55" s="81"/>
      <c r="F55" s="81"/>
      <c r="G55" s="81"/>
      <c r="H55" s="81"/>
    </row>
    <row r="56" spans="1:8" ht="26.25" customHeight="1" x14ac:dyDescent="0.25">
      <c r="A56" s="79" t="s">
        <v>32</v>
      </c>
      <c r="B56" s="79"/>
      <c r="C56" s="81"/>
      <c r="D56" s="81"/>
      <c r="E56" s="81"/>
      <c r="F56" s="81"/>
      <c r="G56" s="81"/>
      <c r="H56" s="81"/>
    </row>
    <row r="57" spans="1:8" ht="15" customHeight="1" x14ac:dyDescent="0.25"/>
    <row r="58" spans="1:8" ht="15" customHeight="1" x14ac:dyDescent="0.25">
      <c r="A58" s="56" t="s">
        <v>31</v>
      </c>
      <c r="B58" s="56"/>
      <c r="C58" s="56"/>
      <c r="D58" s="56"/>
      <c r="E58" s="56"/>
      <c r="F58" s="56"/>
      <c r="G58" s="56"/>
      <c r="H58" s="56"/>
    </row>
    <row r="59" spans="1:8" ht="15" customHeight="1" x14ac:dyDescent="0.25">
      <c r="A59" s="18" t="s">
        <v>30</v>
      </c>
      <c r="B59" s="17"/>
      <c r="C59" s="46" t="s">
        <v>29</v>
      </c>
      <c r="D59" s="46"/>
      <c r="E59" s="46" t="s">
        <v>28</v>
      </c>
      <c r="F59" s="46"/>
      <c r="G59" s="47" t="s">
        <v>27</v>
      </c>
      <c r="H59" s="47"/>
    </row>
    <row r="60" spans="1:8" ht="15" customHeight="1" x14ac:dyDescent="0.25">
      <c r="A60" s="15"/>
      <c r="B60" s="14"/>
      <c r="C60" s="13" t="s">
        <v>26</v>
      </c>
      <c r="D60" s="12" t="s">
        <v>25</v>
      </c>
      <c r="E60" s="13" t="s">
        <v>26</v>
      </c>
      <c r="F60" s="12" t="s">
        <v>25</v>
      </c>
      <c r="G60" s="13" t="s">
        <v>26</v>
      </c>
      <c r="H60" s="12" t="s">
        <v>25</v>
      </c>
    </row>
    <row r="61" spans="1:8" x14ac:dyDescent="0.25">
      <c r="A61" s="79" t="s">
        <v>24</v>
      </c>
      <c r="B61" s="11" t="s">
        <v>23</v>
      </c>
      <c r="C61" s="10">
        <v>21.900000000000002</v>
      </c>
      <c r="D61" s="10">
        <v>24.15</v>
      </c>
      <c r="E61" s="10">
        <v>21.900000000000002</v>
      </c>
      <c r="F61" s="10">
        <v>24.15</v>
      </c>
      <c r="G61" s="9">
        <v>0</v>
      </c>
      <c r="H61" s="9">
        <v>0</v>
      </c>
    </row>
    <row r="62" spans="1:8" x14ac:dyDescent="0.25">
      <c r="A62" s="79"/>
      <c r="B62" s="11" t="s">
        <v>22</v>
      </c>
      <c r="C62" s="10">
        <v>24.400000000000002</v>
      </c>
      <c r="D62" s="10">
        <v>27.700000000000003</v>
      </c>
      <c r="E62" s="10">
        <v>24.400000000000002</v>
      </c>
      <c r="F62" s="10">
        <v>27.700000000000003</v>
      </c>
      <c r="G62" s="9">
        <v>0</v>
      </c>
      <c r="H62" s="9">
        <v>0</v>
      </c>
    </row>
    <row r="63" spans="1:8" x14ac:dyDescent="0.25">
      <c r="A63" s="79" t="s">
        <v>21</v>
      </c>
      <c r="B63" s="8" t="s">
        <v>20</v>
      </c>
      <c r="C63" s="81" t="s">
        <v>8</v>
      </c>
      <c r="D63" s="81"/>
      <c r="E63" s="81"/>
      <c r="F63" s="81"/>
      <c r="G63" s="81"/>
      <c r="H63" s="81"/>
    </row>
    <row r="64" spans="1:8" x14ac:dyDescent="0.25">
      <c r="A64" s="79"/>
      <c r="B64" s="8" t="s">
        <v>19</v>
      </c>
      <c r="C64" s="81" t="s">
        <v>8</v>
      </c>
      <c r="D64" s="81"/>
      <c r="E64" s="81"/>
      <c r="F64" s="81"/>
      <c r="G64" s="81"/>
      <c r="H64" s="81"/>
    </row>
    <row r="65" spans="1:8" x14ac:dyDescent="0.25">
      <c r="A65" s="79"/>
      <c r="B65" s="8" t="s">
        <v>18</v>
      </c>
      <c r="C65" s="81" t="s">
        <v>8</v>
      </c>
      <c r="D65" s="81"/>
      <c r="E65" s="81"/>
      <c r="F65" s="81"/>
      <c r="G65" s="81"/>
      <c r="H65" s="81"/>
    </row>
    <row r="66" spans="1:8" x14ac:dyDescent="0.25">
      <c r="A66" s="79" t="s">
        <v>17</v>
      </c>
      <c r="B66" s="8" t="s">
        <v>16</v>
      </c>
      <c r="C66" s="81" t="s">
        <v>8</v>
      </c>
      <c r="D66" s="81"/>
      <c r="E66" s="81"/>
      <c r="F66" s="81"/>
      <c r="G66" s="81"/>
      <c r="H66" s="81"/>
    </row>
    <row r="67" spans="1:8" x14ac:dyDescent="0.25">
      <c r="A67" s="79"/>
      <c r="B67" s="8" t="s">
        <v>15</v>
      </c>
      <c r="C67" s="81" t="s">
        <v>8</v>
      </c>
      <c r="D67" s="81"/>
      <c r="E67" s="81"/>
      <c r="F67" s="81"/>
      <c r="G67" s="81"/>
      <c r="H67" s="81"/>
    </row>
    <row r="68" spans="1:8" x14ac:dyDescent="0.25">
      <c r="A68" s="79"/>
      <c r="B68" s="8" t="s">
        <v>14</v>
      </c>
      <c r="C68" s="81" t="s">
        <v>8</v>
      </c>
      <c r="D68" s="81"/>
      <c r="E68" s="81"/>
      <c r="F68" s="81"/>
      <c r="G68" s="81"/>
      <c r="H68" s="81"/>
    </row>
    <row r="69" spans="1:8" x14ac:dyDescent="0.25">
      <c r="A69" s="79"/>
      <c r="B69" s="8" t="s">
        <v>13</v>
      </c>
      <c r="C69" s="81" t="s">
        <v>8</v>
      </c>
      <c r="D69" s="81"/>
      <c r="E69" s="81"/>
      <c r="F69" s="81"/>
      <c r="G69" s="81"/>
      <c r="H69" s="81"/>
    </row>
    <row r="70" spans="1:8" x14ac:dyDescent="0.25">
      <c r="A70" s="79"/>
      <c r="B70" s="8" t="s">
        <v>12</v>
      </c>
      <c r="C70" s="81" t="s">
        <v>8</v>
      </c>
      <c r="D70" s="81"/>
      <c r="E70" s="81"/>
      <c r="F70" s="81"/>
      <c r="G70" s="81"/>
      <c r="H70" s="81"/>
    </row>
    <row r="71" spans="1:8" x14ac:dyDescent="0.25">
      <c r="A71" s="79"/>
      <c r="B71" s="8" t="s">
        <v>11</v>
      </c>
      <c r="C71" s="81" t="s">
        <v>8</v>
      </c>
      <c r="D71" s="81"/>
      <c r="E71" s="81"/>
      <c r="F71" s="81"/>
      <c r="G71" s="81"/>
      <c r="H71" s="81"/>
    </row>
    <row r="72" spans="1:8" x14ac:dyDescent="0.25">
      <c r="A72" s="79"/>
      <c r="B72" s="8" t="s">
        <v>10</v>
      </c>
      <c r="C72" s="81" t="s">
        <v>8</v>
      </c>
      <c r="D72" s="81"/>
      <c r="E72" s="81"/>
      <c r="F72" s="81"/>
      <c r="G72" s="81"/>
      <c r="H72" s="81"/>
    </row>
    <row r="73" spans="1:8" ht="30" customHeight="1" x14ac:dyDescent="0.25">
      <c r="A73" s="79" t="s">
        <v>9</v>
      </c>
      <c r="B73" s="79"/>
      <c r="C73" s="81" t="s">
        <v>8</v>
      </c>
      <c r="D73" s="81"/>
      <c r="E73" s="81"/>
      <c r="F73" s="81"/>
      <c r="G73" s="81"/>
      <c r="H73" s="81"/>
    </row>
    <row r="75" spans="1:8" x14ac:dyDescent="0.25">
      <c r="A75" s="56" t="s">
        <v>7</v>
      </c>
      <c r="B75" s="56"/>
      <c r="C75" s="56"/>
      <c r="D75" s="56"/>
      <c r="E75" s="56"/>
      <c r="F75" s="56"/>
      <c r="G75" s="56"/>
      <c r="H75" s="56"/>
    </row>
    <row r="76" spans="1:8" ht="15" customHeight="1" x14ac:dyDescent="0.25">
      <c r="A76" s="86" t="s">
        <v>110</v>
      </c>
      <c r="B76" s="87"/>
      <c r="C76" s="87"/>
      <c r="D76" s="87"/>
      <c r="E76" s="87"/>
      <c r="F76" s="87"/>
      <c r="G76" s="87"/>
      <c r="H76" s="88"/>
    </row>
    <row r="77" spans="1:8" x14ac:dyDescent="0.25">
      <c r="A77" s="89"/>
      <c r="B77" s="90"/>
      <c r="C77" s="90"/>
      <c r="D77" s="90"/>
      <c r="E77" s="90"/>
      <c r="F77" s="90"/>
      <c r="G77" s="90"/>
      <c r="H77" s="91"/>
    </row>
    <row r="78" spans="1:8" x14ac:dyDescent="0.25">
      <c r="A78" s="89"/>
      <c r="B78" s="90"/>
      <c r="C78" s="90"/>
      <c r="D78" s="90"/>
      <c r="E78" s="90"/>
      <c r="F78" s="90"/>
      <c r="G78" s="90"/>
      <c r="H78" s="91"/>
    </row>
    <row r="79" spans="1:8" x14ac:dyDescent="0.25">
      <c r="A79" s="92"/>
      <c r="B79" s="93"/>
      <c r="C79" s="93"/>
      <c r="D79" s="93"/>
      <c r="E79" s="93"/>
      <c r="F79" s="93"/>
      <c r="G79" s="93"/>
      <c r="H79" s="94"/>
    </row>
    <row r="80" spans="1:8" ht="15" customHeight="1" x14ac:dyDescent="0.25"/>
    <row r="81" spans="1:8" ht="15" customHeight="1" x14ac:dyDescent="0.25">
      <c r="A81" s="56" t="s">
        <v>6</v>
      </c>
      <c r="B81" s="56"/>
      <c r="C81" s="56"/>
      <c r="D81" s="56"/>
      <c r="E81" s="56"/>
      <c r="F81" s="56"/>
      <c r="G81" s="56"/>
      <c r="H81" s="56"/>
    </row>
    <row r="82" spans="1:8" ht="15" customHeight="1" x14ac:dyDescent="0.25">
      <c r="A82" s="95" t="s">
        <v>5</v>
      </c>
      <c r="B82" s="95"/>
      <c r="C82" s="95"/>
      <c r="D82" s="95"/>
      <c r="E82" s="95"/>
      <c r="F82" s="95"/>
      <c r="G82" s="95"/>
      <c r="H82" s="95"/>
    </row>
    <row r="83" spans="1:8" ht="15" customHeight="1" x14ac:dyDescent="0.25">
      <c r="A83" s="95"/>
      <c r="B83" s="95"/>
      <c r="C83" s="95"/>
      <c r="D83" s="95"/>
      <c r="E83" s="95"/>
      <c r="F83" s="95"/>
      <c r="G83" s="95"/>
      <c r="H83" s="95"/>
    </row>
    <row r="84" spans="1:8" ht="15" customHeight="1" x14ac:dyDescent="0.25">
      <c r="A84" s="95"/>
      <c r="B84" s="95"/>
      <c r="C84" s="95"/>
      <c r="D84" s="95"/>
      <c r="E84" s="95"/>
      <c r="F84" s="95"/>
      <c r="G84" s="95"/>
      <c r="H84" s="95"/>
    </row>
    <row r="85" spans="1:8" ht="15" customHeight="1" x14ac:dyDescent="0.25">
      <c r="A85" s="95"/>
      <c r="B85" s="95"/>
      <c r="C85" s="95"/>
      <c r="D85" s="95"/>
      <c r="E85" s="95"/>
      <c r="F85" s="95"/>
      <c r="G85" s="95"/>
      <c r="H85" s="95"/>
    </row>
    <row r="86" spans="1:8" ht="15" customHeight="1" x14ac:dyDescent="0.25">
      <c r="A86" s="95"/>
      <c r="B86" s="95"/>
      <c r="C86" s="95"/>
      <c r="D86" s="95"/>
      <c r="E86" s="95"/>
      <c r="F86" s="95"/>
      <c r="G86" s="95"/>
      <c r="H86" s="95"/>
    </row>
    <row r="87" spans="1:8" ht="15" customHeight="1" x14ac:dyDescent="0.25">
      <c r="A87" s="95"/>
      <c r="B87" s="95"/>
      <c r="C87" s="95"/>
      <c r="D87" s="95"/>
      <c r="E87" s="95"/>
      <c r="F87" s="95"/>
      <c r="G87" s="95"/>
      <c r="H87" s="95"/>
    </row>
    <row r="88" spans="1:8" ht="15" customHeight="1" x14ac:dyDescent="0.25">
      <c r="A88" s="95"/>
      <c r="B88" s="95"/>
      <c r="C88" s="95"/>
      <c r="D88" s="95"/>
      <c r="E88" s="95"/>
      <c r="F88" s="95"/>
      <c r="G88" s="95"/>
      <c r="H88" s="95"/>
    </row>
    <row r="89" spans="1:8" ht="15" customHeight="1" x14ac:dyDescent="0.25">
      <c r="A89" s="95"/>
      <c r="B89" s="95"/>
      <c r="C89" s="95"/>
      <c r="D89" s="95"/>
      <c r="E89" s="95"/>
      <c r="F89" s="95"/>
      <c r="G89" s="95"/>
      <c r="H89" s="95"/>
    </row>
    <row r="90" spans="1:8" ht="15" customHeight="1" x14ac:dyDescent="0.25">
      <c r="A90" s="95"/>
      <c r="B90" s="95"/>
      <c r="C90" s="95"/>
      <c r="D90" s="95"/>
      <c r="E90" s="95"/>
      <c r="F90" s="95"/>
      <c r="G90" s="95"/>
      <c r="H90" s="95"/>
    </row>
    <row r="91" spans="1:8" x14ac:dyDescent="0.25">
      <c r="A91" s="95"/>
      <c r="B91" s="95"/>
      <c r="C91" s="95"/>
      <c r="D91" s="95"/>
      <c r="E91" s="95"/>
      <c r="F91" s="95"/>
      <c r="G91" s="95"/>
      <c r="H91" s="95"/>
    </row>
    <row r="92" spans="1:8" x14ac:dyDescent="0.25">
      <c r="A92" s="95"/>
      <c r="B92" s="95"/>
      <c r="C92" s="95"/>
      <c r="D92" s="95"/>
      <c r="E92" s="95"/>
      <c r="F92" s="95"/>
      <c r="G92" s="95"/>
      <c r="H92" s="95"/>
    </row>
    <row r="93" spans="1:8" x14ac:dyDescent="0.25">
      <c r="A93" s="95"/>
      <c r="B93" s="95"/>
      <c r="C93" s="95"/>
      <c r="D93" s="95"/>
      <c r="E93" s="95"/>
      <c r="F93" s="95"/>
      <c r="G93" s="95"/>
      <c r="H93" s="95"/>
    </row>
    <row r="94" spans="1:8" x14ac:dyDescent="0.25">
      <c r="A94" s="95"/>
      <c r="B94" s="95"/>
      <c r="C94" s="95"/>
      <c r="D94" s="95"/>
      <c r="E94" s="95"/>
      <c r="F94" s="95"/>
      <c r="G94" s="95"/>
      <c r="H94" s="95"/>
    </row>
    <row r="95" spans="1:8" x14ac:dyDescent="0.25">
      <c r="A95" s="95"/>
      <c r="B95" s="95"/>
      <c r="C95" s="95"/>
      <c r="D95" s="95"/>
      <c r="E95" s="95"/>
      <c r="F95" s="95"/>
      <c r="G95" s="95"/>
      <c r="H95" s="95"/>
    </row>
    <row r="96" spans="1:8" x14ac:dyDescent="0.25">
      <c r="A96" s="95"/>
      <c r="B96" s="95"/>
      <c r="C96" s="95"/>
      <c r="D96" s="95"/>
      <c r="E96" s="95"/>
      <c r="F96" s="95"/>
      <c r="G96" s="95"/>
      <c r="H96" s="95"/>
    </row>
    <row r="97" spans="1:8" x14ac:dyDescent="0.25">
      <c r="A97" s="95"/>
      <c r="B97" s="95"/>
      <c r="C97" s="95"/>
      <c r="D97" s="95"/>
      <c r="E97" s="95"/>
      <c r="F97" s="95"/>
      <c r="G97" s="95"/>
      <c r="H97" s="95"/>
    </row>
    <row r="98" spans="1:8" x14ac:dyDescent="0.25">
      <c r="A98" s="95"/>
      <c r="B98" s="95"/>
      <c r="C98" s="95"/>
      <c r="D98" s="95"/>
      <c r="E98" s="95"/>
      <c r="F98" s="95"/>
      <c r="G98" s="95"/>
      <c r="H98" s="95"/>
    </row>
    <row r="99" spans="1:8" x14ac:dyDescent="0.25">
      <c r="A99" s="95"/>
      <c r="B99" s="95"/>
      <c r="C99" s="95"/>
      <c r="D99" s="95"/>
      <c r="E99" s="95"/>
      <c r="F99" s="95"/>
      <c r="G99" s="95"/>
      <c r="H99" s="95"/>
    </row>
    <row r="100" spans="1:8" x14ac:dyDescent="0.25">
      <c r="A100" s="7" t="s">
        <v>4</v>
      </c>
      <c r="B100" s="6"/>
      <c r="C100" s="5"/>
      <c r="D100" s="5"/>
      <c r="E100" s="5"/>
      <c r="F100" s="5"/>
      <c r="G100" s="5"/>
      <c r="H100" s="5"/>
    </row>
    <row r="102" spans="1:8" ht="15.75" thickBot="1" x14ac:dyDescent="0.3">
      <c r="A102" s="82" t="s">
        <v>3</v>
      </c>
      <c r="B102" s="82"/>
      <c r="C102" s="82"/>
      <c r="D102" s="82"/>
      <c r="E102" s="82"/>
      <c r="F102" s="82"/>
      <c r="G102" s="82"/>
      <c r="H102" s="82"/>
    </row>
    <row r="103" spans="1:8" ht="26.25" customHeight="1" x14ac:dyDescent="0.25">
      <c r="A103" s="83" t="s">
        <v>2</v>
      </c>
      <c r="B103" s="83"/>
      <c r="C103" s="83"/>
      <c r="D103" s="83"/>
      <c r="E103" s="83"/>
      <c r="F103" s="83"/>
      <c r="G103" s="83"/>
      <c r="H103" s="83"/>
    </row>
    <row r="104" spans="1:8" ht="27" customHeight="1" x14ac:dyDescent="0.25">
      <c r="A104" s="84" t="s">
        <v>1</v>
      </c>
      <c r="B104" s="84"/>
      <c r="C104" s="84"/>
      <c r="D104" s="84"/>
      <c r="E104" s="84"/>
      <c r="F104" s="84"/>
      <c r="G104" s="84"/>
      <c r="H104" s="84"/>
    </row>
    <row r="105" spans="1:8" ht="12.75" customHeight="1" thickBot="1" x14ac:dyDescent="0.3">
      <c r="A105" s="85" t="s">
        <v>0</v>
      </c>
      <c r="B105" s="85"/>
      <c r="C105" s="85"/>
      <c r="D105" s="85"/>
      <c r="E105" s="85"/>
      <c r="F105" s="85"/>
      <c r="G105" s="85"/>
      <c r="H105" s="85"/>
    </row>
  </sheetData>
  <mergeCells count="86">
    <mergeCell ref="A102:H102"/>
    <mergeCell ref="A103:H103"/>
    <mergeCell ref="A104:H104"/>
    <mergeCell ref="A105:H105"/>
    <mergeCell ref="A73:B73"/>
    <mergeCell ref="C73:H73"/>
    <mergeCell ref="A75:H75"/>
    <mergeCell ref="A76:H79"/>
    <mergeCell ref="A81:H81"/>
    <mergeCell ref="A82:H99"/>
    <mergeCell ref="A66:A72"/>
    <mergeCell ref="C66:H66"/>
    <mergeCell ref="C67:H67"/>
    <mergeCell ref="C68:H68"/>
    <mergeCell ref="C69:H69"/>
    <mergeCell ref="C70:H70"/>
    <mergeCell ref="C71:H71"/>
    <mergeCell ref="C72:H72"/>
    <mergeCell ref="A63:A65"/>
    <mergeCell ref="C63:H63"/>
    <mergeCell ref="C64:H64"/>
    <mergeCell ref="C65:H65"/>
    <mergeCell ref="A53:A54"/>
    <mergeCell ref="C53:H53"/>
    <mergeCell ref="C54:H54"/>
    <mergeCell ref="A55:B55"/>
    <mergeCell ref="G59:H59"/>
    <mergeCell ref="A61:A62"/>
    <mergeCell ref="C55:H55"/>
    <mergeCell ref="A56:B56"/>
    <mergeCell ref="C56:H56"/>
    <mergeCell ref="A58:H58"/>
    <mergeCell ref="C59:D59"/>
    <mergeCell ref="E59:F59"/>
    <mergeCell ref="C47:H47"/>
    <mergeCell ref="C48:H48"/>
    <mergeCell ref="A49:A51"/>
    <mergeCell ref="C49:H49"/>
    <mergeCell ref="C50:H50"/>
    <mergeCell ref="C51:H51"/>
    <mergeCell ref="A52:B52"/>
    <mergeCell ref="C52:H52"/>
    <mergeCell ref="A38:A39"/>
    <mergeCell ref="A40:A41"/>
    <mergeCell ref="A42:A44"/>
    <mergeCell ref="C42:D42"/>
    <mergeCell ref="E42:F42"/>
    <mergeCell ref="E44:F44"/>
    <mergeCell ref="G42:H42"/>
    <mergeCell ref="C43:D43"/>
    <mergeCell ref="E43:F43"/>
    <mergeCell ref="G43:H43"/>
    <mergeCell ref="C44:D44"/>
    <mergeCell ref="G44:H44"/>
    <mergeCell ref="A45:A46"/>
    <mergeCell ref="A47:A48"/>
    <mergeCell ref="A36:A37"/>
    <mergeCell ref="A30:A32"/>
    <mergeCell ref="C30:D30"/>
    <mergeCell ref="E30:F30"/>
    <mergeCell ref="G30:H30"/>
    <mergeCell ref="C31:D31"/>
    <mergeCell ref="E31:F31"/>
    <mergeCell ref="G31:H31"/>
    <mergeCell ref="C32:D32"/>
    <mergeCell ref="E32:F32"/>
    <mergeCell ref="C8:H8"/>
    <mergeCell ref="A10:H10"/>
    <mergeCell ref="G32:H32"/>
    <mergeCell ref="A33:A34"/>
    <mergeCell ref="A35:B35"/>
    <mergeCell ref="C35:D35"/>
    <mergeCell ref="E35:F35"/>
    <mergeCell ref="G35:H35"/>
    <mergeCell ref="A11:H15"/>
    <mergeCell ref="A17:H17"/>
    <mergeCell ref="A18:H23"/>
    <mergeCell ref="A25:H25"/>
    <mergeCell ref="C26:D26"/>
    <mergeCell ref="E26:F26"/>
    <mergeCell ref="G26:H26"/>
    <mergeCell ref="A1:H1"/>
    <mergeCell ref="C3:H3"/>
    <mergeCell ref="D5:F5"/>
    <mergeCell ref="C6:F6"/>
    <mergeCell ref="C7:H7"/>
  </mergeCells>
  <pageMargins left="0.511811023622047" right="0.31496062992126012" top="0.74803149606299213" bottom="0.74803149606299213" header="0.31496062992126012" footer="0.31496062992126012"/>
  <pageSetup paperSize="0" scale="75" fitToWidth="0" fitToHeight="0" orientation="portrait" horizontalDpi="0" verticalDpi="0" copies="0"/>
  <legacyDrawing r:id="rId1"/>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54B2D0-D61E-4340-A747-5F9C0CC392AA}">
  <sheetPr>
    <tabColor rgb="FFFF0000"/>
  </sheetPr>
  <dimension ref="A1:H105"/>
  <sheetViews>
    <sheetView showGridLines="0" topLeftCell="A34" zoomScale="68" zoomScaleNormal="68" workbookViewId="0">
      <selection activeCell="T71" sqref="T70:T71"/>
    </sheetView>
  </sheetViews>
  <sheetFormatPr baseColWidth="10" defaultRowHeight="15" x14ac:dyDescent="0.25"/>
  <cols>
    <col min="1" max="1" width="19.5703125" style="4" customWidth="1"/>
    <col min="2" max="2" width="40.140625" style="3" customWidth="1"/>
    <col min="3" max="3" width="9" style="2" customWidth="1"/>
    <col min="4" max="4" width="11.42578125" style="2" customWidth="1"/>
    <col min="5" max="5" width="11.85546875" style="2" customWidth="1"/>
    <col min="6" max="6" width="12.85546875" style="2" customWidth="1"/>
    <col min="7" max="7" width="11" style="2" customWidth="1"/>
    <col min="8" max="8" width="12.85546875" style="2" customWidth="1"/>
    <col min="9" max="9" width="5.42578125" style="1" customWidth="1"/>
    <col min="10" max="10" width="8.28515625" style="1" customWidth="1"/>
    <col min="11" max="16384" width="11.42578125" style="1"/>
  </cols>
  <sheetData>
    <row r="1" spans="1:8" ht="15" customHeight="1" x14ac:dyDescent="0.25">
      <c r="A1" s="48" t="s">
        <v>83</v>
      </c>
      <c r="B1" s="48"/>
      <c r="C1" s="48"/>
      <c r="D1" s="48"/>
      <c r="E1" s="48"/>
      <c r="F1" s="48"/>
      <c r="G1" s="48"/>
      <c r="H1" s="48"/>
    </row>
    <row r="3" spans="1:8" x14ac:dyDescent="0.25">
      <c r="A3" s="28" t="s">
        <v>82</v>
      </c>
      <c r="B3" s="31"/>
      <c r="C3" s="52" t="str">
        <f>+C6&amp;" "&amp;C7</f>
        <v>Cambio de Velocidad B69</v>
      </c>
      <c r="D3" s="52"/>
      <c r="E3" s="52"/>
      <c r="F3" s="52"/>
      <c r="G3" s="52"/>
      <c r="H3" s="52"/>
    </row>
    <row r="4" spans="1:8" x14ac:dyDescent="0.25">
      <c r="A4" s="28" t="s">
        <v>81</v>
      </c>
      <c r="B4" s="31"/>
      <c r="C4" s="43" t="s">
        <v>80</v>
      </c>
      <c r="D4" s="44">
        <v>2</v>
      </c>
      <c r="E4" s="43" t="s">
        <v>79</v>
      </c>
      <c r="F4" s="44">
        <v>8</v>
      </c>
      <c r="G4" s="42" t="s">
        <v>78</v>
      </c>
      <c r="H4" s="41">
        <v>2019</v>
      </c>
    </row>
    <row r="5" spans="1:8" ht="15" customHeight="1" x14ac:dyDescent="0.25">
      <c r="A5" s="28" t="s">
        <v>77</v>
      </c>
      <c r="B5" s="31"/>
      <c r="C5" s="43" t="s">
        <v>76</v>
      </c>
      <c r="D5" s="49">
        <v>6</v>
      </c>
      <c r="E5" s="50"/>
      <c r="F5" s="51"/>
      <c r="G5" s="42" t="s">
        <v>75</v>
      </c>
      <c r="H5" s="41" t="str">
        <f>+C6</f>
        <v>Cambio de Velocidad</v>
      </c>
    </row>
    <row r="6" spans="1:8" ht="15" customHeight="1" x14ac:dyDescent="0.25">
      <c r="A6" s="28" t="s">
        <v>74</v>
      </c>
      <c r="B6" s="31"/>
      <c r="C6" s="52" t="s">
        <v>66</v>
      </c>
      <c r="D6" s="52"/>
      <c r="E6" s="52"/>
      <c r="F6" s="52"/>
      <c r="G6" s="40" t="s">
        <v>73</v>
      </c>
      <c r="H6" s="39" t="str">
        <f>+C7</f>
        <v>B69</v>
      </c>
    </row>
    <row r="7" spans="1:8" x14ac:dyDescent="0.25">
      <c r="A7" s="28" t="s">
        <v>72</v>
      </c>
      <c r="B7" s="27"/>
      <c r="C7" s="53" t="s">
        <v>104</v>
      </c>
      <c r="D7" s="54"/>
      <c r="E7" s="54"/>
      <c r="F7" s="54"/>
      <c r="G7" s="54"/>
      <c r="H7" s="55"/>
    </row>
    <row r="8" spans="1:8" ht="30" customHeight="1" x14ac:dyDescent="0.25">
      <c r="A8" s="28" t="s">
        <v>70</v>
      </c>
      <c r="B8" s="27"/>
      <c r="C8" s="53" t="s">
        <v>69</v>
      </c>
      <c r="D8" s="54"/>
      <c r="E8" s="54"/>
      <c r="F8" s="54"/>
      <c r="G8" s="54"/>
      <c r="H8" s="55"/>
    </row>
    <row r="9" spans="1:8" ht="42.75" customHeight="1" x14ac:dyDescent="0.25"/>
    <row r="10" spans="1:8" x14ac:dyDescent="0.25">
      <c r="A10" s="56" t="s">
        <v>68</v>
      </c>
      <c r="B10" s="56"/>
      <c r="C10" s="56"/>
      <c r="D10" s="56"/>
      <c r="E10" s="56"/>
      <c r="F10" s="56"/>
      <c r="G10" s="56"/>
      <c r="H10" s="56"/>
    </row>
    <row r="11" spans="1:8" ht="15" customHeight="1" x14ac:dyDescent="0.25">
      <c r="A11" s="97" t="s">
        <v>108</v>
      </c>
      <c r="B11" s="98"/>
      <c r="C11" s="98"/>
      <c r="D11" s="98"/>
      <c r="E11" s="98"/>
      <c r="F11" s="98"/>
      <c r="G11" s="98"/>
      <c r="H11" s="99"/>
    </row>
    <row r="12" spans="1:8" x14ac:dyDescent="0.25">
      <c r="A12" s="100"/>
      <c r="B12" s="101"/>
      <c r="C12" s="101"/>
      <c r="D12" s="101"/>
      <c r="E12" s="101"/>
      <c r="F12" s="101"/>
      <c r="G12" s="101"/>
      <c r="H12" s="102"/>
    </row>
    <row r="13" spans="1:8" x14ac:dyDescent="0.25">
      <c r="A13" s="100"/>
      <c r="B13" s="101"/>
      <c r="C13" s="101"/>
      <c r="D13" s="101"/>
      <c r="E13" s="101"/>
      <c r="F13" s="101"/>
      <c r="G13" s="101"/>
      <c r="H13" s="102"/>
    </row>
    <row r="14" spans="1:8" x14ac:dyDescent="0.25">
      <c r="A14" s="100"/>
      <c r="B14" s="101"/>
      <c r="C14" s="101"/>
      <c r="D14" s="101"/>
      <c r="E14" s="101"/>
      <c r="F14" s="101"/>
      <c r="G14" s="101"/>
      <c r="H14" s="102"/>
    </row>
    <row r="15" spans="1:8" x14ac:dyDescent="0.25">
      <c r="A15" s="103"/>
      <c r="B15" s="104"/>
      <c r="C15" s="104"/>
      <c r="D15" s="104"/>
      <c r="E15" s="104"/>
      <c r="F15" s="104"/>
      <c r="G15" s="104"/>
      <c r="H15" s="105"/>
    </row>
    <row r="17" spans="1:8" x14ac:dyDescent="0.25">
      <c r="A17" s="56" t="s">
        <v>67</v>
      </c>
      <c r="B17" s="56"/>
      <c r="C17" s="56"/>
      <c r="D17" s="56"/>
      <c r="E17" s="56"/>
      <c r="F17" s="56"/>
      <c r="G17" s="56"/>
      <c r="H17" s="56"/>
    </row>
    <row r="18" spans="1:8" ht="15" customHeight="1" x14ac:dyDescent="0.25">
      <c r="A18" s="97" t="s">
        <v>109</v>
      </c>
      <c r="B18" s="98"/>
      <c r="C18" s="87"/>
      <c r="D18" s="87"/>
      <c r="E18" s="87"/>
      <c r="F18" s="87"/>
      <c r="G18" s="87"/>
      <c r="H18" s="88"/>
    </row>
    <row r="19" spans="1:8" x14ac:dyDescent="0.25">
      <c r="A19" s="89"/>
      <c r="B19" s="90"/>
      <c r="C19" s="90"/>
      <c r="D19" s="90"/>
      <c r="E19" s="90"/>
      <c r="F19" s="90"/>
      <c r="G19" s="90"/>
      <c r="H19" s="91"/>
    </row>
    <row r="20" spans="1:8" x14ac:dyDescent="0.25">
      <c r="A20" s="89"/>
      <c r="B20" s="90"/>
      <c r="C20" s="90"/>
      <c r="D20" s="90"/>
      <c r="E20" s="90"/>
      <c r="F20" s="90"/>
      <c r="G20" s="90"/>
      <c r="H20" s="91"/>
    </row>
    <row r="21" spans="1:8" ht="15" customHeight="1" x14ac:dyDescent="0.25">
      <c r="A21" s="89"/>
      <c r="B21" s="90"/>
      <c r="C21" s="90"/>
      <c r="D21" s="90"/>
      <c r="E21" s="90"/>
      <c r="F21" s="90"/>
      <c r="G21" s="90"/>
      <c r="H21" s="91"/>
    </row>
    <row r="22" spans="1:8" ht="15" customHeight="1" x14ac:dyDescent="0.25">
      <c r="A22" s="89"/>
      <c r="B22" s="90"/>
      <c r="C22" s="90"/>
      <c r="D22" s="90"/>
      <c r="E22" s="90"/>
      <c r="F22" s="90"/>
      <c r="G22" s="90"/>
      <c r="H22" s="91"/>
    </row>
    <row r="23" spans="1:8" ht="15" customHeight="1" x14ac:dyDescent="0.25">
      <c r="A23" s="92"/>
      <c r="B23" s="93"/>
      <c r="C23" s="93"/>
      <c r="D23" s="93"/>
      <c r="E23" s="93"/>
      <c r="F23" s="93"/>
      <c r="G23" s="93"/>
      <c r="H23" s="94"/>
    </row>
    <row r="24" spans="1:8" ht="15" customHeight="1" x14ac:dyDescent="0.25"/>
    <row r="25" spans="1:8" ht="60.75" customHeight="1" x14ac:dyDescent="0.25">
      <c r="A25" s="56" t="s">
        <v>65</v>
      </c>
      <c r="B25" s="56"/>
      <c r="C25" s="56"/>
      <c r="D25" s="56"/>
      <c r="E25" s="56"/>
      <c r="F25" s="56"/>
      <c r="G25" s="56"/>
      <c r="H25" s="56"/>
    </row>
    <row r="26" spans="1:8" ht="15" customHeight="1" x14ac:dyDescent="0.25">
      <c r="A26" s="18" t="s">
        <v>30</v>
      </c>
      <c r="B26" s="17"/>
      <c r="C26" s="46" t="s">
        <v>29</v>
      </c>
      <c r="D26" s="46"/>
      <c r="E26" s="46" t="s">
        <v>28</v>
      </c>
      <c r="F26" s="46"/>
      <c r="G26" s="47" t="s">
        <v>27</v>
      </c>
      <c r="H26" s="47"/>
    </row>
    <row r="27" spans="1:8" ht="14.25" customHeight="1" x14ac:dyDescent="0.25">
      <c r="A27" s="15"/>
      <c r="B27" s="14"/>
      <c r="C27" s="13" t="s">
        <v>26</v>
      </c>
      <c r="D27" s="12" t="s">
        <v>25</v>
      </c>
      <c r="E27" s="13" t="s">
        <v>26</v>
      </c>
      <c r="F27" s="12" t="s">
        <v>25</v>
      </c>
      <c r="G27" s="13" t="s">
        <v>26</v>
      </c>
      <c r="H27" s="12" t="s">
        <v>25</v>
      </c>
    </row>
    <row r="28" spans="1:8" ht="15" customHeight="1" x14ac:dyDescent="0.25">
      <c r="A28" s="26" t="s">
        <v>64</v>
      </c>
      <c r="B28" s="11"/>
      <c r="C28" s="38">
        <v>5.39</v>
      </c>
      <c r="D28" s="38">
        <v>5.75</v>
      </c>
      <c r="E28" s="38">
        <v>5.39</v>
      </c>
      <c r="F28" s="38">
        <v>5.75</v>
      </c>
      <c r="G28" s="35">
        <v>0</v>
      </c>
      <c r="H28" s="35">
        <v>0</v>
      </c>
    </row>
    <row r="29" spans="1:8" ht="15" customHeight="1" x14ac:dyDescent="0.25">
      <c r="A29" s="26" t="s">
        <v>63</v>
      </c>
      <c r="B29" s="11"/>
      <c r="C29" s="38">
        <v>5.39</v>
      </c>
      <c r="D29" s="38">
        <v>5.75</v>
      </c>
      <c r="E29" s="38">
        <v>5.39</v>
      </c>
      <c r="F29" s="38">
        <v>5.75</v>
      </c>
      <c r="G29" s="35">
        <v>0</v>
      </c>
      <c r="H29" s="35">
        <v>0</v>
      </c>
    </row>
    <row r="30" spans="1:8" ht="15" customHeight="1" x14ac:dyDescent="0.25">
      <c r="A30" s="74" t="s">
        <v>62</v>
      </c>
      <c r="B30" s="8" t="s">
        <v>47</v>
      </c>
      <c r="C30" s="81">
        <v>506.68999999999937</v>
      </c>
      <c r="D30" s="81"/>
      <c r="E30" s="81">
        <v>506.68999999999937</v>
      </c>
      <c r="F30" s="81"/>
      <c r="G30" s="119">
        <v>0</v>
      </c>
      <c r="H30" s="119"/>
    </row>
    <row r="31" spans="1:8" ht="15" customHeight="1" x14ac:dyDescent="0.25">
      <c r="A31" s="74"/>
      <c r="B31" s="8" t="s">
        <v>46</v>
      </c>
      <c r="C31" s="81">
        <v>545.85999999999933</v>
      </c>
      <c r="D31" s="81"/>
      <c r="E31" s="81">
        <v>545.85999999999933</v>
      </c>
      <c r="F31" s="81"/>
      <c r="G31" s="119">
        <v>0</v>
      </c>
      <c r="H31" s="119"/>
    </row>
    <row r="32" spans="1:8" ht="15.75" customHeight="1" x14ac:dyDescent="0.25">
      <c r="A32" s="74"/>
      <c r="B32" s="8" t="s">
        <v>45</v>
      </c>
      <c r="C32" s="81">
        <v>367.61999999999955</v>
      </c>
      <c r="D32" s="81"/>
      <c r="E32" s="81">
        <v>367.61999999999955</v>
      </c>
      <c r="F32" s="81"/>
      <c r="G32" s="119">
        <v>0</v>
      </c>
      <c r="H32" s="119"/>
    </row>
    <row r="33" spans="1:8" ht="15.75" customHeight="1" x14ac:dyDescent="0.25">
      <c r="A33" s="74" t="s">
        <v>61</v>
      </c>
      <c r="B33" s="1"/>
      <c r="C33" s="38" t="s">
        <v>8</v>
      </c>
      <c r="D33" s="38" t="s">
        <v>8</v>
      </c>
      <c r="E33" s="38" t="s">
        <v>8</v>
      </c>
      <c r="F33" s="38" t="s">
        <v>8</v>
      </c>
      <c r="G33" s="38" t="s">
        <v>8</v>
      </c>
      <c r="H33" s="38" t="s">
        <v>8</v>
      </c>
    </row>
    <row r="34" spans="1:8" ht="15.75" customHeight="1" x14ac:dyDescent="0.25">
      <c r="A34" s="74"/>
      <c r="B34" s="11" t="s">
        <v>59</v>
      </c>
      <c r="C34" s="38" t="s">
        <v>8</v>
      </c>
      <c r="D34" s="38" t="s">
        <v>8</v>
      </c>
      <c r="E34" s="38" t="s">
        <v>8</v>
      </c>
      <c r="F34" s="38" t="s">
        <v>8</v>
      </c>
      <c r="G34" s="38" t="s">
        <v>8</v>
      </c>
      <c r="H34" s="38" t="s">
        <v>8</v>
      </c>
    </row>
    <row r="35" spans="1:8" ht="15" customHeight="1" x14ac:dyDescent="0.25">
      <c r="A35" s="74" t="s">
        <v>58</v>
      </c>
      <c r="B35" s="74"/>
      <c r="C35" s="120">
        <v>3</v>
      </c>
      <c r="D35" s="121"/>
      <c r="E35" s="120">
        <v>3</v>
      </c>
      <c r="F35" s="121"/>
      <c r="G35" s="122">
        <v>0</v>
      </c>
      <c r="H35" s="123"/>
    </row>
    <row r="36" spans="1:8" ht="15" customHeight="1" x14ac:dyDescent="0.25">
      <c r="A36" s="74" t="s">
        <v>57</v>
      </c>
      <c r="B36" s="11" t="s">
        <v>56</v>
      </c>
      <c r="C36" s="38">
        <v>343</v>
      </c>
      <c r="D36" s="38">
        <v>392</v>
      </c>
      <c r="E36" s="38">
        <v>343</v>
      </c>
      <c r="F36" s="38">
        <v>392</v>
      </c>
      <c r="G36" s="35">
        <v>0</v>
      </c>
      <c r="H36" s="35">
        <v>0</v>
      </c>
    </row>
    <row r="37" spans="1:8" ht="15" customHeight="1" x14ac:dyDescent="0.25">
      <c r="A37" s="74"/>
      <c r="B37" s="11" t="s">
        <v>55</v>
      </c>
      <c r="C37" s="38">
        <v>441</v>
      </c>
      <c r="D37" s="38">
        <v>441</v>
      </c>
      <c r="E37" s="38">
        <v>441</v>
      </c>
      <c r="F37" s="38">
        <v>441</v>
      </c>
      <c r="G37" s="35">
        <v>0</v>
      </c>
      <c r="H37" s="35">
        <v>0</v>
      </c>
    </row>
    <row r="38" spans="1:8" ht="15" customHeight="1" x14ac:dyDescent="0.25">
      <c r="A38" s="74" t="s">
        <v>54</v>
      </c>
      <c r="B38" s="11" t="s">
        <v>53</v>
      </c>
      <c r="C38" s="37">
        <v>3.5</v>
      </c>
      <c r="D38" s="37">
        <v>4</v>
      </c>
      <c r="E38" s="37">
        <v>3.5</v>
      </c>
      <c r="F38" s="37">
        <v>4</v>
      </c>
      <c r="G38" s="35">
        <v>0</v>
      </c>
      <c r="H38" s="35">
        <v>0</v>
      </c>
    </row>
    <row r="39" spans="1:8" ht="15" customHeight="1" x14ac:dyDescent="0.25">
      <c r="A39" s="74"/>
      <c r="B39" s="11" t="s">
        <v>52</v>
      </c>
      <c r="C39" s="37">
        <v>3</v>
      </c>
      <c r="D39" s="37">
        <v>3</v>
      </c>
      <c r="E39" s="37">
        <v>3</v>
      </c>
      <c r="F39" s="37">
        <v>3</v>
      </c>
      <c r="G39" s="35">
        <v>0</v>
      </c>
      <c r="H39" s="35">
        <v>0</v>
      </c>
    </row>
    <row r="40" spans="1:8" ht="15" customHeight="1" x14ac:dyDescent="0.25">
      <c r="A40" s="79" t="s">
        <v>51</v>
      </c>
      <c r="B40" s="11" t="s">
        <v>50</v>
      </c>
      <c r="C40" s="37">
        <v>24.25</v>
      </c>
      <c r="D40" s="37">
        <v>22.927500000000002</v>
      </c>
      <c r="E40" s="37">
        <v>16.774999999999999</v>
      </c>
      <c r="F40" s="37">
        <v>19.925000000000001</v>
      </c>
      <c r="G40" s="35">
        <v>-0.44560357675111784</v>
      </c>
      <c r="H40" s="35">
        <v>-0.15069008782936016</v>
      </c>
    </row>
    <row r="41" spans="1:8" ht="15" customHeight="1" x14ac:dyDescent="0.25">
      <c r="A41" s="79"/>
      <c r="B41" s="11" t="s">
        <v>49</v>
      </c>
      <c r="C41" s="37">
        <v>20.708333333333332</v>
      </c>
      <c r="D41" s="37">
        <v>25.863333333333333</v>
      </c>
      <c r="E41" s="37">
        <v>19.163333333333334</v>
      </c>
      <c r="F41" s="37">
        <v>21.25333333333333</v>
      </c>
      <c r="G41" s="35">
        <v>-8.0622716994259769E-2</v>
      </c>
      <c r="H41" s="35">
        <v>-0.21690715181932263</v>
      </c>
    </row>
    <row r="42" spans="1:8" ht="15" customHeight="1" x14ac:dyDescent="0.25">
      <c r="A42" s="79" t="s">
        <v>48</v>
      </c>
      <c r="B42" s="8" t="s">
        <v>47</v>
      </c>
      <c r="C42" s="124" t="s">
        <v>8</v>
      </c>
      <c r="D42" s="124"/>
      <c r="E42" s="80" t="s">
        <v>8</v>
      </c>
      <c r="F42" s="80"/>
      <c r="G42" s="125" t="s">
        <v>8</v>
      </c>
      <c r="H42" s="125"/>
    </row>
    <row r="43" spans="1:8" ht="15" customHeight="1" x14ac:dyDescent="0.25">
      <c r="A43" s="79"/>
      <c r="B43" s="8" t="s">
        <v>46</v>
      </c>
      <c r="C43" s="124" t="s">
        <v>8</v>
      </c>
      <c r="D43" s="124"/>
      <c r="E43" s="80" t="s">
        <v>8</v>
      </c>
      <c r="F43" s="80"/>
      <c r="G43" s="125" t="s">
        <v>8</v>
      </c>
      <c r="H43" s="125"/>
    </row>
    <row r="44" spans="1:8" ht="15" customHeight="1" x14ac:dyDescent="0.25">
      <c r="A44" s="79"/>
      <c r="B44" s="8" t="s">
        <v>45</v>
      </c>
      <c r="C44" s="124" t="s">
        <v>8</v>
      </c>
      <c r="D44" s="124"/>
      <c r="E44" s="80" t="s">
        <v>8</v>
      </c>
      <c r="F44" s="80"/>
      <c r="G44" s="125" t="s">
        <v>8</v>
      </c>
      <c r="H44" s="125"/>
    </row>
    <row r="45" spans="1:8" ht="15" customHeight="1" x14ac:dyDescent="0.25">
      <c r="A45" s="79" t="s">
        <v>44</v>
      </c>
      <c r="B45" s="21" t="s">
        <v>43</v>
      </c>
      <c r="C45" s="36">
        <v>0.99005224648876078</v>
      </c>
      <c r="D45" s="36">
        <v>0.99203816158021374</v>
      </c>
      <c r="E45" s="36">
        <v>0.99005224648876078</v>
      </c>
      <c r="F45" s="36">
        <v>0.99203816158021374</v>
      </c>
      <c r="G45" s="35">
        <v>0</v>
      </c>
      <c r="H45" s="35">
        <v>0</v>
      </c>
    </row>
    <row r="46" spans="1:8" ht="15" customHeight="1" x14ac:dyDescent="0.25">
      <c r="A46" s="79"/>
      <c r="B46" s="11" t="s">
        <v>42</v>
      </c>
      <c r="C46" s="1">
        <v>0.8827659501565811</v>
      </c>
      <c r="D46" s="36">
        <v>0.94932822174885667</v>
      </c>
      <c r="E46" s="36">
        <v>0.8827659501565811</v>
      </c>
      <c r="F46" s="36">
        <v>0.94932822174885667</v>
      </c>
      <c r="G46" s="35">
        <v>0</v>
      </c>
      <c r="H46" s="35">
        <v>0</v>
      </c>
    </row>
    <row r="47" spans="1:8" ht="40.5" customHeight="1" x14ac:dyDescent="0.25">
      <c r="A47" s="79" t="s">
        <v>41</v>
      </c>
      <c r="B47" s="11" t="s">
        <v>40</v>
      </c>
      <c r="C47" s="107" t="s">
        <v>8</v>
      </c>
      <c r="D47" s="108"/>
      <c r="E47" s="108"/>
      <c r="F47" s="108"/>
      <c r="G47" s="108"/>
      <c r="H47" s="109"/>
    </row>
    <row r="48" spans="1:8" ht="15" customHeight="1" x14ac:dyDescent="0.25">
      <c r="A48" s="79"/>
      <c r="B48" s="11" t="s">
        <v>39</v>
      </c>
      <c r="C48" s="80" t="s">
        <v>8</v>
      </c>
      <c r="D48" s="80"/>
      <c r="E48" s="80"/>
      <c r="F48" s="80"/>
      <c r="G48" s="80"/>
      <c r="H48" s="80"/>
    </row>
    <row r="49" spans="1:8" ht="15" customHeight="1" x14ac:dyDescent="0.25">
      <c r="A49" s="79" t="s">
        <v>38</v>
      </c>
      <c r="B49" s="8" t="s">
        <v>20</v>
      </c>
      <c r="C49" s="80" t="s">
        <v>8</v>
      </c>
      <c r="D49" s="80"/>
      <c r="E49" s="80"/>
      <c r="F49" s="80"/>
      <c r="G49" s="80"/>
      <c r="H49" s="80"/>
    </row>
    <row r="50" spans="1:8" ht="15" customHeight="1" x14ac:dyDescent="0.25">
      <c r="A50" s="79"/>
      <c r="B50" s="8" t="s">
        <v>19</v>
      </c>
      <c r="C50" s="80" t="s">
        <v>8</v>
      </c>
      <c r="D50" s="80"/>
      <c r="E50" s="80"/>
      <c r="F50" s="80"/>
      <c r="G50" s="80"/>
      <c r="H50" s="80"/>
    </row>
    <row r="51" spans="1:8" ht="15" customHeight="1" x14ac:dyDescent="0.25">
      <c r="A51" s="79"/>
      <c r="B51" s="8" t="s">
        <v>18</v>
      </c>
      <c r="C51" s="80" t="s">
        <v>8</v>
      </c>
      <c r="D51" s="80"/>
      <c r="E51" s="80"/>
      <c r="F51" s="80"/>
      <c r="G51" s="80"/>
      <c r="H51" s="80"/>
    </row>
    <row r="52" spans="1:8" ht="15" customHeight="1" x14ac:dyDescent="0.25">
      <c r="A52" s="79" t="s">
        <v>37</v>
      </c>
      <c r="B52" s="79"/>
      <c r="C52" s="81">
        <v>2</v>
      </c>
      <c r="D52" s="81"/>
      <c r="E52" s="81"/>
      <c r="F52" s="81"/>
      <c r="G52" s="81"/>
      <c r="H52" s="81"/>
    </row>
    <row r="53" spans="1:8" ht="15" customHeight="1" x14ac:dyDescent="0.25">
      <c r="A53" s="79" t="s">
        <v>36</v>
      </c>
      <c r="B53" s="8" t="s">
        <v>35</v>
      </c>
      <c r="C53" s="81" t="s">
        <v>8</v>
      </c>
      <c r="D53" s="81"/>
      <c r="E53" s="81"/>
      <c r="F53" s="81"/>
      <c r="G53" s="81"/>
      <c r="H53" s="81"/>
    </row>
    <row r="54" spans="1:8" ht="15" customHeight="1" x14ac:dyDescent="0.25">
      <c r="A54" s="79"/>
      <c r="B54" s="8" t="s">
        <v>34</v>
      </c>
      <c r="C54" s="81" t="s">
        <v>8</v>
      </c>
      <c r="D54" s="81"/>
      <c r="E54" s="81"/>
      <c r="F54" s="81"/>
      <c r="G54" s="81"/>
      <c r="H54" s="81"/>
    </row>
    <row r="55" spans="1:8" ht="27.75" customHeight="1" x14ac:dyDescent="0.25">
      <c r="A55" s="79" t="s">
        <v>33</v>
      </c>
      <c r="B55" s="79"/>
      <c r="C55" s="81" t="s">
        <v>8</v>
      </c>
      <c r="D55" s="81"/>
      <c r="E55" s="81"/>
      <c r="F55" s="81"/>
      <c r="G55" s="81"/>
      <c r="H55" s="81"/>
    </row>
    <row r="56" spans="1:8" ht="26.25" customHeight="1" x14ac:dyDescent="0.25">
      <c r="A56" s="79" t="s">
        <v>32</v>
      </c>
      <c r="B56" s="79"/>
      <c r="C56" s="81"/>
      <c r="D56" s="81"/>
      <c r="E56" s="81"/>
      <c r="F56" s="81"/>
      <c r="G56" s="81"/>
      <c r="H56" s="81"/>
    </row>
    <row r="57" spans="1:8" ht="15" customHeight="1" x14ac:dyDescent="0.25"/>
    <row r="58" spans="1:8" ht="15" customHeight="1" x14ac:dyDescent="0.25">
      <c r="A58" s="56" t="s">
        <v>31</v>
      </c>
      <c r="B58" s="56"/>
      <c r="C58" s="56"/>
      <c r="D58" s="56"/>
      <c r="E58" s="56"/>
      <c r="F58" s="56"/>
      <c r="G58" s="56"/>
      <c r="H58" s="56"/>
    </row>
    <row r="59" spans="1:8" ht="15" customHeight="1" x14ac:dyDescent="0.25">
      <c r="A59" s="18" t="s">
        <v>30</v>
      </c>
      <c r="B59" s="17"/>
      <c r="C59" s="46" t="s">
        <v>29</v>
      </c>
      <c r="D59" s="46"/>
      <c r="E59" s="46" t="s">
        <v>28</v>
      </c>
      <c r="F59" s="46"/>
      <c r="G59" s="47" t="s">
        <v>27</v>
      </c>
      <c r="H59" s="47"/>
    </row>
    <row r="60" spans="1:8" ht="15" customHeight="1" x14ac:dyDescent="0.25">
      <c r="A60" s="15"/>
      <c r="B60" s="14"/>
      <c r="C60" s="13" t="s">
        <v>26</v>
      </c>
      <c r="D60" s="12" t="s">
        <v>25</v>
      </c>
      <c r="E60" s="13" t="s">
        <v>26</v>
      </c>
      <c r="F60" s="12" t="s">
        <v>25</v>
      </c>
      <c r="G60" s="13" t="s">
        <v>26</v>
      </c>
      <c r="H60" s="12" t="s">
        <v>25</v>
      </c>
    </row>
    <row r="61" spans="1:8" x14ac:dyDescent="0.25">
      <c r="A61" s="79" t="s">
        <v>24</v>
      </c>
      <c r="B61" s="11" t="s">
        <v>23</v>
      </c>
      <c r="C61" s="10">
        <v>13.950000000000001</v>
      </c>
      <c r="D61" s="10">
        <v>15.150000000000002</v>
      </c>
      <c r="E61" s="10">
        <v>19.8</v>
      </c>
      <c r="F61" s="10">
        <v>17.55</v>
      </c>
      <c r="G61" s="9">
        <v>0.41935483870967738</v>
      </c>
      <c r="H61" s="9">
        <v>0.15841584158415831</v>
      </c>
    </row>
    <row r="62" spans="1:8" x14ac:dyDescent="0.25">
      <c r="A62" s="79"/>
      <c r="B62" s="11" t="s">
        <v>22</v>
      </c>
      <c r="C62" s="10">
        <v>15.799999999999999</v>
      </c>
      <c r="D62" s="10">
        <v>13.399999999999999</v>
      </c>
      <c r="E62" s="10">
        <v>17</v>
      </c>
      <c r="F62" s="10">
        <v>16.399999999999999</v>
      </c>
      <c r="G62" s="9">
        <v>7.5949367088607667E-2</v>
      </c>
      <c r="H62" s="9">
        <v>0.22388059701492541</v>
      </c>
    </row>
    <row r="63" spans="1:8" x14ac:dyDescent="0.25">
      <c r="A63" s="79" t="s">
        <v>21</v>
      </c>
      <c r="B63" s="8" t="s">
        <v>20</v>
      </c>
      <c r="C63" s="81" t="s">
        <v>8</v>
      </c>
      <c r="D63" s="81"/>
      <c r="E63" s="81"/>
      <c r="F63" s="81"/>
      <c r="G63" s="81"/>
      <c r="H63" s="81"/>
    </row>
    <row r="64" spans="1:8" x14ac:dyDescent="0.25">
      <c r="A64" s="79"/>
      <c r="B64" s="8" t="s">
        <v>19</v>
      </c>
      <c r="C64" s="81" t="s">
        <v>8</v>
      </c>
      <c r="D64" s="81"/>
      <c r="E64" s="81"/>
      <c r="F64" s="81"/>
      <c r="G64" s="81"/>
      <c r="H64" s="81"/>
    </row>
    <row r="65" spans="1:8" x14ac:dyDescent="0.25">
      <c r="A65" s="79"/>
      <c r="B65" s="8" t="s">
        <v>18</v>
      </c>
      <c r="C65" s="81" t="s">
        <v>8</v>
      </c>
      <c r="D65" s="81"/>
      <c r="E65" s="81"/>
      <c r="F65" s="81"/>
      <c r="G65" s="81"/>
      <c r="H65" s="81"/>
    </row>
    <row r="66" spans="1:8" x14ac:dyDescent="0.25">
      <c r="A66" s="79" t="s">
        <v>17</v>
      </c>
      <c r="B66" s="8" t="s">
        <v>16</v>
      </c>
      <c r="C66" s="81" t="s">
        <v>8</v>
      </c>
      <c r="D66" s="81"/>
      <c r="E66" s="81"/>
      <c r="F66" s="81"/>
      <c r="G66" s="81"/>
      <c r="H66" s="81"/>
    </row>
    <row r="67" spans="1:8" x14ac:dyDescent="0.25">
      <c r="A67" s="79"/>
      <c r="B67" s="8" t="s">
        <v>15</v>
      </c>
      <c r="C67" s="81" t="s">
        <v>8</v>
      </c>
      <c r="D67" s="81"/>
      <c r="E67" s="81"/>
      <c r="F67" s="81"/>
      <c r="G67" s="81"/>
      <c r="H67" s="81"/>
    </row>
    <row r="68" spans="1:8" x14ac:dyDescent="0.25">
      <c r="A68" s="79"/>
      <c r="B68" s="8" t="s">
        <v>14</v>
      </c>
      <c r="C68" s="81" t="s">
        <v>8</v>
      </c>
      <c r="D68" s="81"/>
      <c r="E68" s="81"/>
      <c r="F68" s="81"/>
      <c r="G68" s="81"/>
      <c r="H68" s="81"/>
    </row>
    <row r="69" spans="1:8" x14ac:dyDescent="0.25">
      <c r="A69" s="79"/>
      <c r="B69" s="8" t="s">
        <v>13</v>
      </c>
      <c r="C69" s="81" t="s">
        <v>8</v>
      </c>
      <c r="D69" s="81"/>
      <c r="E69" s="81"/>
      <c r="F69" s="81"/>
      <c r="G69" s="81"/>
      <c r="H69" s="81"/>
    </row>
    <row r="70" spans="1:8" x14ac:dyDescent="0.25">
      <c r="A70" s="79"/>
      <c r="B70" s="8" t="s">
        <v>12</v>
      </c>
      <c r="C70" s="81" t="s">
        <v>8</v>
      </c>
      <c r="D70" s="81"/>
      <c r="E70" s="81"/>
      <c r="F70" s="81"/>
      <c r="G70" s="81"/>
      <c r="H70" s="81"/>
    </row>
    <row r="71" spans="1:8" x14ac:dyDescent="0.25">
      <c r="A71" s="79"/>
      <c r="B71" s="8" t="s">
        <v>11</v>
      </c>
      <c r="C71" s="81" t="s">
        <v>8</v>
      </c>
      <c r="D71" s="81"/>
      <c r="E71" s="81"/>
      <c r="F71" s="81"/>
      <c r="G71" s="81"/>
      <c r="H71" s="81"/>
    </row>
    <row r="72" spans="1:8" x14ac:dyDescent="0.25">
      <c r="A72" s="79"/>
      <c r="B72" s="8" t="s">
        <v>10</v>
      </c>
      <c r="C72" s="81" t="s">
        <v>8</v>
      </c>
      <c r="D72" s="81"/>
      <c r="E72" s="81"/>
      <c r="F72" s="81"/>
      <c r="G72" s="81"/>
      <c r="H72" s="81"/>
    </row>
    <row r="73" spans="1:8" ht="30" customHeight="1" x14ac:dyDescent="0.25">
      <c r="A73" s="79" t="s">
        <v>9</v>
      </c>
      <c r="B73" s="79"/>
      <c r="C73" s="81" t="s">
        <v>8</v>
      </c>
      <c r="D73" s="81"/>
      <c r="E73" s="81"/>
      <c r="F73" s="81"/>
      <c r="G73" s="81"/>
      <c r="H73" s="81"/>
    </row>
    <row r="75" spans="1:8" x14ac:dyDescent="0.25">
      <c r="A75" s="56" t="s">
        <v>7</v>
      </c>
      <c r="B75" s="56"/>
      <c r="C75" s="56"/>
      <c r="D75" s="56"/>
      <c r="E75" s="56"/>
      <c r="F75" s="56"/>
      <c r="G75" s="56"/>
      <c r="H75" s="56"/>
    </row>
    <row r="76" spans="1:8" ht="15" customHeight="1" x14ac:dyDescent="0.25">
      <c r="A76" s="86" t="s">
        <v>110</v>
      </c>
      <c r="B76" s="87"/>
      <c r="C76" s="87"/>
      <c r="D76" s="87"/>
      <c r="E76" s="87"/>
      <c r="F76" s="87"/>
      <c r="G76" s="87"/>
      <c r="H76" s="88"/>
    </row>
    <row r="77" spans="1:8" x14ac:dyDescent="0.25">
      <c r="A77" s="89"/>
      <c r="B77" s="90"/>
      <c r="C77" s="90"/>
      <c r="D77" s="90"/>
      <c r="E77" s="90"/>
      <c r="F77" s="90"/>
      <c r="G77" s="90"/>
      <c r="H77" s="91"/>
    </row>
    <row r="78" spans="1:8" x14ac:dyDescent="0.25">
      <c r="A78" s="89"/>
      <c r="B78" s="90"/>
      <c r="C78" s="90"/>
      <c r="D78" s="90"/>
      <c r="E78" s="90"/>
      <c r="F78" s="90"/>
      <c r="G78" s="90"/>
      <c r="H78" s="91"/>
    </row>
    <row r="79" spans="1:8" x14ac:dyDescent="0.25">
      <c r="A79" s="92"/>
      <c r="B79" s="93"/>
      <c r="C79" s="93"/>
      <c r="D79" s="93"/>
      <c r="E79" s="93"/>
      <c r="F79" s="93"/>
      <c r="G79" s="93"/>
      <c r="H79" s="94"/>
    </row>
    <row r="80" spans="1:8" ht="15" customHeight="1" x14ac:dyDescent="0.25"/>
    <row r="81" spans="1:8" ht="15" customHeight="1" x14ac:dyDescent="0.25">
      <c r="A81" s="56" t="s">
        <v>6</v>
      </c>
      <c r="B81" s="56"/>
      <c r="C81" s="56"/>
      <c r="D81" s="56"/>
      <c r="E81" s="56"/>
      <c r="F81" s="56"/>
      <c r="G81" s="56"/>
      <c r="H81" s="56"/>
    </row>
    <row r="82" spans="1:8" ht="15" customHeight="1" x14ac:dyDescent="0.25">
      <c r="A82" s="95" t="s">
        <v>5</v>
      </c>
      <c r="B82" s="95"/>
      <c r="C82" s="95"/>
      <c r="D82" s="95"/>
      <c r="E82" s="95"/>
      <c r="F82" s="95"/>
      <c r="G82" s="95"/>
      <c r="H82" s="95"/>
    </row>
    <row r="83" spans="1:8" ht="15" customHeight="1" x14ac:dyDescent="0.25">
      <c r="A83" s="95"/>
      <c r="B83" s="95"/>
      <c r="C83" s="95"/>
      <c r="D83" s="95"/>
      <c r="E83" s="95"/>
      <c r="F83" s="95"/>
      <c r="G83" s="95"/>
      <c r="H83" s="95"/>
    </row>
    <row r="84" spans="1:8" ht="15" customHeight="1" x14ac:dyDescent="0.25">
      <c r="A84" s="95"/>
      <c r="B84" s="95"/>
      <c r="C84" s="95"/>
      <c r="D84" s="95"/>
      <c r="E84" s="95"/>
      <c r="F84" s="95"/>
      <c r="G84" s="95"/>
      <c r="H84" s="95"/>
    </row>
    <row r="85" spans="1:8" ht="15" customHeight="1" x14ac:dyDescent="0.25">
      <c r="A85" s="95"/>
      <c r="B85" s="95"/>
      <c r="C85" s="95"/>
      <c r="D85" s="95"/>
      <c r="E85" s="95"/>
      <c r="F85" s="95"/>
      <c r="G85" s="95"/>
      <c r="H85" s="95"/>
    </row>
    <row r="86" spans="1:8" ht="15" customHeight="1" x14ac:dyDescent="0.25">
      <c r="A86" s="95"/>
      <c r="B86" s="95"/>
      <c r="C86" s="95"/>
      <c r="D86" s="95"/>
      <c r="E86" s="95"/>
      <c r="F86" s="95"/>
      <c r="G86" s="95"/>
      <c r="H86" s="95"/>
    </row>
    <row r="87" spans="1:8" ht="15" customHeight="1" x14ac:dyDescent="0.25">
      <c r="A87" s="95"/>
      <c r="B87" s="95"/>
      <c r="C87" s="95"/>
      <c r="D87" s="95"/>
      <c r="E87" s="95"/>
      <c r="F87" s="95"/>
      <c r="G87" s="95"/>
      <c r="H87" s="95"/>
    </row>
    <row r="88" spans="1:8" ht="15" customHeight="1" x14ac:dyDescent="0.25">
      <c r="A88" s="95"/>
      <c r="B88" s="95"/>
      <c r="C88" s="95"/>
      <c r="D88" s="95"/>
      <c r="E88" s="95"/>
      <c r="F88" s="95"/>
      <c r="G88" s="95"/>
      <c r="H88" s="95"/>
    </row>
    <row r="89" spans="1:8" ht="15" customHeight="1" x14ac:dyDescent="0.25">
      <c r="A89" s="95"/>
      <c r="B89" s="95"/>
      <c r="C89" s="95"/>
      <c r="D89" s="95"/>
      <c r="E89" s="95"/>
      <c r="F89" s="95"/>
      <c r="G89" s="95"/>
      <c r="H89" s="95"/>
    </row>
    <row r="90" spans="1:8" ht="15" customHeight="1" x14ac:dyDescent="0.25">
      <c r="A90" s="95"/>
      <c r="B90" s="95"/>
      <c r="C90" s="95"/>
      <c r="D90" s="95"/>
      <c r="E90" s="95"/>
      <c r="F90" s="95"/>
      <c r="G90" s="95"/>
      <c r="H90" s="95"/>
    </row>
    <row r="91" spans="1:8" x14ac:dyDescent="0.25">
      <c r="A91" s="95"/>
      <c r="B91" s="95"/>
      <c r="C91" s="95"/>
      <c r="D91" s="95"/>
      <c r="E91" s="95"/>
      <c r="F91" s="95"/>
      <c r="G91" s="95"/>
      <c r="H91" s="95"/>
    </row>
    <row r="92" spans="1:8" x14ac:dyDescent="0.25">
      <c r="A92" s="95"/>
      <c r="B92" s="95"/>
      <c r="C92" s="95"/>
      <c r="D92" s="95"/>
      <c r="E92" s="95"/>
      <c r="F92" s="95"/>
      <c r="G92" s="95"/>
      <c r="H92" s="95"/>
    </row>
    <row r="93" spans="1:8" x14ac:dyDescent="0.25">
      <c r="A93" s="95"/>
      <c r="B93" s="95"/>
      <c r="C93" s="95"/>
      <c r="D93" s="95"/>
      <c r="E93" s="95"/>
      <c r="F93" s="95"/>
      <c r="G93" s="95"/>
      <c r="H93" s="95"/>
    </row>
    <row r="94" spans="1:8" x14ac:dyDescent="0.25">
      <c r="A94" s="95"/>
      <c r="B94" s="95"/>
      <c r="C94" s="95"/>
      <c r="D94" s="95"/>
      <c r="E94" s="95"/>
      <c r="F94" s="95"/>
      <c r="G94" s="95"/>
      <c r="H94" s="95"/>
    </row>
    <row r="95" spans="1:8" x14ac:dyDescent="0.25">
      <c r="A95" s="95"/>
      <c r="B95" s="95"/>
      <c r="C95" s="95"/>
      <c r="D95" s="95"/>
      <c r="E95" s="95"/>
      <c r="F95" s="95"/>
      <c r="G95" s="95"/>
      <c r="H95" s="95"/>
    </row>
    <row r="96" spans="1:8" x14ac:dyDescent="0.25">
      <c r="A96" s="95"/>
      <c r="B96" s="95"/>
      <c r="C96" s="95"/>
      <c r="D96" s="95"/>
      <c r="E96" s="95"/>
      <c r="F96" s="95"/>
      <c r="G96" s="95"/>
      <c r="H96" s="95"/>
    </row>
    <row r="97" spans="1:8" x14ac:dyDescent="0.25">
      <c r="A97" s="95"/>
      <c r="B97" s="95"/>
      <c r="C97" s="95"/>
      <c r="D97" s="95"/>
      <c r="E97" s="95"/>
      <c r="F97" s="95"/>
      <c r="G97" s="95"/>
      <c r="H97" s="95"/>
    </row>
    <row r="98" spans="1:8" x14ac:dyDescent="0.25">
      <c r="A98" s="95"/>
      <c r="B98" s="95"/>
      <c r="C98" s="95"/>
      <c r="D98" s="95"/>
      <c r="E98" s="95"/>
      <c r="F98" s="95"/>
      <c r="G98" s="95"/>
      <c r="H98" s="95"/>
    </row>
    <row r="99" spans="1:8" x14ac:dyDescent="0.25">
      <c r="A99" s="95"/>
      <c r="B99" s="95"/>
      <c r="C99" s="95"/>
      <c r="D99" s="95"/>
      <c r="E99" s="95"/>
      <c r="F99" s="95"/>
      <c r="G99" s="95"/>
      <c r="H99" s="95"/>
    </row>
    <row r="100" spans="1:8" x14ac:dyDescent="0.25">
      <c r="A100" s="7" t="s">
        <v>4</v>
      </c>
      <c r="B100" s="6"/>
      <c r="C100" s="5"/>
      <c r="D100" s="5"/>
      <c r="E100" s="5"/>
      <c r="F100" s="5"/>
      <c r="G100" s="5"/>
      <c r="H100" s="5"/>
    </row>
    <row r="102" spans="1:8" ht="15.75" thickBot="1" x14ac:dyDescent="0.3">
      <c r="A102" s="82" t="s">
        <v>3</v>
      </c>
      <c r="B102" s="82"/>
      <c r="C102" s="82"/>
      <c r="D102" s="82"/>
      <c r="E102" s="82"/>
      <c r="F102" s="82"/>
      <c r="G102" s="82"/>
      <c r="H102" s="82"/>
    </row>
    <row r="103" spans="1:8" ht="26.25" customHeight="1" x14ac:dyDescent="0.25">
      <c r="A103" s="83" t="s">
        <v>2</v>
      </c>
      <c r="B103" s="83"/>
      <c r="C103" s="83"/>
      <c r="D103" s="83"/>
      <c r="E103" s="83"/>
      <c r="F103" s="83"/>
      <c r="G103" s="83"/>
      <c r="H103" s="83"/>
    </row>
    <row r="104" spans="1:8" ht="27" customHeight="1" x14ac:dyDescent="0.25">
      <c r="A104" s="84" t="s">
        <v>1</v>
      </c>
      <c r="B104" s="84"/>
      <c r="C104" s="84"/>
      <c r="D104" s="84"/>
      <c r="E104" s="84"/>
      <c r="F104" s="84"/>
      <c r="G104" s="84"/>
      <c r="H104" s="84"/>
    </row>
    <row r="105" spans="1:8" ht="12.75" customHeight="1" thickBot="1" x14ac:dyDescent="0.3">
      <c r="A105" s="85" t="s">
        <v>0</v>
      </c>
      <c r="B105" s="85"/>
      <c r="C105" s="85"/>
      <c r="D105" s="85"/>
      <c r="E105" s="85"/>
      <c r="F105" s="85"/>
      <c r="G105" s="85"/>
      <c r="H105" s="85"/>
    </row>
  </sheetData>
  <mergeCells count="86">
    <mergeCell ref="C26:D26"/>
    <mergeCell ref="E26:F26"/>
    <mergeCell ref="G26:H26"/>
    <mergeCell ref="A1:H1"/>
    <mergeCell ref="C3:H3"/>
    <mergeCell ref="D5:F5"/>
    <mergeCell ref="C6:F6"/>
    <mergeCell ref="C7:H7"/>
    <mergeCell ref="C8:H8"/>
    <mergeCell ref="A10:H10"/>
    <mergeCell ref="A11:H15"/>
    <mergeCell ref="A17:H17"/>
    <mergeCell ref="A18:H23"/>
    <mergeCell ref="A25:H25"/>
    <mergeCell ref="A36:A37"/>
    <mergeCell ref="A30:A32"/>
    <mergeCell ref="C30:D30"/>
    <mergeCell ref="E30:F30"/>
    <mergeCell ref="G30:H30"/>
    <mergeCell ref="C31:D31"/>
    <mergeCell ref="E31:F31"/>
    <mergeCell ref="G31:H31"/>
    <mergeCell ref="C32:D32"/>
    <mergeCell ref="E32:F32"/>
    <mergeCell ref="G32:H32"/>
    <mergeCell ref="A33:A34"/>
    <mergeCell ref="A35:B35"/>
    <mergeCell ref="C35:D35"/>
    <mergeCell ref="E35:F35"/>
    <mergeCell ref="G35:H35"/>
    <mergeCell ref="G42:H42"/>
    <mergeCell ref="C43:D43"/>
    <mergeCell ref="E43:F43"/>
    <mergeCell ref="G43:H43"/>
    <mergeCell ref="C44:D44"/>
    <mergeCell ref="G44:H44"/>
    <mergeCell ref="A38:A39"/>
    <mergeCell ref="A40:A41"/>
    <mergeCell ref="A42:A44"/>
    <mergeCell ref="C42:D42"/>
    <mergeCell ref="E42:F42"/>
    <mergeCell ref="E44:F44"/>
    <mergeCell ref="A45:A46"/>
    <mergeCell ref="A47:A48"/>
    <mergeCell ref="C47:H47"/>
    <mergeCell ref="C48:H48"/>
    <mergeCell ref="A49:A51"/>
    <mergeCell ref="C49:H49"/>
    <mergeCell ref="C50:H50"/>
    <mergeCell ref="C51:H51"/>
    <mergeCell ref="A52:B52"/>
    <mergeCell ref="C52:H52"/>
    <mergeCell ref="A63:A65"/>
    <mergeCell ref="C63:H63"/>
    <mergeCell ref="C64:H64"/>
    <mergeCell ref="C65:H65"/>
    <mergeCell ref="A53:A54"/>
    <mergeCell ref="C53:H53"/>
    <mergeCell ref="C54:H54"/>
    <mergeCell ref="A55:B55"/>
    <mergeCell ref="C55:H55"/>
    <mergeCell ref="A56:B56"/>
    <mergeCell ref="C56:H56"/>
    <mergeCell ref="A58:H58"/>
    <mergeCell ref="C59:D59"/>
    <mergeCell ref="E59:F59"/>
    <mergeCell ref="G59:H59"/>
    <mergeCell ref="A61:A62"/>
    <mergeCell ref="A66:A72"/>
    <mergeCell ref="C66:H66"/>
    <mergeCell ref="C67:H67"/>
    <mergeCell ref="C68:H68"/>
    <mergeCell ref="C69:H69"/>
    <mergeCell ref="C70:H70"/>
    <mergeCell ref="C71:H71"/>
    <mergeCell ref="C72:H72"/>
    <mergeCell ref="A102:H102"/>
    <mergeCell ref="A103:H103"/>
    <mergeCell ref="A104:H104"/>
    <mergeCell ref="A105:H105"/>
    <mergeCell ref="A73:B73"/>
    <mergeCell ref="C73:H73"/>
    <mergeCell ref="A75:H75"/>
    <mergeCell ref="A76:H79"/>
    <mergeCell ref="A81:H81"/>
    <mergeCell ref="A82:H99"/>
  </mergeCells>
  <pageMargins left="0.511811023622047" right="0.31496062992126012" top="0.74803149606299213" bottom="0.74803149606299213" header="0.31496062992126012" footer="0.31496062992126012"/>
  <pageSetup paperSize="0" scale="75" fitToWidth="0" fitToHeight="0" orientation="portrait" horizontalDpi="0" verticalDpi="0" copies="0"/>
  <legacyDrawing r:id="rId1"/>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A1D69C-E933-4F3A-8E5F-63E2FFD51314}">
  <sheetPr>
    <tabColor rgb="FFFF0000"/>
  </sheetPr>
  <dimension ref="A1:H105"/>
  <sheetViews>
    <sheetView showGridLines="0" topLeftCell="A55" zoomScale="68" zoomScaleNormal="68" workbookViewId="0">
      <selection activeCell="T71" sqref="T70:T71"/>
    </sheetView>
  </sheetViews>
  <sheetFormatPr baseColWidth="10" defaultRowHeight="15" x14ac:dyDescent="0.25"/>
  <cols>
    <col min="1" max="1" width="19.5703125" style="4" customWidth="1"/>
    <col min="2" max="2" width="40.140625" style="3" customWidth="1"/>
    <col min="3" max="3" width="9" style="2" customWidth="1"/>
    <col min="4" max="4" width="11.42578125" style="2" customWidth="1"/>
    <col min="5" max="5" width="11.85546875" style="2" customWidth="1"/>
    <col min="6" max="6" width="12.85546875" style="2" customWidth="1"/>
    <col min="7" max="7" width="11" style="2" customWidth="1"/>
    <col min="8" max="8" width="12.85546875" style="2" customWidth="1"/>
    <col min="9" max="9" width="5.42578125" style="1" customWidth="1"/>
    <col min="10" max="10" width="8.28515625" style="1" customWidth="1"/>
    <col min="11" max="16384" width="11.42578125" style="1"/>
  </cols>
  <sheetData>
    <row r="1" spans="1:8" ht="15" customHeight="1" x14ac:dyDescent="0.25">
      <c r="A1" s="48" t="s">
        <v>83</v>
      </c>
      <c r="B1" s="48"/>
      <c r="C1" s="48"/>
      <c r="D1" s="48"/>
      <c r="E1" s="48"/>
      <c r="F1" s="48"/>
      <c r="G1" s="48"/>
      <c r="H1" s="48"/>
    </row>
    <row r="3" spans="1:8" x14ac:dyDescent="0.25">
      <c r="A3" s="28" t="s">
        <v>82</v>
      </c>
      <c r="B3" s="31"/>
      <c r="C3" s="52" t="str">
        <f t="shared" ref="C3" si="0">+C6&amp;" "&amp;C7</f>
        <v>Cambio de Velocidad B70</v>
      </c>
      <c r="D3" s="52"/>
      <c r="E3" s="52"/>
      <c r="F3" s="52"/>
      <c r="G3" s="52"/>
      <c r="H3" s="52"/>
    </row>
    <row r="4" spans="1:8" x14ac:dyDescent="0.25">
      <c r="A4" s="28" t="s">
        <v>81</v>
      </c>
      <c r="B4" s="31"/>
      <c r="C4" s="43" t="s">
        <v>80</v>
      </c>
      <c r="D4" s="44">
        <v>2</v>
      </c>
      <c r="E4" s="43" t="s">
        <v>79</v>
      </c>
      <c r="F4" s="44">
        <v>8</v>
      </c>
      <c r="G4" s="42" t="s">
        <v>78</v>
      </c>
      <c r="H4" s="41">
        <v>2019</v>
      </c>
    </row>
    <row r="5" spans="1:8" ht="15" customHeight="1" x14ac:dyDescent="0.25">
      <c r="A5" s="28" t="s">
        <v>77</v>
      </c>
      <c r="B5" s="31"/>
      <c r="C5" s="43" t="s">
        <v>76</v>
      </c>
      <c r="D5" s="49">
        <v>6</v>
      </c>
      <c r="E5" s="50"/>
      <c r="F5" s="51"/>
      <c r="G5" s="42" t="s">
        <v>75</v>
      </c>
      <c r="H5" s="41" t="str">
        <f>+C6</f>
        <v>Cambio de Velocidad</v>
      </c>
    </row>
    <row r="6" spans="1:8" ht="15" customHeight="1" x14ac:dyDescent="0.25">
      <c r="A6" s="28" t="s">
        <v>74</v>
      </c>
      <c r="B6" s="31"/>
      <c r="C6" s="52" t="s">
        <v>66</v>
      </c>
      <c r="D6" s="52"/>
      <c r="E6" s="52"/>
      <c r="F6" s="52"/>
      <c r="G6" s="40" t="s">
        <v>73</v>
      </c>
      <c r="H6" s="39" t="str">
        <f>+C7</f>
        <v>B70</v>
      </c>
    </row>
    <row r="7" spans="1:8" x14ac:dyDescent="0.25">
      <c r="A7" s="28" t="s">
        <v>72</v>
      </c>
      <c r="B7" s="27"/>
      <c r="C7" s="53" t="s">
        <v>92</v>
      </c>
      <c r="D7" s="54"/>
      <c r="E7" s="54"/>
      <c r="F7" s="54"/>
      <c r="G7" s="54"/>
      <c r="H7" s="55"/>
    </row>
    <row r="8" spans="1:8" ht="30" customHeight="1" x14ac:dyDescent="0.25">
      <c r="A8" s="28" t="s">
        <v>70</v>
      </c>
      <c r="B8" s="27"/>
      <c r="C8" s="53" t="s">
        <v>69</v>
      </c>
      <c r="D8" s="54"/>
      <c r="E8" s="54"/>
      <c r="F8" s="54"/>
      <c r="G8" s="54"/>
      <c r="H8" s="55"/>
    </row>
    <row r="9" spans="1:8" ht="42.75" customHeight="1" x14ac:dyDescent="0.25"/>
    <row r="10" spans="1:8" x14ac:dyDescent="0.25">
      <c r="A10" s="56" t="s">
        <v>68</v>
      </c>
      <c r="B10" s="56"/>
      <c r="C10" s="56"/>
      <c r="D10" s="56"/>
      <c r="E10" s="56"/>
      <c r="F10" s="56"/>
      <c r="G10" s="56"/>
      <c r="H10" s="56"/>
    </row>
    <row r="11" spans="1:8" ht="15" customHeight="1" x14ac:dyDescent="0.25">
      <c r="A11" s="57" t="s">
        <v>108</v>
      </c>
      <c r="B11" s="58"/>
      <c r="C11" s="58"/>
      <c r="D11" s="58"/>
      <c r="E11" s="58"/>
      <c r="F11" s="58"/>
      <c r="G11" s="58"/>
      <c r="H11" s="59"/>
    </row>
    <row r="12" spans="1:8" x14ac:dyDescent="0.25">
      <c r="A12" s="60"/>
      <c r="B12" s="61"/>
      <c r="C12" s="61"/>
      <c r="D12" s="61"/>
      <c r="E12" s="61"/>
      <c r="F12" s="61"/>
      <c r="G12" s="61"/>
      <c r="H12" s="62"/>
    </row>
    <row r="13" spans="1:8" x14ac:dyDescent="0.25">
      <c r="A13" s="60"/>
      <c r="B13" s="61"/>
      <c r="C13" s="61"/>
      <c r="D13" s="61"/>
      <c r="E13" s="61"/>
      <c r="F13" s="61"/>
      <c r="G13" s="61"/>
      <c r="H13" s="62"/>
    </row>
    <row r="14" spans="1:8" x14ac:dyDescent="0.25">
      <c r="A14" s="60"/>
      <c r="B14" s="61"/>
      <c r="C14" s="61"/>
      <c r="D14" s="61"/>
      <c r="E14" s="61"/>
      <c r="F14" s="61"/>
      <c r="G14" s="61"/>
      <c r="H14" s="62"/>
    </row>
    <row r="15" spans="1:8" x14ac:dyDescent="0.25">
      <c r="A15" s="63"/>
      <c r="B15" s="64"/>
      <c r="C15" s="64"/>
      <c r="D15" s="64"/>
      <c r="E15" s="64"/>
      <c r="F15" s="64"/>
      <c r="G15" s="64"/>
      <c r="H15" s="65"/>
    </row>
    <row r="17" spans="1:8" x14ac:dyDescent="0.25">
      <c r="A17" s="56" t="s">
        <v>67</v>
      </c>
      <c r="B17" s="56"/>
      <c r="C17" s="56"/>
      <c r="D17" s="56"/>
      <c r="E17" s="56"/>
      <c r="F17" s="56"/>
      <c r="G17" s="56"/>
      <c r="H17" s="56"/>
    </row>
    <row r="18" spans="1:8" ht="15" customHeight="1" x14ac:dyDescent="0.25">
      <c r="A18" s="57" t="s">
        <v>109</v>
      </c>
      <c r="B18" s="58"/>
      <c r="C18" s="66"/>
      <c r="D18" s="66"/>
      <c r="E18" s="66"/>
      <c r="F18" s="66"/>
      <c r="G18" s="66"/>
      <c r="H18" s="67"/>
    </row>
    <row r="19" spans="1:8" x14ac:dyDescent="0.25">
      <c r="A19" s="68"/>
      <c r="B19" s="69"/>
      <c r="C19" s="69"/>
      <c r="D19" s="69"/>
      <c r="E19" s="69"/>
      <c r="F19" s="69"/>
      <c r="G19" s="69"/>
      <c r="H19" s="70"/>
    </row>
    <row r="20" spans="1:8" x14ac:dyDescent="0.25">
      <c r="A20" s="68"/>
      <c r="B20" s="69"/>
      <c r="C20" s="69"/>
      <c r="D20" s="69"/>
      <c r="E20" s="69"/>
      <c r="F20" s="69"/>
      <c r="G20" s="69"/>
      <c r="H20" s="70"/>
    </row>
    <row r="21" spans="1:8" ht="15" customHeight="1" x14ac:dyDescent="0.25">
      <c r="A21" s="68"/>
      <c r="B21" s="69"/>
      <c r="C21" s="69"/>
      <c r="D21" s="69"/>
      <c r="E21" s="69"/>
      <c r="F21" s="69"/>
      <c r="G21" s="69"/>
      <c r="H21" s="70"/>
    </row>
    <row r="22" spans="1:8" ht="15" customHeight="1" x14ac:dyDescent="0.25">
      <c r="A22" s="68"/>
      <c r="B22" s="69"/>
      <c r="C22" s="69"/>
      <c r="D22" s="69"/>
      <c r="E22" s="69"/>
      <c r="F22" s="69"/>
      <c r="G22" s="69"/>
      <c r="H22" s="70"/>
    </row>
    <row r="23" spans="1:8" ht="15" customHeight="1" x14ac:dyDescent="0.25">
      <c r="A23" s="71"/>
      <c r="B23" s="72"/>
      <c r="C23" s="72"/>
      <c r="D23" s="72"/>
      <c r="E23" s="72"/>
      <c r="F23" s="72"/>
      <c r="G23" s="72"/>
      <c r="H23" s="73"/>
    </row>
    <row r="24" spans="1:8" ht="15" customHeight="1" x14ac:dyDescent="0.25"/>
    <row r="25" spans="1:8" ht="60.75" customHeight="1" x14ac:dyDescent="0.25">
      <c r="A25" s="56" t="s">
        <v>65</v>
      </c>
      <c r="B25" s="56"/>
      <c r="C25" s="56"/>
      <c r="D25" s="56"/>
      <c r="E25" s="56"/>
      <c r="F25" s="56"/>
      <c r="G25" s="56"/>
      <c r="H25" s="56"/>
    </row>
    <row r="26" spans="1:8" ht="15" customHeight="1" x14ac:dyDescent="0.25">
      <c r="A26" s="18" t="s">
        <v>30</v>
      </c>
      <c r="B26" s="17"/>
      <c r="C26" s="46" t="s">
        <v>29</v>
      </c>
      <c r="D26" s="46"/>
      <c r="E26" s="46" t="s">
        <v>28</v>
      </c>
      <c r="F26" s="46"/>
      <c r="G26" s="47" t="s">
        <v>27</v>
      </c>
      <c r="H26" s="47"/>
    </row>
    <row r="27" spans="1:8" ht="14.25" customHeight="1" x14ac:dyDescent="0.25">
      <c r="A27" s="15"/>
      <c r="B27" s="14"/>
      <c r="C27" s="13" t="s">
        <v>26</v>
      </c>
      <c r="D27" s="12" t="s">
        <v>25</v>
      </c>
      <c r="E27" s="13" t="s">
        <v>26</v>
      </c>
      <c r="F27" s="12" t="s">
        <v>25</v>
      </c>
      <c r="G27" s="13" t="s">
        <v>26</v>
      </c>
      <c r="H27" s="12" t="s">
        <v>25</v>
      </c>
    </row>
    <row r="28" spans="1:8" ht="15" customHeight="1" x14ac:dyDescent="0.25">
      <c r="A28" s="26" t="s">
        <v>64</v>
      </c>
      <c r="B28" s="11"/>
      <c r="C28" s="38">
        <v>5.07</v>
      </c>
      <c r="D28" s="38">
        <v>0</v>
      </c>
      <c r="E28" s="38">
        <v>5.07</v>
      </c>
      <c r="F28" s="38">
        <v>0</v>
      </c>
      <c r="G28" s="35">
        <v>0</v>
      </c>
      <c r="H28" s="35">
        <v>0</v>
      </c>
    </row>
    <row r="29" spans="1:8" ht="15" customHeight="1" x14ac:dyDescent="0.25">
      <c r="A29" s="26" t="s">
        <v>63</v>
      </c>
      <c r="B29" s="11"/>
      <c r="C29" s="38">
        <v>5.07</v>
      </c>
      <c r="D29" s="38">
        <v>0</v>
      </c>
      <c r="E29" s="38">
        <v>5.07</v>
      </c>
      <c r="F29" s="38">
        <v>0</v>
      </c>
      <c r="G29" s="35">
        <v>0</v>
      </c>
      <c r="H29" s="35">
        <v>0</v>
      </c>
    </row>
    <row r="30" spans="1:8" ht="15" customHeight="1" x14ac:dyDescent="0.25">
      <c r="A30" s="74" t="s">
        <v>62</v>
      </c>
      <c r="B30" s="8" t="s">
        <v>47</v>
      </c>
      <c r="C30" s="81">
        <v>877.1099999999999</v>
      </c>
      <c r="D30" s="81"/>
      <c r="E30" s="81">
        <v>877.1099999999999</v>
      </c>
      <c r="F30" s="81"/>
      <c r="G30" s="119">
        <v>0</v>
      </c>
      <c r="H30" s="119"/>
    </row>
    <row r="31" spans="1:8" ht="15" customHeight="1" x14ac:dyDescent="0.25">
      <c r="A31" s="74"/>
      <c r="B31" s="8" t="s">
        <v>46</v>
      </c>
      <c r="C31" s="81">
        <v>882.1800000000004</v>
      </c>
      <c r="D31" s="81"/>
      <c r="E31" s="81">
        <v>882.1800000000004</v>
      </c>
      <c r="F31" s="81"/>
      <c r="G31" s="119">
        <v>0</v>
      </c>
      <c r="H31" s="119"/>
    </row>
    <row r="32" spans="1:8" ht="15.75" customHeight="1" x14ac:dyDescent="0.25">
      <c r="A32" s="74"/>
      <c r="B32" s="8" t="s">
        <v>45</v>
      </c>
      <c r="C32" s="81">
        <v>735.15000000000055</v>
      </c>
      <c r="D32" s="81"/>
      <c r="E32" s="81">
        <v>735.15000000000055</v>
      </c>
      <c r="F32" s="81"/>
      <c r="G32" s="119">
        <v>0</v>
      </c>
      <c r="H32" s="119"/>
    </row>
    <row r="33" spans="1:8" ht="15.75" customHeight="1" x14ac:dyDescent="0.25">
      <c r="A33" s="74" t="s">
        <v>61</v>
      </c>
      <c r="B33" s="11" t="s">
        <v>60</v>
      </c>
      <c r="C33" s="38" t="s">
        <v>8</v>
      </c>
      <c r="D33" s="38" t="s">
        <v>8</v>
      </c>
      <c r="E33" s="38" t="s">
        <v>8</v>
      </c>
      <c r="F33" s="38" t="s">
        <v>8</v>
      </c>
      <c r="G33" s="38" t="s">
        <v>8</v>
      </c>
      <c r="H33" s="38" t="s">
        <v>8</v>
      </c>
    </row>
    <row r="34" spans="1:8" ht="15.75" customHeight="1" x14ac:dyDescent="0.25">
      <c r="A34" s="74"/>
      <c r="B34" s="11" t="s">
        <v>59</v>
      </c>
      <c r="C34" s="38" t="s">
        <v>8</v>
      </c>
      <c r="D34" s="38" t="s">
        <v>8</v>
      </c>
      <c r="E34" s="38" t="s">
        <v>8</v>
      </c>
      <c r="F34" s="38" t="s">
        <v>8</v>
      </c>
      <c r="G34" s="38" t="s">
        <v>8</v>
      </c>
      <c r="H34" s="38" t="s">
        <v>8</v>
      </c>
    </row>
    <row r="35" spans="1:8" ht="15" customHeight="1" x14ac:dyDescent="0.25">
      <c r="A35" s="74" t="s">
        <v>58</v>
      </c>
      <c r="B35" s="74"/>
      <c r="C35" s="120">
        <v>6</v>
      </c>
      <c r="D35" s="121"/>
      <c r="E35" s="120">
        <v>5</v>
      </c>
      <c r="F35" s="121"/>
      <c r="G35" s="122">
        <v>-0.16666666666666666</v>
      </c>
      <c r="H35" s="123"/>
    </row>
    <row r="36" spans="1:8" ht="15" customHeight="1" x14ac:dyDescent="0.25">
      <c r="A36" s="74" t="s">
        <v>57</v>
      </c>
      <c r="B36" s="11" t="s">
        <v>56</v>
      </c>
      <c r="C36" s="38">
        <v>1530</v>
      </c>
      <c r="D36" s="38">
        <v>0</v>
      </c>
      <c r="E36" s="38">
        <v>1530</v>
      </c>
      <c r="F36" s="38">
        <v>0</v>
      </c>
      <c r="G36" s="35">
        <v>0</v>
      </c>
      <c r="H36" s="35">
        <v>0</v>
      </c>
    </row>
    <row r="37" spans="1:8" ht="15" customHeight="1" x14ac:dyDescent="0.25">
      <c r="A37" s="74"/>
      <c r="B37" s="11" t="s">
        <v>55</v>
      </c>
      <c r="C37" s="38">
        <v>2856</v>
      </c>
      <c r="D37" s="38">
        <v>0</v>
      </c>
      <c r="E37" s="38">
        <v>2856</v>
      </c>
      <c r="F37" s="38">
        <v>0</v>
      </c>
      <c r="G37" s="35">
        <v>0</v>
      </c>
      <c r="H37" s="35">
        <v>0</v>
      </c>
    </row>
    <row r="38" spans="1:8" ht="15" customHeight="1" x14ac:dyDescent="0.25">
      <c r="A38" s="74" t="s">
        <v>54</v>
      </c>
      <c r="B38" s="11" t="s">
        <v>53</v>
      </c>
      <c r="C38" s="37">
        <v>7.5</v>
      </c>
      <c r="D38" s="37">
        <v>0</v>
      </c>
      <c r="E38" s="37">
        <v>7.5</v>
      </c>
      <c r="F38" s="37">
        <v>0</v>
      </c>
      <c r="G38" s="35">
        <v>0</v>
      </c>
      <c r="H38" s="35">
        <v>0</v>
      </c>
    </row>
    <row r="39" spans="1:8" ht="15" customHeight="1" x14ac:dyDescent="0.25">
      <c r="A39" s="74"/>
      <c r="B39" s="11" t="s">
        <v>52</v>
      </c>
      <c r="C39" s="37">
        <v>9.3333333333333339</v>
      </c>
      <c r="D39" s="37">
        <v>0</v>
      </c>
      <c r="E39" s="37">
        <v>9.3333333333333339</v>
      </c>
      <c r="F39" s="37">
        <v>0</v>
      </c>
      <c r="G39" s="35">
        <v>0</v>
      </c>
      <c r="H39" s="35">
        <v>0</v>
      </c>
    </row>
    <row r="40" spans="1:8" ht="15" customHeight="1" x14ac:dyDescent="0.25">
      <c r="A40" s="79" t="s">
        <v>51</v>
      </c>
      <c r="B40" s="11" t="s">
        <v>50</v>
      </c>
      <c r="C40" s="37">
        <v>16.649999999999999</v>
      </c>
      <c r="D40" s="37">
        <v>0</v>
      </c>
      <c r="E40" s="37">
        <v>16.552500000000002</v>
      </c>
      <c r="F40" s="37">
        <v>0</v>
      </c>
      <c r="G40" s="35">
        <v>-5.8903488898955792E-3</v>
      </c>
      <c r="H40" s="35">
        <v>0</v>
      </c>
    </row>
    <row r="41" spans="1:8" ht="15" customHeight="1" x14ac:dyDescent="0.25">
      <c r="A41" s="79"/>
      <c r="B41" s="11" t="s">
        <v>49</v>
      </c>
      <c r="C41" s="37">
        <v>10.38</v>
      </c>
      <c r="D41" s="37">
        <v>0</v>
      </c>
      <c r="E41" s="37">
        <v>12.128333333333332</v>
      </c>
      <c r="F41" s="37">
        <v>0</v>
      </c>
      <c r="G41" s="35">
        <v>0.14415281022399326</v>
      </c>
      <c r="H41" s="35">
        <v>0</v>
      </c>
    </row>
    <row r="42" spans="1:8" ht="15" customHeight="1" x14ac:dyDescent="0.25">
      <c r="A42" s="79" t="s">
        <v>48</v>
      </c>
      <c r="B42" s="8" t="s">
        <v>47</v>
      </c>
      <c r="C42" s="124" t="s">
        <v>8</v>
      </c>
      <c r="D42" s="124"/>
      <c r="E42" s="80" t="s">
        <v>8</v>
      </c>
      <c r="F42" s="80"/>
      <c r="G42" s="125" t="s">
        <v>8</v>
      </c>
      <c r="H42" s="125"/>
    </row>
    <row r="43" spans="1:8" ht="15" customHeight="1" x14ac:dyDescent="0.25">
      <c r="A43" s="79"/>
      <c r="B43" s="8" t="s">
        <v>46</v>
      </c>
      <c r="C43" s="124" t="s">
        <v>8</v>
      </c>
      <c r="D43" s="124"/>
      <c r="E43" s="80" t="s">
        <v>8</v>
      </c>
      <c r="F43" s="80"/>
      <c r="G43" s="125" t="s">
        <v>8</v>
      </c>
      <c r="H43" s="125"/>
    </row>
    <row r="44" spans="1:8" ht="15" customHeight="1" x14ac:dyDescent="0.25">
      <c r="A44" s="79"/>
      <c r="B44" s="8" t="s">
        <v>45</v>
      </c>
      <c r="C44" s="124" t="s">
        <v>8</v>
      </c>
      <c r="D44" s="124"/>
      <c r="E44" s="80" t="s">
        <v>8</v>
      </c>
      <c r="F44" s="80"/>
      <c r="G44" s="125" t="s">
        <v>8</v>
      </c>
      <c r="H44" s="125"/>
    </row>
    <row r="45" spans="1:8" ht="15" customHeight="1" x14ac:dyDescent="0.25">
      <c r="A45" s="79" t="s">
        <v>44</v>
      </c>
      <c r="B45" s="21" t="s">
        <v>43</v>
      </c>
      <c r="C45" s="36">
        <v>0.98199196053782389</v>
      </c>
      <c r="D45" s="36">
        <v>0</v>
      </c>
      <c r="E45" s="36">
        <v>0.98199196053782389</v>
      </c>
      <c r="F45" s="36">
        <v>0</v>
      </c>
      <c r="G45" s="35">
        <v>0</v>
      </c>
      <c r="H45" s="35">
        <v>0</v>
      </c>
    </row>
    <row r="46" spans="1:8" ht="15" customHeight="1" x14ac:dyDescent="0.25">
      <c r="A46" s="79"/>
      <c r="B46" s="11" t="s">
        <v>42</v>
      </c>
      <c r="C46" s="36">
        <v>0.82550920567388886</v>
      </c>
      <c r="D46" s="36">
        <v>0</v>
      </c>
      <c r="E46" s="36">
        <v>0.82550920567388886</v>
      </c>
      <c r="F46" s="36">
        <v>0</v>
      </c>
      <c r="G46" s="35">
        <v>0</v>
      </c>
      <c r="H46" s="35">
        <v>0</v>
      </c>
    </row>
    <row r="47" spans="1:8" ht="40.5" customHeight="1" x14ac:dyDescent="0.25">
      <c r="A47" s="79" t="s">
        <v>41</v>
      </c>
      <c r="B47" s="11" t="s">
        <v>40</v>
      </c>
      <c r="C47" s="107" t="s">
        <v>8</v>
      </c>
      <c r="D47" s="108"/>
      <c r="E47" s="108"/>
      <c r="F47" s="108"/>
      <c r="G47" s="108"/>
      <c r="H47" s="109"/>
    </row>
    <row r="48" spans="1:8" ht="15" customHeight="1" x14ac:dyDescent="0.25">
      <c r="A48" s="79"/>
      <c r="B48" s="11" t="s">
        <v>39</v>
      </c>
      <c r="C48" s="80" t="s">
        <v>8</v>
      </c>
      <c r="D48" s="80"/>
      <c r="E48" s="80"/>
      <c r="F48" s="80"/>
      <c r="G48" s="80"/>
      <c r="H48" s="80"/>
    </row>
    <row r="49" spans="1:8" ht="15" customHeight="1" x14ac:dyDescent="0.25">
      <c r="A49" s="79" t="s">
        <v>38</v>
      </c>
      <c r="B49" s="8" t="s">
        <v>20</v>
      </c>
      <c r="C49" s="80" t="s">
        <v>8</v>
      </c>
      <c r="D49" s="80"/>
      <c r="E49" s="80"/>
      <c r="F49" s="80"/>
      <c r="G49" s="80"/>
      <c r="H49" s="80"/>
    </row>
    <row r="50" spans="1:8" ht="15" customHeight="1" x14ac:dyDescent="0.25">
      <c r="A50" s="79"/>
      <c r="B50" s="8" t="s">
        <v>19</v>
      </c>
      <c r="C50" s="80" t="s">
        <v>8</v>
      </c>
      <c r="D50" s="80"/>
      <c r="E50" s="80"/>
      <c r="F50" s="80"/>
      <c r="G50" s="80"/>
      <c r="H50" s="80"/>
    </row>
    <row r="51" spans="1:8" ht="15" customHeight="1" x14ac:dyDescent="0.25">
      <c r="A51" s="79"/>
      <c r="B51" s="8" t="s">
        <v>18</v>
      </c>
      <c r="C51" s="80" t="s">
        <v>8</v>
      </c>
      <c r="D51" s="80"/>
      <c r="E51" s="80"/>
      <c r="F51" s="80"/>
      <c r="G51" s="80"/>
      <c r="H51" s="80"/>
    </row>
    <row r="52" spans="1:8" ht="15" customHeight="1" x14ac:dyDescent="0.25">
      <c r="A52" s="79" t="s">
        <v>37</v>
      </c>
      <c r="B52" s="79"/>
      <c r="C52" s="81">
        <v>19</v>
      </c>
      <c r="D52" s="81"/>
      <c r="E52" s="81"/>
      <c r="F52" s="81"/>
      <c r="G52" s="81"/>
      <c r="H52" s="81"/>
    </row>
    <row r="53" spans="1:8" ht="15" customHeight="1" x14ac:dyDescent="0.25">
      <c r="A53" s="79" t="s">
        <v>36</v>
      </c>
      <c r="B53" s="8" t="s">
        <v>35</v>
      </c>
      <c r="C53" s="81" t="s">
        <v>8</v>
      </c>
      <c r="D53" s="81"/>
      <c r="E53" s="81"/>
      <c r="F53" s="81"/>
      <c r="G53" s="81"/>
      <c r="H53" s="81"/>
    </row>
    <row r="54" spans="1:8" ht="15" customHeight="1" x14ac:dyDescent="0.25">
      <c r="A54" s="79"/>
      <c r="B54" s="8" t="s">
        <v>34</v>
      </c>
      <c r="C54" s="81" t="s">
        <v>8</v>
      </c>
      <c r="D54" s="81"/>
      <c r="E54" s="81"/>
      <c r="F54" s="81"/>
      <c r="G54" s="81"/>
      <c r="H54" s="81"/>
    </row>
    <row r="55" spans="1:8" ht="27.75" customHeight="1" x14ac:dyDescent="0.25">
      <c r="A55" s="79" t="s">
        <v>33</v>
      </c>
      <c r="B55" s="79"/>
      <c r="C55" s="81" t="s">
        <v>8</v>
      </c>
      <c r="D55" s="81"/>
      <c r="E55" s="81"/>
      <c r="F55" s="81"/>
      <c r="G55" s="81"/>
      <c r="H55" s="81"/>
    </row>
    <row r="56" spans="1:8" ht="26.25" customHeight="1" x14ac:dyDescent="0.25">
      <c r="A56" s="79" t="s">
        <v>32</v>
      </c>
      <c r="B56" s="79"/>
      <c r="C56" s="81"/>
      <c r="D56" s="81"/>
      <c r="E56" s="81"/>
      <c r="F56" s="81"/>
      <c r="G56" s="81"/>
      <c r="H56" s="81"/>
    </row>
    <row r="57" spans="1:8" ht="15" customHeight="1" x14ac:dyDescent="0.25"/>
    <row r="58" spans="1:8" ht="15" customHeight="1" x14ac:dyDescent="0.25">
      <c r="A58" s="56" t="s">
        <v>31</v>
      </c>
      <c r="B58" s="56"/>
      <c r="C58" s="56"/>
      <c r="D58" s="56"/>
      <c r="E58" s="56"/>
      <c r="F58" s="56"/>
      <c r="G58" s="56"/>
      <c r="H58" s="56"/>
    </row>
    <row r="59" spans="1:8" ht="15" customHeight="1" x14ac:dyDescent="0.25">
      <c r="A59" s="18" t="s">
        <v>30</v>
      </c>
      <c r="B59" s="17"/>
      <c r="C59" s="46" t="s">
        <v>29</v>
      </c>
      <c r="D59" s="46"/>
      <c r="E59" s="46" t="s">
        <v>28</v>
      </c>
      <c r="F59" s="46"/>
      <c r="G59" s="47" t="s">
        <v>27</v>
      </c>
      <c r="H59" s="47"/>
    </row>
    <row r="60" spans="1:8" ht="15" customHeight="1" x14ac:dyDescent="0.25">
      <c r="A60" s="15"/>
      <c r="B60" s="14"/>
      <c r="C60" s="13" t="s">
        <v>26</v>
      </c>
      <c r="D60" s="12" t="s">
        <v>25</v>
      </c>
      <c r="E60" s="13" t="s">
        <v>26</v>
      </c>
      <c r="F60" s="12" t="s">
        <v>25</v>
      </c>
      <c r="G60" s="13" t="s">
        <v>26</v>
      </c>
      <c r="H60" s="12" t="s">
        <v>25</v>
      </c>
    </row>
    <row r="61" spans="1:8" x14ac:dyDescent="0.25">
      <c r="A61" s="79" t="s">
        <v>24</v>
      </c>
      <c r="B61" s="11" t="s">
        <v>23</v>
      </c>
      <c r="C61" s="10">
        <v>18.599999999999998</v>
      </c>
      <c r="D61" s="10">
        <v>0</v>
      </c>
      <c r="E61" s="10">
        <v>18.45</v>
      </c>
      <c r="F61" s="10">
        <v>0</v>
      </c>
      <c r="G61" s="9">
        <v>-8.0645161290321832E-3</v>
      </c>
      <c r="H61" s="9">
        <v>0</v>
      </c>
    </row>
    <row r="62" spans="1:8" x14ac:dyDescent="0.25">
      <c r="A62" s="79"/>
      <c r="B62" s="11" t="s">
        <v>22</v>
      </c>
      <c r="C62" s="10">
        <v>30.299999999999997</v>
      </c>
      <c r="D62" s="10">
        <v>0</v>
      </c>
      <c r="E62" s="10">
        <v>26</v>
      </c>
      <c r="F62" s="10">
        <v>0</v>
      </c>
      <c r="G62" s="9">
        <v>-0.14191419141914183</v>
      </c>
      <c r="H62" s="9">
        <v>0</v>
      </c>
    </row>
    <row r="63" spans="1:8" x14ac:dyDescent="0.25">
      <c r="A63" s="79" t="s">
        <v>21</v>
      </c>
      <c r="B63" s="8" t="s">
        <v>20</v>
      </c>
      <c r="C63" s="81" t="s">
        <v>8</v>
      </c>
      <c r="D63" s="81"/>
      <c r="E63" s="81"/>
      <c r="F63" s="81"/>
      <c r="G63" s="81"/>
      <c r="H63" s="81"/>
    </row>
    <row r="64" spans="1:8" x14ac:dyDescent="0.25">
      <c r="A64" s="79"/>
      <c r="B64" s="8" t="s">
        <v>19</v>
      </c>
      <c r="C64" s="81" t="s">
        <v>8</v>
      </c>
      <c r="D64" s="81"/>
      <c r="E64" s="81"/>
      <c r="F64" s="81"/>
      <c r="G64" s="81"/>
      <c r="H64" s="81"/>
    </row>
    <row r="65" spans="1:8" x14ac:dyDescent="0.25">
      <c r="A65" s="79"/>
      <c r="B65" s="8" t="s">
        <v>18</v>
      </c>
      <c r="C65" s="81" t="s">
        <v>8</v>
      </c>
      <c r="D65" s="81"/>
      <c r="E65" s="81"/>
      <c r="F65" s="81"/>
      <c r="G65" s="81"/>
      <c r="H65" s="81"/>
    </row>
    <row r="66" spans="1:8" x14ac:dyDescent="0.25">
      <c r="A66" s="79" t="s">
        <v>17</v>
      </c>
      <c r="B66" s="8" t="s">
        <v>16</v>
      </c>
      <c r="C66" s="81" t="s">
        <v>8</v>
      </c>
      <c r="D66" s="81"/>
      <c r="E66" s="81"/>
      <c r="F66" s="81"/>
      <c r="G66" s="81"/>
      <c r="H66" s="81"/>
    </row>
    <row r="67" spans="1:8" x14ac:dyDescent="0.25">
      <c r="A67" s="79"/>
      <c r="B67" s="8" t="s">
        <v>15</v>
      </c>
      <c r="C67" s="81" t="s">
        <v>8</v>
      </c>
      <c r="D67" s="81"/>
      <c r="E67" s="81"/>
      <c r="F67" s="81"/>
      <c r="G67" s="81"/>
      <c r="H67" s="81"/>
    </row>
    <row r="68" spans="1:8" x14ac:dyDescent="0.25">
      <c r="A68" s="79"/>
      <c r="B68" s="8" t="s">
        <v>14</v>
      </c>
      <c r="C68" s="81" t="s">
        <v>8</v>
      </c>
      <c r="D68" s="81"/>
      <c r="E68" s="81"/>
      <c r="F68" s="81"/>
      <c r="G68" s="81"/>
      <c r="H68" s="81"/>
    </row>
    <row r="69" spans="1:8" x14ac:dyDescent="0.25">
      <c r="A69" s="79"/>
      <c r="B69" s="8" t="s">
        <v>13</v>
      </c>
      <c r="C69" s="81" t="s">
        <v>8</v>
      </c>
      <c r="D69" s="81"/>
      <c r="E69" s="81"/>
      <c r="F69" s="81"/>
      <c r="G69" s="81"/>
      <c r="H69" s="81"/>
    </row>
    <row r="70" spans="1:8" x14ac:dyDescent="0.25">
      <c r="A70" s="79"/>
      <c r="B70" s="8" t="s">
        <v>12</v>
      </c>
      <c r="C70" s="81" t="s">
        <v>8</v>
      </c>
      <c r="D70" s="81"/>
      <c r="E70" s="81"/>
      <c r="F70" s="81"/>
      <c r="G70" s="81"/>
      <c r="H70" s="81"/>
    </row>
    <row r="71" spans="1:8" x14ac:dyDescent="0.25">
      <c r="A71" s="79"/>
      <c r="B71" s="8" t="s">
        <v>11</v>
      </c>
      <c r="C71" s="81" t="s">
        <v>8</v>
      </c>
      <c r="D71" s="81"/>
      <c r="E71" s="81"/>
      <c r="F71" s="81"/>
      <c r="G71" s="81"/>
      <c r="H71" s="81"/>
    </row>
    <row r="72" spans="1:8" x14ac:dyDescent="0.25">
      <c r="A72" s="79"/>
      <c r="B72" s="8" t="s">
        <v>10</v>
      </c>
      <c r="C72" s="81" t="s">
        <v>8</v>
      </c>
      <c r="D72" s="81"/>
      <c r="E72" s="81"/>
      <c r="F72" s="81"/>
      <c r="G72" s="81"/>
      <c r="H72" s="81"/>
    </row>
    <row r="73" spans="1:8" ht="30" customHeight="1" x14ac:dyDescent="0.25">
      <c r="A73" s="79" t="s">
        <v>9</v>
      </c>
      <c r="B73" s="79"/>
      <c r="C73" s="81" t="s">
        <v>8</v>
      </c>
      <c r="D73" s="81"/>
      <c r="E73" s="81"/>
      <c r="F73" s="81"/>
      <c r="G73" s="81"/>
      <c r="H73" s="81"/>
    </row>
    <row r="75" spans="1:8" x14ac:dyDescent="0.25">
      <c r="A75" s="56" t="s">
        <v>7</v>
      </c>
      <c r="B75" s="56"/>
      <c r="C75" s="56"/>
      <c r="D75" s="56"/>
      <c r="E75" s="56"/>
      <c r="F75" s="56"/>
      <c r="G75" s="56"/>
      <c r="H75" s="56"/>
    </row>
    <row r="76" spans="1:8" ht="15" customHeight="1" x14ac:dyDescent="0.25">
      <c r="A76" s="86" t="s">
        <v>110</v>
      </c>
      <c r="B76" s="87"/>
      <c r="C76" s="87"/>
      <c r="D76" s="87"/>
      <c r="E76" s="87"/>
      <c r="F76" s="87"/>
      <c r="G76" s="87"/>
      <c r="H76" s="88"/>
    </row>
    <row r="77" spans="1:8" x14ac:dyDescent="0.25">
      <c r="A77" s="89"/>
      <c r="B77" s="90"/>
      <c r="C77" s="90"/>
      <c r="D77" s="90"/>
      <c r="E77" s="90"/>
      <c r="F77" s="90"/>
      <c r="G77" s="90"/>
      <c r="H77" s="91"/>
    </row>
    <row r="78" spans="1:8" x14ac:dyDescent="0.25">
      <c r="A78" s="89"/>
      <c r="B78" s="90"/>
      <c r="C78" s="90"/>
      <c r="D78" s="90"/>
      <c r="E78" s="90"/>
      <c r="F78" s="90"/>
      <c r="G78" s="90"/>
      <c r="H78" s="91"/>
    </row>
    <row r="79" spans="1:8" x14ac:dyDescent="0.25">
      <c r="A79" s="92"/>
      <c r="B79" s="93"/>
      <c r="C79" s="93"/>
      <c r="D79" s="93"/>
      <c r="E79" s="93"/>
      <c r="F79" s="93"/>
      <c r="G79" s="93"/>
      <c r="H79" s="94"/>
    </row>
    <row r="80" spans="1:8" ht="15" customHeight="1" x14ac:dyDescent="0.25"/>
    <row r="81" spans="1:8" ht="15" customHeight="1" x14ac:dyDescent="0.25">
      <c r="A81" s="56" t="s">
        <v>6</v>
      </c>
      <c r="B81" s="56"/>
      <c r="C81" s="56"/>
      <c r="D81" s="56"/>
      <c r="E81" s="56"/>
      <c r="F81" s="56"/>
      <c r="G81" s="56"/>
      <c r="H81" s="56"/>
    </row>
    <row r="82" spans="1:8" ht="15" customHeight="1" x14ac:dyDescent="0.25">
      <c r="A82" s="95" t="s">
        <v>5</v>
      </c>
      <c r="B82" s="95"/>
      <c r="C82" s="95"/>
      <c r="D82" s="95"/>
      <c r="E82" s="95"/>
      <c r="F82" s="95"/>
      <c r="G82" s="95"/>
      <c r="H82" s="95"/>
    </row>
    <row r="83" spans="1:8" ht="15" customHeight="1" x14ac:dyDescent="0.25">
      <c r="A83" s="95"/>
      <c r="B83" s="95"/>
      <c r="C83" s="95"/>
      <c r="D83" s="95"/>
      <c r="E83" s="95"/>
      <c r="F83" s="95"/>
      <c r="G83" s="95"/>
      <c r="H83" s="95"/>
    </row>
    <row r="84" spans="1:8" ht="15" customHeight="1" x14ac:dyDescent="0.25">
      <c r="A84" s="95"/>
      <c r="B84" s="95"/>
      <c r="C84" s="95"/>
      <c r="D84" s="95"/>
      <c r="E84" s="95"/>
      <c r="F84" s="95"/>
      <c r="G84" s="95"/>
      <c r="H84" s="95"/>
    </row>
    <row r="85" spans="1:8" ht="15" customHeight="1" x14ac:dyDescent="0.25">
      <c r="A85" s="95"/>
      <c r="B85" s="95"/>
      <c r="C85" s="95"/>
      <c r="D85" s="95"/>
      <c r="E85" s="95"/>
      <c r="F85" s="95"/>
      <c r="G85" s="95"/>
      <c r="H85" s="95"/>
    </row>
    <row r="86" spans="1:8" ht="15" customHeight="1" x14ac:dyDescent="0.25">
      <c r="A86" s="95"/>
      <c r="B86" s="95"/>
      <c r="C86" s="95"/>
      <c r="D86" s="95"/>
      <c r="E86" s="95"/>
      <c r="F86" s="95"/>
      <c r="G86" s="95"/>
      <c r="H86" s="95"/>
    </row>
    <row r="87" spans="1:8" ht="15" customHeight="1" x14ac:dyDescent="0.25">
      <c r="A87" s="95"/>
      <c r="B87" s="95"/>
      <c r="C87" s="95"/>
      <c r="D87" s="95"/>
      <c r="E87" s="95"/>
      <c r="F87" s="95"/>
      <c r="G87" s="95"/>
      <c r="H87" s="95"/>
    </row>
    <row r="88" spans="1:8" ht="15" customHeight="1" x14ac:dyDescent="0.25">
      <c r="A88" s="95"/>
      <c r="B88" s="95"/>
      <c r="C88" s="95"/>
      <c r="D88" s="95"/>
      <c r="E88" s="95"/>
      <c r="F88" s="95"/>
      <c r="G88" s="95"/>
      <c r="H88" s="95"/>
    </row>
    <row r="89" spans="1:8" ht="15" customHeight="1" x14ac:dyDescent="0.25">
      <c r="A89" s="95"/>
      <c r="B89" s="95"/>
      <c r="C89" s="95"/>
      <c r="D89" s="95"/>
      <c r="E89" s="95"/>
      <c r="F89" s="95"/>
      <c r="G89" s="95"/>
      <c r="H89" s="95"/>
    </row>
    <row r="90" spans="1:8" ht="15" customHeight="1" x14ac:dyDescent="0.25">
      <c r="A90" s="95"/>
      <c r="B90" s="95"/>
      <c r="C90" s="95"/>
      <c r="D90" s="95"/>
      <c r="E90" s="95"/>
      <c r="F90" s="95"/>
      <c r="G90" s="95"/>
      <c r="H90" s="95"/>
    </row>
    <row r="91" spans="1:8" x14ac:dyDescent="0.25">
      <c r="A91" s="95"/>
      <c r="B91" s="95"/>
      <c r="C91" s="95"/>
      <c r="D91" s="95"/>
      <c r="E91" s="95"/>
      <c r="F91" s="95"/>
      <c r="G91" s="95"/>
      <c r="H91" s="95"/>
    </row>
    <row r="92" spans="1:8" x14ac:dyDescent="0.25">
      <c r="A92" s="95"/>
      <c r="B92" s="95"/>
      <c r="C92" s="95"/>
      <c r="D92" s="95"/>
      <c r="E92" s="95"/>
      <c r="F92" s="95"/>
      <c r="G92" s="95"/>
      <c r="H92" s="95"/>
    </row>
    <row r="93" spans="1:8" x14ac:dyDescent="0.25">
      <c r="A93" s="95"/>
      <c r="B93" s="95"/>
      <c r="C93" s="95"/>
      <c r="D93" s="95"/>
      <c r="E93" s="95"/>
      <c r="F93" s="95"/>
      <c r="G93" s="95"/>
      <c r="H93" s="95"/>
    </row>
    <row r="94" spans="1:8" x14ac:dyDescent="0.25">
      <c r="A94" s="95"/>
      <c r="B94" s="95"/>
      <c r="C94" s="95"/>
      <c r="D94" s="95"/>
      <c r="E94" s="95"/>
      <c r="F94" s="95"/>
      <c r="G94" s="95"/>
      <c r="H94" s="95"/>
    </row>
    <row r="95" spans="1:8" x14ac:dyDescent="0.25">
      <c r="A95" s="95"/>
      <c r="B95" s="95"/>
      <c r="C95" s="95"/>
      <c r="D95" s="95"/>
      <c r="E95" s="95"/>
      <c r="F95" s="95"/>
      <c r="G95" s="95"/>
      <c r="H95" s="95"/>
    </row>
    <row r="96" spans="1:8" x14ac:dyDescent="0.25">
      <c r="A96" s="95"/>
      <c r="B96" s="95"/>
      <c r="C96" s="95"/>
      <c r="D96" s="95"/>
      <c r="E96" s="95"/>
      <c r="F96" s="95"/>
      <c r="G96" s="95"/>
      <c r="H96" s="95"/>
    </row>
    <row r="97" spans="1:8" x14ac:dyDescent="0.25">
      <c r="A97" s="95"/>
      <c r="B97" s="95"/>
      <c r="C97" s="95"/>
      <c r="D97" s="95"/>
      <c r="E97" s="95"/>
      <c r="F97" s="95"/>
      <c r="G97" s="95"/>
      <c r="H97" s="95"/>
    </row>
    <row r="98" spans="1:8" x14ac:dyDescent="0.25">
      <c r="A98" s="95"/>
      <c r="B98" s="95"/>
      <c r="C98" s="95"/>
      <c r="D98" s="95"/>
      <c r="E98" s="95"/>
      <c r="F98" s="95"/>
      <c r="G98" s="95"/>
      <c r="H98" s="95"/>
    </row>
    <row r="99" spans="1:8" x14ac:dyDescent="0.25">
      <c r="A99" s="95"/>
      <c r="B99" s="95"/>
      <c r="C99" s="95"/>
      <c r="D99" s="95"/>
      <c r="E99" s="95"/>
      <c r="F99" s="95"/>
      <c r="G99" s="95"/>
      <c r="H99" s="95"/>
    </row>
    <row r="100" spans="1:8" x14ac:dyDescent="0.25">
      <c r="A100" s="7" t="s">
        <v>4</v>
      </c>
      <c r="B100" s="6"/>
      <c r="C100" s="5"/>
      <c r="D100" s="5"/>
      <c r="E100" s="5"/>
      <c r="F100" s="5"/>
      <c r="G100" s="5"/>
      <c r="H100" s="5"/>
    </row>
    <row r="102" spans="1:8" ht="15.75" thickBot="1" x14ac:dyDescent="0.3">
      <c r="A102" s="82" t="s">
        <v>3</v>
      </c>
      <c r="B102" s="82"/>
      <c r="C102" s="82"/>
      <c r="D102" s="82"/>
      <c r="E102" s="82"/>
      <c r="F102" s="82"/>
      <c r="G102" s="82"/>
      <c r="H102" s="82"/>
    </row>
    <row r="103" spans="1:8" ht="26.25" customHeight="1" x14ac:dyDescent="0.25">
      <c r="A103" s="83" t="s">
        <v>2</v>
      </c>
      <c r="B103" s="83"/>
      <c r="C103" s="83"/>
      <c r="D103" s="83"/>
      <c r="E103" s="83"/>
      <c r="F103" s="83"/>
      <c r="G103" s="83"/>
      <c r="H103" s="83"/>
    </row>
    <row r="104" spans="1:8" ht="27" customHeight="1" x14ac:dyDescent="0.25">
      <c r="A104" s="84" t="s">
        <v>1</v>
      </c>
      <c r="B104" s="84"/>
      <c r="C104" s="84"/>
      <c r="D104" s="84"/>
      <c r="E104" s="84"/>
      <c r="F104" s="84"/>
      <c r="G104" s="84"/>
      <c r="H104" s="84"/>
    </row>
    <row r="105" spans="1:8" ht="12.75" customHeight="1" thickBot="1" x14ac:dyDescent="0.3">
      <c r="A105" s="85" t="s">
        <v>0</v>
      </c>
      <c r="B105" s="85"/>
      <c r="C105" s="85"/>
      <c r="D105" s="85"/>
      <c r="E105" s="85"/>
      <c r="F105" s="85"/>
      <c r="G105" s="85"/>
      <c r="H105" s="85"/>
    </row>
  </sheetData>
  <mergeCells count="86">
    <mergeCell ref="C26:D26"/>
    <mergeCell ref="E26:F26"/>
    <mergeCell ref="G26:H26"/>
    <mergeCell ref="A1:H1"/>
    <mergeCell ref="C3:H3"/>
    <mergeCell ref="D5:F5"/>
    <mergeCell ref="C6:F6"/>
    <mergeCell ref="C7:H7"/>
    <mergeCell ref="C8:H8"/>
    <mergeCell ref="A10:H10"/>
    <mergeCell ref="A11:H15"/>
    <mergeCell ref="A17:H17"/>
    <mergeCell ref="A18:H23"/>
    <mergeCell ref="A25:H25"/>
    <mergeCell ref="A36:A37"/>
    <mergeCell ref="A30:A32"/>
    <mergeCell ref="C30:D30"/>
    <mergeCell ref="E30:F30"/>
    <mergeCell ref="G30:H30"/>
    <mergeCell ref="C31:D31"/>
    <mergeCell ref="E31:F31"/>
    <mergeCell ref="G31:H31"/>
    <mergeCell ref="C32:D32"/>
    <mergeCell ref="E32:F32"/>
    <mergeCell ref="G32:H32"/>
    <mergeCell ref="A33:A34"/>
    <mergeCell ref="A35:B35"/>
    <mergeCell ref="C35:D35"/>
    <mergeCell ref="E35:F35"/>
    <mergeCell ref="G35:H35"/>
    <mergeCell ref="G42:H42"/>
    <mergeCell ref="C43:D43"/>
    <mergeCell ref="E43:F43"/>
    <mergeCell ref="G43:H43"/>
    <mergeCell ref="C44:D44"/>
    <mergeCell ref="G44:H44"/>
    <mergeCell ref="A38:A39"/>
    <mergeCell ref="A40:A41"/>
    <mergeCell ref="A42:A44"/>
    <mergeCell ref="C42:D42"/>
    <mergeCell ref="E42:F42"/>
    <mergeCell ref="E44:F44"/>
    <mergeCell ref="A45:A46"/>
    <mergeCell ref="A47:A48"/>
    <mergeCell ref="C47:H47"/>
    <mergeCell ref="C48:H48"/>
    <mergeCell ref="A49:A51"/>
    <mergeCell ref="C49:H49"/>
    <mergeCell ref="C50:H50"/>
    <mergeCell ref="C51:H51"/>
    <mergeCell ref="A52:B52"/>
    <mergeCell ref="C52:H52"/>
    <mergeCell ref="A63:A65"/>
    <mergeCell ref="C63:H63"/>
    <mergeCell ref="C64:H64"/>
    <mergeCell ref="C65:H65"/>
    <mergeCell ref="A53:A54"/>
    <mergeCell ref="C53:H53"/>
    <mergeCell ref="C54:H54"/>
    <mergeCell ref="A55:B55"/>
    <mergeCell ref="C55:H55"/>
    <mergeCell ref="A56:B56"/>
    <mergeCell ref="C56:H56"/>
    <mergeCell ref="A58:H58"/>
    <mergeCell ref="C59:D59"/>
    <mergeCell ref="E59:F59"/>
    <mergeCell ref="G59:H59"/>
    <mergeCell ref="A61:A62"/>
    <mergeCell ref="A66:A72"/>
    <mergeCell ref="C66:H66"/>
    <mergeCell ref="C67:H67"/>
    <mergeCell ref="C68:H68"/>
    <mergeCell ref="C69:H69"/>
    <mergeCell ref="C70:H70"/>
    <mergeCell ref="C71:H71"/>
    <mergeCell ref="C72:H72"/>
    <mergeCell ref="A102:H102"/>
    <mergeCell ref="A103:H103"/>
    <mergeCell ref="A104:H104"/>
    <mergeCell ref="A105:H105"/>
    <mergeCell ref="A73:B73"/>
    <mergeCell ref="C73:H73"/>
    <mergeCell ref="A75:H75"/>
    <mergeCell ref="A76:H79"/>
    <mergeCell ref="A81:H81"/>
    <mergeCell ref="A82:H99"/>
  </mergeCells>
  <pageMargins left="0.511811023622047" right="0.31496062992126012" top="0.74803149606299213" bottom="0.74803149606299213" header="0.31496062992126012" footer="0.31496062992126012"/>
  <pageSetup paperSize="0" scale="75" fitToWidth="0" fitToHeight="0" orientation="portrait" horizontalDpi="0" verticalDpi="0" copies="0"/>
  <legacyDrawing r:id="rId1"/>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9CC51B-423F-4E44-B3EC-99C3ABBA01F3}">
  <sheetPr>
    <tabColor rgb="FFFF0000"/>
  </sheetPr>
  <dimension ref="A1:H105"/>
  <sheetViews>
    <sheetView showGridLines="0" topLeftCell="A22" zoomScale="68" zoomScaleNormal="68" workbookViewId="0">
      <selection activeCell="T71" sqref="T70:T71"/>
    </sheetView>
  </sheetViews>
  <sheetFormatPr baseColWidth="10" defaultRowHeight="15" x14ac:dyDescent="0.25"/>
  <cols>
    <col min="1" max="1" width="19.5703125" style="4" customWidth="1"/>
    <col min="2" max="2" width="40.140625" style="3" customWidth="1"/>
    <col min="3" max="3" width="9" style="2" customWidth="1"/>
    <col min="4" max="4" width="11.42578125" style="2" customWidth="1"/>
    <col min="5" max="5" width="11.85546875" style="2" customWidth="1"/>
    <col min="6" max="6" width="12.85546875" style="2" customWidth="1"/>
    <col min="7" max="7" width="11" style="2" customWidth="1"/>
    <col min="8" max="8" width="12.85546875" style="2" customWidth="1"/>
    <col min="9" max="9" width="5.42578125" style="1" customWidth="1"/>
    <col min="10" max="10" width="8.28515625" style="1" customWidth="1"/>
    <col min="11" max="16384" width="11.42578125" style="1"/>
  </cols>
  <sheetData>
    <row r="1" spans="1:8" ht="15" customHeight="1" x14ac:dyDescent="0.25">
      <c r="A1" s="48" t="s">
        <v>83</v>
      </c>
      <c r="B1" s="48"/>
      <c r="C1" s="48"/>
      <c r="D1" s="48"/>
      <c r="E1" s="48"/>
      <c r="F1" s="48"/>
      <c r="G1" s="48"/>
      <c r="H1" s="48"/>
    </row>
    <row r="3" spans="1:8" x14ac:dyDescent="0.25">
      <c r="A3" s="28" t="s">
        <v>82</v>
      </c>
      <c r="B3" s="31"/>
      <c r="C3" s="52" t="str">
        <f t="shared" ref="C3" si="0">+C6&amp;" "&amp;C7</f>
        <v>Cambio de Velocidad B71</v>
      </c>
      <c r="D3" s="52"/>
      <c r="E3" s="52"/>
      <c r="F3" s="52"/>
      <c r="G3" s="52"/>
      <c r="H3" s="52"/>
    </row>
    <row r="4" spans="1:8" x14ac:dyDescent="0.25">
      <c r="A4" s="28" t="s">
        <v>81</v>
      </c>
      <c r="B4" s="31"/>
      <c r="C4" s="43" t="s">
        <v>80</v>
      </c>
      <c r="D4" s="44">
        <v>2</v>
      </c>
      <c r="E4" s="43" t="s">
        <v>79</v>
      </c>
      <c r="F4" s="44">
        <v>8</v>
      </c>
      <c r="G4" s="42" t="s">
        <v>78</v>
      </c>
      <c r="H4" s="41">
        <v>2019</v>
      </c>
    </row>
    <row r="5" spans="1:8" ht="15" customHeight="1" x14ac:dyDescent="0.25">
      <c r="A5" s="28" t="s">
        <v>77</v>
      </c>
      <c r="B5" s="31"/>
      <c r="C5" s="43" t="s">
        <v>76</v>
      </c>
      <c r="D5" s="49">
        <v>6</v>
      </c>
      <c r="E5" s="50"/>
      <c r="F5" s="51"/>
      <c r="G5" s="42" t="s">
        <v>75</v>
      </c>
      <c r="H5" s="41" t="str">
        <f>+C6</f>
        <v>Cambio de Velocidad</v>
      </c>
    </row>
    <row r="6" spans="1:8" ht="15" customHeight="1" x14ac:dyDescent="0.25">
      <c r="A6" s="28" t="s">
        <v>74</v>
      </c>
      <c r="B6" s="31"/>
      <c r="C6" s="52" t="s">
        <v>66</v>
      </c>
      <c r="D6" s="52"/>
      <c r="E6" s="52"/>
      <c r="F6" s="52"/>
      <c r="G6" s="40" t="s">
        <v>73</v>
      </c>
      <c r="H6" s="39" t="str">
        <f>+C7</f>
        <v>B71</v>
      </c>
    </row>
    <row r="7" spans="1:8" x14ac:dyDescent="0.25">
      <c r="A7" s="28" t="s">
        <v>72</v>
      </c>
      <c r="B7" s="27"/>
      <c r="C7" s="53" t="s">
        <v>105</v>
      </c>
      <c r="D7" s="54"/>
      <c r="E7" s="54"/>
      <c r="F7" s="54"/>
      <c r="G7" s="54"/>
      <c r="H7" s="55"/>
    </row>
    <row r="8" spans="1:8" ht="30" customHeight="1" x14ac:dyDescent="0.25">
      <c r="A8" s="28" t="s">
        <v>70</v>
      </c>
      <c r="B8" s="27"/>
      <c r="C8" s="53" t="s">
        <v>69</v>
      </c>
      <c r="D8" s="54"/>
      <c r="E8" s="54"/>
      <c r="F8" s="54"/>
      <c r="G8" s="54"/>
      <c r="H8" s="55"/>
    </row>
    <row r="9" spans="1:8" ht="42.75" customHeight="1" x14ac:dyDescent="0.25"/>
    <row r="10" spans="1:8" x14ac:dyDescent="0.25">
      <c r="A10" s="56" t="s">
        <v>68</v>
      </c>
      <c r="B10" s="56"/>
      <c r="C10" s="56"/>
      <c r="D10" s="56"/>
      <c r="E10" s="56"/>
      <c r="F10" s="56"/>
      <c r="G10" s="56"/>
      <c r="H10" s="56"/>
    </row>
    <row r="11" spans="1:8" ht="15" customHeight="1" x14ac:dyDescent="0.25">
      <c r="A11" s="57" t="s">
        <v>108</v>
      </c>
      <c r="B11" s="58"/>
      <c r="C11" s="58"/>
      <c r="D11" s="58"/>
      <c r="E11" s="58"/>
      <c r="F11" s="58"/>
      <c r="G11" s="58"/>
      <c r="H11" s="59"/>
    </row>
    <row r="12" spans="1:8" x14ac:dyDescent="0.25">
      <c r="A12" s="60"/>
      <c r="B12" s="61"/>
      <c r="C12" s="61"/>
      <c r="D12" s="61"/>
      <c r="E12" s="61"/>
      <c r="F12" s="61"/>
      <c r="G12" s="61"/>
      <c r="H12" s="62"/>
    </row>
    <row r="13" spans="1:8" x14ac:dyDescent="0.25">
      <c r="A13" s="60"/>
      <c r="B13" s="61"/>
      <c r="C13" s="61"/>
      <c r="D13" s="61"/>
      <c r="E13" s="61"/>
      <c r="F13" s="61"/>
      <c r="G13" s="61"/>
      <c r="H13" s="62"/>
    </row>
    <row r="14" spans="1:8" x14ac:dyDescent="0.25">
      <c r="A14" s="60"/>
      <c r="B14" s="61"/>
      <c r="C14" s="61"/>
      <c r="D14" s="61"/>
      <c r="E14" s="61"/>
      <c r="F14" s="61"/>
      <c r="G14" s="61"/>
      <c r="H14" s="62"/>
    </row>
    <row r="15" spans="1:8" x14ac:dyDescent="0.25">
      <c r="A15" s="63"/>
      <c r="B15" s="64"/>
      <c r="C15" s="64"/>
      <c r="D15" s="64"/>
      <c r="E15" s="64"/>
      <c r="F15" s="64"/>
      <c r="G15" s="64"/>
      <c r="H15" s="65"/>
    </row>
    <row r="17" spans="1:8" x14ac:dyDescent="0.25">
      <c r="A17" s="56" t="s">
        <v>67</v>
      </c>
      <c r="B17" s="56"/>
      <c r="C17" s="56"/>
      <c r="D17" s="56"/>
      <c r="E17" s="56"/>
      <c r="F17" s="56"/>
      <c r="G17" s="56"/>
      <c r="H17" s="56"/>
    </row>
    <row r="18" spans="1:8" ht="15" customHeight="1" x14ac:dyDescent="0.25">
      <c r="A18" s="57" t="s">
        <v>109</v>
      </c>
      <c r="B18" s="58"/>
      <c r="C18" s="66"/>
      <c r="D18" s="66"/>
      <c r="E18" s="66"/>
      <c r="F18" s="66"/>
      <c r="G18" s="66"/>
      <c r="H18" s="67"/>
    </row>
    <row r="19" spans="1:8" x14ac:dyDescent="0.25">
      <c r="A19" s="68"/>
      <c r="B19" s="69"/>
      <c r="C19" s="69"/>
      <c r="D19" s="69"/>
      <c r="E19" s="69"/>
      <c r="F19" s="69"/>
      <c r="G19" s="69"/>
      <c r="H19" s="70"/>
    </row>
    <row r="20" spans="1:8" x14ac:dyDescent="0.25">
      <c r="A20" s="68"/>
      <c r="B20" s="69"/>
      <c r="C20" s="69"/>
      <c r="D20" s="69"/>
      <c r="E20" s="69"/>
      <c r="F20" s="69"/>
      <c r="G20" s="69"/>
      <c r="H20" s="70"/>
    </row>
    <row r="21" spans="1:8" ht="15" customHeight="1" x14ac:dyDescent="0.25">
      <c r="A21" s="68"/>
      <c r="B21" s="69"/>
      <c r="C21" s="69"/>
      <c r="D21" s="69"/>
      <c r="E21" s="69"/>
      <c r="F21" s="69"/>
      <c r="G21" s="69"/>
      <c r="H21" s="70"/>
    </row>
    <row r="22" spans="1:8" ht="15" customHeight="1" x14ac:dyDescent="0.25">
      <c r="A22" s="68"/>
      <c r="B22" s="69"/>
      <c r="C22" s="69"/>
      <c r="D22" s="69"/>
      <c r="E22" s="69"/>
      <c r="F22" s="69"/>
      <c r="G22" s="69"/>
      <c r="H22" s="70"/>
    </row>
    <row r="23" spans="1:8" ht="15" customHeight="1" x14ac:dyDescent="0.25">
      <c r="A23" s="71"/>
      <c r="B23" s="72"/>
      <c r="C23" s="72"/>
      <c r="D23" s="72"/>
      <c r="E23" s="72"/>
      <c r="F23" s="72"/>
      <c r="G23" s="72"/>
      <c r="H23" s="73"/>
    </row>
    <row r="24" spans="1:8" ht="15" customHeight="1" x14ac:dyDescent="0.25"/>
    <row r="25" spans="1:8" ht="60.75" customHeight="1" x14ac:dyDescent="0.25">
      <c r="A25" s="56" t="s">
        <v>65</v>
      </c>
      <c r="B25" s="56"/>
      <c r="C25" s="56"/>
      <c r="D25" s="56"/>
      <c r="E25" s="56"/>
      <c r="F25" s="56"/>
      <c r="G25" s="56"/>
      <c r="H25" s="56"/>
    </row>
    <row r="26" spans="1:8" ht="15" customHeight="1" x14ac:dyDescent="0.25">
      <c r="A26" s="18" t="s">
        <v>30</v>
      </c>
      <c r="B26" s="17"/>
      <c r="C26" s="46" t="s">
        <v>29</v>
      </c>
      <c r="D26" s="46"/>
      <c r="E26" s="46" t="s">
        <v>28</v>
      </c>
      <c r="F26" s="46"/>
      <c r="G26" s="47" t="s">
        <v>27</v>
      </c>
      <c r="H26" s="47"/>
    </row>
    <row r="27" spans="1:8" ht="14.25" customHeight="1" x14ac:dyDescent="0.25">
      <c r="A27" s="15"/>
      <c r="B27" s="14"/>
      <c r="C27" s="13" t="s">
        <v>26</v>
      </c>
      <c r="D27" s="12" t="s">
        <v>25</v>
      </c>
      <c r="E27" s="13" t="s">
        <v>26</v>
      </c>
      <c r="F27" s="12" t="s">
        <v>25</v>
      </c>
      <c r="G27" s="13" t="s">
        <v>26</v>
      </c>
      <c r="H27" s="12" t="s">
        <v>25</v>
      </c>
    </row>
    <row r="28" spans="1:8" ht="15" customHeight="1" x14ac:dyDescent="0.25">
      <c r="A28" s="26" t="s">
        <v>64</v>
      </c>
      <c r="B28" s="11"/>
      <c r="C28" s="38">
        <v>25.28</v>
      </c>
      <c r="D28" s="38">
        <v>23.47</v>
      </c>
      <c r="E28" s="38">
        <v>25.28</v>
      </c>
      <c r="F28" s="38">
        <v>23.47</v>
      </c>
      <c r="G28" s="35">
        <v>0</v>
      </c>
      <c r="H28" s="35">
        <v>0</v>
      </c>
    </row>
    <row r="29" spans="1:8" ht="15" customHeight="1" x14ac:dyDescent="0.25">
      <c r="A29" s="26" t="s">
        <v>63</v>
      </c>
      <c r="B29" s="11"/>
      <c r="C29" s="38">
        <v>25.28</v>
      </c>
      <c r="D29" s="38">
        <v>23.47</v>
      </c>
      <c r="E29" s="38">
        <v>25.28</v>
      </c>
      <c r="F29" s="38">
        <v>23.47</v>
      </c>
      <c r="G29" s="35">
        <v>0</v>
      </c>
      <c r="H29" s="35">
        <v>0</v>
      </c>
    </row>
    <row r="30" spans="1:8" ht="15" customHeight="1" x14ac:dyDescent="0.25">
      <c r="A30" s="74" t="s">
        <v>62</v>
      </c>
      <c r="B30" s="8" t="s">
        <v>47</v>
      </c>
      <c r="C30" s="75">
        <v>633.74999999999966</v>
      </c>
      <c r="D30" s="76"/>
      <c r="E30" s="75">
        <v>633.74999999999966</v>
      </c>
      <c r="F30" s="76"/>
      <c r="G30" s="77">
        <v>0</v>
      </c>
      <c r="H30" s="78"/>
    </row>
    <row r="31" spans="1:8" ht="15" customHeight="1" x14ac:dyDescent="0.25">
      <c r="A31" s="74"/>
      <c r="B31" s="8" t="s">
        <v>46</v>
      </c>
      <c r="C31" s="75">
        <v>633.74999999999966</v>
      </c>
      <c r="D31" s="76"/>
      <c r="E31" s="75">
        <v>633.74999999999966</v>
      </c>
      <c r="F31" s="76"/>
      <c r="G31" s="77">
        <v>0</v>
      </c>
      <c r="H31" s="78"/>
    </row>
    <row r="32" spans="1:8" ht="15.75" customHeight="1" x14ac:dyDescent="0.25">
      <c r="A32" s="74"/>
      <c r="B32" s="8" t="s">
        <v>45</v>
      </c>
      <c r="C32" s="75">
        <v>633.74999999999966</v>
      </c>
      <c r="D32" s="76"/>
      <c r="E32" s="75">
        <v>633.74999999999966</v>
      </c>
      <c r="F32" s="76"/>
      <c r="G32" s="77">
        <v>0</v>
      </c>
      <c r="H32" s="78"/>
    </row>
    <row r="33" spans="1:8" ht="15.75" customHeight="1" x14ac:dyDescent="0.25">
      <c r="A33" s="74" t="s">
        <v>61</v>
      </c>
      <c r="B33" s="11" t="s">
        <v>60</v>
      </c>
      <c r="C33" s="38" t="s">
        <v>8</v>
      </c>
      <c r="D33" s="38" t="s">
        <v>8</v>
      </c>
      <c r="E33" s="38" t="s">
        <v>8</v>
      </c>
      <c r="F33" s="38" t="s">
        <v>8</v>
      </c>
      <c r="G33" s="38" t="s">
        <v>8</v>
      </c>
      <c r="H33" s="38" t="s">
        <v>8</v>
      </c>
    </row>
    <row r="34" spans="1:8" ht="15.75" customHeight="1" x14ac:dyDescent="0.25">
      <c r="A34" s="74"/>
      <c r="B34" s="11" t="s">
        <v>59</v>
      </c>
      <c r="C34" s="38" t="s">
        <v>8</v>
      </c>
      <c r="D34" s="38" t="s">
        <v>8</v>
      </c>
      <c r="E34" s="38" t="s">
        <v>8</v>
      </c>
      <c r="F34" s="38" t="s">
        <v>8</v>
      </c>
      <c r="G34" s="38" t="s">
        <v>8</v>
      </c>
      <c r="H34" s="38" t="s">
        <v>8</v>
      </c>
    </row>
    <row r="35" spans="1:8" ht="15" customHeight="1" x14ac:dyDescent="0.25">
      <c r="A35" s="74" t="s">
        <v>58</v>
      </c>
      <c r="B35" s="74"/>
      <c r="C35" s="120">
        <v>4</v>
      </c>
      <c r="D35" s="121"/>
      <c r="E35" s="120">
        <v>4</v>
      </c>
      <c r="F35" s="121"/>
      <c r="G35" s="122">
        <v>0</v>
      </c>
      <c r="H35" s="123"/>
    </row>
    <row r="36" spans="1:8" ht="15" customHeight="1" x14ac:dyDescent="0.25">
      <c r="A36" s="74" t="s">
        <v>57</v>
      </c>
      <c r="B36" s="11" t="s">
        <v>56</v>
      </c>
      <c r="C36" s="38">
        <v>98</v>
      </c>
      <c r="D36" s="38">
        <v>98</v>
      </c>
      <c r="E36" s="38">
        <v>98</v>
      </c>
      <c r="F36" s="38">
        <v>98</v>
      </c>
      <c r="G36" s="35">
        <v>0</v>
      </c>
      <c r="H36" s="35">
        <v>0</v>
      </c>
    </row>
    <row r="37" spans="1:8" ht="15" customHeight="1" x14ac:dyDescent="0.25">
      <c r="A37" s="74"/>
      <c r="B37" s="11" t="s">
        <v>55</v>
      </c>
      <c r="C37" s="38">
        <v>441</v>
      </c>
      <c r="D37" s="38">
        <v>441</v>
      </c>
      <c r="E37" s="38">
        <v>441</v>
      </c>
      <c r="F37" s="38">
        <v>441</v>
      </c>
      <c r="G37" s="35">
        <v>0</v>
      </c>
      <c r="H37" s="35">
        <v>0</v>
      </c>
    </row>
    <row r="38" spans="1:8" ht="15" customHeight="1" x14ac:dyDescent="0.25">
      <c r="A38" s="74" t="s">
        <v>54</v>
      </c>
      <c r="B38" s="11" t="s">
        <v>53</v>
      </c>
      <c r="C38" s="37">
        <v>2</v>
      </c>
      <c r="D38" s="37">
        <v>2</v>
      </c>
      <c r="E38" s="37">
        <v>2</v>
      </c>
      <c r="F38" s="37">
        <v>2</v>
      </c>
      <c r="G38" s="35">
        <v>0</v>
      </c>
      <c r="H38" s="35">
        <v>0</v>
      </c>
    </row>
    <row r="39" spans="1:8" ht="15" customHeight="1" x14ac:dyDescent="0.25">
      <c r="A39" s="74"/>
      <c r="B39" s="11" t="s">
        <v>52</v>
      </c>
      <c r="C39" s="37">
        <v>2</v>
      </c>
      <c r="D39" s="37">
        <v>2</v>
      </c>
      <c r="E39" s="37">
        <v>2</v>
      </c>
      <c r="F39" s="37">
        <v>2</v>
      </c>
      <c r="G39" s="35">
        <v>0</v>
      </c>
      <c r="H39" s="35">
        <v>0</v>
      </c>
    </row>
    <row r="40" spans="1:8" ht="15" customHeight="1" x14ac:dyDescent="0.25">
      <c r="A40" s="79" t="s">
        <v>51</v>
      </c>
      <c r="B40" s="11" t="s">
        <v>50</v>
      </c>
      <c r="C40" s="45">
        <v>29.414999999999999</v>
      </c>
      <c r="D40" s="45">
        <v>30.375</v>
      </c>
      <c r="E40" s="45">
        <v>39.995000000000005</v>
      </c>
      <c r="F40" s="45">
        <v>40.115000000000002</v>
      </c>
      <c r="G40" s="35">
        <f>+IFERROR((E40-C40)/E40,0)</f>
        <v>0.26453306663332926</v>
      </c>
      <c r="H40" s="35">
        <f>+IFERROR((F40-D40)/F40,0)</f>
        <v>0.24280194440982181</v>
      </c>
    </row>
    <row r="41" spans="1:8" ht="15" customHeight="1" x14ac:dyDescent="0.25">
      <c r="A41" s="79"/>
      <c r="B41" s="11" t="s">
        <v>49</v>
      </c>
      <c r="C41" s="45">
        <v>29.521111111111111</v>
      </c>
      <c r="D41" s="45">
        <v>29.904444444444444</v>
      </c>
      <c r="E41" s="45">
        <v>41.291111111111114</v>
      </c>
      <c r="F41" s="45">
        <v>42.233333333333334</v>
      </c>
      <c r="G41" s="35">
        <f>+IFERROR((E41-C41)/E41,0)</f>
        <v>0.28504924385124597</v>
      </c>
      <c r="H41" s="35">
        <f>+IFERROR((F41-D41)/F41,0)</f>
        <v>0.29192317811102347</v>
      </c>
    </row>
    <row r="42" spans="1:8" ht="15" customHeight="1" x14ac:dyDescent="0.25">
      <c r="A42" s="79" t="s">
        <v>48</v>
      </c>
      <c r="B42" s="8" t="s">
        <v>47</v>
      </c>
      <c r="C42" s="124" t="s">
        <v>8</v>
      </c>
      <c r="D42" s="124"/>
      <c r="E42" s="80" t="s">
        <v>8</v>
      </c>
      <c r="F42" s="80"/>
      <c r="G42" s="125" t="s">
        <v>8</v>
      </c>
      <c r="H42" s="125"/>
    </row>
    <row r="43" spans="1:8" ht="15" customHeight="1" x14ac:dyDescent="0.25">
      <c r="A43" s="79"/>
      <c r="B43" s="8" t="s">
        <v>46</v>
      </c>
      <c r="C43" s="124" t="s">
        <v>8</v>
      </c>
      <c r="D43" s="124"/>
      <c r="E43" s="80" t="s">
        <v>8</v>
      </c>
      <c r="F43" s="80"/>
      <c r="G43" s="125" t="s">
        <v>8</v>
      </c>
      <c r="H43" s="125"/>
    </row>
    <row r="44" spans="1:8" ht="15" customHeight="1" x14ac:dyDescent="0.25">
      <c r="A44" s="79"/>
      <c r="B44" s="8" t="s">
        <v>45</v>
      </c>
      <c r="C44" s="124" t="s">
        <v>8</v>
      </c>
      <c r="D44" s="124"/>
      <c r="E44" s="80" t="s">
        <v>8</v>
      </c>
      <c r="F44" s="80"/>
      <c r="G44" s="125" t="s">
        <v>8</v>
      </c>
      <c r="H44" s="125"/>
    </row>
    <row r="45" spans="1:8" ht="15" customHeight="1" x14ac:dyDescent="0.25">
      <c r="A45" s="79" t="s">
        <v>44</v>
      </c>
      <c r="B45" s="21" t="s">
        <v>43</v>
      </c>
      <c r="C45" s="36">
        <v>0.98602190793856437</v>
      </c>
      <c r="D45" s="36">
        <v>0.98936501412943978</v>
      </c>
      <c r="E45" s="36">
        <v>0.98602190793856437</v>
      </c>
      <c r="F45" s="36">
        <v>0.98936501412943978</v>
      </c>
      <c r="G45" s="35">
        <v>0</v>
      </c>
      <c r="H45" s="35">
        <v>0</v>
      </c>
    </row>
    <row r="46" spans="1:8" ht="15" customHeight="1" x14ac:dyDescent="0.25">
      <c r="A46" s="79"/>
      <c r="B46" s="11" t="s">
        <v>42</v>
      </c>
      <c r="C46" s="36">
        <v>0.98769587566656902</v>
      </c>
      <c r="D46" s="36">
        <v>0.98130723564778999</v>
      </c>
      <c r="E46" s="36">
        <v>0.98769587566656902</v>
      </c>
      <c r="F46" s="36">
        <v>0.98130723564778999</v>
      </c>
      <c r="G46" s="35">
        <v>0</v>
      </c>
      <c r="H46" s="35">
        <v>0</v>
      </c>
    </row>
    <row r="47" spans="1:8" ht="40.5" customHeight="1" x14ac:dyDescent="0.25">
      <c r="A47" s="79" t="s">
        <v>41</v>
      </c>
      <c r="B47" s="11" t="s">
        <v>40</v>
      </c>
      <c r="C47" s="107" t="s">
        <v>8</v>
      </c>
      <c r="D47" s="108"/>
      <c r="E47" s="108"/>
      <c r="F47" s="108"/>
      <c r="G47" s="108"/>
      <c r="H47" s="109"/>
    </row>
    <row r="48" spans="1:8" ht="15" customHeight="1" x14ac:dyDescent="0.25">
      <c r="A48" s="79"/>
      <c r="B48" s="11" t="s">
        <v>39</v>
      </c>
      <c r="C48" s="80" t="s">
        <v>8</v>
      </c>
      <c r="D48" s="80"/>
      <c r="E48" s="80"/>
      <c r="F48" s="80"/>
      <c r="G48" s="80"/>
      <c r="H48" s="80"/>
    </row>
    <row r="49" spans="1:8" ht="15" customHeight="1" x14ac:dyDescent="0.25">
      <c r="A49" s="79" t="s">
        <v>38</v>
      </c>
      <c r="B49" s="8" t="s">
        <v>20</v>
      </c>
      <c r="C49" s="80" t="s">
        <v>8</v>
      </c>
      <c r="D49" s="80"/>
      <c r="E49" s="80"/>
      <c r="F49" s="80"/>
      <c r="G49" s="80"/>
      <c r="H49" s="80"/>
    </row>
    <row r="50" spans="1:8" ht="15" customHeight="1" x14ac:dyDescent="0.25">
      <c r="A50" s="79"/>
      <c r="B50" s="8" t="s">
        <v>19</v>
      </c>
      <c r="C50" s="80" t="s">
        <v>8</v>
      </c>
      <c r="D50" s="80"/>
      <c r="E50" s="80"/>
      <c r="F50" s="80"/>
      <c r="G50" s="80"/>
      <c r="H50" s="80"/>
    </row>
    <row r="51" spans="1:8" ht="15" customHeight="1" x14ac:dyDescent="0.25">
      <c r="A51" s="79"/>
      <c r="B51" s="8" t="s">
        <v>18</v>
      </c>
      <c r="C51" s="80" t="s">
        <v>8</v>
      </c>
      <c r="D51" s="80"/>
      <c r="E51" s="80"/>
      <c r="F51" s="80"/>
      <c r="G51" s="80"/>
      <c r="H51" s="80"/>
    </row>
    <row r="52" spans="1:8" ht="15" customHeight="1" x14ac:dyDescent="0.25">
      <c r="A52" s="79" t="s">
        <v>37</v>
      </c>
      <c r="B52" s="79"/>
      <c r="C52" s="81">
        <v>4</v>
      </c>
      <c r="D52" s="81"/>
      <c r="E52" s="81"/>
      <c r="F52" s="81"/>
      <c r="G52" s="81"/>
      <c r="H52" s="81"/>
    </row>
    <row r="53" spans="1:8" ht="15" customHeight="1" x14ac:dyDescent="0.25">
      <c r="A53" s="79" t="s">
        <v>36</v>
      </c>
      <c r="B53" s="8" t="s">
        <v>35</v>
      </c>
      <c r="C53" s="81" t="s">
        <v>8</v>
      </c>
      <c r="D53" s="81"/>
      <c r="E53" s="81"/>
      <c r="F53" s="81"/>
      <c r="G53" s="81"/>
      <c r="H53" s="81"/>
    </row>
    <row r="54" spans="1:8" ht="15" customHeight="1" x14ac:dyDescent="0.25">
      <c r="A54" s="79"/>
      <c r="B54" s="8" t="s">
        <v>34</v>
      </c>
      <c r="C54" s="81" t="s">
        <v>8</v>
      </c>
      <c r="D54" s="81"/>
      <c r="E54" s="81"/>
      <c r="F54" s="81"/>
      <c r="G54" s="81"/>
      <c r="H54" s="81"/>
    </row>
    <row r="55" spans="1:8" ht="27.75" customHeight="1" x14ac:dyDescent="0.25">
      <c r="A55" s="79" t="s">
        <v>33</v>
      </c>
      <c r="B55" s="79"/>
      <c r="C55" s="81" t="s">
        <v>8</v>
      </c>
      <c r="D55" s="81"/>
      <c r="E55" s="81"/>
      <c r="F55" s="81"/>
      <c r="G55" s="81"/>
      <c r="H55" s="81"/>
    </row>
    <row r="56" spans="1:8" ht="26.25" customHeight="1" x14ac:dyDescent="0.25">
      <c r="A56" s="79" t="s">
        <v>32</v>
      </c>
      <c r="B56" s="79"/>
      <c r="C56" s="81"/>
      <c r="D56" s="81"/>
      <c r="E56" s="81"/>
      <c r="F56" s="81"/>
      <c r="G56" s="81"/>
      <c r="H56" s="81"/>
    </row>
    <row r="57" spans="1:8" ht="15" customHeight="1" x14ac:dyDescent="0.25"/>
    <row r="58" spans="1:8" ht="15" customHeight="1" x14ac:dyDescent="0.25">
      <c r="A58" s="56" t="s">
        <v>31</v>
      </c>
      <c r="B58" s="56"/>
      <c r="C58" s="56"/>
      <c r="D58" s="56"/>
      <c r="E58" s="56"/>
      <c r="F58" s="56"/>
      <c r="G58" s="56"/>
      <c r="H58" s="56"/>
    </row>
    <row r="59" spans="1:8" ht="15" customHeight="1" x14ac:dyDescent="0.25">
      <c r="A59" s="18" t="s">
        <v>30</v>
      </c>
      <c r="B59" s="17"/>
      <c r="C59" s="46" t="s">
        <v>29</v>
      </c>
      <c r="D59" s="46"/>
      <c r="E59" s="46" t="s">
        <v>28</v>
      </c>
      <c r="F59" s="46"/>
      <c r="G59" s="47" t="s">
        <v>27</v>
      </c>
      <c r="H59" s="47"/>
    </row>
    <row r="60" spans="1:8" ht="15" customHeight="1" x14ac:dyDescent="0.25">
      <c r="A60" s="15"/>
      <c r="B60" s="14"/>
      <c r="C60" s="13" t="s">
        <v>26</v>
      </c>
      <c r="D60" s="12" t="s">
        <v>25</v>
      </c>
      <c r="E60" s="13" t="s">
        <v>26</v>
      </c>
      <c r="F60" s="12" t="s">
        <v>25</v>
      </c>
      <c r="G60" s="13" t="s">
        <v>26</v>
      </c>
      <c r="H60" s="12" t="s">
        <v>25</v>
      </c>
    </row>
    <row r="61" spans="1:8" x14ac:dyDescent="0.25">
      <c r="A61" s="79" t="s">
        <v>24</v>
      </c>
      <c r="B61" s="11" t="s">
        <v>23</v>
      </c>
      <c r="C61" s="10"/>
      <c r="D61" s="10"/>
      <c r="E61" s="10"/>
      <c r="F61" s="10"/>
      <c r="G61" s="9"/>
      <c r="H61" s="9"/>
    </row>
    <row r="62" spans="1:8" x14ac:dyDescent="0.25">
      <c r="A62" s="79"/>
      <c r="B62" s="11" t="s">
        <v>22</v>
      </c>
      <c r="C62" s="10"/>
      <c r="D62" s="10"/>
      <c r="E62" s="10"/>
      <c r="F62" s="10"/>
      <c r="G62" s="9"/>
      <c r="H62" s="9"/>
    </row>
    <row r="63" spans="1:8" x14ac:dyDescent="0.25">
      <c r="A63" s="79" t="s">
        <v>21</v>
      </c>
      <c r="B63" s="8" t="s">
        <v>20</v>
      </c>
      <c r="C63" s="81" t="s">
        <v>8</v>
      </c>
      <c r="D63" s="81"/>
      <c r="E63" s="81"/>
      <c r="F63" s="81"/>
      <c r="G63" s="81"/>
      <c r="H63" s="81"/>
    </row>
    <row r="64" spans="1:8" x14ac:dyDescent="0.25">
      <c r="A64" s="79"/>
      <c r="B64" s="8" t="s">
        <v>19</v>
      </c>
      <c r="C64" s="81" t="s">
        <v>8</v>
      </c>
      <c r="D64" s="81"/>
      <c r="E64" s="81"/>
      <c r="F64" s="81"/>
      <c r="G64" s="81"/>
      <c r="H64" s="81"/>
    </row>
    <row r="65" spans="1:8" x14ac:dyDescent="0.25">
      <c r="A65" s="79"/>
      <c r="B65" s="8" t="s">
        <v>18</v>
      </c>
      <c r="C65" s="81" t="s">
        <v>8</v>
      </c>
      <c r="D65" s="81"/>
      <c r="E65" s="81"/>
      <c r="F65" s="81"/>
      <c r="G65" s="81"/>
      <c r="H65" s="81"/>
    </row>
    <row r="66" spans="1:8" x14ac:dyDescent="0.25">
      <c r="A66" s="79" t="s">
        <v>17</v>
      </c>
      <c r="B66" s="8" t="s">
        <v>16</v>
      </c>
      <c r="C66" s="81" t="s">
        <v>8</v>
      </c>
      <c r="D66" s="81"/>
      <c r="E66" s="81"/>
      <c r="F66" s="81"/>
      <c r="G66" s="81"/>
      <c r="H66" s="81"/>
    </row>
    <row r="67" spans="1:8" x14ac:dyDescent="0.25">
      <c r="A67" s="79"/>
      <c r="B67" s="8" t="s">
        <v>15</v>
      </c>
      <c r="C67" s="81" t="s">
        <v>8</v>
      </c>
      <c r="D67" s="81"/>
      <c r="E67" s="81"/>
      <c r="F67" s="81"/>
      <c r="G67" s="81"/>
      <c r="H67" s="81"/>
    </row>
    <row r="68" spans="1:8" x14ac:dyDescent="0.25">
      <c r="A68" s="79"/>
      <c r="B68" s="8" t="s">
        <v>14</v>
      </c>
      <c r="C68" s="81" t="s">
        <v>8</v>
      </c>
      <c r="D68" s="81"/>
      <c r="E68" s="81"/>
      <c r="F68" s="81"/>
      <c r="G68" s="81"/>
      <c r="H68" s="81"/>
    </row>
    <row r="69" spans="1:8" x14ac:dyDescent="0.25">
      <c r="A69" s="79"/>
      <c r="B69" s="8" t="s">
        <v>13</v>
      </c>
      <c r="C69" s="81" t="s">
        <v>8</v>
      </c>
      <c r="D69" s="81"/>
      <c r="E69" s="81"/>
      <c r="F69" s="81"/>
      <c r="G69" s="81"/>
      <c r="H69" s="81"/>
    </row>
    <row r="70" spans="1:8" x14ac:dyDescent="0.25">
      <c r="A70" s="79"/>
      <c r="B70" s="8" t="s">
        <v>12</v>
      </c>
      <c r="C70" s="81" t="s">
        <v>8</v>
      </c>
      <c r="D70" s="81"/>
      <c r="E70" s="81"/>
      <c r="F70" s="81"/>
      <c r="G70" s="81"/>
      <c r="H70" s="81"/>
    </row>
    <row r="71" spans="1:8" x14ac:dyDescent="0.25">
      <c r="A71" s="79"/>
      <c r="B71" s="8" t="s">
        <v>11</v>
      </c>
      <c r="C71" s="81" t="s">
        <v>8</v>
      </c>
      <c r="D71" s="81"/>
      <c r="E71" s="81"/>
      <c r="F71" s="81"/>
      <c r="G71" s="81"/>
      <c r="H71" s="81"/>
    </row>
    <row r="72" spans="1:8" x14ac:dyDescent="0.25">
      <c r="A72" s="79"/>
      <c r="B72" s="8" t="s">
        <v>10</v>
      </c>
      <c r="C72" s="81" t="s">
        <v>8</v>
      </c>
      <c r="D72" s="81"/>
      <c r="E72" s="81"/>
      <c r="F72" s="81"/>
      <c r="G72" s="81"/>
      <c r="H72" s="81"/>
    </row>
    <row r="73" spans="1:8" ht="30" customHeight="1" x14ac:dyDescent="0.25">
      <c r="A73" s="79" t="s">
        <v>9</v>
      </c>
      <c r="B73" s="79"/>
      <c r="C73" s="81" t="s">
        <v>8</v>
      </c>
      <c r="D73" s="81"/>
      <c r="E73" s="81"/>
      <c r="F73" s="81"/>
      <c r="G73" s="81"/>
      <c r="H73" s="81"/>
    </row>
    <row r="75" spans="1:8" x14ac:dyDescent="0.25">
      <c r="A75" s="56" t="s">
        <v>7</v>
      </c>
      <c r="B75" s="56"/>
      <c r="C75" s="56"/>
      <c r="D75" s="56"/>
      <c r="E75" s="56"/>
      <c r="F75" s="56"/>
      <c r="G75" s="56"/>
      <c r="H75" s="56"/>
    </row>
    <row r="76" spans="1:8" ht="15" customHeight="1" x14ac:dyDescent="0.25">
      <c r="A76" s="86" t="s">
        <v>110</v>
      </c>
      <c r="B76" s="87"/>
      <c r="C76" s="87"/>
      <c r="D76" s="87"/>
      <c r="E76" s="87"/>
      <c r="F76" s="87"/>
      <c r="G76" s="87"/>
      <c r="H76" s="88"/>
    </row>
    <row r="77" spans="1:8" x14ac:dyDescent="0.25">
      <c r="A77" s="89"/>
      <c r="B77" s="90"/>
      <c r="C77" s="90"/>
      <c r="D77" s="90"/>
      <c r="E77" s="90"/>
      <c r="F77" s="90"/>
      <c r="G77" s="90"/>
      <c r="H77" s="91"/>
    </row>
    <row r="78" spans="1:8" x14ac:dyDescent="0.25">
      <c r="A78" s="89"/>
      <c r="B78" s="90"/>
      <c r="C78" s="90"/>
      <c r="D78" s="90"/>
      <c r="E78" s="90"/>
      <c r="F78" s="90"/>
      <c r="G78" s="90"/>
      <c r="H78" s="91"/>
    </row>
    <row r="79" spans="1:8" x14ac:dyDescent="0.25">
      <c r="A79" s="92"/>
      <c r="B79" s="93"/>
      <c r="C79" s="93"/>
      <c r="D79" s="93"/>
      <c r="E79" s="93"/>
      <c r="F79" s="93"/>
      <c r="G79" s="93"/>
      <c r="H79" s="94"/>
    </row>
    <row r="80" spans="1:8" ht="15" customHeight="1" x14ac:dyDescent="0.25"/>
    <row r="81" spans="1:8" ht="15" customHeight="1" x14ac:dyDescent="0.25">
      <c r="A81" s="56" t="s">
        <v>6</v>
      </c>
      <c r="B81" s="56"/>
      <c r="C81" s="56"/>
      <c r="D81" s="56"/>
      <c r="E81" s="56"/>
      <c r="F81" s="56"/>
      <c r="G81" s="56"/>
      <c r="H81" s="56"/>
    </row>
    <row r="82" spans="1:8" ht="15" customHeight="1" x14ac:dyDescent="0.25">
      <c r="A82" s="95" t="s">
        <v>5</v>
      </c>
      <c r="B82" s="95"/>
      <c r="C82" s="95"/>
      <c r="D82" s="95"/>
      <c r="E82" s="95"/>
      <c r="F82" s="95"/>
      <c r="G82" s="95"/>
      <c r="H82" s="95"/>
    </row>
    <row r="83" spans="1:8" ht="15" customHeight="1" x14ac:dyDescent="0.25">
      <c r="A83" s="95"/>
      <c r="B83" s="95"/>
      <c r="C83" s="95"/>
      <c r="D83" s="95"/>
      <c r="E83" s="95"/>
      <c r="F83" s="95"/>
      <c r="G83" s="95"/>
      <c r="H83" s="95"/>
    </row>
    <row r="84" spans="1:8" ht="15" customHeight="1" x14ac:dyDescent="0.25">
      <c r="A84" s="95"/>
      <c r="B84" s="95"/>
      <c r="C84" s="95"/>
      <c r="D84" s="95"/>
      <c r="E84" s="95"/>
      <c r="F84" s="95"/>
      <c r="G84" s="95"/>
      <c r="H84" s="95"/>
    </row>
    <row r="85" spans="1:8" ht="15" customHeight="1" x14ac:dyDescent="0.25">
      <c r="A85" s="95"/>
      <c r="B85" s="95"/>
      <c r="C85" s="95"/>
      <c r="D85" s="95"/>
      <c r="E85" s="95"/>
      <c r="F85" s="95"/>
      <c r="G85" s="95"/>
      <c r="H85" s="95"/>
    </row>
    <row r="86" spans="1:8" ht="15" customHeight="1" x14ac:dyDescent="0.25">
      <c r="A86" s="95"/>
      <c r="B86" s="95"/>
      <c r="C86" s="95"/>
      <c r="D86" s="95"/>
      <c r="E86" s="95"/>
      <c r="F86" s="95"/>
      <c r="G86" s="95"/>
      <c r="H86" s="95"/>
    </row>
    <row r="87" spans="1:8" ht="15" customHeight="1" x14ac:dyDescent="0.25">
      <c r="A87" s="95"/>
      <c r="B87" s="95"/>
      <c r="C87" s="95"/>
      <c r="D87" s="95"/>
      <c r="E87" s="95"/>
      <c r="F87" s="95"/>
      <c r="G87" s="95"/>
      <c r="H87" s="95"/>
    </row>
    <row r="88" spans="1:8" ht="15" customHeight="1" x14ac:dyDescent="0.25">
      <c r="A88" s="95"/>
      <c r="B88" s="95"/>
      <c r="C88" s="95"/>
      <c r="D88" s="95"/>
      <c r="E88" s="95"/>
      <c r="F88" s="95"/>
      <c r="G88" s="95"/>
      <c r="H88" s="95"/>
    </row>
    <row r="89" spans="1:8" ht="15" customHeight="1" x14ac:dyDescent="0.25">
      <c r="A89" s="95"/>
      <c r="B89" s="95"/>
      <c r="C89" s="95"/>
      <c r="D89" s="95"/>
      <c r="E89" s="95"/>
      <c r="F89" s="95"/>
      <c r="G89" s="95"/>
      <c r="H89" s="95"/>
    </row>
    <row r="90" spans="1:8" ht="15" customHeight="1" x14ac:dyDescent="0.25">
      <c r="A90" s="95"/>
      <c r="B90" s="95"/>
      <c r="C90" s="95"/>
      <c r="D90" s="95"/>
      <c r="E90" s="95"/>
      <c r="F90" s="95"/>
      <c r="G90" s="95"/>
      <c r="H90" s="95"/>
    </row>
    <row r="91" spans="1:8" x14ac:dyDescent="0.25">
      <c r="A91" s="95"/>
      <c r="B91" s="95"/>
      <c r="C91" s="95"/>
      <c r="D91" s="95"/>
      <c r="E91" s="95"/>
      <c r="F91" s="95"/>
      <c r="G91" s="95"/>
      <c r="H91" s="95"/>
    </row>
    <row r="92" spans="1:8" x14ac:dyDescent="0.25">
      <c r="A92" s="95"/>
      <c r="B92" s="95"/>
      <c r="C92" s="95"/>
      <c r="D92" s="95"/>
      <c r="E92" s="95"/>
      <c r="F92" s="95"/>
      <c r="G92" s="95"/>
      <c r="H92" s="95"/>
    </row>
    <row r="93" spans="1:8" x14ac:dyDescent="0.25">
      <c r="A93" s="95"/>
      <c r="B93" s="95"/>
      <c r="C93" s="95"/>
      <c r="D93" s="95"/>
      <c r="E93" s="95"/>
      <c r="F93" s="95"/>
      <c r="G93" s="95"/>
      <c r="H93" s="95"/>
    </row>
    <row r="94" spans="1:8" x14ac:dyDescent="0.25">
      <c r="A94" s="95"/>
      <c r="B94" s="95"/>
      <c r="C94" s="95"/>
      <c r="D94" s="95"/>
      <c r="E94" s="95"/>
      <c r="F94" s="95"/>
      <c r="G94" s="95"/>
      <c r="H94" s="95"/>
    </row>
    <row r="95" spans="1:8" x14ac:dyDescent="0.25">
      <c r="A95" s="95"/>
      <c r="B95" s="95"/>
      <c r="C95" s="95"/>
      <c r="D95" s="95"/>
      <c r="E95" s="95"/>
      <c r="F95" s="95"/>
      <c r="G95" s="95"/>
      <c r="H95" s="95"/>
    </row>
    <row r="96" spans="1:8" x14ac:dyDescent="0.25">
      <c r="A96" s="95"/>
      <c r="B96" s="95"/>
      <c r="C96" s="95"/>
      <c r="D96" s="95"/>
      <c r="E96" s="95"/>
      <c r="F96" s="95"/>
      <c r="G96" s="95"/>
      <c r="H96" s="95"/>
    </row>
    <row r="97" spans="1:8" x14ac:dyDescent="0.25">
      <c r="A97" s="95"/>
      <c r="B97" s="95"/>
      <c r="C97" s="95"/>
      <c r="D97" s="95"/>
      <c r="E97" s="95"/>
      <c r="F97" s="95"/>
      <c r="G97" s="95"/>
      <c r="H97" s="95"/>
    </row>
    <row r="98" spans="1:8" x14ac:dyDescent="0.25">
      <c r="A98" s="95"/>
      <c r="B98" s="95"/>
      <c r="C98" s="95"/>
      <c r="D98" s="95"/>
      <c r="E98" s="95"/>
      <c r="F98" s="95"/>
      <c r="G98" s="95"/>
      <c r="H98" s="95"/>
    </row>
    <row r="99" spans="1:8" x14ac:dyDescent="0.25">
      <c r="A99" s="95"/>
      <c r="B99" s="95"/>
      <c r="C99" s="95"/>
      <c r="D99" s="95"/>
      <c r="E99" s="95"/>
      <c r="F99" s="95"/>
      <c r="G99" s="95"/>
      <c r="H99" s="95"/>
    </row>
    <row r="100" spans="1:8" x14ac:dyDescent="0.25">
      <c r="A100" s="7" t="s">
        <v>4</v>
      </c>
      <c r="B100" s="6"/>
      <c r="C100" s="5"/>
      <c r="D100" s="5"/>
      <c r="E100" s="5"/>
      <c r="F100" s="5"/>
      <c r="G100" s="5"/>
      <c r="H100" s="5"/>
    </row>
    <row r="102" spans="1:8" ht="15.75" thickBot="1" x14ac:dyDescent="0.3">
      <c r="A102" s="82" t="s">
        <v>3</v>
      </c>
      <c r="B102" s="82"/>
      <c r="C102" s="82"/>
      <c r="D102" s="82"/>
      <c r="E102" s="82"/>
      <c r="F102" s="82"/>
      <c r="G102" s="82"/>
      <c r="H102" s="82"/>
    </row>
    <row r="103" spans="1:8" ht="26.25" customHeight="1" x14ac:dyDescent="0.25">
      <c r="A103" s="83" t="s">
        <v>2</v>
      </c>
      <c r="B103" s="83"/>
      <c r="C103" s="83"/>
      <c r="D103" s="83"/>
      <c r="E103" s="83"/>
      <c r="F103" s="83"/>
      <c r="G103" s="83"/>
      <c r="H103" s="83"/>
    </row>
    <row r="104" spans="1:8" ht="27" customHeight="1" x14ac:dyDescent="0.25">
      <c r="A104" s="84" t="s">
        <v>1</v>
      </c>
      <c r="B104" s="84"/>
      <c r="C104" s="84"/>
      <c r="D104" s="84"/>
      <c r="E104" s="84"/>
      <c r="F104" s="84"/>
      <c r="G104" s="84"/>
      <c r="H104" s="84"/>
    </row>
    <row r="105" spans="1:8" ht="12.75" customHeight="1" thickBot="1" x14ac:dyDescent="0.3">
      <c r="A105" s="85" t="s">
        <v>0</v>
      </c>
      <c r="B105" s="85"/>
      <c r="C105" s="85"/>
      <c r="D105" s="85"/>
      <c r="E105" s="85"/>
      <c r="F105" s="85"/>
      <c r="G105" s="85"/>
      <c r="H105" s="85"/>
    </row>
  </sheetData>
  <mergeCells count="86">
    <mergeCell ref="C26:D26"/>
    <mergeCell ref="E26:F26"/>
    <mergeCell ref="G26:H26"/>
    <mergeCell ref="A1:H1"/>
    <mergeCell ref="C3:H3"/>
    <mergeCell ref="D5:F5"/>
    <mergeCell ref="C6:F6"/>
    <mergeCell ref="C7:H7"/>
    <mergeCell ref="C8:H8"/>
    <mergeCell ref="A10:H10"/>
    <mergeCell ref="A11:H15"/>
    <mergeCell ref="A17:H17"/>
    <mergeCell ref="A18:H23"/>
    <mergeCell ref="A25:H25"/>
    <mergeCell ref="A36:A37"/>
    <mergeCell ref="A30:A32"/>
    <mergeCell ref="C30:D30"/>
    <mergeCell ref="E30:F30"/>
    <mergeCell ref="G30:H30"/>
    <mergeCell ref="C31:D31"/>
    <mergeCell ref="E31:F31"/>
    <mergeCell ref="G31:H31"/>
    <mergeCell ref="C32:D32"/>
    <mergeCell ref="E32:F32"/>
    <mergeCell ref="G32:H32"/>
    <mergeCell ref="A33:A34"/>
    <mergeCell ref="A35:B35"/>
    <mergeCell ref="C35:D35"/>
    <mergeCell ref="E35:F35"/>
    <mergeCell ref="G35:H35"/>
    <mergeCell ref="G42:H42"/>
    <mergeCell ref="C43:D43"/>
    <mergeCell ref="E43:F43"/>
    <mergeCell ref="G43:H43"/>
    <mergeCell ref="C44:D44"/>
    <mergeCell ref="G44:H44"/>
    <mergeCell ref="A38:A39"/>
    <mergeCell ref="A40:A41"/>
    <mergeCell ref="A42:A44"/>
    <mergeCell ref="C42:D42"/>
    <mergeCell ref="E42:F42"/>
    <mergeCell ref="E44:F44"/>
    <mergeCell ref="A45:A46"/>
    <mergeCell ref="A47:A48"/>
    <mergeCell ref="C47:H47"/>
    <mergeCell ref="C48:H48"/>
    <mergeCell ref="A49:A51"/>
    <mergeCell ref="C49:H49"/>
    <mergeCell ref="C50:H50"/>
    <mergeCell ref="C51:H51"/>
    <mergeCell ref="A52:B52"/>
    <mergeCell ref="C52:H52"/>
    <mergeCell ref="A63:A65"/>
    <mergeCell ref="C63:H63"/>
    <mergeCell ref="C64:H64"/>
    <mergeCell ref="C65:H65"/>
    <mergeCell ref="A53:A54"/>
    <mergeCell ref="C53:H53"/>
    <mergeCell ref="C54:H54"/>
    <mergeCell ref="A55:B55"/>
    <mergeCell ref="C55:H55"/>
    <mergeCell ref="A56:B56"/>
    <mergeCell ref="C56:H56"/>
    <mergeCell ref="A58:H58"/>
    <mergeCell ref="C59:D59"/>
    <mergeCell ref="E59:F59"/>
    <mergeCell ref="G59:H59"/>
    <mergeCell ref="A61:A62"/>
    <mergeCell ref="A66:A72"/>
    <mergeCell ref="C66:H66"/>
    <mergeCell ref="C67:H67"/>
    <mergeCell ref="C68:H68"/>
    <mergeCell ref="C69:H69"/>
    <mergeCell ref="C70:H70"/>
    <mergeCell ref="C71:H71"/>
    <mergeCell ref="C72:H72"/>
    <mergeCell ref="A102:H102"/>
    <mergeCell ref="A103:H103"/>
    <mergeCell ref="A104:H104"/>
    <mergeCell ref="A105:H105"/>
    <mergeCell ref="A73:B73"/>
    <mergeCell ref="C73:H73"/>
    <mergeCell ref="A75:H75"/>
    <mergeCell ref="A76:H79"/>
    <mergeCell ref="A81:H81"/>
    <mergeCell ref="A82:H99"/>
  </mergeCells>
  <pageMargins left="0.511811023622047" right="0.31496062992126012" top="0.74803149606299213" bottom="0.74803149606299213" header="0.31496062992126012" footer="0.31496062992126012"/>
  <pageSetup paperSize="0" scale="75" fitToWidth="0" fitToHeight="0" orientation="portrait" horizontalDpi="0" verticalDpi="0" copies="0"/>
  <legacyDrawing r:id="rId1"/>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5AAFE7-3F34-41F8-A40C-919DE13CB34A}">
  <sheetPr>
    <tabColor rgb="FFFF0000"/>
  </sheetPr>
  <dimension ref="A1:H105"/>
  <sheetViews>
    <sheetView showGridLines="0" topLeftCell="A10" zoomScale="68" zoomScaleNormal="68" workbookViewId="0">
      <selection activeCell="L25" sqref="L25"/>
    </sheetView>
  </sheetViews>
  <sheetFormatPr baseColWidth="10" defaultRowHeight="15" x14ac:dyDescent="0.25"/>
  <cols>
    <col min="1" max="1" width="19.5703125" style="4" customWidth="1"/>
    <col min="2" max="2" width="40.140625" style="3" customWidth="1"/>
    <col min="3" max="3" width="9" style="2" customWidth="1"/>
    <col min="4" max="4" width="11.42578125" style="2" customWidth="1"/>
    <col min="5" max="5" width="11.85546875" style="2" customWidth="1"/>
    <col min="6" max="6" width="12.85546875" style="2" customWidth="1"/>
    <col min="7" max="7" width="11" style="2" customWidth="1"/>
    <col min="8" max="8" width="12.85546875" style="2" customWidth="1"/>
    <col min="9" max="9" width="5.42578125" style="1" customWidth="1"/>
    <col min="10" max="10" width="8.28515625" style="1" customWidth="1"/>
    <col min="11" max="16384" width="11.42578125" style="1"/>
  </cols>
  <sheetData>
    <row r="1" spans="1:8" ht="15" customHeight="1" x14ac:dyDescent="0.25">
      <c r="A1" s="48" t="s">
        <v>83</v>
      </c>
      <c r="B1" s="48"/>
      <c r="C1" s="48"/>
      <c r="D1" s="48"/>
      <c r="E1" s="48"/>
      <c r="F1" s="48"/>
      <c r="G1" s="48"/>
      <c r="H1" s="48"/>
    </row>
    <row r="3" spans="1:8" x14ac:dyDescent="0.25">
      <c r="A3" s="28" t="s">
        <v>82</v>
      </c>
      <c r="B3" s="31"/>
      <c r="C3" s="52" t="str">
        <f t="shared" ref="C3" si="0">+C6&amp;" "&amp;C7</f>
        <v>Cambio de Velocidad B72</v>
      </c>
      <c r="D3" s="52"/>
      <c r="E3" s="52"/>
      <c r="F3" s="52"/>
      <c r="G3" s="52"/>
      <c r="H3" s="52"/>
    </row>
    <row r="4" spans="1:8" x14ac:dyDescent="0.25">
      <c r="A4" s="28" t="s">
        <v>81</v>
      </c>
      <c r="B4" s="31"/>
      <c r="C4" s="43" t="s">
        <v>80</v>
      </c>
      <c r="D4" s="44">
        <v>2</v>
      </c>
      <c r="E4" s="43" t="s">
        <v>79</v>
      </c>
      <c r="F4" s="44">
        <v>8</v>
      </c>
      <c r="G4" s="42" t="s">
        <v>78</v>
      </c>
      <c r="H4" s="41">
        <v>2019</v>
      </c>
    </row>
    <row r="5" spans="1:8" ht="15" customHeight="1" x14ac:dyDescent="0.25">
      <c r="A5" s="28" t="s">
        <v>77</v>
      </c>
      <c r="B5" s="31"/>
      <c r="C5" s="43" t="s">
        <v>76</v>
      </c>
      <c r="D5" s="49">
        <v>6</v>
      </c>
      <c r="E5" s="50"/>
      <c r="F5" s="51"/>
      <c r="G5" s="42" t="s">
        <v>75</v>
      </c>
      <c r="H5" s="41" t="str">
        <f>+C6</f>
        <v>Cambio de Velocidad</v>
      </c>
    </row>
    <row r="6" spans="1:8" ht="15" customHeight="1" x14ac:dyDescent="0.25">
      <c r="A6" s="28" t="s">
        <v>74</v>
      </c>
      <c r="B6" s="31"/>
      <c r="C6" s="52" t="s">
        <v>66</v>
      </c>
      <c r="D6" s="52"/>
      <c r="E6" s="52"/>
      <c r="F6" s="52"/>
      <c r="G6" s="40" t="s">
        <v>73</v>
      </c>
      <c r="H6" s="39" t="str">
        <f>+C7</f>
        <v>B72</v>
      </c>
    </row>
    <row r="7" spans="1:8" x14ac:dyDescent="0.25">
      <c r="A7" s="28" t="s">
        <v>72</v>
      </c>
      <c r="B7" s="27"/>
      <c r="C7" s="53" t="s">
        <v>106</v>
      </c>
      <c r="D7" s="54"/>
      <c r="E7" s="54"/>
      <c r="F7" s="54"/>
      <c r="G7" s="54"/>
      <c r="H7" s="55"/>
    </row>
    <row r="8" spans="1:8" ht="30" customHeight="1" x14ac:dyDescent="0.25">
      <c r="A8" s="28" t="s">
        <v>70</v>
      </c>
      <c r="B8" s="27"/>
      <c r="C8" s="53" t="s">
        <v>69</v>
      </c>
      <c r="D8" s="54"/>
      <c r="E8" s="54"/>
      <c r="F8" s="54"/>
      <c r="G8" s="54"/>
      <c r="H8" s="55"/>
    </row>
    <row r="9" spans="1:8" ht="42.75" customHeight="1" x14ac:dyDescent="0.25"/>
    <row r="10" spans="1:8" x14ac:dyDescent="0.25">
      <c r="A10" s="56" t="s">
        <v>68</v>
      </c>
      <c r="B10" s="56"/>
      <c r="C10" s="56"/>
      <c r="D10" s="56"/>
      <c r="E10" s="56"/>
      <c r="F10" s="56"/>
      <c r="G10" s="56"/>
      <c r="H10" s="56"/>
    </row>
    <row r="11" spans="1:8" ht="15" customHeight="1" x14ac:dyDescent="0.25">
      <c r="A11" s="57" t="s">
        <v>108</v>
      </c>
      <c r="B11" s="58"/>
      <c r="C11" s="58"/>
      <c r="D11" s="58"/>
      <c r="E11" s="58"/>
      <c r="F11" s="58"/>
      <c r="G11" s="58"/>
      <c r="H11" s="59"/>
    </row>
    <row r="12" spans="1:8" x14ac:dyDescent="0.25">
      <c r="A12" s="60"/>
      <c r="B12" s="61"/>
      <c r="C12" s="61"/>
      <c r="D12" s="61"/>
      <c r="E12" s="61"/>
      <c r="F12" s="61"/>
      <c r="G12" s="61"/>
      <c r="H12" s="62"/>
    </row>
    <row r="13" spans="1:8" x14ac:dyDescent="0.25">
      <c r="A13" s="60"/>
      <c r="B13" s="61"/>
      <c r="C13" s="61"/>
      <c r="D13" s="61"/>
      <c r="E13" s="61"/>
      <c r="F13" s="61"/>
      <c r="G13" s="61"/>
      <c r="H13" s="62"/>
    </row>
    <row r="14" spans="1:8" x14ac:dyDescent="0.25">
      <c r="A14" s="60"/>
      <c r="B14" s="61"/>
      <c r="C14" s="61"/>
      <c r="D14" s="61"/>
      <c r="E14" s="61"/>
      <c r="F14" s="61"/>
      <c r="G14" s="61"/>
      <c r="H14" s="62"/>
    </row>
    <row r="15" spans="1:8" x14ac:dyDescent="0.25">
      <c r="A15" s="63"/>
      <c r="B15" s="64"/>
      <c r="C15" s="64"/>
      <c r="D15" s="64"/>
      <c r="E15" s="64"/>
      <c r="F15" s="64"/>
      <c r="G15" s="64"/>
      <c r="H15" s="65"/>
    </row>
    <row r="17" spans="1:8" x14ac:dyDescent="0.25">
      <c r="A17" s="56" t="s">
        <v>67</v>
      </c>
      <c r="B17" s="56"/>
      <c r="C17" s="56"/>
      <c r="D17" s="56"/>
      <c r="E17" s="56"/>
      <c r="F17" s="56"/>
      <c r="G17" s="56"/>
      <c r="H17" s="56"/>
    </row>
    <row r="18" spans="1:8" ht="15" customHeight="1" x14ac:dyDescent="0.25">
      <c r="A18" s="57" t="s">
        <v>109</v>
      </c>
      <c r="B18" s="58"/>
      <c r="C18" s="66"/>
      <c r="D18" s="66"/>
      <c r="E18" s="66"/>
      <c r="F18" s="66"/>
      <c r="G18" s="66"/>
      <c r="H18" s="67"/>
    </row>
    <row r="19" spans="1:8" x14ac:dyDescent="0.25">
      <c r="A19" s="68"/>
      <c r="B19" s="69"/>
      <c r="C19" s="69"/>
      <c r="D19" s="69"/>
      <c r="E19" s="69"/>
      <c r="F19" s="69"/>
      <c r="G19" s="69"/>
      <c r="H19" s="70"/>
    </row>
    <row r="20" spans="1:8" x14ac:dyDescent="0.25">
      <c r="A20" s="68"/>
      <c r="B20" s="69"/>
      <c r="C20" s="69"/>
      <c r="D20" s="69"/>
      <c r="E20" s="69"/>
      <c r="F20" s="69"/>
      <c r="G20" s="69"/>
      <c r="H20" s="70"/>
    </row>
    <row r="21" spans="1:8" ht="15" customHeight="1" x14ac:dyDescent="0.25">
      <c r="A21" s="68"/>
      <c r="B21" s="69"/>
      <c r="C21" s="69"/>
      <c r="D21" s="69"/>
      <c r="E21" s="69"/>
      <c r="F21" s="69"/>
      <c r="G21" s="69"/>
      <c r="H21" s="70"/>
    </row>
    <row r="22" spans="1:8" ht="15" customHeight="1" x14ac:dyDescent="0.25">
      <c r="A22" s="68"/>
      <c r="B22" s="69"/>
      <c r="C22" s="69"/>
      <c r="D22" s="69"/>
      <c r="E22" s="69"/>
      <c r="F22" s="69"/>
      <c r="G22" s="69"/>
      <c r="H22" s="70"/>
    </row>
    <row r="23" spans="1:8" ht="15" customHeight="1" x14ac:dyDescent="0.25">
      <c r="A23" s="71"/>
      <c r="B23" s="72"/>
      <c r="C23" s="72"/>
      <c r="D23" s="72"/>
      <c r="E23" s="72"/>
      <c r="F23" s="72"/>
      <c r="G23" s="72"/>
      <c r="H23" s="73"/>
    </row>
    <row r="24" spans="1:8" ht="15" customHeight="1" x14ac:dyDescent="0.25"/>
    <row r="25" spans="1:8" ht="60.75" customHeight="1" x14ac:dyDescent="0.25">
      <c r="A25" s="56" t="s">
        <v>65</v>
      </c>
      <c r="B25" s="56"/>
      <c r="C25" s="56"/>
      <c r="D25" s="56"/>
      <c r="E25" s="56"/>
      <c r="F25" s="56"/>
      <c r="G25" s="56"/>
      <c r="H25" s="56"/>
    </row>
    <row r="26" spans="1:8" ht="15" customHeight="1" x14ac:dyDescent="0.25">
      <c r="A26" s="18" t="s">
        <v>30</v>
      </c>
      <c r="B26" s="17"/>
      <c r="C26" s="46" t="s">
        <v>29</v>
      </c>
      <c r="D26" s="46"/>
      <c r="E26" s="46" t="s">
        <v>28</v>
      </c>
      <c r="F26" s="46"/>
      <c r="G26" s="47" t="s">
        <v>27</v>
      </c>
      <c r="H26" s="47"/>
    </row>
    <row r="27" spans="1:8" ht="14.25" customHeight="1" x14ac:dyDescent="0.25">
      <c r="A27" s="15"/>
      <c r="B27" s="14"/>
      <c r="C27" s="13" t="s">
        <v>26</v>
      </c>
      <c r="D27" s="12" t="s">
        <v>25</v>
      </c>
      <c r="E27" s="13" t="s">
        <v>26</v>
      </c>
      <c r="F27" s="12" t="s">
        <v>25</v>
      </c>
      <c r="G27" s="13" t="s">
        <v>26</v>
      </c>
      <c r="H27" s="12" t="s">
        <v>25</v>
      </c>
    </row>
    <row r="28" spans="1:8" ht="15" customHeight="1" x14ac:dyDescent="0.25">
      <c r="A28" s="26" t="s">
        <v>64</v>
      </c>
      <c r="B28" s="11"/>
      <c r="C28" s="38">
        <v>7.4</v>
      </c>
      <c r="D28" s="38">
        <v>7.75</v>
      </c>
      <c r="E28" s="38">
        <v>7.4</v>
      </c>
      <c r="F28" s="38">
        <v>7.75</v>
      </c>
      <c r="G28" s="35">
        <v>0</v>
      </c>
      <c r="H28" s="35">
        <v>0</v>
      </c>
    </row>
    <row r="29" spans="1:8" ht="15" customHeight="1" x14ac:dyDescent="0.25">
      <c r="A29" s="26" t="s">
        <v>63</v>
      </c>
      <c r="B29" s="11"/>
      <c r="C29" s="38">
        <v>7.4</v>
      </c>
      <c r="D29" s="38">
        <v>7.75</v>
      </c>
      <c r="E29" s="38">
        <v>7.4</v>
      </c>
      <c r="F29" s="38">
        <v>7.75</v>
      </c>
      <c r="G29" s="35">
        <v>0</v>
      </c>
      <c r="H29" s="35">
        <v>0</v>
      </c>
    </row>
    <row r="30" spans="1:8" ht="15" customHeight="1" x14ac:dyDescent="0.25">
      <c r="A30" s="74" t="s">
        <v>62</v>
      </c>
      <c r="B30" s="8" t="s">
        <v>47</v>
      </c>
      <c r="C30" s="81">
        <v>1224.3099999999993</v>
      </c>
      <c r="D30" s="81"/>
      <c r="E30" s="81">
        <v>1224.3099999999993</v>
      </c>
      <c r="F30" s="81"/>
      <c r="G30" s="119">
        <v>0</v>
      </c>
      <c r="H30" s="119"/>
    </row>
    <row r="31" spans="1:8" ht="15" customHeight="1" x14ac:dyDescent="0.25">
      <c r="A31" s="74"/>
      <c r="B31" s="8" t="s">
        <v>46</v>
      </c>
      <c r="C31" s="81">
        <v>1022.4499999999985</v>
      </c>
      <c r="D31" s="81"/>
      <c r="E31" s="81">
        <v>1022.4499999999985</v>
      </c>
      <c r="F31" s="81"/>
      <c r="G31" s="119">
        <v>0</v>
      </c>
      <c r="H31" s="119"/>
    </row>
    <row r="32" spans="1:8" ht="15.75" customHeight="1" x14ac:dyDescent="0.25">
      <c r="A32" s="74"/>
      <c r="B32" s="8" t="s">
        <v>45</v>
      </c>
      <c r="C32" s="81">
        <v>727.19999999999925</v>
      </c>
      <c r="D32" s="81"/>
      <c r="E32" s="81">
        <v>727.19999999999925</v>
      </c>
      <c r="F32" s="81"/>
      <c r="G32" s="119">
        <v>0</v>
      </c>
      <c r="H32" s="119"/>
    </row>
    <row r="33" spans="1:8" ht="15.75" customHeight="1" x14ac:dyDescent="0.25">
      <c r="A33" s="74" t="s">
        <v>61</v>
      </c>
      <c r="B33" s="11" t="s">
        <v>60</v>
      </c>
      <c r="C33" s="38" t="s">
        <v>8</v>
      </c>
      <c r="D33" s="38" t="s">
        <v>8</v>
      </c>
      <c r="E33" s="38" t="s">
        <v>8</v>
      </c>
      <c r="F33" s="38" t="s">
        <v>8</v>
      </c>
      <c r="G33" s="38" t="s">
        <v>8</v>
      </c>
      <c r="H33" s="38" t="s">
        <v>8</v>
      </c>
    </row>
    <row r="34" spans="1:8" ht="15.75" customHeight="1" x14ac:dyDescent="0.25">
      <c r="A34" s="74"/>
      <c r="B34" s="11" t="s">
        <v>59</v>
      </c>
      <c r="C34" s="38" t="s">
        <v>8</v>
      </c>
      <c r="D34" s="38" t="s">
        <v>8</v>
      </c>
      <c r="E34" s="38" t="s">
        <v>8</v>
      </c>
      <c r="F34" s="38" t="s">
        <v>8</v>
      </c>
      <c r="G34" s="38" t="s">
        <v>8</v>
      </c>
      <c r="H34" s="38" t="s">
        <v>8</v>
      </c>
    </row>
    <row r="35" spans="1:8" ht="15" customHeight="1" x14ac:dyDescent="0.25">
      <c r="A35" s="74" t="s">
        <v>58</v>
      </c>
      <c r="B35" s="74"/>
      <c r="C35" s="120">
        <v>7</v>
      </c>
      <c r="D35" s="121"/>
      <c r="E35" s="120">
        <v>7</v>
      </c>
      <c r="F35" s="121"/>
      <c r="G35" s="122">
        <v>0</v>
      </c>
      <c r="H35" s="123"/>
    </row>
    <row r="36" spans="1:8" ht="15" customHeight="1" x14ac:dyDescent="0.25">
      <c r="A36" s="74" t="s">
        <v>57</v>
      </c>
      <c r="B36" s="11" t="s">
        <v>56</v>
      </c>
      <c r="C36" s="38">
        <v>686</v>
      </c>
      <c r="D36" s="38">
        <v>637</v>
      </c>
      <c r="E36" s="38">
        <v>686</v>
      </c>
      <c r="F36" s="38">
        <v>637</v>
      </c>
      <c r="G36" s="35">
        <v>0</v>
      </c>
      <c r="H36" s="35">
        <v>0</v>
      </c>
    </row>
    <row r="37" spans="1:8" ht="15" customHeight="1" x14ac:dyDescent="0.25">
      <c r="A37" s="74"/>
      <c r="B37" s="11" t="s">
        <v>55</v>
      </c>
      <c r="C37" s="38">
        <v>735</v>
      </c>
      <c r="D37" s="38">
        <v>735</v>
      </c>
      <c r="E37" s="38">
        <v>735</v>
      </c>
      <c r="F37" s="38">
        <v>735</v>
      </c>
      <c r="G37" s="35">
        <v>0</v>
      </c>
      <c r="H37" s="35">
        <v>0</v>
      </c>
    </row>
    <row r="38" spans="1:8" ht="15" customHeight="1" x14ac:dyDescent="0.25">
      <c r="A38" s="74" t="s">
        <v>54</v>
      </c>
      <c r="B38" s="11" t="s">
        <v>53</v>
      </c>
      <c r="C38" s="37">
        <v>7</v>
      </c>
      <c r="D38" s="37">
        <v>6.5</v>
      </c>
      <c r="E38" s="37">
        <v>7</v>
      </c>
      <c r="F38" s="37">
        <v>6.5</v>
      </c>
      <c r="G38" s="35">
        <v>0</v>
      </c>
      <c r="H38" s="35">
        <v>0</v>
      </c>
    </row>
    <row r="39" spans="1:8" ht="15" customHeight="1" x14ac:dyDescent="0.25">
      <c r="A39" s="74"/>
      <c r="B39" s="11" t="s">
        <v>52</v>
      </c>
      <c r="C39" s="37">
        <v>5</v>
      </c>
      <c r="D39" s="37">
        <v>5</v>
      </c>
      <c r="E39" s="37">
        <v>5</v>
      </c>
      <c r="F39" s="37">
        <v>5</v>
      </c>
      <c r="G39" s="35">
        <v>0</v>
      </c>
      <c r="H39" s="35">
        <v>0</v>
      </c>
    </row>
    <row r="40" spans="1:8" ht="15" customHeight="1" x14ac:dyDescent="0.25">
      <c r="A40" s="79" t="s">
        <v>51</v>
      </c>
      <c r="B40" s="11" t="s">
        <v>50</v>
      </c>
      <c r="C40" s="37">
        <v>22.51</v>
      </c>
      <c r="D40" s="37">
        <v>21.515000000000001</v>
      </c>
      <c r="E40" s="37">
        <v>21.022500000000001</v>
      </c>
      <c r="F40" s="37">
        <v>20.95</v>
      </c>
      <c r="G40" s="35">
        <v>-7.0757521702937365E-2</v>
      </c>
      <c r="H40" s="35">
        <v>-2.6968973747016768E-2</v>
      </c>
    </row>
    <row r="41" spans="1:8" ht="15" customHeight="1" x14ac:dyDescent="0.25">
      <c r="A41" s="79"/>
      <c r="B41" s="11" t="s">
        <v>49</v>
      </c>
      <c r="C41" s="37">
        <v>19.006666666666664</v>
      </c>
      <c r="D41" s="37">
        <v>17.96166666666667</v>
      </c>
      <c r="E41" s="37">
        <v>16.878333333333334</v>
      </c>
      <c r="F41" s="37">
        <v>18.695</v>
      </c>
      <c r="G41" s="35">
        <v>-0.12609854843487689</v>
      </c>
      <c r="H41" s="35">
        <v>3.9226174556476638E-2</v>
      </c>
    </row>
    <row r="42" spans="1:8" ht="15" customHeight="1" x14ac:dyDescent="0.25">
      <c r="A42" s="79" t="s">
        <v>48</v>
      </c>
      <c r="B42" s="8" t="s">
        <v>47</v>
      </c>
      <c r="C42" s="124" t="s">
        <v>8</v>
      </c>
      <c r="D42" s="124"/>
      <c r="E42" s="80" t="s">
        <v>8</v>
      </c>
      <c r="F42" s="80"/>
      <c r="G42" s="125" t="s">
        <v>8</v>
      </c>
      <c r="H42" s="125"/>
    </row>
    <row r="43" spans="1:8" ht="15" customHeight="1" x14ac:dyDescent="0.25">
      <c r="A43" s="79"/>
      <c r="B43" s="8" t="s">
        <v>46</v>
      </c>
      <c r="C43" s="124" t="s">
        <v>8</v>
      </c>
      <c r="D43" s="124"/>
      <c r="E43" s="80" t="s">
        <v>8</v>
      </c>
      <c r="F43" s="80"/>
      <c r="G43" s="125" t="s">
        <v>8</v>
      </c>
      <c r="H43" s="125"/>
    </row>
    <row r="44" spans="1:8" ht="15" customHeight="1" x14ac:dyDescent="0.25">
      <c r="A44" s="79"/>
      <c r="B44" s="8" t="s">
        <v>45</v>
      </c>
      <c r="C44" s="124" t="s">
        <v>8</v>
      </c>
      <c r="D44" s="124"/>
      <c r="E44" s="80" t="s">
        <v>8</v>
      </c>
      <c r="F44" s="80"/>
      <c r="G44" s="125" t="s">
        <v>8</v>
      </c>
      <c r="H44" s="125"/>
    </row>
    <row r="45" spans="1:8" ht="15" customHeight="1" x14ac:dyDescent="0.25">
      <c r="A45" s="79" t="s">
        <v>44</v>
      </c>
      <c r="B45" s="21" t="s">
        <v>43</v>
      </c>
      <c r="C45" s="36">
        <v>0.97828548693357453</v>
      </c>
      <c r="D45" s="36">
        <v>0.95139680831724893</v>
      </c>
      <c r="E45" s="36">
        <v>0.97828548693357453</v>
      </c>
      <c r="F45" s="36">
        <v>0.95139680831724893</v>
      </c>
      <c r="G45" s="35">
        <v>0</v>
      </c>
      <c r="H45" s="35">
        <v>0</v>
      </c>
    </row>
    <row r="46" spans="1:8" ht="15" customHeight="1" x14ac:dyDescent="0.25">
      <c r="A46" s="79"/>
      <c r="B46" s="11" t="s">
        <v>42</v>
      </c>
      <c r="C46" s="36">
        <v>0.89369557250704956</v>
      </c>
      <c r="D46" s="36">
        <v>0.89379563520802707</v>
      </c>
      <c r="E46" s="36">
        <v>0.89369557250704956</v>
      </c>
      <c r="F46" s="36">
        <v>0.89379563520802707</v>
      </c>
      <c r="G46" s="35">
        <v>0</v>
      </c>
      <c r="H46" s="35">
        <v>0</v>
      </c>
    </row>
    <row r="47" spans="1:8" ht="40.5" customHeight="1" x14ac:dyDescent="0.25">
      <c r="A47" s="79" t="s">
        <v>41</v>
      </c>
      <c r="B47" s="11" t="s">
        <v>40</v>
      </c>
      <c r="C47" s="107" t="s">
        <v>8</v>
      </c>
      <c r="D47" s="108"/>
      <c r="E47" s="108"/>
      <c r="F47" s="108"/>
      <c r="G47" s="108"/>
      <c r="H47" s="109"/>
    </row>
    <row r="48" spans="1:8" ht="15" customHeight="1" x14ac:dyDescent="0.25">
      <c r="A48" s="79"/>
      <c r="B48" s="11" t="s">
        <v>39</v>
      </c>
      <c r="C48" s="80" t="s">
        <v>8</v>
      </c>
      <c r="D48" s="80"/>
      <c r="E48" s="80"/>
      <c r="F48" s="80"/>
      <c r="G48" s="80"/>
      <c r="H48" s="80"/>
    </row>
    <row r="49" spans="1:8" ht="15" customHeight="1" x14ac:dyDescent="0.25">
      <c r="A49" s="79" t="s">
        <v>38</v>
      </c>
      <c r="B49" s="8" t="s">
        <v>20</v>
      </c>
      <c r="C49" s="80" t="s">
        <v>8</v>
      </c>
      <c r="D49" s="80"/>
      <c r="E49" s="80"/>
      <c r="F49" s="80"/>
      <c r="G49" s="80"/>
      <c r="H49" s="80"/>
    </row>
    <row r="50" spans="1:8" ht="15" customHeight="1" x14ac:dyDescent="0.25">
      <c r="A50" s="79"/>
      <c r="B50" s="8" t="s">
        <v>19</v>
      </c>
      <c r="C50" s="80" t="s">
        <v>8</v>
      </c>
      <c r="D50" s="80"/>
      <c r="E50" s="80"/>
      <c r="F50" s="80"/>
      <c r="G50" s="80"/>
      <c r="H50" s="80"/>
    </row>
    <row r="51" spans="1:8" ht="15" customHeight="1" x14ac:dyDescent="0.25">
      <c r="A51" s="79"/>
      <c r="B51" s="8" t="s">
        <v>18</v>
      </c>
      <c r="C51" s="80" t="s">
        <v>8</v>
      </c>
      <c r="D51" s="80"/>
      <c r="E51" s="80"/>
      <c r="F51" s="80"/>
      <c r="G51" s="80"/>
      <c r="H51" s="80"/>
    </row>
    <row r="52" spans="1:8" ht="15" customHeight="1" x14ac:dyDescent="0.25">
      <c r="A52" s="79" t="s">
        <v>37</v>
      </c>
      <c r="B52" s="79"/>
      <c r="C52" s="81">
        <v>24</v>
      </c>
      <c r="D52" s="81"/>
      <c r="E52" s="81"/>
      <c r="F52" s="81"/>
      <c r="G52" s="81"/>
      <c r="H52" s="81"/>
    </row>
    <row r="53" spans="1:8" ht="15" customHeight="1" x14ac:dyDescent="0.25">
      <c r="A53" s="79" t="s">
        <v>36</v>
      </c>
      <c r="B53" s="8" t="s">
        <v>35</v>
      </c>
      <c r="C53" s="81" t="s">
        <v>8</v>
      </c>
      <c r="D53" s="81"/>
      <c r="E53" s="81"/>
      <c r="F53" s="81"/>
      <c r="G53" s="81"/>
      <c r="H53" s="81"/>
    </row>
    <row r="54" spans="1:8" ht="15" customHeight="1" x14ac:dyDescent="0.25">
      <c r="A54" s="79"/>
      <c r="B54" s="8" t="s">
        <v>34</v>
      </c>
      <c r="C54" s="81" t="s">
        <v>8</v>
      </c>
      <c r="D54" s="81"/>
      <c r="E54" s="81"/>
      <c r="F54" s="81"/>
      <c r="G54" s="81"/>
      <c r="H54" s="81"/>
    </row>
    <row r="55" spans="1:8" ht="27.75" customHeight="1" x14ac:dyDescent="0.25">
      <c r="A55" s="79" t="s">
        <v>33</v>
      </c>
      <c r="B55" s="79"/>
      <c r="C55" s="81" t="s">
        <v>8</v>
      </c>
      <c r="D55" s="81"/>
      <c r="E55" s="81"/>
      <c r="F55" s="81"/>
      <c r="G55" s="81"/>
      <c r="H55" s="81"/>
    </row>
    <row r="56" spans="1:8" ht="26.25" customHeight="1" x14ac:dyDescent="0.25">
      <c r="A56" s="79" t="s">
        <v>32</v>
      </c>
      <c r="B56" s="79"/>
      <c r="C56" s="81"/>
      <c r="D56" s="81"/>
      <c r="E56" s="81"/>
      <c r="F56" s="81"/>
      <c r="G56" s="81"/>
      <c r="H56" s="81"/>
    </row>
    <row r="57" spans="1:8" ht="15" customHeight="1" x14ac:dyDescent="0.25"/>
    <row r="58" spans="1:8" ht="15" customHeight="1" x14ac:dyDescent="0.25">
      <c r="A58" s="56" t="s">
        <v>31</v>
      </c>
      <c r="B58" s="56"/>
      <c r="C58" s="56"/>
      <c r="D58" s="56"/>
      <c r="E58" s="56"/>
      <c r="F58" s="56"/>
      <c r="G58" s="56"/>
      <c r="H58" s="56"/>
    </row>
    <row r="59" spans="1:8" ht="15" customHeight="1" x14ac:dyDescent="0.25">
      <c r="A59" s="18" t="s">
        <v>30</v>
      </c>
      <c r="B59" s="17"/>
      <c r="C59" s="46" t="s">
        <v>29</v>
      </c>
      <c r="D59" s="46"/>
      <c r="E59" s="46" t="s">
        <v>28</v>
      </c>
      <c r="F59" s="46"/>
      <c r="G59" s="47" t="s">
        <v>27</v>
      </c>
      <c r="H59" s="47"/>
    </row>
    <row r="60" spans="1:8" ht="15" customHeight="1" x14ac:dyDescent="0.25">
      <c r="A60" s="15"/>
      <c r="B60" s="14"/>
      <c r="C60" s="13" t="s">
        <v>26</v>
      </c>
      <c r="D60" s="12" t="s">
        <v>25</v>
      </c>
      <c r="E60" s="13" t="s">
        <v>26</v>
      </c>
      <c r="F60" s="12" t="s">
        <v>25</v>
      </c>
      <c r="G60" s="13" t="s">
        <v>26</v>
      </c>
      <c r="H60" s="12" t="s">
        <v>25</v>
      </c>
    </row>
    <row r="61" spans="1:8" x14ac:dyDescent="0.25">
      <c r="A61" s="79" t="s">
        <v>24</v>
      </c>
      <c r="B61" s="11" t="s">
        <v>23</v>
      </c>
      <c r="C61" s="10">
        <v>20.100000000000001</v>
      </c>
      <c r="D61" s="10">
        <v>21.000000000000004</v>
      </c>
      <c r="E61" s="10">
        <v>21.299999999999997</v>
      </c>
      <c r="F61" s="10">
        <v>21.3</v>
      </c>
      <c r="G61" s="9">
        <v>5.9701492537313217E-2</v>
      </c>
      <c r="H61" s="9">
        <v>1.4285714285714148E-2</v>
      </c>
    </row>
    <row r="62" spans="1:8" x14ac:dyDescent="0.25">
      <c r="A62" s="79"/>
      <c r="B62" s="11" t="s">
        <v>22</v>
      </c>
      <c r="C62" s="10">
        <v>23.599999999999998</v>
      </c>
      <c r="D62" s="10">
        <v>26.7</v>
      </c>
      <c r="E62" s="10">
        <v>27</v>
      </c>
      <c r="F62" s="10">
        <v>25.299999999999997</v>
      </c>
      <c r="G62" s="9">
        <v>0.14406779661016961</v>
      </c>
      <c r="H62" s="9">
        <v>-5.2434456928839031E-2</v>
      </c>
    </row>
    <row r="63" spans="1:8" x14ac:dyDescent="0.25">
      <c r="A63" s="79" t="s">
        <v>21</v>
      </c>
      <c r="B63" s="8" t="s">
        <v>20</v>
      </c>
      <c r="C63" s="81" t="s">
        <v>8</v>
      </c>
      <c r="D63" s="81"/>
      <c r="E63" s="81"/>
      <c r="F63" s="81"/>
      <c r="G63" s="81"/>
      <c r="H63" s="81"/>
    </row>
    <row r="64" spans="1:8" x14ac:dyDescent="0.25">
      <c r="A64" s="79"/>
      <c r="B64" s="8" t="s">
        <v>19</v>
      </c>
      <c r="C64" s="81" t="s">
        <v>8</v>
      </c>
      <c r="D64" s="81"/>
      <c r="E64" s="81"/>
      <c r="F64" s="81"/>
      <c r="G64" s="81"/>
      <c r="H64" s="81"/>
    </row>
    <row r="65" spans="1:8" x14ac:dyDescent="0.25">
      <c r="A65" s="79"/>
      <c r="B65" s="8" t="s">
        <v>18</v>
      </c>
      <c r="C65" s="81" t="s">
        <v>8</v>
      </c>
      <c r="D65" s="81"/>
      <c r="E65" s="81"/>
      <c r="F65" s="81"/>
      <c r="G65" s="81"/>
      <c r="H65" s="81"/>
    </row>
    <row r="66" spans="1:8" x14ac:dyDescent="0.25">
      <c r="A66" s="79" t="s">
        <v>17</v>
      </c>
      <c r="B66" s="8" t="s">
        <v>16</v>
      </c>
      <c r="C66" s="81" t="s">
        <v>8</v>
      </c>
      <c r="D66" s="81"/>
      <c r="E66" s="81"/>
      <c r="F66" s="81"/>
      <c r="G66" s="81"/>
      <c r="H66" s="81"/>
    </row>
    <row r="67" spans="1:8" x14ac:dyDescent="0.25">
      <c r="A67" s="79"/>
      <c r="B67" s="8" t="s">
        <v>15</v>
      </c>
      <c r="C67" s="81" t="s">
        <v>8</v>
      </c>
      <c r="D67" s="81"/>
      <c r="E67" s="81"/>
      <c r="F67" s="81"/>
      <c r="G67" s="81"/>
      <c r="H67" s="81"/>
    </row>
    <row r="68" spans="1:8" x14ac:dyDescent="0.25">
      <c r="A68" s="79"/>
      <c r="B68" s="8" t="s">
        <v>14</v>
      </c>
      <c r="C68" s="81" t="s">
        <v>8</v>
      </c>
      <c r="D68" s="81"/>
      <c r="E68" s="81"/>
      <c r="F68" s="81"/>
      <c r="G68" s="81"/>
      <c r="H68" s="81"/>
    </row>
    <row r="69" spans="1:8" x14ac:dyDescent="0.25">
      <c r="A69" s="79"/>
      <c r="B69" s="8" t="s">
        <v>13</v>
      </c>
      <c r="C69" s="81" t="s">
        <v>8</v>
      </c>
      <c r="D69" s="81"/>
      <c r="E69" s="81"/>
      <c r="F69" s="81"/>
      <c r="G69" s="81"/>
      <c r="H69" s="81"/>
    </row>
    <row r="70" spans="1:8" x14ac:dyDescent="0.25">
      <c r="A70" s="79"/>
      <c r="B70" s="8" t="s">
        <v>12</v>
      </c>
      <c r="C70" s="81" t="s">
        <v>8</v>
      </c>
      <c r="D70" s="81"/>
      <c r="E70" s="81"/>
      <c r="F70" s="81"/>
      <c r="G70" s="81"/>
      <c r="H70" s="81"/>
    </row>
    <row r="71" spans="1:8" x14ac:dyDescent="0.25">
      <c r="A71" s="79"/>
      <c r="B71" s="8" t="s">
        <v>11</v>
      </c>
      <c r="C71" s="81" t="s">
        <v>8</v>
      </c>
      <c r="D71" s="81"/>
      <c r="E71" s="81"/>
      <c r="F71" s="81"/>
      <c r="G71" s="81"/>
      <c r="H71" s="81"/>
    </row>
    <row r="72" spans="1:8" x14ac:dyDescent="0.25">
      <c r="A72" s="79"/>
      <c r="B72" s="8" t="s">
        <v>10</v>
      </c>
      <c r="C72" s="81" t="s">
        <v>8</v>
      </c>
      <c r="D72" s="81"/>
      <c r="E72" s="81"/>
      <c r="F72" s="81"/>
      <c r="G72" s="81"/>
      <c r="H72" s="81"/>
    </row>
    <row r="73" spans="1:8" ht="30" customHeight="1" x14ac:dyDescent="0.25">
      <c r="A73" s="79" t="s">
        <v>9</v>
      </c>
      <c r="B73" s="79"/>
      <c r="C73" s="81" t="s">
        <v>8</v>
      </c>
      <c r="D73" s="81"/>
      <c r="E73" s="81"/>
      <c r="F73" s="81"/>
      <c r="G73" s="81"/>
      <c r="H73" s="81"/>
    </row>
    <row r="75" spans="1:8" x14ac:dyDescent="0.25">
      <c r="A75" s="56" t="s">
        <v>7</v>
      </c>
      <c r="B75" s="56"/>
      <c r="C75" s="56"/>
      <c r="D75" s="56"/>
      <c r="E75" s="56"/>
      <c r="F75" s="56"/>
      <c r="G75" s="56"/>
      <c r="H75" s="56"/>
    </row>
    <row r="76" spans="1:8" ht="15" customHeight="1" x14ac:dyDescent="0.25">
      <c r="A76" s="86" t="s">
        <v>110</v>
      </c>
      <c r="B76" s="87"/>
      <c r="C76" s="87"/>
      <c r="D76" s="87"/>
      <c r="E76" s="87"/>
      <c r="F76" s="87"/>
      <c r="G76" s="87"/>
      <c r="H76" s="88"/>
    </row>
    <row r="77" spans="1:8" x14ac:dyDescent="0.25">
      <c r="A77" s="89"/>
      <c r="B77" s="90"/>
      <c r="C77" s="90"/>
      <c r="D77" s="90"/>
      <c r="E77" s="90"/>
      <c r="F77" s="90"/>
      <c r="G77" s="90"/>
      <c r="H77" s="91"/>
    </row>
    <row r="78" spans="1:8" x14ac:dyDescent="0.25">
      <c r="A78" s="89"/>
      <c r="B78" s="90"/>
      <c r="C78" s="90"/>
      <c r="D78" s="90"/>
      <c r="E78" s="90"/>
      <c r="F78" s="90"/>
      <c r="G78" s="90"/>
      <c r="H78" s="91"/>
    </row>
    <row r="79" spans="1:8" x14ac:dyDescent="0.25">
      <c r="A79" s="92"/>
      <c r="B79" s="93"/>
      <c r="C79" s="93"/>
      <c r="D79" s="93"/>
      <c r="E79" s="93"/>
      <c r="F79" s="93"/>
      <c r="G79" s="93"/>
      <c r="H79" s="94"/>
    </row>
    <row r="80" spans="1:8" ht="15" customHeight="1" x14ac:dyDescent="0.25"/>
    <row r="81" spans="1:8" ht="15" customHeight="1" x14ac:dyDescent="0.25">
      <c r="A81" s="56" t="s">
        <v>6</v>
      </c>
      <c r="B81" s="56"/>
      <c r="C81" s="56"/>
      <c r="D81" s="56"/>
      <c r="E81" s="56"/>
      <c r="F81" s="56"/>
      <c r="G81" s="56"/>
      <c r="H81" s="56"/>
    </row>
    <row r="82" spans="1:8" ht="15" customHeight="1" x14ac:dyDescent="0.25">
      <c r="A82" s="95" t="s">
        <v>5</v>
      </c>
      <c r="B82" s="95"/>
      <c r="C82" s="95"/>
      <c r="D82" s="95"/>
      <c r="E82" s="95"/>
      <c r="F82" s="95"/>
      <c r="G82" s="95"/>
      <c r="H82" s="95"/>
    </row>
    <row r="83" spans="1:8" ht="15" customHeight="1" x14ac:dyDescent="0.25">
      <c r="A83" s="95"/>
      <c r="B83" s="95"/>
      <c r="C83" s="95"/>
      <c r="D83" s="95"/>
      <c r="E83" s="95"/>
      <c r="F83" s="95"/>
      <c r="G83" s="95"/>
      <c r="H83" s="95"/>
    </row>
    <row r="84" spans="1:8" ht="15" customHeight="1" x14ac:dyDescent="0.25">
      <c r="A84" s="95"/>
      <c r="B84" s="95"/>
      <c r="C84" s="95"/>
      <c r="D84" s="95"/>
      <c r="E84" s="95"/>
      <c r="F84" s="95"/>
      <c r="G84" s="95"/>
      <c r="H84" s="95"/>
    </row>
    <row r="85" spans="1:8" ht="15" customHeight="1" x14ac:dyDescent="0.25">
      <c r="A85" s="95"/>
      <c r="B85" s="95"/>
      <c r="C85" s="95"/>
      <c r="D85" s="95"/>
      <c r="E85" s="95"/>
      <c r="F85" s="95"/>
      <c r="G85" s="95"/>
      <c r="H85" s="95"/>
    </row>
    <row r="86" spans="1:8" ht="15" customHeight="1" x14ac:dyDescent="0.25">
      <c r="A86" s="95"/>
      <c r="B86" s="95"/>
      <c r="C86" s="95"/>
      <c r="D86" s="95"/>
      <c r="E86" s="95"/>
      <c r="F86" s="95"/>
      <c r="G86" s="95"/>
      <c r="H86" s="95"/>
    </row>
    <row r="87" spans="1:8" ht="15" customHeight="1" x14ac:dyDescent="0.25">
      <c r="A87" s="95"/>
      <c r="B87" s="95"/>
      <c r="C87" s="95"/>
      <c r="D87" s="95"/>
      <c r="E87" s="95"/>
      <c r="F87" s="95"/>
      <c r="G87" s="95"/>
      <c r="H87" s="95"/>
    </row>
    <row r="88" spans="1:8" ht="15" customHeight="1" x14ac:dyDescent="0.25">
      <c r="A88" s="95"/>
      <c r="B88" s="95"/>
      <c r="C88" s="95"/>
      <c r="D88" s="95"/>
      <c r="E88" s="95"/>
      <c r="F88" s="95"/>
      <c r="G88" s="95"/>
      <c r="H88" s="95"/>
    </row>
    <row r="89" spans="1:8" ht="15" customHeight="1" x14ac:dyDescent="0.25">
      <c r="A89" s="95"/>
      <c r="B89" s="95"/>
      <c r="C89" s="95"/>
      <c r="D89" s="95"/>
      <c r="E89" s="95"/>
      <c r="F89" s="95"/>
      <c r="G89" s="95"/>
      <c r="H89" s="95"/>
    </row>
    <row r="90" spans="1:8" ht="15" customHeight="1" x14ac:dyDescent="0.25">
      <c r="A90" s="95"/>
      <c r="B90" s="95"/>
      <c r="C90" s="95"/>
      <c r="D90" s="95"/>
      <c r="E90" s="95"/>
      <c r="F90" s="95"/>
      <c r="G90" s="95"/>
      <c r="H90" s="95"/>
    </row>
    <row r="91" spans="1:8" x14ac:dyDescent="0.25">
      <c r="A91" s="95"/>
      <c r="B91" s="95"/>
      <c r="C91" s="95"/>
      <c r="D91" s="95"/>
      <c r="E91" s="95"/>
      <c r="F91" s="95"/>
      <c r="G91" s="95"/>
      <c r="H91" s="95"/>
    </row>
    <row r="92" spans="1:8" x14ac:dyDescent="0.25">
      <c r="A92" s="95"/>
      <c r="B92" s="95"/>
      <c r="C92" s="95"/>
      <c r="D92" s="95"/>
      <c r="E92" s="95"/>
      <c r="F92" s="95"/>
      <c r="G92" s="95"/>
      <c r="H92" s="95"/>
    </row>
    <row r="93" spans="1:8" x14ac:dyDescent="0.25">
      <c r="A93" s="95"/>
      <c r="B93" s="95"/>
      <c r="C93" s="95"/>
      <c r="D93" s="95"/>
      <c r="E93" s="95"/>
      <c r="F93" s="95"/>
      <c r="G93" s="95"/>
      <c r="H93" s="95"/>
    </row>
    <row r="94" spans="1:8" x14ac:dyDescent="0.25">
      <c r="A94" s="95"/>
      <c r="B94" s="95"/>
      <c r="C94" s="95"/>
      <c r="D94" s="95"/>
      <c r="E94" s="95"/>
      <c r="F94" s="95"/>
      <c r="G94" s="95"/>
      <c r="H94" s="95"/>
    </row>
    <row r="95" spans="1:8" x14ac:dyDescent="0.25">
      <c r="A95" s="95"/>
      <c r="B95" s="95"/>
      <c r="C95" s="95"/>
      <c r="D95" s="95"/>
      <c r="E95" s="95"/>
      <c r="F95" s="95"/>
      <c r="G95" s="95"/>
      <c r="H95" s="95"/>
    </row>
    <row r="96" spans="1:8" x14ac:dyDescent="0.25">
      <c r="A96" s="95"/>
      <c r="B96" s="95"/>
      <c r="C96" s="95"/>
      <c r="D96" s="95"/>
      <c r="E96" s="95"/>
      <c r="F96" s="95"/>
      <c r="G96" s="95"/>
      <c r="H96" s="95"/>
    </row>
    <row r="97" spans="1:8" x14ac:dyDescent="0.25">
      <c r="A97" s="95"/>
      <c r="B97" s="95"/>
      <c r="C97" s="95"/>
      <c r="D97" s="95"/>
      <c r="E97" s="95"/>
      <c r="F97" s="95"/>
      <c r="G97" s="95"/>
      <c r="H97" s="95"/>
    </row>
    <row r="98" spans="1:8" x14ac:dyDescent="0.25">
      <c r="A98" s="95"/>
      <c r="B98" s="95"/>
      <c r="C98" s="95"/>
      <c r="D98" s="95"/>
      <c r="E98" s="95"/>
      <c r="F98" s="95"/>
      <c r="G98" s="95"/>
      <c r="H98" s="95"/>
    </row>
    <row r="99" spans="1:8" x14ac:dyDescent="0.25">
      <c r="A99" s="95"/>
      <c r="B99" s="95"/>
      <c r="C99" s="95"/>
      <c r="D99" s="95"/>
      <c r="E99" s="95"/>
      <c r="F99" s="95"/>
      <c r="G99" s="95"/>
      <c r="H99" s="95"/>
    </row>
    <row r="100" spans="1:8" x14ac:dyDescent="0.25">
      <c r="A100" s="7" t="s">
        <v>4</v>
      </c>
      <c r="B100" s="6"/>
      <c r="C100" s="5"/>
      <c r="D100" s="5"/>
      <c r="E100" s="5"/>
      <c r="F100" s="5"/>
      <c r="G100" s="5"/>
      <c r="H100" s="5"/>
    </row>
    <row r="102" spans="1:8" ht="15.75" thickBot="1" x14ac:dyDescent="0.3">
      <c r="A102" s="82" t="s">
        <v>3</v>
      </c>
      <c r="B102" s="82"/>
      <c r="C102" s="82"/>
      <c r="D102" s="82"/>
      <c r="E102" s="82"/>
      <c r="F102" s="82"/>
      <c r="G102" s="82"/>
      <c r="H102" s="82"/>
    </row>
    <row r="103" spans="1:8" ht="26.25" customHeight="1" x14ac:dyDescent="0.25">
      <c r="A103" s="83" t="s">
        <v>2</v>
      </c>
      <c r="B103" s="83"/>
      <c r="C103" s="83"/>
      <c r="D103" s="83"/>
      <c r="E103" s="83"/>
      <c r="F103" s="83"/>
      <c r="G103" s="83"/>
      <c r="H103" s="83"/>
    </row>
    <row r="104" spans="1:8" ht="27" customHeight="1" x14ac:dyDescent="0.25">
      <c r="A104" s="84" t="s">
        <v>1</v>
      </c>
      <c r="B104" s="84"/>
      <c r="C104" s="84"/>
      <c r="D104" s="84"/>
      <c r="E104" s="84"/>
      <c r="F104" s="84"/>
      <c r="G104" s="84"/>
      <c r="H104" s="84"/>
    </row>
    <row r="105" spans="1:8" ht="12.75" customHeight="1" thickBot="1" x14ac:dyDescent="0.3">
      <c r="A105" s="85" t="s">
        <v>0</v>
      </c>
      <c r="B105" s="85"/>
      <c r="C105" s="85"/>
      <c r="D105" s="85"/>
      <c r="E105" s="85"/>
      <c r="F105" s="85"/>
      <c r="G105" s="85"/>
      <c r="H105" s="85"/>
    </row>
  </sheetData>
  <mergeCells count="86">
    <mergeCell ref="C26:D26"/>
    <mergeCell ref="E26:F26"/>
    <mergeCell ref="G26:H26"/>
    <mergeCell ref="A1:H1"/>
    <mergeCell ref="C3:H3"/>
    <mergeCell ref="D5:F5"/>
    <mergeCell ref="C6:F6"/>
    <mergeCell ref="C7:H7"/>
    <mergeCell ref="C8:H8"/>
    <mergeCell ref="A10:H10"/>
    <mergeCell ref="A11:H15"/>
    <mergeCell ref="A17:H17"/>
    <mergeCell ref="A18:H23"/>
    <mergeCell ref="A25:H25"/>
    <mergeCell ref="A36:A37"/>
    <mergeCell ref="A30:A32"/>
    <mergeCell ref="C30:D30"/>
    <mergeCell ref="E30:F30"/>
    <mergeCell ref="G30:H30"/>
    <mergeCell ref="C31:D31"/>
    <mergeCell ref="E31:F31"/>
    <mergeCell ref="G31:H31"/>
    <mergeCell ref="C32:D32"/>
    <mergeCell ref="E32:F32"/>
    <mergeCell ref="G32:H32"/>
    <mergeCell ref="A33:A34"/>
    <mergeCell ref="A35:B35"/>
    <mergeCell ref="C35:D35"/>
    <mergeCell ref="E35:F35"/>
    <mergeCell ref="G35:H35"/>
    <mergeCell ref="G42:H42"/>
    <mergeCell ref="C43:D43"/>
    <mergeCell ref="E43:F43"/>
    <mergeCell ref="G43:H43"/>
    <mergeCell ref="C44:D44"/>
    <mergeCell ref="G44:H44"/>
    <mergeCell ref="A38:A39"/>
    <mergeCell ref="A40:A41"/>
    <mergeCell ref="A42:A44"/>
    <mergeCell ref="C42:D42"/>
    <mergeCell ref="E42:F42"/>
    <mergeCell ref="E44:F44"/>
    <mergeCell ref="A45:A46"/>
    <mergeCell ref="A47:A48"/>
    <mergeCell ref="C47:H47"/>
    <mergeCell ref="C48:H48"/>
    <mergeCell ref="A49:A51"/>
    <mergeCell ref="C49:H49"/>
    <mergeCell ref="C50:H50"/>
    <mergeCell ref="C51:H51"/>
    <mergeCell ref="A52:B52"/>
    <mergeCell ref="C52:H52"/>
    <mergeCell ref="A63:A65"/>
    <mergeCell ref="C63:H63"/>
    <mergeCell ref="C64:H64"/>
    <mergeCell ref="C65:H65"/>
    <mergeCell ref="A53:A54"/>
    <mergeCell ref="C53:H53"/>
    <mergeCell ref="C54:H54"/>
    <mergeCell ref="A55:B55"/>
    <mergeCell ref="C55:H55"/>
    <mergeCell ref="A56:B56"/>
    <mergeCell ref="C56:H56"/>
    <mergeCell ref="A58:H58"/>
    <mergeCell ref="C59:D59"/>
    <mergeCell ref="E59:F59"/>
    <mergeCell ref="G59:H59"/>
    <mergeCell ref="A61:A62"/>
    <mergeCell ref="A66:A72"/>
    <mergeCell ref="C66:H66"/>
    <mergeCell ref="C67:H67"/>
    <mergeCell ref="C68:H68"/>
    <mergeCell ref="C69:H69"/>
    <mergeCell ref="C70:H70"/>
    <mergeCell ref="C71:H71"/>
    <mergeCell ref="C72:H72"/>
    <mergeCell ref="A102:H102"/>
    <mergeCell ref="A103:H103"/>
    <mergeCell ref="A104:H104"/>
    <mergeCell ref="A105:H105"/>
    <mergeCell ref="A73:B73"/>
    <mergeCell ref="C73:H73"/>
    <mergeCell ref="A75:H75"/>
    <mergeCell ref="A76:H79"/>
    <mergeCell ref="A81:H81"/>
    <mergeCell ref="A82:H99"/>
  </mergeCells>
  <pageMargins left="0.511811023622047" right="0.31496062992126012" top="0.74803149606299213" bottom="0.74803149606299213" header="0.31496062992126012" footer="0.31496062992126012"/>
  <pageSetup paperSize="0" scale="75" fitToWidth="0" fitToHeight="0" orientation="portrait" horizontalDpi="0" verticalDpi="0" copies="0"/>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1C6466-5E64-403A-AE56-A79045504165}">
  <sheetPr>
    <tabColor rgb="FFFF0000"/>
  </sheetPr>
  <dimension ref="A1:H105"/>
  <sheetViews>
    <sheetView showGridLines="0" topLeftCell="A7" zoomScale="68" zoomScaleNormal="68" workbookViewId="0">
      <selection activeCell="T71" sqref="T70:T71"/>
    </sheetView>
  </sheetViews>
  <sheetFormatPr baseColWidth="10" defaultRowHeight="15" x14ac:dyDescent="0.25"/>
  <cols>
    <col min="1" max="1" width="19.5703125" style="4" customWidth="1"/>
    <col min="2" max="2" width="40.140625" style="3" customWidth="1"/>
    <col min="3" max="3" width="9" style="2" customWidth="1"/>
    <col min="4" max="4" width="11.42578125" style="2" customWidth="1"/>
    <col min="5" max="5" width="11.85546875" style="2" customWidth="1"/>
    <col min="6" max="6" width="12.85546875" style="2" customWidth="1"/>
    <col min="7" max="7" width="11" style="2" customWidth="1"/>
    <col min="8" max="8" width="12.85546875" style="2" customWidth="1"/>
    <col min="9" max="9" width="1" style="1" customWidth="1"/>
    <col min="10" max="10" width="8.28515625" style="1" customWidth="1"/>
    <col min="11" max="16384" width="11.42578125" style="1"/>
  </cols>
  <sheetData>
    <row r="1" spans="1:8" ht="15" customHeight="1" x14ac:dyDescent="0.25">
      <c r="A1" s="48" t="s">
        <v>83</v>
      </c>
      <c r="B1" s="48"/>
      <c r="C1" s="48"/>
      <c r="D1" s="48"/>
      <c r="E1" s="48"/>
      <c r="F1" s="48"/>
      <c r="G1" s="48"/>
      <c r="H1" s="48"/>
    </row>
    <row r="3" spans="1:8" x14ac:dyDescent="0.25">
      <c r="A3" s="28" t="s">
        <v>82</v>
      </c>
      <c r="B3" s="31"/>
      <c r="C3" s="52" t="str">
        <f>+C6&amp;" "&amp;C7</f>
        <v>Cambio de Velocidad B52</v>
      </c>
      <c r="D3" s="52"/>
      <c r="E3" s="52"/>
      <c r="F3" s="52"/>
      <c r="G3" s="52"/>
      <c r="H3" s="52"/>
    </row>
    <row r="4" spans="1:8" x14ac:dyDescent="0.25">
      <c r="A4" s="28" t="s">
        <v>81</v>
      </c>
      <c r="B4" s="31"/>
      <c r="C4" s="33" t="s">
        <v>80</v>
      </c>
      <c r="D4" s="34">
        <v>2</v>
      </c>
      <c r="E4" s="33" t="s">
        <v>79</v>
      </c>
      <c r="F4" s="34">
        <v>8</v>
      </c>
      <c r="G4" s="32" t="s">
        <v>78</v>
      </c>
      <c r="H4" s="29">
        <v>2019</v>
      </c>
    </row>
    <row r="5" spans="1:8" ht="15" customHeight="1" x14ac:dyDescent="0.25">
      <c r="A5" s="28" t="s">
        <v>77</v>
      </c>
      <c r="B5" s="31"/>
      <c r="C5" s="33" t="s">
        <v>76</v>
      </c>
      <c r="D5" s="117">
        <v>6</v>
      </c>
      <c r="E5" s="117"/>
      <c r="F5" s="117"/>
      <c r="G5" s="32" t="s">
        <v>75</v>
      </c>
      <c r="H5" s="29" t="str">
        <f>+C6</f>
        <v>Cambio de Velocidad</v>
      </c>
    </row>
    <row r="6" spans="1:8" ht="15" customHeight="1" x14ac:dyDescent="0.25">
      <c r="A6" s="28" t="s">
        <v>74</v>
      </c>
      <c r="B6" s="31"/>
      <c r="C6" s="52" t="s">
        <v>66</v>
      </c>
      <c r="D6" s="52"/>
      <c r="E6" s="52"/>
      <c r="F6" s="52"/>
      <c r="G6" s="30" t="s">
        <v>73</v>
      </c>
      <c r="H6" s="29" t="str">
        <f>+C7</f>
        <v>B52</v>
      </c>
    </row>
    <row r="7" spans="1:8" x14ac:dyDescent="0.25">
      <c r="A7" s="28" t="s">
        <v>72</v>
      </c>
      <c r="B7" s="27"/>
      <c r="C7" s="53" t="s">
        <v>71</v>
      </c>
      <c r="D7" s="54"/>
      <c r="E7" s="54"/>
      <c r="F7" s="54"/>
      <c r="G7" s="54"/>
      <c r="H7" s="55"/>
    </row>
    <row r="8" spans="1:8" ht="30" customHeight="1" x14ac:dyDescent="0.25">
      <c r="A8" s="28" t="s">
        <v>70</v>
      </c>
      <c r="B8" s="27"/>
      <c r="C8" s="118" t="s">
        <v>69</v>
      </c>
      <c r="D8" s="118"/>
      <c r="E8" s="118"/>
      <c r="F8" s="118"/>
      <c r="G8" s="118"/>
      <c r="H8" s="118"/>
    </row>
    <row r="9" spans="1:8" ht="42.75" customHeight="1" x14ac:dyDescent="0.25"/>
    <row r="10" spans="1:8" x14ac:dyDescent="0.25">
      <c r="A10" s="56" t="s">
        <v>68</v>
      </c>
      <c r="B10" s="56"/>
      <c r="C10" s="56"/>
      <c r="D10" s="56"/>
      <c r="E10" s="56"/>
      <c r="F10" s="56"/>
      <c r="G10" s="56"/>
      <c r="H10" s="56"/>
    </row>
    <row r="11" spans="1:8" ht="15" customHeight="1" x14ac:dyDescent="0.25">
      <c r="A11" s="57" t="s">
        <v>108</v>
      </c>
      <c r="B11" s="58"/>
      <c r="C11" s="58"/>
      <c r="D11" s="58"/>
      <c r="E11" s="58"/>
      <c r="F11" s="58"/>
      <c r="G11" s="58"/>
      <c r="H11" s="59"/>
    </row>
    <row r="12" spans="1:8" x14ac:dyDescent="0.25">
      <c r="A12" s="60"/>
      <c r="B12" s="61"/>
      <c r="C12" s="61"/>
      <c r="D12" s="61"/>
      <c r="E12" s="61"/>
      <c r="F12" s="61"/>
      <c r="G12" s="61"/>
      <c r="H12" s="62"/>
    </row>
    <row r="13" spans="1:8" x14ac:dyDescent="0.25">
      <c r="A13" s="60"/>
      <c r="B13" s="61"/>
      <c r="C13" s="61"/>
      <c r="D13" s="61"/>
      <c r="E13" s="61"/>
      <c r="F13" s="61"/>
      <c r="G13" s="61"/>
      <c r="H13" s="62"/>
    </row>
    <row r="14" spans="1:8" x14ac:dyDescent="0.25">
      <c r="A14" s="60"/>
      <c r="B14" s="61"/>
      <c r="C14" s="61"/>
      <c r="D14" s="61"/>
      <c r="E14" s="61"/>
      <c r="F14" s="61"/>
      <c r="G14" s="61"/>
      <c r="H14" s="62"/>
    </row>
    <row r="15" spans="1:8" x14ac:dyDescent="0.25">
      <c r="A15" s="63"/>
      <c r="B15" s="64"/>
      <c r="C15" s="64"/>
      <c r="D15" s="64"/>
      <c r="E15" s="64"/>
      <c r="F15" s="64"/>
      <c r="G15" s="64"/>
      <c r="H15" s="65"/>
    </row>
    <row r="17" spans="1:8" x14ac:dyDescent="0.25">
      <c r="A17" s="56" t="s">
        <v>67</v>
      </c>
      <c r="B17" s="56"/>
      <c r="C17" s="56"/>
      <c r="D17" s="56"/>
      <c r="E17" s="56"/>
      <c r="F17" s="56"/>
      <c r="G17" s="56"/>
      <c r="H17" s="56"/>
    </row>
    <row r="18" spans="1:8" ht="15" customHeight="1" x14ac:dyDescent="0.25">
      <c r="A18" s="57" t="s">
        <v>109</v>
      </c>
      <c r="B18" s="58"/>
      <c r="C18" s="66"/>
      <c r="D18" s="66"/>
      <c r="E18" s="66"/>
      <c r="F18" s="66"/>
      <c r="G18" s="66"/>
      <c r="H18" s="67"/>
    </row>
    <row r="19" spans="1:8" x14ac:dyDescent="0.25">
      <c r="A19" s="68"/>
      <c r="B19" s="69"/>
      <c r="C19" s="69"/>
      <c r="D19" s="69"/>
      <c r="E19" s="69"/>
      <c r="F19" s="69"/>
      <c r="G19" s="69"/>
      <c r="H19" s="70"/>
    </row>
    <row r="20" spans="1:8" x14ac:dyDescent="0.25">
      <c r="A20" s="68"/>
      <c r="B20" s="69"/>
      <c r="C20" s="69"/>
      <c r="D20" s="69"/>
      <c r="E20" s="69"/>
      <c r="F20" s="69"/>
      <c r="G20" s="69"/>
      <c r="H20" s="70"/>
    </row>
    <row r="21" spans="1:8" ht="15" customHeight="1" x14ac:dyDescent="0.25">
      <c r="A21" s="68"/>
      <c r="B21" s="69"/>
      <c r="C21" s="69"/>
      <c r="D21" s="69"/>
      <c r="E21" s="69"/>
      <c r="F21" s="69"/>
      <c r="G21" s="69"/>
      <c r="H21" s="70"/>
    </row>
    <row r="22" spans="1:8" ht="15" customHeight="1" x14ac:dyDescent="0.25">
      <c r="A22" s="68"/>
      <c r="B22" s="69"/>
      <c r="C22" s="69"/>
      <c r="D22" s="69"/>
      <c r="E22" s="69"/>
      <c r="F22" s="69"/>
      <c r="G22" s="69"/>
      <c r="H22" s="70"/>
    </row>
    <row r="23" spans="1:8" ht="15" customHeight="1" x14ac:dyDescent="0.25">
      <c r="A23" s="71"/>
      <c r="B23" s="72"/>
      <c r="C23" s="72"/>
      <c r="D23" s="72"/>
      <c r="E23" s="72"/>
      <c r="F23" s="72"/>
      <c r="G23" s="72"/>
      <c r="H23" s="73"/>
    </row>
    <row r="24" spans="1:8" ht="15" customHeight="1" x14ac:dyDescent="0.25"/>
    <row r="25" spans="1:8" ht="60.75" customHeight="1" x14ac:dyDescent="0.25">
      <c r="A25" s="56" t="s">
        <v>65</v>
      </c>
      <c r="B25" s="56"/>
      <c r="C25" s="56"/>
      <c r="D25" s="56"/>
      <c r="E25" s="56"/>
      <c r="F25" s="56"/>
      <c r="G25" s="56"/>
      <c r="H25" s="56"/>
    </row>
    <row r="26" spans="1:8" ht="15" customHeight="1" x14ac:dyDescent="0.25">
      <c r="A26" s="18" t="s">
        <v>30</v>
      </c>
      <c r="B26" s="17"/>
      <c r="C26" s="46" t="s">
        <v>29</v>
      </c>
      <c r="D26" s="46"/>
      <c r="E26" s="46" t="s">
        <v>28</v>
      </c>
      <c r="F26" s="46"/>
      <c r="G26" s="47" t="s">
        <v>27</v>
      </c>
      <c r="H26" s="47"/>
    </row>
    <row r="27" spans="1:8" ht="14.25" customHeight="1" x14ac:dyDescent="0.25">
      <c r="A27" s="15"/>
      <c r="B27" s="14"/>
      <c r="C27" s="13" t="s">
        <v>26</v>
      </c>
      <c r="D27" s="12" t="s">
        <v>25</v>
      </c>
      <c r="E27" s="13" t="s">
        <v>26</v>
      </c>
      <c r="F27" s="12" t="s">
        <v>25</v>
      </c>
      <c r="G27" s="13" t="s">
        <v>26</v>
      </c>
      <c r="H27" s="12" t="s">
        <v>25</v>
      </c>
    </row>
    <row r="28" spans="1:8" ht="15" customHeight="1" x14ac:dyDescent="0.25">
      <c r="A28" s="26" t="s">
        <v>64</v>
      </c>
      <c r="B28" s="11"/>
      <c r="C28" s="25">
        <v>8.76</v>
      </c>
      <c r="D28" s="25">
        <v>8.7899999999999991</v>
      </c>
      <c r="E28" s="25">
        <v>8.76</v>
      </c>
      <c r="F28" s="25">
        <v>8.7899999999999991</v>
      </c>
      <c r="G28" s="24">
        <v>0</v>
      </c>
      <c r="H28" s="24">
        <v>0</v>
      </c>
    </row>
    <row r="29" spans="1:8" ht="15" customHeight="1" x14ac:dyDescent="0.25">
      <c r="A29" s="26" t="s">
        <v>63</v>
      </c>
      <c r="B29" s="11"/>
      <c r="C29" s="25">
        <v>8.76</v>
      </c>
      <c r="D29" s="25">
        <v>8.7899999999999991</v>
      </c>
      <c r="E29" s="25">
        <v>8.76</v>
      </c>
      <c r="F29" s="25">
        <v>8.7899999999999991</v>
      </c>
      <c r="G29" s="24">
        <v>0</v>
      </c>
      <c r="H29" s="24">
        <v>0</v>
      </c>
    </row>
    <row r="30" spans="1:8" ht="15" customHeight="1" x14ac:dyDescent="0.25">
      <c r="A30" s="74" t="s">
        <v>62</v>
      </c>
      <c r="B30" s="8" t="s">
        <v>47</v>
      </c>
      <c r="C30" s="113">
        <v>2650.7100000000005</v>
      </c>
      <c r="D30" s="114"/>
      <c r="E30" s="113">
        <v>2650.7100000000005</v>
      </c>
      <c r="F30" s="114"/>
      <c r="G30" s="115">
        <v>0</v>
      </c>
      <c r="H30" s="116"/>
    </row>
    <row r="31" spans="1:8" ht="15" customHeight="1" x14ac:dyDescent="0.25">
      <c r="A31" s="74"/>
      <c r="B31" s="8" t="s">
        <v>46</v>
      </c>
      <c r="C31" s="113">
        <v>2363.5500000000006</v>
      </c>
      <c r="D31" s="114"/>
      <c r="E31" s="113">
        <v>2363.5500000000006</v>
      </c>
      <c r="F31" s="114"/>
      <c r="G31" s="115">
        <v>0</v>
      </c>
      <c r="H31" s="116"/>
    </row>
    <row r="32" spans="1:8" ht="15.75" customHeight="1" x14ac:dyDescent="0.25">
      <c r="A32" s="74"/>
      <c r="B32" s="8" t="s">
        <v>45</v>
      </c>
      <c r="C32" s="113">
        <v>1867.8299999999986</v>
      </c>
      <c r="D32" s="114"/>
      <c r="E32" s="113">
        <v>1867.8299999999986</v>
      </c>
      <c r="F32" s="114"/>
      <c r="G32" s="115">
        <v>0</v>
      </c>
      <c r="H32" s="116"/>
    </row>
    <row r="33" spans="1:8" ht="15.75" customHeight="1" x14ac:dyDescent="0.25">
      <c r="A33" s="74" t="s">
        <v>61</v>
      </c>
      <c r="B33" s="11" t="s">
        <v>60</v>
      </c>
      <c r="C33" s="23" t="s">
        <v>8</v>
      </c>
      <c r="D33" s="23" t="s">
        <v>8</v>
      </c>
      <c r="E33" s="23" t="s">
        <v>8</v>
      </c>
      <c r="F33" s="23" t="s">
        <v>8</v>
      </c>
      <c r="G33" s="23" t="s">
        <v>8</v>
      </c>
      <c r="H33" s="23" t="s">
        <v>8</v>
      </c>
    </row>
    <row r="34" spans="1:8" ht="15.75" customHeight="1" x14ac:dyDescent="0.25">
      <c r="A34" s="74"/>
      <c r="B34" s="11" t="s">
        <v>59</v>
      </c>
      <c r="C34" s="23" t="s">
        <v>8</v>
      </c>
      <c r="D34" s="23" t="s">
        <v>8</v>
      </c>
      <c r="E34" s="23" t="s">
        <v>8</v>
      </c>
      <c r="F34" s="23" t="s">
        <v>8</v>
      </c>
      <c r="G34" s="23" t="s">
        <v>8</v>
      </c>
      <c r="H34" s="23" t="s">
        <v>8</v>
      </c>
    </row>
    <row r="35" spans="1:8" ht="15" customHeight="1" x14ac:dyDescent="0.25">
      <c r="A35" s="74" t="s">
        <v>58</v>
      </c>
      <c r="B35" s="74"/>
      <c r="C35" s="113">
        <v>12</v>
      </c>
      <c r="D35" s="114"/>
      <c r="E35" s="113">
        <v>15</v>
      </c>
      <c r="F35" s="114"/>
      <c r="G35" s="115">
        <v>0.25</v>
      </c>
      <c r="H35" s="116"/>
    </row>
    <row r="36" spans="1:8" ht="15" customHeight="1" x14ac:dyDescent="0.25">
      <c r="A36" s="74" t="s">
        <v>57</v>
      </c>
      <c r="B36" s="11" t="s">
        <v>56</v>
      </c>
      <c r="C36" s="23">
        <v>1326</v>
      </c>
      <c r="D36" s="23">
        <v>1734</v>
      </c>
      <c r="E36" s="23">
        <v>1326</v>
      </c>
      <c r="F36" s="23">
        <v>1734</v>
      </c>
      <c r="G36" s="19">
        <v>0</v>
      </c>
      <c r="H36" s="19">
        <v>0</v>
      </c>
    </row>
    <row r="37" spans="1:8" ht="15" customHeight="1" x14ac:dyDescent="0.25">
      <c r="A37" s="74"/>
      <c r="B37" s="11" t="s">
        <v>55</v>
      </c>
      <c r="C37" s="23">
        <v>2346</v>
      </c>
      <c r="D37" s="23">
        <v>2244</v>
      </c>
      <c r="E37" s="23">
        <v>2346</v>
      </c>
      <c r="F37" s="23">
        <v>2244</v>
      </c>
      <c r="G37" s="19">
        <v>0</v>
      </c>
      <c r="H37" s="19">
        <v>0</v>
      </c>
    </row>
    <row r="38" spans="1:8" ht="15" customHeight="1" x14ac:dyDescent="0.25">
      <c r="A38" s="74" t="s">
        <v>54</v>
      </c>
      <c r="B38" s="11" t="s">
        <v>53</v>
      </c>
      <c r="C38" s="22">
        <v>6.5</v>
      </c>
      <c r="D38" s="22">
        <v>8.5</v>
      </c>
      <c r="E38" s="22">
        <v>6.5</v>
      </c>
      <c r="F38" s="22">
        <v>8.5</v>
      </c>
      <c r="G38" s="19">
        <v>0</v>
      </c>
      <c r="H38" s="19">
        <v>0</v>
      </c>
    </row>
    <row r="39" spans="1:8" ht="15" customHeight="1" x14ac:dyDescent="0.25">
      <c r="A39" s="74"/>
      <c r="B39" s="11" t="s">
        <v>52</v>
      </c>
      <c r="C39" s="22">
        <v>7.666666666666667</v>
      </c>
      <c r="D39" s="22">
        <v>7.333333333333333</v>
      </c>
      <c r="E39" s="22">
        <v>7.666666666666667</v>
      </c>
      <c r="F39" s="22">
        <v>7.333333333333333</v>
      </c>
      <c r="G39" s="19">
        <v>0</v>
      </c>
      <c r="H39" s="19">
        <v>0</v>
      </c>
    </row>
    <row r="40" spans="1:8" ht="15" customHeight="1" x14ac:dyDescent="0.25">
      <c r="A40" s="79" t="s">
        <v>51</v>
      </c>
      <c r="B40" s="11" t="s">
        <v>50</v>
      </c>
      <c r="C40" s="22">
        <v>19.237500000000001</v>
      </c>
      <c r="D40" s="22">
        <v>16.655000000000001</v>
      </c>
      <c r="E40" s="22">
        <v>16.387499999999999</v>
      </c>
      <c r="F40" s="22">
        <v>14.344999999999999</v>
      </c>
      <c r="G40" s="19">
        <v>-0.17391304347826098</v>
      </c>
      <c r="H40" s="19">
        <v>-0.16103171836876978</v>
      </c>
    </row>
    <row r="41" spans="1:8" ht="15" customHeight="1" x14ac:dyDescent="0.25">
      <c r="A41" s="79"/>
      <c r="B41" s="11" t="s">
        <v>49</v>
      </c>
      <c r="C41" s="22">
        <v>15.524999999999999</v>
      </c>
      <c r="D41" s="22">
        <v>16.294999999999998</v>
      </c>
      <c r="E41" s="22">
        <v>15.524999999999999</v>
      </c>
      <c r="F41" s="22">
        <v>15.524999999999999</v>
      </c>
      <c r="G41" s="19">
        <v>0</v>
      </c>
      <c r="H41" s="19">
        <v>-4.9597423510466969E-2</v>
      </c>
    </row>
    <row r="42" spans="1:8" ht="15" customHeight="1" x14ac:dyDescent="0.25">
      <c r="A42" s="79" t="s">
        <v>48</v>
      </c>
      <c r="B42" s="8" t="s">
        <v>47</v>
      </c>
      <c r="C42" s="110" t="s">
        <v>8</v>
      </c>
      <c r="D42" s="110"/>
      <c r="E42" s="111" t="s">
        <v>8</v>
      </c>
      <c r="F42" s="111"/>
      <c r="G42" s="112" t="s">
        <v>8</v>
      </c>
      <c r="H42" s="112"/>
    </row>
    <row r="43" spans="1:8" ht="15" customHeight="1" x14ac:dyDescent="0.25">
      <c r="A43" s="79"/>
      <c r="B43" s="8" t="s">
        <v>46</v>
      </c>
      <c r="C43" s="110" t="s">
        <v>8</v>
      </c>
      <c r="D43" s="110"/>
      <c r="E43" s="111" t="s">
        <v>8</v>
      </c>
      <c r="F43" s="111"/>
      <c r="G43" s="112" t="s">
        <v>8</v>
      </c>
      <c r="H43" s="112"/>
    </row>
    <row r="44" spans="1:8" ht="15" customHeight="1" x14ac:dyDescent="0.25">
      <c r="A44" s="79"/>
      <c r="B44" s="8" t="s">
        <v>45</v>
      </c>
      <c r="C44" s="110" t="s">
        <v>8</v>
      </c>
      <c r="D44" s="110"/>
      <c r="E44" s="111" t="s">
        <v>8</v>
      </c>
      <c r="F44" s="111"/>
      <c r="G44" s="112" t="s">
        <v>8</v>
      </c>
      <c r="H44" s="112"/>
    </row>
    <row r="45" spans="1:8" ht="15" customHeight="1" x14ac:dyDescent="0.25">
      <c r="A45" s="79" t="s">
        <v>44</v>
      </c>
      <c r="B45" s="21" t="s">
        <v>43</v>
      </c>
      <c r="C45" s="20">
        <v>0.97591494345054908</v>
      </c>
      <c r="D45" s="20">
        <v>0.97548957878293852</v>
      </c>
      <c r="E45" s="20">
        <v>0.97591494345054908</v>
      </c>
      <c r="F45" s="20">
        <v>0.97548957878293852</v>
      </c>
      <c r="G45" s="19">
        <v>0</v>
      </c>
      <c r="H45" s="19">
        <v>0</v>
      </c>
    </row>
    <row r="46" spans="1:8" ht="15" customHeight="1" x14ac:dyDescent="0.25">
      <c r="A46" s="79"/>
      <c r="B46" s="11" t="s">
        <v>42</v>
      </c>
      <c r="C46" s="20">
        <v>0.87819729120952283</v>
      </c>
      <c r="D46" s="20">
        <v>0.87400069110957201</v>
      </c>
      <c r="E46" s="20">
        <v>0.87819729120952283</v>
      </c>
      <c r="F46" s="20">
        <v>0.87400069110957201</v>
      </c>
      <c r="G46" s="19">
        <v>0</v>
      </c>
      <c r="H46" s="19">
        <v>0</v>
      </c>
    </row>
    <row r="47" spans="1:8" ht="40.5" customHeight="1" x14ac:dyDescent="0.25">
      <c r="A47" s="79" t="s">
        <v>41</v>
      </c>
      <c r="B47" s="11" t="s">
        <v>40</v>
      </c>
      <c r="C47" s="107" t="s">
        <v>8</v>
      </c>
      <c r="D47" s="108"/>
      <c r="E47" s="108"/>
      <c r="F47" s="108"/>
      <c r="G47" s="108"/>
      <c r="H47" s="109"/>
    </row>
    <row r="48" spans="1:8" ht="15" customHeight="1" x14ac:dyDescent="0.25">
      <c r="A48" s="79"/>
      <c r="B48" s="11" t="s">
        <v>39</v>
      </c>
      <c r="C48" s="80" t="s">
        <v>8</v>
      </c>
      <c r="D48" s="80"/>
      <c r="E48" s="80"/>
      <c r="F48" s="80"/>
      <c r="G48" s="80"/>
      <c r="H48" s="80"/>
    </row>
    <row r="49" spans="1:8" ht="15" customHeight="1" x14ac:dyDescent="0.25">
      <c r="A49" s="79" t="s">
        <v>38</v>
      </c>
      <c r="B49" s="8" t="s">
        <v>20</v>
      </c>
      <c r="C49" s="80" t="s">
        <v>8</v>
      </c>
      <c r="D49" s="80"/>
      <c r="E49" s="80"/>
      <c r="F49" s="80"/>
      <c r="G49" s="80"/>
      <c r="H49" s="80"/>
    </row>
    <row r="50" spans="1:8" ht="15" customHeight="1" x14ac:dyDescent="0.25">
      <c r="A50" s="79"/>
      <c r="B50" s="8" t="s">
        <v>19</v>
      </c>
      <c r="C50" s="80" t="s">
        <v>8</v>
      </c>
      <c r="D50" s="80"/>
      <c r="E50" s="80"/>
      <c r="F50" s="80"/>
      <c r="G50" s="80"/>
      <c r="H50" s="80"/>
    </row>
    <row r="51" spans="1:8" ht="15" customHeight="1" x14ac:dyDescent="0.25">
      <c r="A51" s="79"/>
      <c r="B51" s="8" t="s">
        <v>18</v>
      </c>
      <c r="C51" s="80" t="s">
        <v>8</v>
      </c>
      <c r="D51" s="80"/>
      <c r="E51" s="80"/>
      <c r="F51" s="80"/>
      <c r="G51" s="80"/>
      <c r="H51" s="80"/>
    </row>
    <row r="52" spans="1:8" ht="15" customHeight="1" x14ac:dyDescent="0.25">
      <c r="A52" s="79" t="s">
        <v>37</v>
      </c>
      <c r="B52" s="79"/>
      <c r="C52" s="75">
        <v>38</v>
      </c>
      <c r="D52" s="106"/>
      <c r="E52" s="106"/>
      <c r="F52" s="106"/>
      <c r="G52" s="106"/>
      <c r="H52" s="76"/>
    </row>
    <row r="53" spans="1:8" ht="15" customHeight="1" x14ac:dyDescent="0.25">
      <c r="A53" s="79" t="s">
        <v>36</v>
      </c>
      <c r="B53" s="8" t="s">
        <v>35</v>
      </c>
      <c r="C53" s="81" t="s">
        <v>8</v>
      </c>
      <c r="D53" s="81"/>
      <c r="E53" s="81"/>
      <c r="F53" s="81"/>
      <c r="G53" s="81"/>
      <c r="H53" s="81"/>
    </row>
    <row r="54" spans="1:8" ht="15" customHeight="1" x14ac:dyDescent="0.25">
      <c r="A54" s="79"/>
      <c r="B54" s="8" t="s">
        <v>34</v>
      </c>
      <c r="C54" s="81" t="s">
        <v>8</v>
      </c>
      <c r="D54" s="81"/>
      <c r="E54" s="81"/>
      <c r="F54" s="81"/>
      <c r="G54" s="81"/>
      <c r="H54" s="81"/>
    </row>
    <row r="55" spans="1:8" ht="27.75" customHeight="1" x14ac:dyDescent="0.25">
      <c r="A55" s="79" t="s">
        <v>33</v>
      </c>
      <c r="B55" s="79"/>
      <c r="C55" s="81" t="s">
        <v>8</v>
      </c>
      <c r="D55" s="81"/>
      <c r="E55" s="81"/>
      <c r="F55" s="81"/>
      <c r="G55" s="81"/>
      <c r="H55" s="81"/>
    </row>
    <row r="56" spans="1:8" ht="26.25" customHeight="1" x14ac:dyDescent="0.25">
      <c r="A56" s="79" t="s">
        <v>32</v>
      </c>
      <c r="B56" s="79"/>
      <c r="C56" s="81"/>
      <c r="D56" s="81"/>
      <c r="E56" s="81"/>
      <c r="F56" s="81"/>
      <c r="G56" s="81"/>
      <c r="H56" s="81"/>
    </row>
    <row r="57" spans="1:8" ht="15" customHeight="1" x14ac:dyDescent="0.25"/>
    <row r="58" spans="1:8" ht="15" customHeight="1" x14ac:dyDescent="0.25">
      <c r="A58" s="56" t="s">
        <v>31</v>
      </c>
      <c r="B58" s="56"/>
      <c r="C58" s="56"/>
      <c r="D58" s="56"/>
      <c r="E58" s="56"/>
      <c r="F58" s="56"/>
      <c r="G58" s="56"/>
      <c r="H58" s="56"/>
    </row>
    <row r="59" spans="1:8" ht="15" customHeight="1" x14ac:dyDescent="0.25">
      <c r="A59" s="18" t="s">
        <v>30</v>
      </c>
      <c r="B59" s="17"/>
      <c r="C59" s="46" t="s">
        <v>29</v>
      </c>
      <c r="D59" s="46"/>
      <c r="E59" s="46" t="s">
        <v>28</v>
      </c>
      <c r="F59" s="46"/>
      <c r="G59" s="47" t="s">
        <v>27</v>
      </c>
      <c r="H59" s="47"/>
    </row>
    <row r="60" spans="1:8" ht="15" customHeight="1" x14ac:dyDescent="0.25">
      <c r="A60" s="15"/>
      <c r="B60" s="14"/>
      <c r="C60" s="13" t="s">
        <v>26</v>
      </c>
      <c r="D60" s="12" t="s">
        <v>25</v>
      </c>
      <c r="E60" s="13" t="s">
        <v>26</v>
      </c>
      <c r="F60" s="12" t="s">
        <v>25</v>
      </c>
      <c r="G60" s="13" t="s">
        <v>26</v>
      </c>
      <c r="H60" s="12" t="s">
        <v>25</v>
      </c>
    </row>
    <row r="61" spans="1:8" x14ac:dyDescent="0.25">
      <c r="A61" s="79" t="s">
        <v>24</v>
      </c>
      <c r="B61" s="11" t="s">
        <v>23</v>
      </c>
      <c r="C61" s="10">
        <v>26.1</v>
      </c>
      <c r="D61" s="10">
        <v>29.4</v>
      </c>
      <c r="E61" s="10">
        <v>30.299999999999997</v>
      </c>
      <c r="F61" s="10">
        <v>33.299999999999997</v>
      </c>
      <c r="G61" s="9">
        <v>0.16091954022988489</v>
      </c>
      <c r="H61" s="9">
        <v>0.13265306122448975</v>
      </c>
    </row>
    <row r="62" spans="1:8" x14ac:dyDescent="0.25">
      <c r="A62" s="79"/>
      <c r="B62" s="11" t="s">
        <v>22</v>
      </c>
      <c r="C62" s="10">
        <v>34.300000000000004</v>
      </c>
      <c r="D62" s="10">
        <v>32.5</v>
      </c>
      <c r="E62" s="10">
        <v>34.300000000000004</v>
      </c>
      <c r="F62" s="10">
        <v>32.5</v>
      </c>
      <c r="G62" s="9">
        <v>0</v>
      </c>
      <c r="H62" s="9">
        <v>0</v>
      </c>
    </row>
    <row r="63" spans="1:8" x14ac:dyDescent="0.25">
      <c r="A63" s="79" t="s">
        <v>21</v>
      </c>
      <c r="B63" s="8" t="s">
        <v>20</v>
      </c>
      <c r="C63" s="96" t="s">
        <v>8</v>
      </c>
      <c r="D63" s="96"/>
      <c r="E63" s="96"/>
      <c r="F63" s="96"/>
      <c r="G63" s="96"/>
      <c r="H63" s="96"/>
    </row>
    <row r="64" spans="1:8" x14ac:dyDescent="0.25">
      <c r="A64" s="79"/>
      <c r="B64" s="8" t="s">
        <v>19</v>
      </c>
      <c r="C64" s="96" t="s">
        <v>8</v>
      </c>
      <c r="D64" s="96"/>
      <c r="E64" s="96"/>
      <c r="F64" s="96"/>
      <c r="G64" s="96"/>
      <c r="H64" s="96"/>
    </row>
    <row r="65" spans="1:8" x14ac:dyDescent="0.25">
      <c r="A65" s="79"/>
      <c r="B65" s="8" t="s">
        <v>18</v>
      </c>
      <c r="C65" s="96" t="s">
        <v>8</v>
      </c>
      <c r="D65" s="96"/>
      <c r="E65" s="96"/>
      <c r="F65" s="96"/>
      <c r="G65" s="96"/>
      <c r="H65" s="96"/>
    </row>
    <row r="66" spans="1:8" x14ac:dyDescent="0.25">
      <c r="A66" s="79" t="s">
        <v>17</v>
      </c>
      <c r="B66" s="8" t="s">
        <v>16</v>
      </c>
      <c r="C66" s="96" t="s">
        <v>8</v>
      </c>
      <c r="D66" s="96"/>
      <c r="E66" s="96"/>
      <c r="F66" s="96"/>
      <c r="G66" s="96"/>
      <c r="H66" s="96"/>
    </row>
    <row r="67" spans="1:8" x14ac:dyDescent="0.25">
      <c r="A67" s="79"/>
      <c r="B67" s="8" t="s">
        <v>15</v>
      </c>
      <c r="C67" s="96" t="s">
        <v>8</v>
      </c>
      <c r="D67" s="96"/>
      <c r="E67" s="96"/>
      <c r="F67" s="96"/>
      <c r="G67" s="96"/>
      <c r="H67" s="96"/>
    </row>
    <row r="68" spans="1:8" x14ac:dyDescent="0.25">
      <c r="A68" s="79"/>
      <c r="B68" s="8" t="s">
        <v>14</v>
      </c>
      <c r="C68" s="96" t="s">
        <v>8</v>
      </c>
      <c r="D68" s="96"/>
      <c r="E68" s="96"/>
      <c r="F68" s="96"/>
      <c r="G68" s="96"/>
      <c r="H68" s="96"/>
    </row>
    <row r="69" spans="1:8" x14ac:dyDescent="0.25">
      <c r="A69" s="79"/>
      <c r="B69" s="8" t="s">
        <v>13</v>
      </c>
      <c r="C69" s="96" t="s">
        <v>8</v>
      </c>
      <c r="D69" s="96"/>
      <c r="E69" s="96"/>
      <c r="F69" s="96"/>
      <c r="G69" s="96"/>
      <c r="H69" s="96"/>
    </row>
    <row r="70" spans="1:8" x14ac:dyDescent="0.25">
      <c r="A70" s="79"/>
      <c r="B70" s="8" t="s">
        <v>12</v>
      </c>
      <c r="C70" s="96" t="s">
        <v>8</v>
      </c>
      <c r="D70" s="96"/>
      <c r="E70" s="96"/>
      <c r="F70" s="96"/>
      <c r="G70" s="96"/>
      <c r="H70" s="96"/>
    </row>
    <row r="71" spans="1:8" x14ac:dyDescent="0.25">
      <c r="A71" s="79"/>
      <c r="B71" s="8" t="s">
        <v>11</v>
      </c>
      <c r="C71" s="96" t="s">
        <v>8</v>
      </c>
      <c r="D71" s="96"/>
      <c r="E71" s="96"/>
      <c r="F71" s="96"/>
      <c r="G71" s="96"/>
      <c r="H71" s="96"/>
    </row>
    <row r="72" spans="1:8" x14ac:dyDescent="0.25">
      <c r="A72" s="79"/>
      <c r="B72" s="8" t="s">
        <v>10</v>
      </c>
      <c r="C72" s="96" t="s">
        <v>8</v>
      </c>
      <c r="D72" s="96"/>
      <c r="E72" s="96"/>
      <c r="F72" s="96"/>
      <c r="G72" s="96"/>
      <c r="H72" s="96"/>
    </row>
    <row r="73" spans="1:8" ht="30" customHeight="1" x14ac:dyDescent="0.25">
      <c r="A73" s="79" t="s">
        <v>9</v>
      </c>
      <c r="B73" s="79"/>
      <c r="C73" s="96" t="s">
        <v>8</v>
      </c>
      <c r="D73" s="96"/>
      <c r="E73" s="96"/>
      <c r="F73" s="96"/>
      <c r="G73" s="96"/>
      <c r="H73" s="96"/>
    </row>
    <row r="75" spans="1:8" x14ac:dyDescent="0.25">
      <c r="A75" s="56" t="s">
        <v>7</v>
      </c>
      <c r="B75" s="56"/>
      <c r="C75" s="56"/>
      <c r="D75" s="56"/>
      <c r="E75" s="56"/>
      <c r="F75" s="56"/>
      <c r="G75" s="56"/>
      <c r="H75" s="56"/>
    </row>
    <row r="76" spans="1:8" ht="15" customHeight="1" x14ac:dyDescent="0.25">
      <c r="A76" s="97" t="s">
        <v>110</v>
      </c>
      <c r="B76" s="98"/>
      <c r="C76" s="98"/>
      <c r="D76" s="98"/>
      <c r="E76" s="98"/>
      <c r="F76" s="98"/>
      <c r="G76" s="98"/>
      <c r="H76" s="99"/>
    </row>
    <row r="77" spans="1:8" x14ac:dyDescent="0.25">
      <c r="A77" s="100"/>
      <c r="B77" s="101"/>
      <c r="C77" s="101"/>
      <c r="D77" s="101"/>
      <c r="E77" s="101"/>
      <c r="F77" s="101"/>
      <c r="G77" s="101"/>
      <c r="H77" s="102"/>
    </row>
    <row r="78" spans="1:8" x14ac:dyDescent="0.25">
      <c r="A78" s="100"/>
      <c r="B78" s="101"/>
      <c r="C78" s="101"/>
      <c r="D78" s="101"/>
      <c r="E78" s="101"/>
      <c r="F78" s="101"/>
      <c r="G78" s="101"/>
      <c r="H78" s="102"/>
    </row>
    <row r="79" spans="1:8" x14ac:dyDescent="0.25">
      <c r="A79" s="103"/>
      <c r="B79" s="104"/>
      <c r="C79" s="104"/>
      <c r="D79" s="104"/>
      <c r="E79" s="104"/>
      <c r="F79" s="104"/>
      <c r="G79" s="104"/>
      <c r="H79" s="105"/>
    </row>
    <row r="80" spans="1:8" ht="15" customHeight="1" x14ac:dyDescent="0.25"/>
    <row r="81" spans="1:8" ht="15" customHeight="1" x14ac:dyDescent="0.25">
      <c r="A81" s="56" t="s">
        <v>6</v>
      </c>
      <c r="B81" s="56"/>
      <c r="C81" s="56"/>
      <c r="D81" s="56"/>
      <c r="E81" s="56"/>
      <c r="F81" s="56"/>
      <c r="G81" s="56"/>
      <c r="H81" s="56"/>
    </row>
    <row r="82" spans="1:8" ht="15" customHeight="1" x14ac:dyDescent="0.25">
      <c r="A82" s="95" t="s">
        <v>5</v>
      </c>
      <c r="B82" s="95"/>
      <c r="C82" s="95"/>
      <c r="D82" s="95"/>
      <c r="E82" s="95"/>
      <c r="F82" s="95"/>
      <c r="G82" s="95"/>
      <c r="H82" s="95"/>
    </row>
    <row r="83" spans="1:8" ht="15" customHeight="1" x14ac:dyDescent="0.25">
      <c r="A83" s="95"/>
      <c r="B83" s="95"/>
      <c r="C83" s="95"/>
      <c r="D83" s="95"/>
      <c r="E83" s="95"/>
      <c r="F83" s="95"/>
      <c r="G83" s="95"/>
      <c r="H83" s="95"/>
    </row>
    <row r="84" spans="1:8" ht="15" customHeight="1" x14ac:dyDescent="0.25">
      <c r="A84" s="95"/>
      <c r="B84" s="95"/>
      <c r="C84" s="95"/>
      <c r="D84" s="95"/>
      <c r="E84" s="95"/>
      <c r="F84" s="95"/>
      <c r="G84" s="95"/>
      <c r="H84" s="95"/>
    </row>
    <row r="85" spans="1:8" ht="15" customHeight="1" x14ac:dyDescent="0.25">
      <c r="A85" s="95"/>
      <c r="B85" s="95"/>
      <c r="C85" s="95"/>
      <c r="D85" s="95"/>
      <c r="E85" s="95"/>
      <c r="F85" s="95"/>
      <c r="G85" s="95"/>
      <c r="H85" s="95"/>
    </row>
    <row r="86" spans="1:8" ht="15" customHeight="1" x14ac:dyDescent="0.25">
      <c r="A86" s="95"/>
      <c r="B86" s="95"/>
      <c r="C86" s="95"/>
      <c r="D86" s="95"/>
      <c r="E86" s="95"/>
      <c r="F86" s="95"/>
      <c r="G86" s="95"/>
      <c r="H86" s="95"/>
    </row>
    <row r="87" spans="1:8" ht="15" customHeight="1" x14ac:dyDescent="0.25">
      <c r="A87" s="95"/>
      <c r="B87" s="95"/>
      <c r="C87" s="95"/>
      <c r="D87" s="95"/>
      <c r="E87" s="95"/>
      <c r="F87" s="95"/>
      <c r="G87" s="95"/>
      <c r="H87" s="95"/>
    </row>
    <row r="88" spans="1:8" ht="15" customHeight="1" x14ac:dyDescent="0.25">
      <c r="A88" s="95"/>
      <c r="B88" s="95"/>
      <c r="C88" s="95"/>
      <c r="D88" s="95"/>
      <c r="E88" s="95"/>
      <c r="F88" s="95"/>
      <c r="G88" s="95"/>
      <c r="H88" s="95"/>
    </row>
    <row r="89" spans="1:8" ht="15" customHeight="1" x14ac:dyDescent="0.25">
      <c r="A89" s="95"/>
      <c r="B89" s="95"/>
      <c r="C89" s="95"/>
      <c r="D89" s="95"/>
      <c r="E89" s="95"/>
      <c r="F89" s="95"/>
      <c r="G89" s="95"/>
      <c r="H89" s="95"/>
    </row>
    <row r="90" spans="1:8" ht="15" customHeight="1" x14ac:dyDescent="0.25">
      <c r="A90" s="95"/>
      <c r="B90" s="95"/>
      <c r="C90" s="95"/>
      <c r="D90" s="95"/>
      <c r="E90" s="95"/>
      <c r="F90" s="95"/>
      <c r="G90" s="95"/>
      <c r="H90" s="95"/>
    </row>
    <row r="91" spans="1:8" x14ac:dyDescent="0.25">
      <c r="A91" s="95"/>
      <c r="B91" s="95"/>
      <c r="C91" s="95"/>
      <c r="D91" s="95"/>
      <c r="E91" s="95"/>
      <c r="F91" s="95"/>
      <c r="G91" s="95"/>
      <c r="H91" s="95"/>
    </row>
    <row r="92" spans="1:8" x14ac:dyDescent="0.25">
      <c r="A92" s="95"/>
      <c r="B92" s="95"/>
      <c r="C92" s="95"/>
      <c r="D92" s="95"/>
      <c r="E92" s="95"/>
      <c r="F92" s="95"/>
      <c r="G92" s="95"/>
      <c r="H92" s="95"/>
    </row>
    <row r="93" spans="1:8" x14ac:dyDescent="0.25">
      <c r="A93" s="95"/>
      <c r="B93" s="95"/>
      <c r="C93" s="95"/>
      <c r="D93" s="95"/>
      <c r="E93" s="95"/>
      <c r="F93" s="95"/>
      <c r="G93" s="95"/>
      <c r="H93" s="95"/>
    </row>
    <row r="94" spans="1:8" x14ac:dyDescent="0.25">
      <c r="A94" s="95"/>
      <c r="B94" s="95"/>
      <c r="C94" s="95"/>
      <c r="D94" s="95"/>
      <c r="E94" s="95"/>
      <c r="F94" s="95"/>
      <c r="G94" s="95"/>
      <c r="H94" s="95"/>
    </row>
    <row r="95" spans="1:8" x14ac:dyDescent="0.25">
      <c r="A95" s="95"/>
      <c r="B95" s="95"/>
      <c r="C95" s="95"/>
      <c r="D95" s="95"/>
      <c r="E95" s="95"/>
      <c r="F95" s="95"/>
      <c r="G95" s="95"/>
      <c r="H95" s="95"/>
    </row>
    <row r="96" spans="1:8" x14ac:dyDescent="0.25">
      <c r="A96" s="95"/>
      <c r="B96" s="95"/>
      <c r="C96" s="95"/>
      <c r="D96" s="95"/>
      <c r="E96" s="95"/>
      <c r="F96" s="95"/>
      <c r="G96" s="95"/>
      <c r="H96" s="95"/>
    </row>
    <row r="97" spans="1:8" x14ac:dyDescent="0.25">
      <c r="A97" s="95"/>
      <c r="B97" s="95"/>
      <c r="C97" s="95"/>
      <c r="D97" s="95"/>
      <c r="E97" s="95"/>
      <c r="F97" s="95"/>
      <c r="G97" s="95"/>
      <c r="H97" s="95"/>
    </row>
    <row r="98" spans="1:8" x14ac:dyDescent="0.25">
      <c r="A98" s="95"/>
      <c r="B98" s="95"/>
      <c r="C98" s="95"/>
      <c r="D98" s="95"/>
      <c r="E98" s="95"/>
      <c r="F98" s="95"/>
      <c r="G98" s="95"/>
      <c r="H98" s="95"/>
    </row>
    <row r="99" spans="1:8" x14ac:dyDescent="0.25">
      <c r="A99" s="95"/>
      <c r="B99" s="95"/>
      <c r="C99" s="95"/>
      <c r="D99" s="95"/>
      <c r="E99" s="95"/>
      <c r="F99" s="95"/>
      <c r="G99" s="95"/>
      <c r="H99" s="95"/>
    </row>
    <row r="100" spans="1:8" x14ac:dyDescent="0.25">
      <c r="A100" s="7" t="s">
        <v>4</v>
      </c>
      <c r="B100" s="6"/>
      <c r="C100" s="5"/>
      <c r="D100" s="5"/>
      <c r="E100" s="5"/>
      <c r="F100" s="5"/>
      <c r="G100" s="5"/>
      <c r="H100" s="5"/>
    </row>
    <row r="102" spans="1:8" ht="15.75" thickBot="1" x14ac:dyDescent="0.3">
      <c r="A102" s="82" t="s">
        <v>3</v>
      </c>
      <c r="B102" s="82"/>
      <c r="C102" s="82"/>
      <c r="D102" s="82"/>
      <c r="E102" s="82"/>
      <c r="F102" s="82"/>
      <c r="G102" s="82"/>
      <c r="H102" s="82"/>
    </row>
    <row r="103" spans="1:8" ht="26.25" customHeight="1" x14ac:dyDescent="0.25">
      <c r="A103" s="83" t="s">
        <v>2</v>
      </c>
      <c r="B103" s="83"/>
      <c r="C103" s="83"/>
      <c r="D103" s="83"/>
      <c r="E103" s="83"/>
      <c r="F103" s="83"/>
      <c r="G103" s="83"/>
      <c r="H103" s="83"/>
    </row>
    <row r="104" spans="1:8" ht="27" customHeight="1" x14ac:dyDescent="0.25">
      <c r="A104" s="84" t="s">
        <v>1</v>
      </c>
      <c r="B104" s="84"/>
      <c r="C104" s="84"/>
      <c r="D104" s="84"/>
      <c r="E104" s="84"/>
      <c r="F104" s="84"/>
      <c r="G104" s="84"/>
      <c r="H104" s="84"/>
    </row>
    <row r="105" spans="1:8" ht="12.75" customHeight="1" thickBot="1" x14ac:dyDescent="0.3">
      <c r="A105" s="85" t="s">
        <v>0</v>
      </c>
      <c r="B105" s="85"/>
      <c r="C105" s="85"/>
      <c r="D105" s="85"/>
      <c r="E105" s="85"/>
      <c r="F105" s="85"/>
      <c r="G105" s="85"/>
      <c r="H105" s="85"/>
    </row>
  </sheetData>
  <mergeCells count="86">
    <mergeCell ref="C8:H8"/>
    <mergeCell ref="A10:H10"/>
    <mergeCell ref="A1:H1"/>
    <mergeCell ref="C3:H3"/>
    <mergeCell ref="D5:F5"/>
    <mergeCell ref="C6:F6"/>
    <mergeCell ref="C7:H7"/>
    <mergeCell ref="A11:H15"/>
    <mergeCell ref="A17:H17"/>
    <mergeCell ref="A18:H23"/>
    <mergeCell ref="A25:H25"/>
    <mergeCell ref="A30:A32"/>
    <mergeCell ref="C30:D30"/>
    <mergeCell ref="E30:F30"/>
    <mergeCell ref="G30:H30"/>
    <mergeCell ref="C31:D31"/>
    <mergeCell ref="C26:D26"/>
    <mergeCell ref="E26:F26"/>
    <mergeCell ref="G26:H26"/>
    <mergeCell ref="E31:F31"/>
    <mergeCell ref="G31:H31"/>
    <mergeCell ref="C32:D32"/>
    <mergeCell ref="E32:F32"/>
    <mergeCell ref="G32:H32"/>
    <mergeCell ref="A35:B35"/>
    <mergeCell ref="C35:D35"/>
    <mergeCell ref="E35:F35"/>
    <mergeCell ref="G35:H35"/>
    <mergeCell ref="A33:A34"/>
    <mergeCell ref="G42:H42"/>
    <mergeCell ref="A36:A37"/>
    <mergeCell ref="C44:D44"/>
    <mergeCell ref="G44:H44"/>
    <mergeCell ref="A38:A39"/>
    <mergeCell ref="A40:A41"/>
    <mergeCell ref="A42:A44"/>
    <mergeCell ref="C42:D42"/>
    <mergeCell ref="E42:F42"/>
    <mergeCell ref="E44:F44"/>
    <mergeCell ref="C43:D43"/>
    <mergeCell ref="E43:F43"/>
    <mergeCell ref="G43:H43"/>
    <mergeCell ref="A45:A46"/>
    <mergeCell ref="A47:A48"/>
    <mergeCell ref="C47:H47"/>
    <mergeCell ref="C48:H48"/>
    <mergeCell ref="A49:A51"/>
    <mergeCell ref="C49:H49"/>
    <mergeCell ref="C50:H50"/>
    <mergeCell ref="C51:H51"/>
    <mergeCell ref="A52:B52"/>
    <mergeCell ref="C52:H52"/>
    <mergeCell ref="A63:A65"/>
    <mergeCell ref="C63:H63"/>
    <mergeCell ref="C64:H64"/>
    <mergeCell ref="C65:H65"/>
    <mergeCell ref="A53:A54"/>
    <mergeCell ref="C53:H53"/>
    <mergeCell ref="C54:H54"/>
    <mergeCell ref="A55:B55"/>
    <mergeCell ref="C55:H55"/>
    <mergeCell ref="A56:B56"/>
    <mergeCell ref="C56:H56"/>
    <mergeCell ref="A58:H58"/>
    <mergeCell ref="C59:D59"/>
    <mergeCell ref="E59:F59"/>
    <mergeCell ref="G59:H59"/>
    <mergeCell ref="A61:A62"/>
    <mergeCell ref="A66:A72"/>
    <mergeCell ref="C66:H66"/>
    <mergeCell ref="C67:H67"/>
    <mergeCell ref="C68:H68"/>
    <mergeCell ref="C69:H69"/>
    <mergeCell ref="C70:H70"/>
    <mergeCell ref="C71:H71"/>
    <mergeCell ref="C72:H72"/>
    <mergeCell ref="A102:H102"/>
    <mergeCell ref="A103:H103"/>
    <mergeCell ref="A104:H104"/>
    <mergeCell ref="A105:H105"/>
    <mergeCell ref="A73:B73"/>
    <mergeCell ref="C73:H73"/>
    <mergeCell ref="A75:H75"/>
    <mergeCell ref="A76:H79"/>
    <mergeCell ref="A81:H81"/>
    <mergeCell ref="A82:H99"/>
  </mergeCells>
  <pageMargins left="0.511811023622047" right="0.31496062992126012" top="0.74803149606299213" bottom="0.74803149606299213" header="0.31496062992126012" footer="0.31496062992126012"/>
  <pageSetup paperSize="0" scale="75" fitToWidth="0" fitToHeight="0" orientation="portrait" horizontalDpi="0" verticalDpi="0" copies="0"/>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5A802C-2512-4920-97FC-2317E2B3BDA8}">
  <sheetPr>
    <tabColor rgb="FFFF0000"/>
  </sheetPr>
  <dimension ref="A1:H105"/>
  <sheetViews>
    <sheetView showGridLines="0" topLeftCell="A31" zoomScale="68" zoomScaleNormal="68" workbookViewId="0">
      <selection activeCell="T71" sqref="T70:T71"/>
    </sheetView>
  </sheetViews>
  <sheetFormatPr baseColWidth="10" defaultRowHeight="15" x14ac:dyDescent="0.25"/>
  <cols>
    <col min="1" max="1" width="19.5703125" style="4" customWidth="1"/>
    <col min="2" max="2" width="40.140625" style="3" customWidth="1"/>
    <col min="3" max="3" width="9" style="2" customWidth="1"/>
    <col min="4" max="4" width="11.42578125" style="2" customWidth="1"/>
    <col min="5" max="5" width="11.85546875" style="2" customWidth="1"/>
    <col min="6" max="6" width="12.85546875" style="2" customWidth="1"/>
    <col min="7" max="7" width="11" style="2" customWidth="1"/>
    <col min="8" max="8" width="12.85546875" style="2" customWidth="1"/>
    <col min="9" max="9" width="1" style="1" customWidth="1"/>
    <col min="10" max="10" width="8.28515625" style="1" customWidth="1"/>
    <col min="11" max="16384" width="11.42578125" style="1"/>
  </cols>
  <sheetData>
    <row r="1" spans="1:8" ht="15" customHeight="1" x14ac:dyDescent="0.25">
      <c r="A1" s="48" t="s">
        <v>83</v>
      </c>
      <c r="B1" s="48"/>
      <c r="C1" s="48"/>
      <c r="D1" s="48"/>
      <c r="E1" s="48"/>
      <c r="F1" s="48"/>
      <c r="G1" s="48"/>
      <c r="H1" s="48"/>
    </row>
    <row r="3" spans="1:8" x14ac:dyDescent="0.25">
      <c r="A3" s="28" t="s">
        <v>82</v>
      </c>
      <c r="B3" s="31"/>
      <c r="C3" s="52" t="str">
        <f>+C6&amp;" "&amp;C7</f>
        <v>Cambio de Velocidad B52c</v>
      </c>
      <c r="D3" s="52"/>
      <c r="E3" s="52"/>
      <c r="F3" s="52"/>
      <c r="G3" s="52"/>
      <c r="H3" s="52"/>
    </row>
    <row r="4" spans="1:8" x14ac:dyDescent="0.25">
      <c r="A4" s="28" t="s">
        <v>81</v>
      </c>
      <c r="B4" s="31"/>
      <c r="C4" s="33" t="s">
        <v>80</v>
      </c>
      <c r="D4" s="34">
        <v>2</v>
      </c>
      <c r="E4" s="33" t="s">
        <v>79</v>
      </c>
      <c r="F4" s="34">
        <v>8</v>
      </c>
      <c r="G4" s="32" t="s">
        <v>78</v>
      </c>
      <c r="H4" s="29">
        <v>2019</v>
      </c>
    </row>
    <row r="5" spans="1:8" ht="15" customHeight="1" x14ac:dyDescent="0.25">
      <c r="A5" s="28" t="s">
        <v>77</v>
      </c>
      <c r="B5" s="31"/>
      <c r="C5" s="33" t="s">
        <v>76</v>
      </c>
      <c r="D5" s="117">
        <v>6</v>
      </c>
      <c r="E5" s="117"/>
      <c r="F5" s="117"/>
      <c r="G5" s="32" t="s">
        <v>75</v>
      </c>
      <c r="H5" s="29" t="str">
        <f>+C6</f>
        <v>Cambio de Velocidad</v>
      </c>
    </row>
    <row r="6" spans="1:8" ht="15" customHeight="1" x14ac:dyDescent="0.25">
      <c r="A6" s="28" t="s">
        <v>74</v>
      </c>
      <c r="B6" s="31"/>
      <c r="C6" s="52" t="s">
        <v>66</v>
      </c>
      <c r="D6" s="52"/>
      <c r="E6" s="52"/>
      <c r="F6" s="52"/>
      <c r="G6" s="30" t="s">
        <v>73</v>
      </c>
      <c r="H6" s="29" t="str">
        <f>+C7</f>
        <v>B52c</v>
      </c>
    </row>
    <row r="7" spans="1:8" x14ac:dyDescent="0.25">
      <c r="A7" s="28" t="s">
        <v>72</v>
      </c>
      <c r="B7" s="27"/>
      <c r="C7" s="53" t="s">
        <v>94</v>
      </c>
      <c r="D7" s="54"/>
      <c r="E7" s="54"/>
      <c r="F7" s="54"/>
      <c r="G7" s="54"/>
      <c r="H7" s="55"/>
    </row>
    <row r="8" spans="1:8" ht="30" customHeight="1" x14ac:dyDescent="0.25">
      <c r="A8" s="28" t="s">
        <v>70</v>
      </c>
      <c r="B8" s="27"/>
      <c r="C8" s="118" t="s">
        <v>69</v>
      </c>
      <c r="D8" s="118"/>
      <c r="E8" s="118"/>
      <c r="F8" s="118"/>
      <c r="G8" s="118"/>
      <c r="H8" s="118"/>
    </row>
    <row r="9" spans="1:8" ht="42.75" customHeight="1" x14ac:dyDescent="0.25"/>
    <row r="10" spans="1:8" x14ac:dyDescent="0.25">
      <c r="A10" s="56" t="s">
        <v>68</v>
      </c>
      <c r="B10" s="56"/>
      <c r="C10" s="56"/>
      <c r="D10" s="56"/>
      <c r="E10" s="56"/>
      <c r="F10" s="56"/>
      <c r="G10" s="56"/>
      <c r="H10" s="56"/>
    </row>
    <row r="11" spans="1:8" ht="15" customHeight="1" x14ac:dyDescent="0.25">
      <c r="A11" s="57" t="s">
        <v>108</v>
      </c>
      <c r="B11" s="58"/>
      <c r="C11" s="58"/>
      <c r="D11" s="58"/>
      <c r="E11" s="58"/>
      <c r="F11" s="58"/>
      <c r="G11" s="58"/>
      <c r="H11" s="59"/>
    </row>
    <row r="12" spans="1:8" x14ac:dyDescent="0.25">
      <c r="A12" s="60"/>
      <c r="B12" s="61"/>
      <c r="C12" s="61"/>
      <c r="D12" s="61"/>
      <c r="E12" s="61"/>
      <c r="F12" s="61"/>
      <c r="G12" s="61"/>
      <c r="H12" s="62"/>
    </row>
    <row r="13" spans="1:8" x14ac:dyDescent="0.25">
      <c r="A13" s="60"/>
      <c r="B13" s="61"/>
      <c r="C13" s="61"/>
      <c r="D13" s="61"/>
      <c r="E13" s="61"/>
      <c r="F13" s="61"/>
      <c r="G13" s="61"/>
      <c r="H13" s="62"/>
    </row>
    <row r="14" spans="1:8" x14ac:dyDescent="0.25">
      <c r="A14" s="60"/>
      <c r="B14" s="61"/>
      <c r="C14" s="61"/>
      <c r="D14" s="61"/>
      <c r="E14" s="61"/>
      <c r="F14" s="61"/>
      <c r="G14" s="61"/>
      <c r="H14" s="62"/>
    </row>
    <row r="15" spans="1:8" x14ac:dyDescent="0.25">
      <c r="A15" s="63"/>
      <c r="B15" s="64"/>
      <c r="C15" s="64"/>
      <c r="D15" s="64"/>
      <c r="E15" s="64"/>
      <c r="F15" s="64"/>
      <c r="G15" s="64"/>
      <c r="H15" s="65"/>
    </row>
    <row r="17" spans="1:8" x14ac:dyDescent="0.25">
      <c r="A17" s="56" t="s">
        <v>67</v>
      </c>
      <c r="B17" s="56"/>
      <c r="C17" s="56"/>
      <c r="D17" s="56"/>
      <c r="E17" s="56"/>
      <c r="F17" s="56"/>
      <c r="G17" s="56"/>
      <c r="H17" s="56"/>
    </row>
    <row r="18" spans="1:8" ht="15" customHeight="1" x14ac:dyDescent="0.25">
      <c r="A18" s="57" t="s">
        <v>109</v>
      </c>
      <c r="B18" s="58"/>
      <c r="C18" s="66"/>
      <c r="D18" s="66"/>
      <c r="E18" s="66"/>
      <c r="F18" s="66"/>
      <c r="G18" s="66"/>
      <c r="H18" s="67"/>
    </row>
    <row r="19" spans="1:8" x14ac:dyDescent="0.25">
      <c r="A19" s="68"/>
      <c r="B19" s="69"/>
      <c r="C19" s="69"/>
      <c r="D19" s="69"/>
      <c r="E19" s="69"/>
      <c r="F19" s="69"/>
      <c r="G19" s="69"/>
      <c r="H19" s="70"/>
    </row>
    <row r="20" spans="1:8" x14ac:dyDescent="0.25">
      <c r="A20" s="68"/>
      <c r="B20" s="69"/>
      <c r="C20" s="69"/>
      <c r="D20" s="69"/>
      <c r="E20" s="69"/>
      <c r="F20" s="69"/>
      <c r="G20" s="69"/>
      <c r="H20" s="70"/>
    </row>
    <row r="21" spans="1:8" ht="15" customHeight="1" x14ac:dyDescent="0.25">
      <c r="A21" s="68"/>
      <c r="B21" s="69"/>
      <c r="C21" s="69"/>
      <c r="D21" s="69"/>
      <c r="E21" s="69"/>
      <c r="F21" s="69"/>
      <c r="G21" s="69"/>
      <c r="H21" s="70"/>
    </row>
    <row r="22" spans="1:8" ht="15" customHeight="1" x14ac:dyDescent="0.25">
      <c r="A22" s="68"/>
      <c r="B22" s="69"/>
      <c r="C22" s="69"/>
      <c r="D22" s="69"/>
      <c r="E22" s="69"/>
      <c r="F22" s="69"/>
      <c r="G22" s="69"/>
      <c r="H22" s="70"/>
    </row>
    <row r="23" spans="1:8" ht="15" customHeight="1" x14ac:dyDescent="0.25">
      <c r="A23" s="71"/>
      <c r="B23" s="72"/>
      <c r="C23" s="72"/>
      <c r="D23" s="72"/>
      <c r="E23" s="72"/>
      <c r="F23" s="72"/>
      <c r="G23" s="72"/>
      <c r="H23" s="73"/>
    </row>
    <row r="24" spans="1:8" ht="15" customHeight="1" x14ac:dyDescent="0.25"/>
    <row r="25" spans="1:8" ht="60.75" customHeight="1" x14ac:dyDescent="0.25">
      <c r="A25" s="56" t="s">
        <v>65</v>
      </c>
      <c r="B25" s="56"/>
      <c r="C25" s="56"/>
      <c r="D25" s="56"/>
      <c r="E25" s="56"/>
      <c r="F25" s="56"/>
      <c r="G25" s="56"/>
      <c r="H25" s="56"/>
    </row>
    <row r="26" spans="1:8" ht="15" customHeight="1" x14ac:dyDescent="0.25">
      <c r="A26" s="18" t="s">
        <v>30</v>
      </c>
      <c r="B26" s="17"/>
      <c r="C26" s="46" t="s">
        <v>29</v>
      </c>
      <c r="D26" s="46"/>
      <c r="E26" s="46" t="s">
        <v>28</v>
      </c>
      <c r="F26" s="46"/>
      <c r="G26" s="47" t="s">
        <v>27</v>
      </c>
      <c r="H26" s="47"/>
    </row>
    <row r="27" spans="1:8" ht="14.25" customHeight="1" x14ac:dyDescent="0.25">
      <c r="A27" s="15"/>
      <c r="B27" s="14"/>
      <c r="C27" s="16" t="s">
        <v>26</v>
      </c>
      <c r="D27" s="12" t="s">
        <v>25</v>
      </c>
      <c r="E27" s="16" t="s">
        <v>26</v>
      </c>
      <c r="F27" s="12" t="s">
        <v>25</v>
      </c>
      <c r="G27" s="16" t="s">
        <v>26</v>
      </c>
      <c r="H27" s="12" t="s">
        <v>25</v>
      </c>
    </row>
    <row r="28" spans="1:8" ht="15" customHeight="1" x14ac:dyDescent="0.25">
      <c r="A28" s="26" t="s">
        <v>64</v>
      </c>
      <c r="B28" s="11"/>
      <c r="C28" s="25">
        <v>5.69</v>
      </c>
      <c r="D28" s="25">
        <v>5.3</v>
      </c>
      <c r="E28" s="25">
        <v>5.69</v>
      </c>
      <c r="F28" s="25">
        <v>5.3</v>
      </c>
      <c r="G28" s="24">
        <v>0</v>
      </c>
      <c r="H28" s="24">
        <v>0</v>
      </c>
    </row>
    <row r="29" spans="1:8" ht="15" customHeight="1" x14ac:dyDescent="0.25">
      <c r="A29" s="26" t="s">
        <v>63</v>
      </c>
      <c r="B29" s="11"/>
      <c r="C29" s="25">
        <v>5.69</v>
      </c>
      <c r="D29" s="25">
        <v>5.3</v>
      </c>
      <c r="E29" s="25">
        <v>5.69</v>
      </c>
      <c r="F29" s="25">
        <v>5.3</v>
      </c>
      <c r="G29" s="24">
        <v>0</v>
      </c>
      <c r="H29" s="24">
        <v>0</v>
      </c>
    </row>
    <row r="30" spans="1:8" ht="15" customHeight="1" x14ac:dyDescent="0.25">
      <c r="A30" s="74" t="s">
        <v>62</v>
      </c>
      <c r="B30" s="8" t="s">
        <v>47</v>
      </c>
      <c r="C30" s="113">
        <v>1352.67</v>
      </c>
      <c r="D30" s="114"/>
      <c r="E30" s="113">
        <v>1352.67</v>
      </c>
      <c r="F30" s="114"/>
      <c r="G30" s="115">
        <v>0</v>
      </c>
      <c r="H30" s="116"/>
    </row>
    <row r="31" spans="1:8" ht="15" customHeight="1" x14ac:dyDescent="0.25">
      <c r="A31" s="74"/>
      <c r="B31" s="8" t="s">
        <v>46</v>
      </c>
      <c r="C31" s="113">
        <v>680.68000000000018</v>
      </c>
      <c r="D31" s="114"/>
      <c r="E31" s="113">
        <v>680.68000000000018</v>
      </c>
      <c r="F31" s="114"/>
      <c r="G31" s="115">
        <v>0</v>
      </c>
      <c r="H31" s="116"/>
    </row>
    <row r="32" spans="1:8" ht="15.75" customHeight="1" x14ac:dyDescent="0.25">
      <c r="A32" s="74"/>
      <c r="B32" s="8" t="s">
        <v>45</v>
      </c>
      <c r="C32" s="113">
        <v>559.79000000000008</v>
      </c>
      <c r="D32" s="114"/>
      <c r="E32" s="113">
        <v>559.79000000000008</v>
      </c>
      <c r="F32" s="114"/>
      <c r="G32" s="115">
        <v>0</v>
      </c>
      <c r="H32" s="116"/>
    </row>
    <row r="33" spans="1:8" ht="15.75" customHeight="1" x14ac:dyDescent="0.25">
      <c r="A33" s="74" t="s">
        <v>61</v>
      </c>
      <c r="B33" s="11" t="s">
        <v>60</v>
      </c>
      <c r="C33" s="23" t="s">
        <v>8</v>
      </c>
      <c r="D33" s="23" t="s">
        <v>8</v>
      </c>
      <c r="E33" s="23" t="s">
        <v>8</v>
      </c>
      <c r="F33" s="23" t="s">
        <v>8</v>
      </c>
      <c r="G33" s="23" t="s">
        <v>8</v>
      </c>
      <c r="H33" s="23" t="s">
        <v>8</v>
      </c>
    </row>
    <row r="34" spans="1:8" ht="15.75" customHeight="1" x14ac:dyDescent="0.25">
      <c r="A34" s="74"/>
      <c r="B34" s="11" t="s">
        <v>59</v>
      </c>
      <c r="C34" s="23" t="s">
        <v>8</v>
      </c>
      <c r="D34" s="23" t="s">
        <v>8</v>
      </c>
      <c r="E34" s="23" t="s">
        <v>8</v>
      </c>
      <c r="F34" s="23" t="s">
        <v>8</v>
      </c>
      <c r="G34" s="23" t="s">
        <v>8</v>
      </c>
      <c r="H34" s="23" t="s">
        <v>8</v>
      </c>
    </row>
    <row r="35" spans="1:8" ht="15" customHeight="1" x14ac:dyDescent="0.25">
      <c r="A35" s="74" t="s">
        <v>58</v>
      </c>
      <c r="B35" s="74"/>
      <c r="C35" s="113">
        <v>10</v>
      </c>
      <c r="D35" s="114"/>
      <c r="E35" s="113">
        <v>10</v>
      </c>
      <c r="F35" s="114"/>
      <c r="G35" s="115">
        <v>0</v>
      </c>
      <c r="H35" s="116"/>
    </row>
    <row r="36" spans="1:8" ht="15" customHeight="1" x14ac:dyDescent="0.25">
      <c r="A36" s="74" t="s">
        <v>57</v>
      </c>
      <c r="B36" s="11" t="s">
        <v>56</v>
      </c>
      <c r="C36" s="23">
        <v>1938</v>
      </c>
      <c r="D36" s="23">
        <v>2958</v>
      </c>
      <c r="E36" s="23">
        <v>1938</v>
      </c>
      <c r="F36" s="23">
        <v>2958</v>
      </c>
      <c r="G36" s="19">
        <v>0</v>
      </c>
      <c r="H36" s="19">
        <v>0</v>
      </c>
    </row>
    <row r="37" spans="1:8" ht="15" customHeight="1" x14ac:dyDescent="0.25">
      <c r="A37" s="74"/>
      <c r="B37" s="11" t="s">
        <v>55</v>
      </c>
      <c r="C37" s="23">
        <v>3672</v>
      </c>
      <c r="D37" s="23">
        <v>3060</v>
      </c>
      <c r="E37" s="23">
        <v>3672</v>
      </c>
      <c r="F37" s="23">
        <v>3060</v>
      </c>
      <c r="G37" s="19">
        <v>0</v>
      </c>
      <c r="H37" s="19">
        <v>0</v>
      </c>
    </row>
    <row r="38" spans="1:8" ht="15" customHeight="1" x14ac:dyDescent="0.25">
      <c r="A38" s="74" t="s">
        <v>54</v>
      </c>
      <c r="B38" s="11" t="s">
        <v>53</v>
      </c>
      <c r="C38" s="22">
        <v>9.5</v>
      </c>
      <c r="D38" s="22">
        <v>14.5</v>
      </c>
      <c r="E38" s="22">
        <v>9.5</v>
      </c>
      <c r="F38" s="22">
        <v>14.5</v>
      </c>
      <c r="G38" s="19">
        <v>0</v>
      </c>
      <c r="H38" s="19">
        <v>0</v>
      </c>
    </row>
    <row r="39" spans="1:8" ht="15" customHeight="1" x14ac:dyDescent="0.25">
      <c r="A39" s="74"/>
      <c r="B39" s="11" t="s">
        <v>52</v>
      </c>
      <c r="C39" s="22">
        <v>12</v>
      </c>
      <c r="D39" s="22">
        <v>10</v>
      </c>
      <c r="E39" s="22">
        <v>12</v>
      </c>
      <c r="F39" s="22">
        <v>10</v>
      </c>
      <c r="G39" s="19">
        <v>0</v>
      </c>
      <c r="H39" s="19">
        <v>0</v>
      </c>
    </row>
    <row r="40" spans="1:8" ht="15" customHeight="1" x14ac:dyDescent="0.25">
      <c r="A40" s="79" t="s">
        <v>51</v>
      </c>
      <c r="B40" s="11" t="s">
        <v>50</v>
      </c>
      <c r="C40" s="22">
        <v>20.900000000000002</v>
      </c>
      <c r="D40" s="22">
        <v>17.7</v>
      </c>
      <c r="E40" s="22">
        <v>16.817499999999999</v>
      </c>
      <c r="F40" s="22">
        <v>16.2575</v>
      </c>
      <c r="G40" s="19">
        <v>-0.24275308458451039</v>
      </c>
      <c r="H40" s="19">
        <v>-8.8728279255728057E-2</v>
      </c>
    </row>
    <row r="41" spans="1:8" ht="15" customHeight="1" x14ac:dyDescent="0.25">
      <c r="A41" s="79"/>
      <c r="B41" s="11" t="s">
        <v>49</v>
      </c>
      <c r="C41" s="22">
        <v>16.896666666666668</v>
      </c>
      <c r="D41" s="22">
        <v>19.771666666666665</v>
      </c>
      <c r="E41" s="22">
        <v>17.146666666666668</v>
      </c>
      <c r="F41" s="22">
        <v>21.790000000000003</v>
      </c>
      <c r="G41" s="19">
        <v>1.4580093312597199E-2</v>
      </c>
      <c r="H41" s="19">
        <v>9.2626587119473969E-2</v>
      </c>
    </row>
    <row r="42" spans="1:8" ht="15" customHeight="1" x14ac:dyDescent="0.25">
      <c r="A42" s="79" t="s">
        <v>48</v>
      </c>
      <c r="B42" s="8" t="s">
        <v>47</v>
      </c>
      <c r="C42" s="110" t="s">
        <v>8</v>
      </c>
      <c r="D42" s="110"/>
      <c r="E42" s="111" t="s">
        <v>8</v>
      </c>
      <c r="F42" s="111"/>
      <c r="G42" s="112" t="s">
        <v>8</v>
      </c>
      <c r="H42" s="112"/>
    </row>
    <row r="43" spans="1:8" ht="15" customHeight="1" x14ac:dyDescent="0.25">
      <c r="A43" s="79"/>
      <c r="B43" s="8" t="s">
        <v>46</v>
      </c>
      <c r="C43" s="110" t="s">
        <v>8</v>
      </c>
      <c r="D43" s="110"/>
      <c r="E43" s="111" t="s">
        <v>8</v>
      </c>
      <c r="F43" s="111"/>
      <c r="G43" s="112" t="s">
        <v>8</v>
      </c>
      <c r="H43" s="112"/>
    </row>
    <row r="44" spans="1:8" ht="15" customHeight="1" x14ac:dyDescent="0.25">
      <c r="A44" s="79"/>
      <c r="B44" s="8" t="s">
        <v>45</v>
      </c>
      <c r="C44" s="110" t="s">
        <v>8</v>
      </c>
      <c r="D44" s="110"/>
      <c r="E44" s="111" t="s">
        <v>8</v>
      </c>
      <c r="F44" s="111"/>
      <c r="G44" s="112" t="s">
        <v>8</v>
      </c>
      <c r="H44" s="112"/>
    </row>
    <row r="45" spans="1:8" ht="15" customHeight="1" x14ac:dyDescent="0.25">
      <c r="A45" s="79" t="s">
        <v>44</v>
      </c>
      <c r="B45" s="21" t="s">
        <v>43</v>
      </c>
      <c r="C45" s="20">
        <v>0.98733866191129627</v>
      </c>
      <c r="D45" s="20">
        <v>0.96435736959555074</v>
      </c>
      <c r="E45" s="20">
        <v>0.98733866191129627</v>
      </c>
      <c r="F45" s="20">
        <v>0.96435736959555074</v>
      </c>
      <c r="G45" s="19">
        <v>0</v>
      </c>
      <c r="H45" s="19">
        <v>0</v>
      </c>
    </row>
    <row r="46" spans="1:8" ht="15" customHeight="1" x14ac:dyDescent="0.25">
      <c r="A46" s="79"/>
      <c r="B46" s="11" t="s">
        <v>42</v>
      </c>
      <c r="C46" s="20">
        <v>0.87771027034628835</v>
      </c>
      <c r="D46" s="20">
        <v>0.82901671037038482</v>
      </c>
      <c r="E46" s="20">
        <v>0.87771027034628835</v>
      </c>
      <c r="F46" s="20">
        <v>0.82901671037038482</v>
      </c>
      <c r="G46" s="19">
        <v>0</v>
      </c>
      <c r="H46" s="19">
        <v>0</v>
      </c>
    </row>
    <row r="47" spans="1:8" ht="40.5" customHeight="1" x14ac:dyDescent="0.25">
      <c r="A47" s="79" t="s">
        <v>41</v>
      </c>
      <c r="B47" s="11" t="s">
        <v>40</v>
      </c>
      <c r="C47" s="107" t="s">
        <v>8</v>
      </c>
      <c r="D47" s="108"/>
      <c r="E47" s="108"/>
      <c r="F47" s="108"/>
      <c r="G47" s="108"/>
      <c r="H47" s="109"/>
    </row>
    <row r="48" spans="1:8" ht="15" customHeight="1" x14ac:dyDescent="0.25">
      <c r="A48" s="79"/>
      <c r="B48" s="11" t="s">
        <v>39</v>
      </c>
      <c r="C48" s="80" t="s">
        <v>8</v>
      </c>
      <c r="D48" s="80"/>
      <c r="E48" s="80"/>
      <c r="F48" s="80"/>
      <c r="G48" s="80"/>
      <c r="H48" s="80"/>
    </row>
    <row r="49" spans="1:8" ht="15" customHeight="1" x14ac:dyDescent="0.25">
      <c r="A49" s="79" t="s">
        <v>38</v>
      </c>
      <c r="B49" s="8" t="s">
        <v>20</v>
      </c>
      <c r="C49" s="80" t="s">
        <v>8</v>
      </c>
      <c r="D49" s="80"/>
      <c r="E49" s="80"/>
      <c r="F49" s="80"/>
      <c r="G49" s="80"/>
      <c r="H49" s="80"/>
    </row>
    <row r="50" spans="1:8" ht="15" customHeight="1" x14ac:dyDescent="0.25">
      <c r="A50" s="79"/>
      <c r="B50" s="8" t="s">
        <v>19</v>
      </c>
      <c r="C50" s="80" t="s">
        <v>8</v>
      </c>
      <c r="D50" s="80"/>
      <c r="E50" s="80"/>
      <c r="F50" s="80"/>
      <c r="G50" s="80"/>
      <c r="H50" s="80"/>
    </row>
    <row r="51" spans="1:8" ht="15" customHeight="1" x14ac:dyDescent="0.25">
      <c r="A51" s="79"/>
      <c r="B51" s="8" t="s">
        <v>18</v>
      </c>
      <c r="C51" s="80" t="s">
        <v>8</v>
      </c>
      <c r="D51" s="80"/>
      <c r="E51" s="80"/>
      <c r="F51" s="80"/>
      <c r="G51" s="80"/>
      <c r="H51" s="80"/>
    </row>
    <row r="52" spans="1:8" ht="15" customHeight="1" x14ac:dyDescent="0.25">
      <c r="A52" s="79" t="s">
        <v>37</v>
      </c>
      <c r="B52" s="79"/>
      <c r="C52" s="75">
        <v>20</v>
      </c>
      <c r="D52" s="106"/>
      <c r="E52" s="106"/>
      <c r="F52" s="106"/>
      <c r="G52" s="106"/>
      <c r="H52" s="76"/>
    </row>
    <row r="53" spans="1:8" ht="15" customHeight="1" x14ac:dyDescent="0.25">
      <c r="A53" s="79" t="s">
        <v>36</v>
      </c>
      <c r="B53" s="8" t="s">
        <v>35</v>
      </c>
      <c r="C53" s="81" t="s">
        <v>8</v>
      </c>
      <c r="D53" s="81"/>
      <c r="E53" s="81"/>
      <c r="F53" s="81"/>
      <c r="G53" s="81"/>
      <c r="H53" s="81"/>
    </row>
    <row r="54" spans="1:8" ht="15" customHeight="1" x14ac:dyDescent="0.25">
      <c r="A54" s="79"/>
      <c r="B54" s="8" t="s">
        <v>34</v>
      </c>
      <c r="C54" s="81" t="s">
        <v>8</v>
      </c>
      <c r="D54" s="81"/>
      <c r="E54" s="81"/>
      <c r="F54" s="81"/>
      <c r="G54" s="81"/>
      <c r="H54" s="81"/>
    </row>
    <row r="55" spans="1:8" ht="27.75" customHeight="1" x14ac:dyDescent="0.25">
      <c r="A55" s="79" t="s">
        <v>33</v>
      </c>
      <c r="B55" s="79"/>
      <c r="C55" s="81" t="s">
        <v>8</v>
      </c>
      <c r="D55" s="81"/>
      <c r="E55" s="81"/>
      <c r="F55" s="81"/>
      <c r="G55" s="81"/>
      <c r="H55" s="81"/>
    </row>
    <row r="56" spans="1:8" ht="26.25" customHeight="1" x14ac:dyDescent="0.25">
      <c r="A56" s="79" t="s">
        <v>32</v>
      </c>
      <c r="B56" s="79"/>
      <c r="C56" s="81"/>
      <c r="D56" s="81"/>
      <c r="E56" s="81"/>
      <c r="F56" s="81"/>
      <c r="G56" s="81"/>
      <c r="H56" s="81"/>
    </row>
    <row r="57" spans="1:8" ht="15" customHeight="1" x14ac:dyDescent="0.25"/>
    <row r="58" spans="1:8" ht="15" customHeight="1" x14ac:dyDescent="0.25">
      <c r="A58" s="56" t="s">
        <v>31</v>
      </c>
      <c r="B58" s="56"/>
      <c r="C58" s="56"/>
      <c r="D58" s="56"/>
      <c r="E58" s="56"/>
      <c r="F58" s="56"/>
      <c r="G58" s="56"/>
      <c r="H58" s="56"/>
    </row>
    <row r="59" spans="1:8" ht="15" customHeight="1" x14ac:dyDescent="0.25">
      <c r="A59" s="18" t="s">
        <v>30</v>
      </c>
      <c r="B59" s="17"/>
      <c r="C59" s="46" t="s">
        <v>29</v>
      </c>
      <c r="D59" s="46"/>
      <c r="E59" s="46" t="s">
        <v>28</v>
      </c>
      <c r="F59" s="46"/>
      <c r="G59" s="47" t="s">
        <v>27</v>
      </c>
      <c r="H59" s="47"/>
    </row>
    <row r="60" spans="1:8" ht="15" customHeight="1" x14ac:dyDescent="0.25">
      <c r="A60" s="15"/>
      <c r="B60" s="14"/>
      <c r="C60" s="16" t="s">
        <v>26</v>
      </c>
      <c r="D60" s="12" t="s">
        <v>25</v>
      </c>
      <c r="E60" s="16" t="s">
        <v>26</v>
      </c>
      <c r="F60" s="12" t="s">
        <v>25</v>
      </c>
      <c r="G60" s="16" t="s">
        <v>26</v>
      </c>
      <c r="H60" s="12" t="s">
        <v>25</v>
      </c>
    </row>
    <row r="61" spans="1:8" x14ac:dyDescent="0.25">
      <c r="A61" s="79" t="s">
        <v>24</v>
      </c>
      <c r="B61" s="11" t="s">
        <v>23</v>
      </c>
      <c r="C61" s="10">
        <v>14.1</v>
      </c>
      <c r="D61" s="10">
        <v>15.299999999999997</v>
      </c>
      <c r="E61" s="10">
        <v>17.399999999999999</v>
      </c>
      <c r="F61" s="10">
        <v>16.799999999999997</v>
      </c>
      <c r="G61" s="9">
        <v>0.23404255319148928</v>
      </c>
      <c r="H61" s="9">
        <v>9.8039215686274522E-2</v>
      </c>
    </row>
    <row r="62" spans="1:8" x14ac:dyDescent="0.25">
      <c r="A62" s="79"/>
      <c r="B62" s="11" t="s">
        <v>22</v>
      </c>
      <c r="C62" s="10">
        <v>20.399999999999999</v>
      </c>
      <c r="D62" s="10">
        <v>16.2</v>
      </c>
      <c r="E62" s="10">
        <v>20.499999999999996</v>
      </c>
      <c r="F62" s="10">
        <v>14.6</v>
      </c>
      <c r="G62" s="9">
        <v>4.9019607843136213E-3</v>
      </c>
      <c r="H62" s="9">
        <v>-9.8765432098765413E-2</v>
      </c>
    </row>
    <row r="63" spans="1:8" x14ac:dyDescent="0.25">
      <c r="A63" s="79" t="s">
        <v>21</v>
      </c>
      <c r="B63" s="8" t="s">
        <v>20</v>
      </c>
      <c r="C63" s="96" t="s">
        <v>8</v>
      </c>
      <c r="D63" s="96"/>
      <c r="E63" s="96"/>
      <c r="F63" s="96"/>
      <c r="G63" s="96"/>
      <c r="H63" s="96"/>
    </row>
    <row r="64" spans="1:8" x14ac:dyDescent="0.25">
      <c r="A64" s="79"/>
      <c r="B64" s="8" t="s">
        <v>19</v>
      </c>
      <c r="C64" s="96" t="s">
        <v>8</v>
      </c>
      <c r="D64" s="96"/>
      <c r="E64" s="96"/>
      <c r="F64" s="96"/>
      <c r="G64" s="96"/>
      <c r="H64" s="96"/>
    </row>
    <row r="65" spans="1:8" x14ac:dyDescent="0.25">
      <c r="A65" s="79"/>
      <c r="B65" s="8" t="s">
        <v>18</v>
      </c>
      <c r="C65" s="96" t="s">
        <v>8</v>
      </c>
      <c r="D65" s="96"/>
      <c r="E65" s="96"/>
      <c r="F65" s="96"/>
      <c r="G65" s="96"/>
      <c r="H65" s="96"/>
    </row>
    <row r="66" spans="1:8" x14ac:dyDescent="0.25">
      <c r="A66" s="79" t="s">
        <v>17</v>
      </c>
      <c r="B66" s="8" t="s">
        <v>16</v>
      </c>
      <c r="C66" s="96" t="s">
        <v>8</v>
      </c>
      <c r="D66" s="96"/>
      <c r="E66" s="96"/>
      <c r="F66" s="96"/>
      <c r="G66" s="96"/>
      <c r="H66" s="96"/>
    </row>
    <row r="67" spans="1:8" x14ac:dyDescent="0.25">
      <c r="A67" s="79"/>
      <c r="B67" s="8" t="s">
        <v>15</v>
      </c>
      <c r="C67" s="96" t="s">
        <v>8</v>
      </c>
      <c r="D67" s="96"/>
      <c r="E67" s="96"/>
      <c r="F67" s="96"/>
      <c r="G67" s="96"/>
      <c r="H67" s="96"/>
    </row>
    <row r="68" spans="1:8" x14ac:dyDescent="0.25">
      <c r="A68" s="79"/>
      <c r="B68" s="8" t="s">
        <v>14</v>
      </c>
      <c r="C68" s="96" t="s">
        <v>8</v>
      </c>
      <c r="D68" s="96"/>
      <c r="E68" s="96"/>
      <c r="F68" s="96"/>
      <c r="G68" s="96"/>
      <c r="H68" s="96"/>
    </row>
    <row r="69" spans="1:8" x14ac:dyDescent="0.25">
      <c r="A69" s="79"/>
      <c r="B69" s="8" t="s">
        <v>13</v>
      </c>
      <c r="C69" s="96" t="s">
        <v>8</v>
      </c>
      <c r="D69" s="96"/>
      <c r="E69" s="96"/>
      <c r="F69" s="96"/>
      <c r="G69" s="96"/>
      <c r="H69" s="96"/>
    </row>
    <row r="70" spans="1:8" x14ac:dyDescent="0.25">
      <c r="A70" s="79"/>
      <c r="B70" s="8" t="s">
        <v>12</v>
      </c>
      <c r="C70" s="96" t="s">
        <v>8</v>
      </c>
      <c r="D70" s="96"/>
      <c r="E70" s="96"/>
      <c r="F70" s="96"/>
      <c r="G70" s="96"/>
      <c r="H70" s="96"/>
    </row>
    <row r="71" spans="1:8" x14ac:dyDescent="0.25">
      <c r="A71" s="79"/>
      <c r="B71" s="8" t="s">
        <v>11</v>
      </c>
      <c r="C71" s="96" t="s">
        <v>8</v>
      </c>
      <c r="D71" s="96"/>
      <c r="E71" s="96"/>
      <c r="F71" s="96"/>
      <c r="G71" s="96"/>
      <c r="H71" s="96"/>
    </row>
    <row r="72" spans="1:8" x14ac:dyDescent="0.25">
      <c r="A72" s="79"/>
      <c r="B72" s="8" t="s">
        <v>10</v>
      </c>
      <c r="C72" s="96" t="s">
        <v>8</v>
      </c>
      <c r="D72" s="96"/>
      <c r="E72" s="96"/>
      <c r="F72" s="96"/>
      <c r="G72" s="96"/>
      <c r="H72" s="96"/>
    </row>
    <row r="73" spans="1:8" ht="30" customHeight="1" x14ac:dyDescent="0.25">
      <c r="A73" s="79" t="s">
        <v>9</v>
      </c>
      <c r="B73" s="79"/>
      <c r="C73" s="96" t="s">
        <v>8</v>
      </c>
      <c r="D73" s="96"/>
      <c r="E73" s="96"/>
      <c r="F73" s="96"/>
      <c r="G73" s="96"/>
      <c r="H73" s="96"/>
    </row>
    <row r="75" spans="1:8" x14ac:dyDescent="0.25">
      <c r="A75" s="56" t="s">
        <v>7</v>
      </c>
      <c r="B75" s="56"/>
      <c r="C75" s="56"/>
      <c r="D75" s="56"/>
      <c r="E75" s="56"/>
      <c r="F75" s="56"/>
      <c r="G75" s="56"/>
      <c r="H75" s="56"/>
    </row>
    <row r="76" spans="1:8" ht="15" customHeight="1" x14ac:dyDescent="0.25">
      <c r="A76" s="97" t="s">
        <v>110</v>
      </c>
      <c r="B76" s="98"/>
      <c r="C76" s="98"/>
      <c r="D76" s="98"/>
      <c r="E76" s="98"/>
      <c r="F76" s="98"/>
      <c r="G76" s="98"/>
      <c r="H76" s="99"/>
    </row>
    <row r="77" spans="1:8" x14ac:dyDescent="0.25">
      <c r="A77" s="100"/>
      <c r="B77" s="101"/>
      <c r="C77" s="101"/>
      <c r="D77" s="101"/>
      <c r="E77" s="101"/>
      <c r="F77" s="101"/>
      <c r="G77" s="101"/>
      <c r="H77" s="102"/>
    </row>
    <row r="78" spans="1:8" x14ac:dyDescent="0.25">
      <c r="A78" s="100"/>
      <c r="B78" s="101"/>
      <c r="C78" s="101"/>
      <c r="D78" s="101"/>
      <c r="E78" s="101"/>
      <c r="F78" s="101"/>
      <c r="G78" s="101"/>
      <c r="H78" s="102"/>
    </row>
    <row r="79" spans="1:8" x14ac:dyDescent="0.25">
      <c r="A79" s="103"/>
      <c r="B79" s="104"/>
      <c r="C79" s="104"/>
      <c r="D79" s="104"/>
      <c r="E79" s="104"/>
      <c r="F79" s="104"/>
      <c r="G79" s="104"/>
      <c r="H79" s="105"/>
    </row>
    <row r="80" spans="1:8" ht="15" customHeight="1" x14ac:dyDescent="0.25"/>
    <row r="81" spans="1:8" ht="15" customHeight="1" x14ac:dyDescent="0.25">
      <c r="A81" s="56" t="s">
        <v>6</v>
      </c>
      <c r="B81" s="56"/>
      <c r="C81" s="56"/>
      <c r="D81" s="56"/>
      <c r="E81" s="56"/>
      <c r="F81" s="56"/>
      <c r="G81" s="56"/>
      <c r="H81" s="56"/>
    </row>
    <row r="82" spans="1:8" ht="15" customHeight="1" x14ac:dyDescent="0.25">
      <c r="A82" s="95" t="s">
        <v>5</v>
      </c>
      <c r="B82" s="95"/>
      <c r="C82" s="95"/>
      <c r="D82" s="95"/>
      <c r="E82" s="95"/>
      <c r="F82" s="95"/>
      <c r="G82" s="95"/>
      <c r="H82" s="95"/>
    </row>
    <row r="83" spans="1:8" ht="15" customHeight="1" x14ac:dyDescent="0.25">
      <c r="A83" s="95"/>
      <c r="B83" s="95"/>
      <c r="C83" s="95"/>
      <c r="D83" s="95"/>
      <c r="E83" s="95"/>
      <c r="F83" s="95"/>
      <c r="G83" s="95"/>
      <c r="H83" s="95"/>
    </row>
    <row r="84" spans="1:8" ht="15" customHeight="1" x14ac:dyDescent="0.25">
      <c r="A84" s="95"/>
      <c r="B84" s="95"/>
      <c r="C84" s="95"/>
      <c r="D84" s="95"/>
      <c r="E84" s="95"/>
      <c r="F84" s="95"/>
      <c r="G84" s="95"/>
      <c r="H84" s="95"/>
    </row>
    <row r="85" spans="1:8" ht="15" customHeight="1" x14ac:dyDescent="0.25">
      <c r="A85" s="95"/>
      <c r="B85" s="95"/>
      <c r="C85" s="95"/>
      <c r="D85" s="95"/>
      <c r="E85" s="95"/>
      <c r="F85" s="95"/>
      <c r="G85" s="95"/>
      <c r="H85" s="95"/>
    </row>
    <row r="86" spans="1:8" ht="15" customHeight="1" x14ac:dyDescent="0.25">
      <c r="A86" s="95"/>
      <c r="B86" s="95"/>
      <c r="C86" s="95"/>
      <c r="D86" s="95"/>
      <c r="E86" s="95"/>
      <c r="F86" s="95"/>
      <c r="G86" s="95"/>
      <c r="H86" s="95"/>
    </row>
    <row r="87" spans="1:8" ht="15" customHeight="1" x14ac:dyDescent="0.25">
      <c r="A87" s="95"/>
      <c r="B87" s="95"/>
      <c r="C87" s="95"/>
      <c r="D87" s="95"/>
      <c r="E87" s="95"/>
      <c r="F87" s="95"/>
      <c r="G87" s="95"/>
      <c r="H87" s="95"/>
    </row>
    <row r="88" spans="1:8" ht="15" customHeight="1" x14ac:dyDescent="0.25">
      <c r="A88" s="95"/>
      <c r="B88" s="95"/>
      <c r="C88" s="95"/>
      <c r="D88" s="95"/>
      <c r="E88" s="95"/>
      <c r="F88" s="95"/>
      <c r="G88" s="95"/>
      <c r="H88" s="95"/>
    </row>
    <row r="89" spans="1:8" ht="15" customHeight="1" x14ac:dyDescent="0.25">
      <c r="A89" s="95"/>
      <c r="B89" s="95"/>
      <c r="C89" s="95"/>
      <c r="D89" s="95"/>
      <c r="E89" s="95"/>
      <c r="F89" s="95"/>
      <c r="G89" s="95"/>
      <c r="H89" s="95"/>
    </row>
    <row r="90" spans="1:8" ht="15" customHeight="1" x14ac:dyDescent="0.25">
      <c r="A90" s="95"/>
      <c r="B90" s="95"/>
      <c r="C90" s="95"/>
      <c r="D90" s="95"/>
      <c r="E90" s="95"/>
      <c r="F90" s="95"/>
      <c r="G90" s="95"/>
      <c r="H90" s="95"/>
    </row>
    <row r="91" spans="1:8" x14ac:dyDescent="0.25">
      <c r="A91" s="95"/>
      <c r="B91" s="95"/>
      <c r="C91" s="95"/>
      <c r="D91" s="95"/>
      <c r="E91" s="95"/>
      <c r="F91" s="95"/>
      <c r="G91" s="95"/>
      <c r="H91" s="95"/>
    </row>
    <row r="92" spans="1:8" x14ac:dyDescent="0.25">
      <c r="A92" s="95"/>
      <c r="B92" s="95"/>
      <c r="C92" s="95"/>
      <c r="D92" s="95"/>
      <c r="E92" s="95"/>
      <c r="F92" s="95"/>
      <c r="G92" s="95"/>
      <c r="H92" s="95"/>
    </row>
    <row r="93" spans="1:8" x14ac:dyDescent="0.25">
      <c r="A93" s="95"/>
      <c r="B93" s="95"/>
      <c r="C93" s="95"/>
      <c r="D93" s="95"/>
      <c r="E93" s="95"/>
      <c r="F93" s="95"/>
      <c r="G93" s="95"/>
      <c r="H93" s="95"/>
    </row>
    <row r="94" spans="1:8" x14ac:dyDescent="0.25">
      <c r="A94" s="95"/>
      <c r="B94" s="95"/>
      <c r="C94" s="95"/>
      <c r="D94" s="95"/>
      <c r="E94" s="95"/>
      <c r="F94" s="95"/>
      <c r="G94" s="95"/>
      <c r="H94" s="95"/>
    </row>
    <row r="95" spans="1:8" x14ac:dyDescent="0.25">
      <c r="A95" s="95"/>
      <c r="B95" s="95"/>
      <c r="C95" s="95"/>
      <c r="D95" s="95"/>
      <c r="E95" s="95"/>
      <c r="F95" s="95"/>
      <c r="G95" s="95"/>
      <c r="H95" s="95"/>
    </row>
    <row r="96" spans="1:8" x14ac:dyDescent="0.25">
      <c r="A96" s="95"/>
      <c r="B96" s="95"/>
      <c r="C96" s="95"/>
      <c r="D96" s="95"/>
      <c r="E96" s="95"/>
      <c r="F96" s="95"/>
      <c r="G96" s="95"/>
      <c r="H96" s="95"/>
    </row>
    <row r="97" spans="1:8" x14ac:dyDescent="0.25">
      <c r="A97" s="95"/>
      <c r="B97" s="95"/>
      <c r="C97" s="95"/>
      <c r="D97" s="95"/>
      <c r="E97" s="95"/>
      <c r="F97" s="95"/>
      <c r="G97" s="95"/>
      <c r="H97" s="95"/>
    </row>
    <row r="98" spans="1:8" x14ac:dyDescent="0.25">
      <c r="A98" s="95"/>
      <c r="B98" s="95"/>
      <c r="C98" s="95"/>
      <c r="D98" s="95"/>
      <c r="E98" s="95"/>
      <c r="F98" s="95"/>
      <c r="G98" s="95"/>
      <c r="H98" s="95"/>
    </row>
    <row r="99" spans="1:8" x14ac:dyDescent="0.25">
      <c r="A99" s="95"/>
      <c r="B99" s="95"/>
      <c r="C99" s="95"/>
      <c r="D99" s="95"/>
      <c r="E99" s="95"/>
      <c r="F99" s="95"/>
      <c r="G99" s="95"/>
      <c r="H99" s="95"/>
    </row>
    <row r="100" spans="1:8" x14ac:dyDescent="0.25">
      <c r="A100" s="7" t="s">
        <v>4</v>
      </c>
      <c r="B100" s="6"/>
      <c r="C100" s="5"/>
      <c r="D100" s="5"/>
      <c r="E100" s="5"/>
      <c r="F100" s="5"/>
      <c r="G100" s="5"/>
      <c r="H100" s="5"/>
    </row>
    <row r="102" spans="1:8" ht="15.75" thickBot="1" x14ac:dyDescent="0.3">
      <c r="A102" s="82" t="s">
        <v>3</v>
      </c>
      <c r="B102" s="82"/>
      <c r="C102" s="82"/>
      <c r="D102" s="82"/>
      <c r="E102" s="82"/>
      <c r="F102" s="82"/>
      <c r="G102" s="82"/>
      <c r="H102" s="82"/>
    </row>
    <row r="103" spans="1:8" ht="26.25" customHeight="1" x14ac:dyDescent="0.25">
      <c r="A103" s="83" t="s">
        <v>2</v>
      </c>
      <c r="B103" s="83"/>
      <c r="C103" s="83"/>
      <c r="D103" s="83"/>
      <c r="E103" s="83"/>
      <c r="F103" s="83"/>
      <c r="G103" s="83"/>
      <c r="H103" s="83"/>
    </row>
    <row r="104" spans="1:8" ht="27" customHeight="1" x14ac:dyDescent="0.25">
      <c r="A104" s="84" t="s">
        <v>1</v>
      </c>
      <c r="B104" s="84"/>
      <c r="C104" s="84"/>
      <c r="D104" s="84"/>
      <c r="E104" s="84"/>
      <c r="F104" s="84"/>
      <c r="G104" s="84"/>
      <c r="H104" s="84"/>
    </row>
    <row r="105" spans="1:8" ht="12.75" customHeight="1" thickBot="1" x14ac:dyDescent="0.3">
      <c r="A105" s="85" t="s">
        <v>0</v>
      </c>
      <c r="B105" s="85"/>
      <c r="C105" s="85"/>
      <c r="D105" s="85"/>
      <c r="E105" s="85"/>
      <c r="F105" s="85"/>
      <c r="G105" s="85"/>
      <c r="H105" s="85"/>
    </row>
  </sheetData>
  <mergeCells count="86">
    <mergeCell ref="A102:H102"/>
    <mergeCell ref="A103:H103"/>
    <mergeCell ref="A104:H104"/>
    <mergeCell ref="A105:H105"/>
    <mergeCell ref="A73:B73"/>
    <mergeCell ref="C73:H73"/>
    <mergeCell ref="A75:H75"/>
    <mergeCell ref="A76:H79"/>
    <mergeCell ref="A81:H81"/>
    <mergeCell ref="A82:H99"/>
    <mergeCell ref="G59:H59"/>
    <mergeCell ref="A61:A62"/>
    <mergeCell ref="A66:A72"/>
    <mergeCell ref="C66:H66"/>
    <mergeCell ref="C67:H67"/>
    <mergeCell ref="C68:H68"/>
    <mergeCell ref="C69:H69"/>
    <mergeCell ref="C70:H70"/>
    <mergeCell ref="C71:H71"/>
    <mergeCell ref="C72:H72"/>
    <mergeCell ref="A52:B52"/>
    <mergeCell ref="C52:H52"/>
    <mergeCell ref="A63:A65"/>
    <mergeCell ref="C63:H63"/>
    <mergeCell ref="C64:H64"/>
    <mergeCell ref="C65:H65"/>
    <mergeCell ref="A53:A54"/>
    <mergeCell ref="C53:H53"/>
    <mergeCell ref="C54:H54"/>
    <mergeCell ref="A55:B55"/>
    <mergeCell ref="C55:H55"/>
    <mergeCell ref="A56:B56"/>
    <mergeCell ref="C56:H56"/>
    <mergeCell ref="A58:H58"/>
    <mergeCell ref="C59:D59"/>
    <mergeCell ref="E59:F59"/>
    <mergeCell ref="A45:A46"/>
    <mergeCell ref="A47:A48"/>
    <mergeCell ref="C47:H47"/>
    <mergeCell ref="C48:H48"/>
    <mergeCell ref="A49:A51"/>
    <mergeCell ref="C49:H49"/>
    <mergeCell ref="C50:H50"/>
    <mergeCell ref="C51:H51"/>
    <mergeCell ref="A38:A39"/>
    <mergeCell ref="A40:A41"/>
    <mergeCell ref="A42:A44"/>
    <mergeCell ref="C42:D42"/>
    <mergeCell ref="E42:F42"/>
    <mergeCell ref="E44:F44"/>
    <mergeCell ref="G42:H42"/>
    <mergeCell ref="C43:D43"/>
    <mergeCell ref="E43:F43"/>
    <mergeCell ref="G43:H43"/>
    <mergeCell ref="C44:D44"/>
    <mergeCell ref="G44:H44"/>
    <mergeCell ref="A36:A37"/>
    <mergeCell ref="A30:A32"/>
    <mergeCell ref="C30:D30"/>
    <mergeCell ref="E30:F30"/>
    <mergeCell ref="G30:H30"/>
    <mergeCell ref="C31:D31"/>
    <mergeCell ref="E31:F31"/>
    <mergeCell ref="G31:H31"/>
    <mergeCell ref="C32:D32"/>
    <mergeCell ref="E32:F32"/>
    <mergeCell ref="G32:H32"/>
    <mergeCell ref="A33:A34"/>
    <mergeCell ref="A35:B35"/>
    <mergeCell ref="C35:D35"/>
    <mergeCell ref="E35:F35"/>
    <mergeCell ref="G35:H35"/>
    <mergeCell ref="C26:D26"/>
    <mergeCell ref="E26:F26"/>
    <mergeCell ref="G26:H26"/>
    <mergeCell ref="A1:H1"/>
    <mergeCell ref="C3:H3"/>
    <mergeCell ref="D5:F5"/>
    <mergeCell ref="C6:F6"/>
    <mergeCell ref="C7:H7"/>
    <mergeCell ref="C8:H8"/>
    <mergeCell ref="A10:H10"/>
    <mergeCell ref="A11:H15"/>
    <mergeCell ref="A17:H17"/>
    <mergeCell ref="A18:H23"/>
    <mergeCell ref="A25:H25"/>
  </mergeCells>
  <pageMargins left="0.511811023622047" right="0.31496062992126012" top="0.74803149606299213" bottom="0.74803149606299213" header="0.31496062992126012" footer="0.31496062992126012"/>
  <pageSetup paperSize="0" scale="75" fitToWidth="0" fitToHeight="0" orientation="portrait" horizontalDpi="0" verticalDpi="0" copies="0"/>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46762D-82C6-426A-A8F5-9D17BE5926E9}">
  <sheetPr>
    <tabColor rgb="FFFF0000"/>
  </sheetPr>
  <dimension ref="A1:H105"/>
  <sheetViews>
    <sheetView showGridLines="0" topLeftCell="A25" zoomScale="68" zoomScaleNormal="68" workbookViewId="0">
      <selection activeCell="T71" sqref="T70:T71"/>
    </sheetView>
  </sheetViews>
  <sheetFormatPr baseColWidth="10" defaultRowHeight="15" x14ac:dyDescent="0.25"/>
  <cols>
    <col min="1" max="1" width="19.5703125" style="4" customWidth="1"/>
    <col min="2" max="2" width="40.140625" style="3" customWidth="1"/>
    <col min="3" max="3" width="9" style="2" customWidth="1"/>
    <col min="4" max="4" width="11.42578125" style="2" customWidth="1"/>
    <col min="5" max="5" width="11.85546875" style="2" customWidth="1"/>
    <col min="6" max="6" width="12.85546875" style="2" customWidth="1"/>
    <col min="7" max="7" width="11" style="2" customWidth="1"/>
    <col min="8" max="8" width="12.85546875" style="2" customWidth="1"/>
    <col min="9" max="9" width="1" style="1" customWidth="1"/>
    <col min="10" max="10" width="8.28515625" style="1" customWidth="1"/>
    <col min="11" max="16384" width="11.42578125" style="1"/>
  </cols>
  <sheetData>
    <row r="1" spans="1:8" ht="15" customHeight="1" x14ac:dyDescent="0.25">
      <c r="A1" s="48" t="s">
        <v>83</v>
      </c>
      <c r="B1" s="48"/>
      <c r="C1" s="48"/>
      <c r="D1" s="48"/>
      <c r="E1" s="48"/>
      <c r="F1" s="48"/>
      <c r="G1" s="48"/>
      <c r="H1" s="48"/>
    </row>
    <row r="3" spans="1:8" x14ac:dyDescent="0.25">
      <c r="A3" s="28" t="s">
        <v>82</v>
      </c>
      <c r="B3" s="31"/>
      <c r="C3" s="52" t="str">
        <f>+C6&amp;" "&amp;C7</f>
        <v>Cambio de Velocidad B53</v>
      </c>
      <c r="D3" s="52"/>
      <c r="E3" s="52"/>
      <c r="F3" s="52"/>
      <c r="G3" s="52"/>
      <c r="H3" s="52"/>
    </row>
    <row r="4" spans="1:8" x14ac:dyDescent="0.25">
      <c r="A4" s="28" t="s">
        <v>81</v>
      </c>
      <c r="B4" s="31"/>
      <c r="C4" s="33" t="s">
        <v>80</v>
      </c>
      <c r="D4" s="34">
        <v>2</v>
      </c>
      <c r="E4" s="33" t="s">
        <v>79</v>
      </c>
      <c r="F4" s="34">
        <v>8</v>
      </c>
      <c r="G4" s="32" t="s">
        <v>78</v>
      </c>
      <c r="H4" s="29">
        <v>2019</v>
      </c>
    </row>
    <row r="5" spans="1:8" ht="15" customHeight="1" x14ac:dyDescent="0.25">
      <c r="A5" s="28" t="s">
        <v>77</v>
      </c>
      <c r="B5" s="31"/>
      <c r="C5" s="33" t="s">
        <v>76</v>
      </c>
      <c r="D5" s="117">
        <v>6</v>
      </c>
      <c r="E5" s="117"/>
      <c r="F5" s="117"/>
      <c r="G5" s="32" t="s">
        <v>75</v>
      </c>
      <c r="H5" s="29" t="str">
        <f>+C6</f>
        <v>Cambio de Velocidad</v>
      </c>
    </row>
    <row r="6" spans="1:8" ht="15" customHeight="1" x14ac:dyDescent="0.25">
      <c r="A6" s="28" t="s">
        <v>74</v>
      </c>
      <c r="B6" s="31"/>
      <c r="C6" s="52" t="s">
        <v>66</v>
      </c>
      <c r="D6" s="52"/>
      <c r="E6" s="52"/>
      <c r="F6" s="52"/>
      <c r="G6" s="30" t="s">
        <v>73</v>
      </c>
      <c r="H6" s="29" t="str">
        <f>+C7</f>
        <v>B53</v>
      </c>
    </row>
    <row r="7" spans="1:8" x14ac:dyDescent="0.25">
      <c r="A7" s="28" t="s">
        <v>72</v>
      </c>
      <c r="B7" s="27"/>
      <c r="C7" s="53" t="s">
        <v>95</v>
      </c>
      <c r="D7" s="54"/>
      <c r="E7" s="54"/>
      <c r="F7" s="54"/>
      <c r="G7" s="54"/>
      <c r="H7" s="55"/>
    </row>
    <row r="8" spans="1:8" ht="30" customHeight="1" x14ac:dyDescent="0.25">
      <c r="A8" s="28" t="s">
        <v>70</v>
      </c>
      <c r="B8" s="27"/>
      <c r="C8" s="118" t="s">
        <v>69</v>
      </c>
      <c r="D8" s="118"/>
      <c r="E8" s="118"/>
      <c r="F8" s="118"/>
      <c r="G8" s="118"/>
      <c r="H8" s="118"/>
    </row>
    <row r="9" spans="1:8" ht="42.75" customHeight="1" x14ac:dyDescent="0.25"/>
    <row r="10" spans="1:8" x14ac:dyDescent="0.25">
      <c r="A10" s="56" t="s">
        <v>68</v>
      </c>
      <c r="B10" s="56"/>
      <c r="C10" s="56"/>
      <c r="D10" s="56"/>
      <c r="E10" s="56"/>
      <c r="F10" s="56"/>
      <c r="G10" s="56"/>
      <c r="H10" s="56"/>
    </row>
    <row r="11" spans="1:8" ht="15" customHeight="1" x14ac:dyDescent="0.25">
      <c r="A11" s="57" t="s">
        <v>108</v>
      </c>
      <c r="B11" s="58"/>
      <c r="C11" s="58"/>
      <c r="D11" s="58"/>
      <c r="E11" s="58"/>
      <c r="F11" s="58"/>
      <c r="G11" s="58"/>
      <c r="H11" s="59"/>
    </row>
    <row r="12" spans="1:8" x14ac:dyDescent="0.25">
      <c r="A12" s="60"/>
      <c r="B12" s="61"/>
      <c r="C12" s="61"/>
      <c r="D12" s="61"/>
      <c r="E12" s="61"/>
      <c r="F12" s="61"/>
      <c r="G12" s="61"/>
      <c r="H12" s="62"/>
    </row>
    <row r="13" spans="1:8" x14ac:dyDescent="0.25">
      <c r="A13" s="60"/>
      <c r="B13" s="61"/>
      <c r="C13" s="61"/>
      <c r="D13" s="61"/>
      <c r="E13" s="61"/>
      <c r="F13" s="61"/>
      <c r="G13" s="61"/>
      <c r="H13" s="62"/>
    </row>
    <row r="14" spans="1:8" x14ac:dyDescent="0.25">
      <c r="A14" s="60"/>
      <c r="B14" s="61"/>
      <c r="C14" s="61"/>
      <c r="D14" s="61"/>
      <c r="E14" s="61"/>
      <c r="F14" s="61"/>
      <c r="G14" s="61"/>
      <c r="H14" s="62"/>
    </row>
    <row r="15" spans="1:8" x14ac:dyDescent="0.25">
      <c r="A15" s="63"/>
      <c r="B15" s="64"/>
      <c r="C15" s="64"/>
      <c r="D15" s="64"/>
      <c r="E15" s="64"/>
      <c r="F15" s="64"/>
      <c r="G15" s="64"/>
      <c r="H15" s="65"/>
    </row>
    <row r="17" spans="1:8" x14ac:dyDescent="0.25">
      <c r="A17" s="56" t="s">
        <v>67</v>
      </c>
      <c r="B17" s="56"/>
      <c r="C17" s="56"/>
      <c r="D17" s="56"/>
      <c r="E17" s="56"/>
      <c r="F17" s="56"/>
      <c r="G17" s="56"/>
      <c r="H17" s="56"/>
    </row>
    <row r="18" spans="1:8" ht="15" customHeight="1" x14ac:dyDescent="0.25">
      <c r="A18" s="57" t="s">
        <v>109</v>
      </c>
      <c r="B18" s="58"/>
      <c r="C18" s="66"/>
      <c r="D18" s="66"/>
      <c r="E18" s="66"/>
      <c r="F18" s="66"/>
      <c r="G18" s="66"/>
      <c r="H18" s="67"/>
    </row>
    <row r="19" spans="1:8" x14ac:dyDescent="0.25">
      <c r="A19" s="68"/>
      <c r="B19" s="69"/>
      <c r="C19" s="69"/>
      <c r="D19" s="69"/>
      <c r="E19" s="69"/>
      <c r="F19" s="69"/>
      <c r="G19" s="69"/>
      <c r="H19" s="70"/>
    </row>
    <row r="20" spans="1:8" x14ac:dyDescent="0.25">
      <c r="A20" s="68"/>
      <c r="B20" s="69"/>
      <c r="C20" s="69"/>
      <c r="D20" s="69"/>
      <c r="E20" s="69"/>
      <c r="F20" s="69"/>
      <c r="G20" s="69"/>
      <c r="H20" s="70"/>
    </row>
    <row r="21" spans="1:8" ht="15" customHeight="1" x14ac:dyDescent="0.25">
      <c r="A21" s="68"/>
      <c r="B21" s="69"/>
      <c r="C21" s="69"/>
      <c r="D21" s="69"/>
      <c r="E21" s="69"/>
      <c r="F21" s="69"/>
      <c r="G21" s="69"/>
      <c r="H21" s="70"/>
    </row>
    <row r="22" spans="1:8" ht="15" customHeight="1" x14ac:dyDescent="0.25">
      <c r="A22" s="68"/>
      <c r="B22" s="69"/>
      <c r="C22" s="69"/>
      <c r="D22" s="69"/>
      <c r="E22" s="69"/>
      <c r="F22" s="69"/>
      <c r="G22" s="69"/>
      <c r="H22" s="70"/>
    </row>
    <row r="23" spans="1:8" ht="15" customHeight="1" x14ac:dyDescent="0.25">
      <c r="A23" s="71"/>
      <c r="B23" s="72"/>
      <c r="C23" s="72"/>
      <c r="D23" s="72"/>
      <c r="E23" s="72"/>
      <c r="F23" s="72"/>
      <c r="G23" s="72"/>
      <c r="H23" s="73"/>
    </row>
    <row r="24" spans="1:8" ht="15" customHeight="1" x14ac:dyDescent="0.25"/>
    <row r="25" spans="1:8" ht="60.75" customHeight="1" x14ac:dyDescent="0.25">
      <c r="A25" s="56" t="s">
        <v>65</v>
      </c>
      <c r="B25" s="56"/>
      <c r="C25" s="56"/>
      <c r="D25" s="56"/>
      <c r="E25" s="56"/>
      <c r="F25" s="56"/>
      <c r="G25" s="56"/>
      <c r="H25" s="56"/>
    </row>
    <row r="26" spans="1:8" ht="15" customHeight="1" x14ac:dyDescent="0.25">
      <c r="A26" s="18" t="s">
        <v>30</v>
      </c>
      <c r="B26" s="17"/>
      <c r="C26" s="46" t="s">
        <v>29</v>
      </c>
      <c r="D26" s="46"/>
      <c r="E26" s="46" t="s">
        <v>28</v>
      </c>
      <c r="F26" s="46"/>
      <c r="G26" s="47" t="s">
        <v>27</v>
      </c>
      <c r="H26" s="47"/>
    </row>
    <row r="27" spans="1:8" ht="14.25" customHeight="1" x14ac:dyDescent="0.25">
      <c r="A27" s="15"/>
      <c r="B27" s="14"/>
      <c r="C27" s="13" t="s">
        <v>26</v>
      </c>
      <c r="D27" s="12" t="s">
        <v>25</v>
      </c>
      <c r="E27" s="13" t="s">
        <v>26</v>
      </c>
      <c r="F27" s="12" t="s">
        <v>25</v>
      </c>
      <c r="G27" s="13" t="s">
        <v>26</v>
      </c>
      <c r="H27" s="12" t="s">
        <v>25</v>
      </c>
    </row>
    <row r="28" spans="1:8" ht="15" customHeight="1" x14ac:dyDescent="0.25">
      <c r="A28" s="26" t="s">
        <v>64</v>
      </c>
      <c r="B28" s="11"/>
      <c r="C28" s="25">
        <v>14.21</v>
      </c>
      <c r="D28" s="25">
        <v>15.36</v>
      </c>
      <c r="E28" s="25">
        <v>14.21</v>
      </c>
      <c r="F28" s="25">
        <v>15.36</v>
      </c>
      <c r="G28" s="24">
        <v>0</v>
      </c>
      <c r="H28" s="24">
        <v>0</v>
      </c>
    </row>
    <row r="29" spans="1:8" ht="15" customHeight="1" x14ac:dyDescent="0.25">
      <c r="A29" s="26" t="s">
        <v>63</v>
      </c>
      <c r="B29" s="11"/>
      <c r="C29" s="25">
        <v>14.21</v>
      </c>
      <c r="D29" s="25">
        <v>15.36</v>
      </c>
      <c r="E29" s="25">
        <v>14.21</v>
      </c>
      <c r="F29" s="25">
        <v>15.36</v>
      </c>
      <c r="G29" s="24">
        <v>0</v>
      </c>
      <c r="H29" s="24">
        <v>0</v>
      </c>
    </row>
    <row r="30" spans="1:8" ht="15" customHeight="1" x14ac:dyDescent="0.25">
      <c r="A30" s="74" t="s">
        <v>62</v>
      </c>
      <c r="B30" s="8" t="s">
        <v>47</v>
      </c>
      <c r="C30" s="113">
        <v>2868.2900000000031</v>
      </c>
      <c r="D30" s="114"/>
      <c r="E30" s="113">
        <v>2868.2900000000031</v>
      </c>
      <c r="F30" s="114"/>
      <c r="G30" s="115">
        <v>0</v>
      </c>
      <c r="H30" s="116"/>
    </row>
    <row r="31" spans="1:8" ht="15" customHeight="1" x14ac:dyDescent="0.25">
      <c r="A31" s="74"/>
      <c r="B31" s="8" t="s">
        <v>46</v>
      </c>
      <c r="C31" s="113">
        <v>2868.2900000000031</v>
      </c>
      <c r="D31" s="114"/>
      <c r="E31" s="113">
        <v>2868.2900000000031</v>
      </c>
      <c r="F31" s="114"/>
      <c r="G31" s="115">
        <v>0</v>
      </c>
      <c r="H31" s="116"/>
    </row>
    <row r="32" spans="1:8" ht="15.75" customHeight="1" x14ac:dyDescent="0.25">
      <c r="A32" s="74"/>
      <c r="B32" s="8" t="s">
        <v>45</v>
      </c>
      <c r="C32" s="113">
        <v>1907.8400000000029</v>
      </c>
      <c r="D32" s="114"/>
      <c r="E32" s="113">
        <v>1907.8400000000029</v>
      </c>
      <c r="F32" s="114"/>
      <c r="G32" s="115">
        <v>0</v>
      </c>
      <c r="H32" s="116"/>
    </row>
    <row r="33" spans="1:8" ht="15.75" customHeight="1" x14ac:dyDescent="0.25">
      <c r="A33" s="74" t="s">
        <v>61</v>
      </c>
      <c r="B33" s="11" t="s">
        <v>60</v>
      </c>
      <c r="C33" s="23" t="s">
        <v>8</v>
      </c>
      <c r="D33" s="23" t="s">
        <v>8</v>
      </c>
      <c r="E33" s="23" t="s">
        <v>8</v>
      </c>
      <c r="F33" s="23" t="s">
        <v>8</v>
      </c>
      <c r="G33" s="23" t="s">
        <v>8</v>
      </c>
      <c r="H33" s="23" t="s">
        <v>8</v>
      </c>
    </row>
    <row r="34" spans="1:8" ht="15.75" customHeight="1" x14ac:dyDescent="0.25">
      <c r="A34" s="74"/>
      <c r="B34" s="11" t="s">
        <v>59</v>
      </c>
      <c r="C34" s="23" t="s">
        <v>8</v>
      </c>
      <c r="D34" s="23" t="s">
        <v>8</v>
      </c>
      <c r="E34" s="23" t="s">
        <v>8</v>
      </c>
      <c r="F34" s="23" t="s">
        <v>8</v>
      </c>
      <c r="G34" s="23" t="s">
        <v>8</v>
      </c>
      <c r="H34" s="23" t="s">
        <v>8</v>
      </c>
    </row>
    <row r="35" spans="1:8" ht="15" customHeight="1" x14ac:dyDescent="0.25">
      <c r="A35" s="74" t="s">
        <v>58</v>
      </c>
      <c r="B35" s="74"/>
      <c r="C35" s="113">
        <v>12</v>
      </c>
      <c r="D35" s="114"/>
      <c r="E35" s="113">
        <v>13</v>
      </c>
      <c r="F35" s="114"/>
      <c r="G35" s="115">
        <v>8.3333333333333329E-2</v>
      </c>
      <c r="H35" s="116"/>
    </row>
    <row r="36" spans="1:8" ht="15" customHeight="1" x14ac:dyDescent="0.25">
      <c r="A36" s="74" t="s">
        <v>57</v>
      </c>
      <c r="B36" s="11" t="s">
        <v>56</v>
      </c>
      <c r="C36" s="23">
        <v>585</v>
      </c>
      <c r="D36" s="23">
        <v>634</v>
      </c>
      <c r="E36" s="23">
        <v>585</v>
      </c>
      <c r="F36" s="23">
        <v>634</v>
      </c>
      <c r="G36" s="19">
        <v>0</v>
      </c>
      <c r="H36" s="19">
        <v>0</v>
      </c>
    </row>
    <row r="37" spans="1:8" ht="15" customHeight="1" x14ac:dyDescent="0.25">
      <c r="A37" s="74"/>
      <c r="B37" s="11" t="s">
        <v>55</v>
      </c>
      <c r="C37" s="23">
        <v>879</v>
      </c>
      <c r="D37" s="23">
        <v>975</v>
      </c>
      <c r="E37" s="23">
        <v>879</v>
      </c>
      <c r="F37" s="23">
        <v>975</v>
      </c>
      <c r="G37" s="19">
        <v>0</v>
      </c>
      <c r="H37" s="19">
        <v>0</v>
      </c>
    </row>
    <row r="38" spans="1:8" ht="15" customHeight="1" x14ac:dyDescent="0.25">
      <c r="A38" s="74" t="s">
        <v>54</v>
      </c>
      <c r="B38" s="11" t="s">
        <v>53</v>
      </c>
      <c r="C38" s="22">
        <v>4.5</v>
      </c>
      <c r="D38" s="22">
        <v>5</v>
      </c>
      <c r="E38" s="22">
        <v>4.5</v>
      </c>
      <c r="F38" s="22">
        <v>5</v>
      </c>
      <c r="G38" s="19">
        <v>0</v>
      </c>
      <c r="H38" s="19">
        <v>0</v>
      </c>
    </row>
    <row r="39" spans="1:8" ht="15" customHeight="1" x14ac:dyDescent="0.25">
      <c r="A39" s="74"/>
      <c r="B39" s="11" t="s">
        <v>52</v>
      </c>
      <c r="C39" s="22">
        <v>5</v>
      </c>
      <c r="D39" s="22">
        <v>5</v>
      </c>
      <c r="E39" s="22">
        <v>5</v>
      </c>
      <c r="F39" s="22">
        <v>5</v>
      </c>
      <c r="G39" s="19">
        <v>0</v>
      </c>
      <c r="H39" s="19">
        <v>0</v>
      </c>
    </row>
    <row r="40" spans="1:8" ht="15" customHeight="1" x14ac:dyDescent="0.25">
      <c r="A40" s="79" t="s">
        <v>51</v>
      </c>
      <c r="B40" s="11" t="s">
        <v>50</v>
      </c>
      <c r="C40" s="22">
        <v>16.934999999999999</v>
      </c>
      <c r="D40" s="22">
        <v>15.927500000000002</v>
      </c>
      <c r="E40" s="22">
        <v>16.897500000000001</v>
      </c>
      <c r="F40" s="22">
        <v>15.602499999999999</v>
      </c>
      <c r="G40" s="19">
        <v>-2.2192632046159413E-3</v>
      </c>
      <c r="H40" s="19">
        <v>-2.0829995193078217E-2</v>
      </c>
    </row>
    <row r="41" spans="1:8" ht="15" customHeight="1" x14ac:dyDescent="0.25">
      <c r="A41" s="79"/>
      <c r="B41" s="11" t="s">
        <v>49</v>
      </c>
      <c r="C41" s="22">
        <v>14.883333333333335</v>
      </c>
      <c r="D41" s="22">
        <v>16.595000000000002</v>
      </c>
      <c r="E41" s="22">
        <v>13.964999999999998</v>
      </c>
      <c r="F41" s="22">
        <v>16.136666666666667</v>
      </c>
      <c r="G41" s="19">
        <v>-6.5759637188208861E-2</v>
      </c>
      <c r="H41" s="19">
        <v>-2.8403222474695459E-2</v>
      </c>
    </row>
    <row r="42" spans="1:8" ht="15" customHeight="1" x14ac:dyDescent="0.25">
      <c r="A42" s="79" t="s">
        <v>48</v>
      </c>
      <c r="B42" s="8" t="s">
        <v>47</v>
      </c>
      <c r="C42" s="110" t="s">
        <v>8</v>
      </c>
      <c r="D42" s="110"/>
      <c r="E42" s="111" t="s">
        <v>8</v>
      </c>
      <c r="F42" s="111"/>
      <c r="G42" s="112" t="s">
        <v>8</v>
      </c>
      <c r="H42" s="112"/>
    </row>
    <row r="43" spans="1:8" ht="15" customHeight="1" x14ac:dyDescent="0.25">
      <c r="A43" s="79"/>
      <c r="B43" s="8" t="s">
        <v>46</v>
      </c>
      <c r="C43" s="110" t="s">
        <v>8</v>
      </c>
      <c r="D43" s="110"/>
      <c r="E43" s="111" t="s">
        <v>8</v>
      </c>
      <c r="F43" s="111"/>
      <c r="G43" s="112" t="s">
        <v>8</v>
      </c>
      <c r="H43" s="112"/>
    </row>
    <row r="44" spans="1:8" ht="15" customHeight="1" x14ac:dyDescent="0.25">
      <c r="A44" s="79"/>
      <c r="B44" s="8" t="s">
        <v>45</v>
      </c>
      <c r="C44" s="110" t="s">
        <v>8</v>
      </c>
      <c r="D44" s="110"/>
      <c r="E44" s="111" t="s">
        <v>8</v>
      </c>
      <c r="F44" s="111"/>
      <c r="G44" s="112" t="s">
        <v>8</v>
      </c>
      <c r="H44" s="112"/>
    </row>
    <row r="45" spans="1:8" ht="15" customHeight="1" x14ac:dyDescent="0.25">
      <c r="A45" s="79" t="s">
        <v>44</v>
      </c>
      <c r="B45" s="21" t="s">
        <v>43</v>
      </c>
      <c r="C45" s="20">
        <v>0.98288694662340703</v>
      </c>
      <c r="D45" s="20">
        <v>0.98391000254341832</v>
      </c>
      <c r="E45" s="20">
        <v>0.98288694662340703</v>
      </c>
      <c r="F45" s="20">
        <v>0.98391000254341832</v>
      </c>
      <c r="G45" s="19">
        <v>0</v>
      </c>
      <c r="H45" s="19">
        <v>0</v>
      </c>
    </row>
    <row r="46" spans="1:8" ht="15" customHeight="1" x14ac:dyDescent="0.25">
      <c r="A46" s="79"/>
      <c r="B46" s="11" t="s">
        <v>42</v>
      </c>
      <c r="C46" s="20">
        <v>0.8613184041994435</v>
      </c>
      <c r="D46" s="20">
        <v>0.83790500147170233</v>
      </c>
      <c r="E46" s="20">
        <v>0.8613184041994435</v>
      </c>
      <c r="F46" s="20">
        <v>0.83790500147170233</v>
      </c>
      <c r="G46" s="19">
        <v>0</v>
      </c>
      <c r="H46" s="19">
        <v>0</v>
      </c>
    </row>
    <row r="47" spans="1:8" ht="40.5" customHeight="1" x14ac:dyDescent="0.25">
      <c r="A47" s="79" t="s">
        <v>41</v>
      </c>
      <c r="B47" s="11" t="s">
        <v>40</v>
      </c>
      <c r="C47" s="107" t="s">
        <v>8</v>
      </c>
      <c r="D47" s="108"/>
      <c r="E47" s="108"/>
      <c r="F47" s="108"/>
      <c r="G47" s="108"/>
      <c r="H47" s="109"/>
    </row>
    <row r="48" spans="1:8" ht="15" customHeight="1" x14ac:dyDescent="0.25">
      <c r="A48" s="79"/>
      <c r="B48" s="11" t="s">
        <v>39</v>
      </c>
      <c r="C48" s="80" t="s">
        <v>8</v>
      </c>
      <c r="D48" s="80"/>
      <c r="E48" s="80"/>
      <c r="F48" s="80"/>
      <c r="G48" s="80"/>
      <c r="H48" s="80"/>
    </row>
    <row r="49" spans="1:8" ht="15" customHeight="1" x14ac:dyDescent="0.25">
      <c r="A49" s="79" t="s">
        <v>38</v>
      </c>
      <c r="B49" s="8" t="s">
        <v>20</v>
      </c>
      <c r="C49" s="80" t="s">
        <v>8</v>
      </c>
      <c r="D49" s="80"/>
      <c r="E49" s="80"/>
      <c r="F49" s="80"/>
      <c r="G49" s="80"/>
      <c r="H49" s="80"/>
    </row>
    <row r="50" spans="1:8" ht="15" customHeight="1" x14ac:dyDescent="0.25">
      <c r="A50" s="79"/>
      <c r="B50" s="8" t="s">
        <v>19</v>
      </c>
      <c r="C50" s="80" t="s">
        <v>8</v>
      </c>
      <c r="D50" s="80"/>
      <c r="E50" s="80"/>
      <c r="F50" s="80"/>
      <c r="G50" s="80"/>
      <c r="H50" s="80"/>
    </row>
    <row r="51" spans="1:8" ht="15" customHeight="1" x14ac:dyDescent="0.25">
      <c r="A51" s="79"/>
      <c r="B51" s="8" t="s">
        <v>18</v>
      </c>
      <c r="C51" s="80" t="s">
        <v>8</v>
      </c>
      <c r="D51" s="80"/>
      <c r="E51" s="80"/>
      <c r="F51" s="80"/>
      <c r="G51" s="80"/>
      <c r="H51" s="80"/>
    </row>
    <row r="52" spans="1:8" ht="15" customHeight="1" x14ac:dyDescent="0.25">
      <c r="A52" s="79" t="s">
        <v>37</v>
      </c>
      <c r="B52" s="79"/>
      <c r="C52" s="75">
        <v>60</v>
      </c>
      <c r="D52" s="106"/>
      <c r="E52" s="106"/>
      <c r="F52" s="106"/>
      <c r="G52" s="106"/>
      <c r="H52" s="76"/>
    </row>
    <row r="53" spans="1:8" ht="15" customHeight="1" x14ac:dyDescent="0.25">
      <c r="A53" s="79" t="s">
        <v>36</v>
      </c>
      <c r="B53" s="8" t="s">
        <v>35</v>
      </c>
      <c r="C53" s="81" t="s">
        <v>8</v>
      </c>
      <c r="D53" s="81"/>
      <c r="E53" s="81"/>
      <c r="F53" s="81"/>
      <c r="G53" s="81"/>
      <c r="H53" s="81"/>
    </row>
    <row r="54" spans="1:8" ht="15" customHeight="1" x14ac:dyDescent="0.25">
      <c r="A54" s="79"/>
      <c r="B54" s="8" t="s">
        <v>34</v>
      </c>
      <c r="C54" s="81" t="s">
        <v>8</v>
      </c>
      <c r="D54" s="81"/>
      <c r="E54" s="81"/>
      <c r="F54" s="81"/>
      <c r="G54" s="81"/>
      <c r="H54" s="81"/>
    </row>
    <row r="55" spans="1:8" ht="27.75" customHeight="1" x14ac:dyDescent="0.25">
      <c r="A55" s="79" t="s">
        <v>33</v>
      </c>
      <c r="B55" s="79"/>
      <c r="C55" s="81" t="s">
        <v>8</v>
      </c>
      <c r="D55" s="81"/>
      <c r="E55" s="81"/>
      <c r="F55" s="81"/>
      <c r="G55" s="81"/>
      <c r="H55" s="81"/>
    </row>
    <row r="56" spans="1:8" ht="26.25" customHeight="1" x14ac:dyDescent="0.25">
      <c r="A56" s="79" t="s">
        <v>32</v>
      </c>
      <c r="B56" s="79"/>
      <c r="C56" s="81"/>
      <c r="D56" s="81"/>
      <c r="E56" s="81"/>
      <c r="F56" s="81"/>
      <c r="G56" s="81"/>
      <c r="H56" s="81"/>
    </row>
    <row r="57" spans="1:8" ht="15" customHeight="1" x14ac:dyDescent="0.25"/>
    <row r="58" spans="1:8" ht="15" customHeight="1" x14ac:dyDescent="0.25">
      <c r="A58" s="56" t="s">
        <v>31</v>
      </c>
      <c r="B58" s="56"/>
      <c r="C58" s="56"/>
      <c r="D58" s="56"/>
      <c r="E58" s="56"/>
      <c r="F58" s="56"/>
      <c r="G58" s="56"/>
      <c r="H58" s="56"/>
    </row>
    <row r="59" spans="1:8" ht="15" customHeight="1" x14ac:dyDescent="0.25">
      <c r="A59" s="18" t="s">
        <v>30</v>
      </c>
      <c r="B59" s="17"/>
      <c r="C59" s="46" t="s">
        <v>29</v>
      </c>
      <c r="D59" s="46"/>
      <c r="E59" s="46" t="s">
        <v>28</v>
      </c>
      <c r="F59" s="46"/>
      <c r="G59" s="47" t="s">
        <v>27</v>
      </c>
      <c r="H59" s="47"/>
    </row>
    <row r="60" spans="1:8" ht="15" customHeight="1" x14ac:dyDescent="0.25">
      <c r="A60" s="15"/>
      <c r="B60" s="14"/>
      <c r="C60" s="13" t="s">
        <v>26</v>
      </c>
      <c r="D60" s="12" t="s">
        <v>25</v>
      </c>
      <c r="E60" s="13" t="s">
        <v>26</v>
      </c>
      <c r="F60" s="12" t="s">
        <v>25</v>
      </c>
      <c r="G60" s="13" t="s">
        <v>26</v>
      </c>
      <c r="H60" s="12" t="s">
        <v>25</v>
      </c>
    </row>
    <row r="61" spans="1:8" x14ac:dyDescent="0.25">
      <c r="A61" s="79" t="s">
        <v>24</v>
      </c>
      <c r="B61" s="11" t="s">
        <v>23</v>
      </c>
      <c r="C61" s="10">
        <v>51.300000000000004</v>
      </c>
      <c r="D61" s="10">
        <v>60.149999999999991</v>
      </c>
      <c r="E61" s="10">
        <v>51.300000000000004</v>
      </c>
      <c r="F61" s="10">
        <v>61.2</v>
      </c>
      <c r="G61" s="9">
        <v>0</v>
      </c>
      <c r="H61" s="9">
        <v>1.7456359102244582E-2</v>
      </c>
    </row>
    <row r="62" spans="1:8" x14ac:dyDescent="0.25">
      <c r="A62" s="79"/>
      <c r="B62" s="11" t="s">
        <v>22</v>
      </c>
      <c r="C62" s="10">
        <v>58.6</v>
      </c>
      <c r="D62" s="10">
        <v>56.5</v>
      </c>
      <c r="E62" s="10">
        <v>64.3</v>
      </c>
      <c r="F62" s="10">
        <v>58.699999999999996</v>
      </c>
      <c r="G62" s="9">
        <v>9.726962457337876E-2</v>
      </c>
      <c r="H62" s="9">
        <v>3.8938053097345056E-2</v>
      </c>
    </row>
    <row r="63" spans="1:8" x14ac:dyDescent="0.25">
      <c r="A63" s="79" t="s">
        <v>21</v>
      </c>
      <c r="B63" s="8" t="s">
        <v>20</v>
      </c>
      <c r="C63" s="96" t="s">
        <v>8</v>
      </c>
      <c r="D63" s="96"/>
      <c r="E63" s="96"/>
      <c r="F63" s="96"/>
      <c r="G63" s="96"/>
      <c r="H63" s="96"/>
    </row>
    <row r="64" spans="1:8" x14ac:dyDescent="0.25">
      <c r="A64" s="79"/>
      <c r="B64" s="8" t="s">
        <v>19</v>
      </c>
      <c r="C64" s="96" t="s">
        <v>8</v>
      </c>
      <c r="D64" s="96"/>
      <c r="E64" s="96"/>
      <c r="F64" s="96"/>
      <c r="G64" s="96"/>
      <c r="H64" s="96"/>
    </row>
    <row r="65" spans="1:8" x14ac:dyDescent="0.25">
      <c r="A65" s="79"/>
      <c r="B65" s="8" t="s">
        <v>18</v>
      </c>
      <c r="C65" s="96" t="s">
        <v>8</v>
      </c>
      <c r="D65" s="96"/>
      <c r="E65" s="96"/>
      <c r="F65" s="96"/>
      <c r="G65" s="96"/>
      <c r="H65" s="96"/>
    </row>
    <row r="66" spans="1:8" x14ac:dyDescent="0.25">
      <c r="A66" s="79" t="s">
        <v>17</v>
      </c>
      <c r="B66" s="8" t="s">
        <v>16</v>
      </c>
      <c r="C66" s="96" t="s">
        <v>8</v>
      </c>
      <c r="D66" s="96"/>
      <c r="E66" s="96"/>
      <c r="F66" s="96"/>
      <c r="G66" s="96"/>
      <c r="H66" s="96"/>
    </row>
    <row r="67" spans="1:8" x14ac:dyDescent="0.25">
      <c r="A67" s="79"/>
      <c r="B67" s="8" t="s">
        <v>15</v>
      </c>
      <c r="C67" s="96" t="s">
        <v>8</v>
      </c>
      <c r="D67" s="96"/>
      <c r="E67" s="96"/>
      <c r="F67" s="96"/>
      <c r="G67" s="96"/>
      <c r="H67" s="96"/>
    </row>
    <row r="68" spans="1:8" x14ac:dyDescent="0.25">
      <c r="A68" s="79"/>
      <c r="B68" s="8" t="s">
        <v>14</v>
      </c>
      <c r="C68" s="96" t="s">
        <v>8</v>
      </c>
      <c r="D68" s="96"/>
      <c r="E68" s="96"/>
      <c r="F68" s="96"/>
      <c r="G68" s="96"/>
      <c r="H68" s="96"/>
    </row>
    <row r="69" spans="1:8" x14ac:dyDescent="0.25">
      <c r="A69" s="79"/>
      <c r="B69" s="8" t="s">
        <v>13</v>
      </c>
      <c r="C69" s="96" t="s">
        <v>8</v>
      </c>
      <c r="D69" s="96"/>
      <c r="E69" s="96"/>
      <c r="F69" s="96"/>
      <c r="G69" s="96"/>
      <c r="H69" s="96"/>
    </row>
    <row r="70" spans="1:8" x14ac:dyDescent="0.25">
      <c r="A70" s="79"/>
      <c r="B70" s="8" t="s">
        <v>12</v>
      </c>
      <c r="C70" s="96" t="s">
        <v>8</v>
      </c>
      <c r="D70" s="96"/>
      <c r="E70" s="96"/>
      <c r="F70" s="96"/>
      <c r="G70" s="96"/>
      <c r="H70" s="96"/>
    </row>
    <row r="71" spans="1:8" x14ac:dyDescent="0.25">
      <c r="A71" s="79"/>
      <c r="B71" s="8" t="s">
        <v>11</v>
      </c>
      <c r="C71" s="96" t="s">
        <v>8</v>
      </c>
      <c r="D71" s="96"/>
      <c r="E71" s="96"/>
      <c r="F71" s="96"/>
      <c r="G71" s="96"/>
      <c r="H71" s="96"/>
    </row>
    <row r="72" spans="1:8" x14ac:dyDescent="0.25">
      <c r="A72" s="79"/>
      <c r="B72" s="8" t="s">
        <v>10</v>
      </c>
      <c r="C72" s="96" t="s">
        <v>8</v>
      </c>
      <c r="D72" s="96"/>
      <c r="E72" s="96"/>
      <c r="F72" s="96"/>
      <c r="G72" s="96"/>
      <c r="H72" s="96"/>
    </row>
    <row r="73" spans="1:8" ht="30" customHeight="1" x14ac:dyDescent="0.25">
      <c r="A73" s="79" t="s">
        <v>9</v>
      </c>
      <c r="B73" s="79"/>
      <c r="C73" s="96" t="s">
        <v>8</v>
      </c>
      <c r="D73" s="96"/>
      <c r="E73" s="96"/>
      <c r="F73" s="96"/>
      <c r="G73" s="96"/>
      <c r="H73" s="96"/>
    </row>
    <row r="75" spans="1:8" x14ac:dyDescent="0.25">
      <c r="A75" s="56" t="s">
        <v>7</v>
      </c>
      <c r="B75" s="56"/>
      <c r="C75" s="56"/>
      <c r="D75" s="56"/>
      <c r="E75" s="56"/>
      <c r="F75" s="56"/>
      <c r="G75" s="56"/>
      <c r="H75" s="56"/>
    </row>
    <row r="76" spans="1:8" ht="15" customHeight="1" x14ac:dyDescent="0.25">
      <c r="A76" s="97" t="s">
        <v>110</v>
      </c>
      <c r="B76" s="98"/>
      <c r="C76" s="98"/>
      <c r="D76" s="98"/>
      <c r="E76" s="98"/>
      <c r="F76" s="98"/>
      <c r="G76" s="98"/>
      <c r="H76" s="99"/>
    </row>
    <row r="77" spans="1:8" x14ac:dyDescent="0.25">
      <c r="A77" s="100"/>
      <c r="B77" s="101"/>
      <c r="C77" s="101"/>
      <c r="D77" s="101"/>
      <c r="E77" s="101"/>
      <c r="F77" s="101"/>
      <c r="G77" s="101"/>
      <c r="H77" s="102"/>
    </row>
    <row r="78" spans="1:8" x14ac:dyDescent="0.25">
      <c r="A78" s="100"/>
      <c r="B78" s="101"/>
      <c r="C78" s="101"/>
      <c r="D78" s="101"/>
      <c r="E78" s="101"/>
      <c r="F78" s="101"/>
      <c r="G78" s="101"/>
      <c r="H78" s="102"/>
    </row>
    <row r="79" spans="1:8" x14ac:dyDescent="0.25">
      <c r="A79" s="103"/>
      <c r="B79" s="104"/>
      <c r="C79" s="104"/>
      <c r="D79" s="104"/>
      <c r="E79" s="104"/>
      <c r="F79" s="104"/>
      <c r="G79" s="104"/>
      <c r="H79" s="105"/>
    </row>
    <row r="80" spans="1:8" ht="15" customHeight="1" x14ac:dyDescent="0.25"/>
    <row r="81" spans="1:8" ht="15" customHeight="1" x14ac:dyDescent="0.25">
      <c r="A81" s="56" t="s">
        <v>6</v>
      </c>
      <c r="B81" s="56"/>
      <c r="C81" s="56"/>
      <c r="D81" s="56"/>
      <c r="E81" s="56"/>
      <c r="F81" s="56"/>
      <c r="G81" s="56"/>
      <c r="H81" s="56"/>
    </row>
    <row r="82" spans="1:8" ht="15" customHeight="1" x14ac:dyDescent="0.25">
      <c r="A82" s="95" t="s">
        <v>5</v>
      </c>
      <c r="B82" s="95"/>
      <c r="C82" s="95"/>
      <c r="D82" s="95"/>
      <c r="E82" s="95"/>
      <c r="F82" s="95"/>
      <c r="G82" s="95"/>
      <c r="H82" s="95"/>
    </row>
    <row r="83" spans="1:8" ht="15" customHeight="1" x14ac:dyDescent="0.25">
      <c r="A83" s="95"/>
      <c r="B83" s="95"/>
      <c r="C83" s="95"/>
      <c r="D83" s="95"/>
      <c r="E83" s="95"/>
      <c r="F83" s="95"/>
      <c r="G83" s="95"/>
      <c r="H83" s="95"/>
    </row>
    <row r="84" spans="1:8" ht="15" customHeight="1" x14ac:dyDescent="0.25">
      <c r="A84" s="95"/>
      <c r="B84" s="95"/>
      <c r="C84" s="95"/>
      <c r="D84" s="95"/>
      <c r="E84" s="95"/>
      <c r="F84" s="95"/>
      <c r="G84" s="95"/>
      <c r="H84" s="95"/>
    </row>
    <row r="85" spans="1:8" ht="15" customHeight="1" x14ac:dyDescent="0.25">
      <c r="A85" s="95"/>
      <c r="B85" s="95"/>
      <c r="C85" s="95"/>
      <c r="D85" s="95"/>
      <c r="E85" s="95"/>
      <c r="F85" s="95"/>
      <c r="G85" s="95"/>
      <c r="H85" s="95"/>
    </row>
    <row r="86" spans="1:8" ht="15" customHeight="1" x14ac:dyDescent="0.25">
      <c r="A86" s="95"/>
      <c r="B86" s="95"/>
      <c r="C86" s="95"/>
      <c r="D86" s="95"/>
      <c r="E86" s="95"/>
      <c r="F86" s="95"/>
      <c r="G86" s="95"/>
      <c r="H86" s="95"/>
    </row>
    <row r="87" spans="1:8" ht="15" customHeight="1" x14ac:dyDescent="0.25">
      <c r="A87" s="95"/>
      <c r="B87" s="95"/>
      <c r="C87" s="95"/>
      <c r="D87" s="95"/>
      <c r="E87" s="95"/>
      <c r="F87" s="95"/>
      <c r="G87" s="95"/>
      <c r="H87" s="95"/>
    </row>
    <row r="88" spans="1:8" ht="15" customHeight="1" x14ac:dyDescent="0.25">
      <c r="A88" s="95"/>
      <c r="B88" s="95"/>
      <c r="C88" s="95"/>
      <c r="D88" s="95"/>
      <c r="E88" s="95"/>
      <c r="F88" s="95"/>
      <c r="G88" s="95"/>
      <c r="H88" s="95"/>
    </row>
    <row r="89" spans="1:8" ht="15" customHeight="1" x14ac:dyDescent="0.25">
      <c r="A89" s="95"/>
      <c r="B89" s="95"/>
      <c r="C89" s="95"/>
      <c r="D89" s="95"/>
      <c r="E89" s="95"/>
      <c r="F89" s="95"/>
      <c r="G89" s="95"/>
      <c r="H89" s="95"/>
    </row>
    <row r="90" spans="1:8" ht="15" customHeight="1" x14ac:dyDescent="0.25">
      <c r="A90" s="95"/>
      <c r="B90" s="95"/>
      <c r="C90" s="95"/>
      <c r="D90" s="95"/>
      <c r="E90" s="95"/>
      <c r="F90" s="95"/>
      <c r="G90" s="95"/>
      <c r="H90" s="95"/>
    </row>
    <row r="91" spans="1:8" x14ac:dyDescent="0.25">
      <c r="A91" s="95"/>
      <c r="B91" s="95"/>
      <c r="C91" s="95"/>
      <c r="D91" s="95"/>
      <c r="E91" s="95"/>
      <c r="F91" s="95"/>
      <c r="G91" s="95"/>
      <c r="H91" s="95"/>
    </row>
    <row r="92" spans="1:8" x14ac:dyDescent="0.25">
      <c r="A92" s="95"/>
      <c r="B92" s="95"/>
      <c r="C92" s="95"/>
      <c r="D92" s="95"/>
      <c r="E92" s="95"/>
      <c r="F92" s="95"/>
      <c r="G92" s="95"/>
      <c r="H92" s="95"/>
    </row>
    <row r="93" spans="1:8" x14ac:dyDescent="0.25">
      <c r="A93" s="95"/>
      <c r="B93" s="95"/>
      <c r="C93" s="95"/>
      <c r="D93" s="95"/>
      <c r="E93" s="95"/>
      <c r="F93" s="95"/>
      <c r="G93" s="95"/>
      <c r="H93" s="95"/>
    </row>
    <row r="94" spans="1:8" x14ac:dyDescent="0.25">
      <c r="A94" s="95"/>
      <c r="B94" s="95"/>
      <c r="C94" s="95"/>
      <c r="D94" s="95"/>
      <c r="E94" s="95"/>
      <c r="F94" s="95"/>
      <c r="G94" s="95"/>
      <c r="H94" s="95"/>
    </row>
    <row r="95" spans="1:8" x14ac:dyDescent="0.25">
      <c r="A95" s="95"/>
      <c r="B95" s="95"/>
      <c r="C95" s="95"/>
      <c r="D95" s="95"/>
      <c r="E95" s="95"/>
      <c r="F95" s="95"/>
      <c r="G95" s="95"/>
      <c r="H95" s="95"/>
    </row>
    <row r="96" spans="1:8" x14ac:dyDescent="0.25">
      <c r="A96" s="95"/>
      <c r="B96" s="95"/>
      <c r="C96" s="95"/>
      <c r="D96" s="95"/>
      <c r="E96" s="95"/>
      <c r="F96" s="95"/>
      <c r="G96" s="95"/>
      <c r="H96" s="95"/>
    </row>
    <row r="97" spans="1:8" x14ac:dyDescent="0.25">
      <c r="A97" s="95"/>
      <c r="B97" s="95"/>
      <c r="C97" s="95"/>
      <c r="D97" s="95"/>
      <c r="E97" s="95"/>
      <c r="F97" s="95"/>
      <c r="G97" s="95"/>
      <c r="H97" s="95"/>
    </row>
    <row r="98" spans="1:8" x14ac:dyDescent="0.25">
      <c r="A98" s="95"/>
      <c r="B98" s="95"/>
      <c r="C98" s="95"/>
      <c r="D98" s="95"/>
      <c r="E98" s="95"/>
      <c r="F98" s="95"/>
      <c r="G98" s="95"/>
      <c r="H98" s="95"/>
    </row>
    <row r="99" spans="1:8" x14ac:dyDescent="0.25">
      <c r="A99" s="95"/>
      <c r="B99" s="95"/>
      <c r="C99" s="95"/>
      <c r="D99" s="95"/>
      <c r="E99" s="95"/>
      <c r="F99" s="95"/>
      <c r="G99" s="95"/>
      <c r="H99" s="95"/>
    </row>
    <row r="100" spans="1:8" x14ac:dyDescent="0.25">
      <c r="A100" s="7" t="s">
        <v>4</v>
      </c>
      <c r="B100" s="6"/>
      <c r="C100" s="5"/>
      <c r="D100" s="5"/>
      <c r="E100" s="5"/>
      <c r="F100" s="5"/>
      <c r="G100" s="5"/>
      <c r="H100" s="5"/>
    </row>
    <row r="102" spans="1:8" ht="15.75" thickBot="1" x14ac:dyDescent="0.3">
      <c r="A102" s="82" t="s">
        <v>3</v>
      </c>
      <c r="B102" s="82"/>
      <c r="C102" s="82"/>
      <c r="D102" s="82"/>
      <c r="E102" s="82"/>
      <c r="F102" s="82"/>
      <c r="G102" s="82"/>
      <c r="H102" s="82"/>
    </row>
    <row r="103" spans="1:8" ht="26.25" customHeight="1" x14ac:dyDescent="0.25">
      <c r="A103" s="83" t="s">
        <v>2</v>
      </c>
      <c r="B103" s="83"/>
      <c r="C103" s="83"/>
      <c r="D103" s="83"/>
      <c r="E103" s="83"/>
      <c r="F103" s="83"/>
      <c r="G103" s="83"/>
      <c r="H103" s="83"/>
    </row>
    <row r="104" spans="1:8" ht="27" customHeight="1" x14ac:dyDescent="0.25">
      <c r="A104" s="84" t="s">
        <v>1</v>
      </c>
      <c r="B104" s="84"/>
      <c r="C104" s="84"/>
      <c r="D104" s="84"/>
      <c r="E104" s="84"/>
      <c r="F104" s="84"/>
      <c r="G104" s="84"/>
      <c r="H104" s="84"/>
    </row>
    <row r="105" spans="1:8" ht="12.75" customHeight="1" thickBot="1" x14ac:dyDescent="0.3">
      <c r="A105" s="85" t="s">
        <v>0</v>
      </c>
      <c r="B105" s="85"/>
      <c r="C105" s="85"/>
      <c r="D105" s="85"/>
      <c r="E105" s="85"/>
      <c r="F105" s="85"/>
      <c r="G105" s="85"/>
      <c r="H105" s="85"/>
    </row>
  </sheetData>
  <mergeCells count="86">
    <mergeCell ref="C26:D26"/>
    <mergeCell ref="E26:F26"/>
    <mergeCell ref="G26:H26"/>
    <mergeCell ref="A1:H1"/>
    <mergeCell ref="C3:H3"/>
    <mergeCell ref="D5:F5"/>
    <mergeCell ref="C6:F6"/>
    <mergeCell ref="C7:H7"/>
    <mergeCell ref="C8:H8"/>
    <mergeCell ref="A10:H10"/>
    <mergeCell ref="A11:H15"/>
    <mergeCell ref="A17:H17"/>
    <mergeCell ref="A18:H23"/>
    <mergeCell ref="A25:H25"/>
    <mergeCell ref="A36:A37"/>
    <mergeCell ref="A30:A32"/>
    <mergeCell ref="C30:D30"/>
    <mergeCell ref="E30:F30"/>
    <mergeCell ref="G30:H30"/>
    <mergeCell ref="C31:D31"/>
    <mergeCell ref="E31:F31"/>
    <mergeCell ref="G31:H31"/>
    <mergeCell ref="C32:D32"/>
    <mergeCell ref="E32:F32"/>
    <mergeCell ref="G32:H32"/>
    <mergeCell ref="A33:A34"/>
    <mergeCell ref="A35:B35"/>
    <mergeCell ref="C35:D35"/>
    <mergeCell ref="E35:F35"/>
    <mergeCell ref="G35:H35"/>
    <mergeCell ref="G42:H42"/>
    <mergeCell ref="C43:D43"/>
    <mergeCell ref="E43:F43"/>
    <mergeCell ref="G43:H43"/>
    <mergeCell ref="C44:D44"/>
    <mergeCell ref="G44:H44"/>
    <mergeCell ref="A38:A39"/>
    <mergeCell ref="A40:A41"/>
    <mergeCell ref="A42:A44"/>
    <mergeCell ref="C42:D42"/>
    <mergeCell ref="E42:F42"/>
    <mergeCell ref="E44:F44"/>
    <mergeCell ref="A45:A46"/>
    <mergeCell ref="A47:A48"/>
    <mergeCell ref="C47:H47"/>
    <mergeCell ref="C48:H48"/>
    <mergeCell ref="A49:A51"/>
    <mergeCell ref="C49:H49"/>
    <mergeCell ref="C50:H50"/>
    <mergeCell ref="C51:H51"/>
    <mergeCell ref="A52:B52"/>
    <mergeCell ref="C52:H52"/>
    <mergeCell ref="A63:A65"/>
    <mergeCell ref="C63:H63"/>
    <mergeCell ref="C64:H64"/>
    <mergeCell ref="C65:H65"/>
    <mergeCell ref="A53:A54"/>
    <mergeCell ref="C53:H53"/>
    <mergeCell ref="C54:H54"/>
    <mergeCell ref="A55:B55"/>
    <mergeCell ref="C55:H55"/>
    <mergeCell ref="A56:B56"/>
    <mergeCell ref="C56:H56"/>
    <mergeCell ref="A58:H58"/>
    <mergeCell ref="C59:D59"/>
    <mergeCell ref="E59:F59"/>
    <mergeCell ref="G59:H59"/>
    <mergeCell ref="A61:A62"/>
    <mergeCell ref="A66:A72"/>
    <mergeCell ref="C66:H66"/>
    <mergeCell ref="C67:H67"/>
    <mergeCell ref="C68:H68"/>
    <mergeCell ref="C69:H69"/>
    <mergeCell ref="C70:H70"/>
    <mergeCell ref="C71:H71"/>
    <mergeCell ref="C72:H72"/>
    <mergeCell ref="A102:H102"/>
    <mergeCell ref="A103:H103"/>
    <mergeCell ref="A104:H104"/>
    <mergeCell ref="A105:H105"/>
    <mergeCell ref="A73:B73"/>
    <mergeCell ref="C73:H73"/>
    <mergeCell ref="A75:H75"/>
    <mergeCell ref="A76:H79"/>
    <mergeCell ref="A81:H81"/>
    <mergeCell ref="A82:H99"/>
  </mergeCells>
  <pageMargins left="0.511811023622047" right="0.31496062992126012" top="0.74803149606299213" bottom="0.74803149606299213" header="0.31496062992126012" footer="0.31496062992126012"/>
  <pageSetup paperSize="0" scale="75" fitToWidth="0" fitToHeight="0" orientation="portrait" horizontalDpi="0" verticalDpi="0" copies="0"/>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E854EE-4D2B-4959-8B0B-05C9686A4D59}">
  <sheetPr>
    <tabColor rgb="FFFF0000"/>
  </sheetPr>
  <dimension ref="A1:H105"/>
  <sheetViews>
    <sheetView showGridLines="0" topLeftCell="A37" zoomScale="68" zoomScaleNormal="68" workbookViewId="0">
      <selection activeCell="T71" sqref="T70:T71"/>
    </sheetView>
  </sheetViews>
  <sheetFormatPr baseColWidth="10" defaultRowHeight="15" x14ac:dyDescent="0.25"/>
  <cols>
    <col min="1" max="1" width="19.5703125" style="4" customWidth="1"/>
    <col min="2" max="2" width="40.140625" style="3" customWidth="1"/>
    <col min="3" max="3" width="9" style="2" customWidth="1"/>
    <col min="4" max="4" width="11.42578125" style="2" customWidth="1"/>
    <col min="5" max="5" width="11.85546875" style="2" customWidth="1"/>
    <col min="6" max="6" width="12.85546875" style="2" customWidth="1"/>
    <col min="7" max="7" width="11" style="2" customWidth="1"/>
    <col min="8" max="8" width="12.85546875" style="2" customWidth="1"/>
    <col min="9" max="9" width="1" style="1" customWidth="1"/>
    <col min="10" max="10" width="8.28515625" style="1" customWidth="1"/>
    <col min="11" max="16384" width="11.42578125" style="1"/>
  </cols>
  <sheetData>
    <row r="1" spans="1:8" ht="15" customHeight="1" x14ac:dyDescent="0.25">
      <c r="A1" s="48" t="s">
        <v>83</v>
      </c>
      <c r="B1" s="48"/>
      <c r="C1" s="48"/>
      <c r="D1" s="48"/>
      <c r="E1" s="48"/>
      <c r="F1" s="48"/>
      <c r="G1" s="48"/>
      <c r="H1" s="48"/>
    </row>
    <row r="3" spans="1:8" x14ac:dyDescent="0.25">
      <c r="A3" s="28" t="s">
        <v>82</v>
      </c>
      <c r="B3" s="31"/>
      <c r="C3" s="52" t="str">
        <f>+C6&amp;" "&amp;C7</f>
        <v>Cambio de Velocidad B53c</v>
      </c>
      <c r="D3" s="52"/>
      <c r="E3" s="52"/>
      <c r="F3" s="52"/>
      <c r="G3" s="52"/>
      <c r="H3" s="52"/>
    </row>
    <row r="4" spans="1:8" x14ac:dyDescent="0.25">
      <c r="A4" s="28" t="s">
        <v>81</v>
      </c>
      <c r="B4" s="31"/>
      <c r="C4" s="33" t="s">
        <v>80</v>
      </c>
      <c r="D4" s="34">
        <v>2</v>
      </c>
      <c r="E4" s="33" t="s">
        <v>79</v>
      </c>
      <c r="F4" s="34">
        <v>8</v>
      </c>
      <c r="G4" s="32" t="s">
        <v>78</v>
      </c>
      <c r="H4" s="29">
        <v>2019</v>
      </c>
    </row>
    <row r="5" spans="1:8" ht="15" customHeight="1" x14ac:dyDescent="0.25">
      <c r="A5" s="28" t="s">
        <v>77</v>
      </c>
      <c r="B5" s="31"/>
      <c r="C5" s="33" t="s">
        <v>76</v>
      </c>
      <c r="D5" s="117">
        <v>6</v>
      </c>
      <c r="E5" s="117"/>
      <c r="F5" s="117"/>
      <c r="G5" s="32" t="s">
        <v>75</v>
      </c>
      <c r="H5" s="29" t="str">
        <f>+C6</f>
        <v>Cambio de Velocidad</v>
      </c>
    </row>
    <row r="6" spans="1:8" ht="15" customHeight="1" x14ac:dyDescent="0.25">
      <c r="A6" s="28" t="s">
        <v>74</v>
      </c>
      <c r="B6" s="31"/>
      <c r="C6" s="52" t="s">
        <v>66</v>
      </c>
      <c r="D6" s="52"/>
      <c r="E6" s="52"/>
      <c r="F6" s="52"/>
      <c r="G6" s="30" t="s">
        <v>73</v>
      </c>
      <c r="H6" s="29" t="str">
        <f>+C7</f>
        <v>B53c</v>
      </c>
    </row>
    <row r="7" spans="1:8" x14ac:dyDescent="0.25">
      <c r="A7" s="28" t="s">
        <v>72</v>
      </c>
      <c r="B7" s="27"/>
      <c r="C7" s="53" t="s">
        <v>96</v>
      </c>
      <c r="D7" s="54"/>
      <c r="E7" s="54"/>
      <c r="F7" s="54"/>
      <c r="G7" s="54"/>
      <c r="H7" s="55"/>
    </row>
    <row r="8" spans="1:8" ht="30" customHeight="1" x14ac:dyDescent="0.25">
      <c r="A8" s="28" t="s">
        <v>70</v>
      </c>
      <c r="B8" s="27"/>
      <c r="C8" s="118" t="s">
        <v>69</v>
      </c>
      <c r="D8" s="118"/>
      <c r="E8" s="118"/>
      <c r="F8" s="118"/>
      <c r="G8" s="118"/>
      <c r="H8" s="118"/>
    </row>
    <row r="9" spans="1:8" ht="42.75" customHeight="1" x14ac:dyDescent="0.25"/>
    <row r="10" spans="1:8" x14ac:dyDescent="0.25">
      <c r="A10" s="56" t="s">
        <v>68</v>
      </c>
      <c r="B10" s="56"/>
      <c r="C10" s="56"/>
      <c r="D10" s="56"/>
      <c r="E10" s="56"/>
      <c r="F10" s="56"/>
      <c r="G10" s="56"/>
      <c r="H10" s="56"/>
    </row>
    <row r="11" spans="1:8" ht="15" customHeight="1" x14ac:dyDescent="0.25">
      <c r="A11" s="57" t="s">
        <v>108</v>
      </c>
      <c r="B11" s="58"/>
      <c r="C11" s="58"/>
      <c r="D11" s="58"/>
      <c r="E11" s="58"/>
      <c r="F11" s="58"/>
      <c r="G11" s="58"/>
      <c r="H11" s="59"/>
    </row>
    <row r="12" spans="1:8" x14ac:dyDescent="0.25">
      <c r="A12" s="60"/>
      <c r="B12" s="61"/>
      <c r="C12" s="61"/>
      <c r="D12" s="61"/>
      <c r="E12" s="61"/>
      <c r="F12" s="61"/>
      <c r="G12" s="61"/>
      <c r="H12" s="62"/>
    </row>
    <row r="13" spans="1:8" x14ac:dyDescent="0.25">
      <c r="A13" s="60"/>
      <c r="B13" s="61"/>
      <c r="C13" s="61"/>
      <c r="D13" s="61"/>
      <c r="E13" s="61"/>
      <c r="F13" s="61"/>
      <c r="G13" s="61"/>
      <c r="H13" s="62"/>
    </row>
    <row r="14" spans="1:8" x14ac:dyDescent="0.25">
      <c r="A14" s="60"/>
      <c r="B14" s="61"/>
      <c r="C14" s="61"/>
      <c r="D14" s="61"/>
      <c r="E14" s="61"/>
      <c r="F14" s="61"/>
      <c r="G14" s="61"/>
      <c r="H14" s="62"/>
    </row>
    <row r="15" spans="1:8" x14ac:dyDescent="0.25">
      <c r="A15" s="63"/>
      <c r="B15" s="64"/>
      <c r="C15" s="64"/>
      <c r="D15" s="64"/>
      <c r="E15" s="64"/>
      <c r="F15" s="64"/>
      <c r="G15" s="64"/>
      <c r="H15" s="65"/>
    </row>
    <row r="17" spans="1:8" x14ac:dyDescent="0.25">
      <c r="A17" s="56" t="s">
        <v>67</v>
      </c>
      <c r="B17" s="56"/>
      <c r="C17" s="56"/>
      <c r="D17" s="56"/>
      <c r="E17" s="56"/>
      <c r="F17" s="56"/>
      <c r="G17" s="56"/>
      <c r="H17" s="56"/>
    </row>
    <row r="18" spans="1:8" ht="15" customHeight="1" x14ac:dyDescent="0.25">
      <c r="A18" s="57" t="s">
        <v>109</v>
      </c>
      <c r="B18" s="58"/>
      <c r="C18" s="66"/>
      <c r="D18" s="66"/>
      <c r="E18" s="66"/>
      <c r="F18" s="66"/>
      <c r="G18" s="66"/>
      <c r="H18" s="67"/>
    </row>
    <row r="19" spans="1:8" x14ac:dyDescent="0.25">
      <c r="A19" s="68"/>
      <c r="B19" s="69"/>
      <c r="C19" s="69"/>
      <c r="D19" s="69"/>
      <c r="E19" s="69"/>
      <c r="F19" s="69"/>
      <c r="G19" s="69"/>
      <c r="H19" s="70"/>
    </row>
    <row r="20" spans="1:8" x14ac:dyDescent="0.25">
      <c r="A20" s="68"/>
      <c r="B20" s="69"/>
      <c r="C20" s="69"/>
      <c r="D20" s="69"/>
      <c r="E20" s="69"/>
      <c r="F20" s="69"/>
      <c r="G20" s="69"/>
      <c r="H20" s="70"/>
    </row>
    <row r="21" spans="1:8" ht="15" customHeight="1" x14ac:dyDescent="0.25">
      <c r="A21" s="68"/>
      <c r="B21" s="69"/>
      <c r="C21" s="69"/>
      <c r="D21" s="69"/>
      <c r="E21" s="69"/>
      <c r="F21" s="69"/>
      <c r="G21" s="69"/>
      <c r="H21" s="70"/>
    </row>
    <row r="22" spans="1:8" ht="15" customHeight="1" x14ac:dyDescent="0.25">
      <c r="A22" s="68"/>
      <c r="B22" s="69"/>
      <c r="C22" s="69"/>
      <c r="D22" s="69"/>
      <c r="E22" s="69"/>
      <c r="F22" s="69"/>
      <c r="G22" s="69"/>
      <c r="H22" s="70"/>
    </row>
    <row r="23" spans="1:8" ht="15" customHeight="1" x14ac:dyDescent="0.25">
      <c r="A23" s="71"/>
      <c r="B23" s="72"/>
      <c r="C23" s="72"/>
      <c r="D23" s="72"/>
      <c r="E23" s="72"/>
      <c r="F23" s="72"/>
      <c r="G23" s="72"/>
      <c r="H23" s="73"/>
    </row>
    <row r="24" spans="1:8" ht="15" customHeight="1" x14ac:dyDescent="0.25"/>
    <row r="25" spans="1:8" ht="60.75" customHeight="1" x14ac:dyDescent="0.25">
      <c r="A25" s="56" t="s">
        <v>65</v>
      </c>
      <c r="B25" s="56"/>
      <c r="C25" s="56"/>
      <c r="D25" s="56"/>
      <c r="E25" s="56"/>
      <c r="F25" s="56"/>
      <c r="G25" s="56"/>
      <c r="H25" s="56"/>
    </row>
    <row r="26" spans="1:8" ht="15" customHeight="1" x14ac:dyDescent="0.25">
      <c r="A26" s="18" t="s">
        <v>30</v>
      </c>
      <c r="B26" s="17"/>
      <c r="C26" s="46" t="s">
        <v>29</v>
      </c>
      <c r="D26" s="46"/>
      <c r="E26" s="46" t="s">
        <v>28</v>
      </c>
      <c r="F26" s="46"/>
      <c r="G26" s="47" t="s">
        <v>27</v>
      </c>
      <c r="H26" s="47"/>
    </row>
    <row r="27" spans="1:8" ht="14.25" customHeight="1" x14ac:dyDescent="0.25">
      <c r="A27" s="15"/>
      <c r="B27" s="14"/>
      <c r="C27" s="16" t="s">
        <v>26</v>
      </c>
      <c r="D27" s="12" t="s">
        <v>25</v>
      </c>
      <c r="E27" s="16" t="s">
        <v>26</v>
      </c>
      <c r="F27" s="12" t="s">
        <v>25</v>
      </c>
      <c r="G27" s="16" t="s">
        <v>26</v>
      </c>
      <c r="H27" s="12" t="s">
        <v>25</v>
      </c>
    </row>
    <row r="28" spans="1:8" ht="15" customHeight="1" x14ac:dyDescent="0.25">
      <c r="A28" s="26" t="s">
        <v>64</v>
      </c>
      <c r="B28" s="11"/>
      <c r="C28" s="25">
        <v>6.93</v>
      </c>
      <c r="D28" s="25">
        <v>7.04</v>
      </c>
      <c r="E28" s="25">
        <v>6.93</v>
      </c>
      <c r="F28" s="25">
        <v>7.04</v>
      </c>
      <c r="G28" s="24">
        <v>0</v>
      </c>
      <c r="H28" s="24">
        <v>0</v>
      </c>
    </row>
    <row r="29" spans="1:8" ht="15" customHeight="1" x14ac:dyDescent="0.25">
      <c r="A29" s="26" t="s">
        <v>63</v>
      </c>
      <c r="B29" s="11"/>
      <c r="C29" s="25">
        <v>6.93</v>
      </c>
      <c r="D29" s="25">
        <v>7.04</v>
      </c>
      <c r="E29" s="25">
        <v>6.93</v>
      </c>
      <c r="F29" s="25">
        <v>7.04</v>
      </c>
      <c r="G29" s="24">
        <v>0</v>
      </c>
      <c r="H29" s="24">
        <v>0</v>
      </c>
    </row>
    <row r="30" spans="1:8" ht="15" customHeight="1" x14ac:dyDescent="0.25">
      <c r="A30" s="74" t="s">
        <v>62</v>
      </c>
      <c r="B30" s="8" t="s">
        <v>47</v>
      </c>
      <c r="C30" s="113">
        <v>433.18000000000023</v>
      </c>
      <c r="D30" s="114"/>
      <c r="E30" s="113">
        <v>433.18000000000023</v>
      </c>
      <c r="F30" s="114"/>
      <c r="G30" s="115">
        <v>0</v>
      </c>
      <c r="H30" s="116"/>
    </row>
    <row r="31" spans="1:8" ht="15" customHeight="1" x14ac:dyDescent="0.25">
      <c r="A31" s="74"/>
      <c r="B31" s="8" t="s">
        <v>46</v>
      </c>
      <c r="C31" s="113">
        <v>0</v>
      </c>
      <c r="D31" s="114"/>
      <c r="E31" s="113">
        <v>0</v>
      </c>
      <c r="F31" s="114"/>
      <c r="G31" s="115">
        <v>0</v>
      </c>
      <c r="H31" s="116"/>
    </row>
    <row r="32" spans="1:8" ht="15.75" customHeight="1" x14ac:dyDescent="0.25">
      <c r="A32" s="74"/>
      <c r="B32" s="8" t="s">
        <v>45</v>
      </c>
      <c r="C32" s="113">
        <v>0</v>
      </c>
      <c r="D32" s="114"/>
      <c r="E32" s="113">
        <v>0</v>
      </c>
      <c r="F32" s="114"/>
      <c r="G32" s="115">
        <v>0</v>
      </c>
      <c r="H32" s="116"/>
    </row>
    <row r="33" spans="1:8" ht="15.75" customHeight="1" x14ac:dyDescent="0.25">
      <c r="A33" s="74" t="s">
        <v>61</v>
      </c>
      <c r="B33" s="11" t="s">
        <v>60</v>
      </c>
      <c r="C33" s="23" t="s">
        <v>8</v>
      </c>
      <c r="D33" s="23" t="s">
        <v>8</v>
      </c>
      <c r="E33" s="23" t="s">
        <v>8</v>
      </c>
      <c r="F33" s="23" t="s">
        <v>8</v>
      </c>
      <c r="G33" s="23" t="s">
        <v>8</v>
      </c>
      <c r="H33" s="23" t="s">
        <v>8</v>
      </c>
    </row>
    <row r="34" spans="1:8" ht="15.75" customHeight="1" x14ac:dyDescent="0.25">
      <c r="A34" s="74"/>
      <c r="B34" s="11" t="s">
        <v>59</v>
      </c>
      <c r="C34" s="23" t="s">
        <v>8</v>
      </c>
      <c r="D34" s="23" t="s">
        <v>8</v>
      </c>
      <c r="E34" s="23" t="s">
        <v>8</v>
      </c>
      <c r="F34" s="23" t="s">
        <v>8</v>
      </c>
      <c r="G34" s="23" t="s">
        <v>8</v>
      </c>
      <c r="H34" s="23" t="s">
        <v>8</v>
      </c>
    </row>
    <row r="35" spans="1:8" ht="15" customHeight="1" x14ac:dyDescent="0.25">
      <c r="A35" s="74" t="s">
        <v>58</v>
      </c>
      <c r="B35" s="74"/>
      <c r="C35" s="113">
        <v>8</v>
      </c>
      <c r="D35" s="114"/>
      <c r="E35" s="113">
        <v>9</v>
      </c>
      <c r="F35" s="114"/>
      <c r="G35" s="115">
        <v>0.125</v>
      </c>
      <c r="H35" s="116"/>
    </row>
    <row r="36" spans="1:8" ht="15" customHeight="1" x14ac:dyDescent="0.25">
      <c r="A36" s="74" t="s">
        <v>57</v>
      </c>
      <c r="B36" s="11" t="s">
        <v>56</v>
      </c>
      <c r="C36" s="23">
        <v>970</v>
      </c>
      <c r="D36" s="23">
        <v>970</v>
      </c>
      <c r="E36" s="23">
        <v>970</v>
      </c>
      <c r="F36" s="23">
        <v>970</v>
      </c>
      <c r="G36" s="19">
        <v>0</v>
      </c>
      <c r="H36" s="19">
        <v>0</v>
      </c>
    </row>
    <row r="37" spans="1:8" ht="15" customHeight="1" x14ac:dyDescent="0.25">
      <c r="A37" s="74"/>
      <c r="B37" s="11" t="s">
        <v>55</v>
      </c>
      <c r="C37" s="23">
        <v>1455</v>
      </c>
      <c r="D37" s="23">
        <v>1455</v>
      </c>
      <c r="E37" s="23">
        <v>1455</v>
      </c>
      <c r="F37" s="23">
        <v>1455</v>
      </c>
      <c r="G37" s="19">
        <v>0</v>
      </c>
      <c r="H37" s="19">
        <v>0</v>
      </c>
    </row>
    <row r="38" spans="1:8" ht="15" customHeight="1" x14ac:dyDescent="0.25">
      <c r="A38" s="74" t="s">
        <v>54</v>
      </c>
      <c r="B38" s="11" t="s">
        <v>53</v>
      </c>
      <c r="C38" s="22">
        <v>5</v>
      </c>
      <c r="D38" s="22">
        <v>5</v>
      </c>
      <c r="E38" s="22">
        <v>5</v>
      </c>
      <c r="F38" s="22">
        <v>5</v>
      </c>
      <c r="G38" s="19">
        <v>0</v>
      </c>
      <c r="H38" s="19">
        <v>0</v>
      </c>
    </row>
    <row r="39" spans="1:8" ht="15" customHeight="1" x14ac:dyDescent="0.25">
      <c r="A39" s="74"/>
      <c r="B39" s="11" t="s">
        <v>52</v>
      </c>
      <c r="C39" s="22">
        <v>5</v>
      </c>
      <c r="D39" s="22">
        <v>5</v>
      </c>
      <c r="E39" s="22">
        <v>5</v>
      </c>
      <c r="F39" s="22">
        <v>5</v>
      </c>
      <c r="G39" s="19">
        <v>0</v>
      </c>
      <c r="H39" s="19">
        <v>0</v>
      </c>
    </row>
    <row r="40" spans="1:8" ht="15" customHeight="1" x14ac:dyDescent="0.25">
      <c r="A40" s="79" t="s">
        <v>51</v>
      </c>
      <c r="B40" s="11" t="s">
        <v>50</v>
      </c>
      <c r="C40" s="22">
        <v>14.680000000000001</v>
      </c>
      <c r="D40" s="22">
        <v>12.767499999999998</v>
      </c>
      <c r="E40" s="22">
        <v>14.297499999999999</v>
      </c>
      <c r="F40" s="22">
        <v>12.467499999999999</v>
      </c>
      <c r="G40" s="19">
        <v>-2.6752928833712334E-2</v>
      </c>
      <c r="H40" s="19">
        <v>-2.4062562662923517E-2</v>
      </c>
    </row>
    <row r="41" spans="1:8" ht="15" customHeight="1" x14ac:dyDescent="0.25">
      <c r="A41" s="79"/>
      <c r="B41" s="11" t="s">
        <v>49</v>
      </c>
      <c r="C41" s="22">
        <v>10.85</v>
      </c>
      <c r="D41" s="22">
        <v>13.219999999999999</v>
      </c>
      <c r="E41" s="22">
        <v>9.8583333333333343</v>
      </c>
      <c r="F41" s="22">
        <v>12.676666666666664</v>
      </c>
      <c r="G41" s="19">
        <v>-0.10059171597633122</v>
      </c>
      <c r="H41" s="19">
        <v>-4.2860899290034303E-2</v>
      </c>
    </row>
    <row r="42" spans="1:8" ht="15" customHeight="1" x14ac:dyDescent="0.25">
      <c r="A42" s="79" t="s">
        <v>48</v>
      </c>
      <c r="B42" s="8" t="s">
        <v>47</v>
      </c>
      <c r="C42" s="110" t="s">
        <v>8</v>
      </c>
      <c r="D42" s="110"/>
      <c r="E42" s="111" t="s">
        <v>8</v>
      </c>
      <c r="F42" s="111"/>
      <c r="G42" s="112" t="s">
        <v>8</v>
      </c>
      <c r="H42" s="112"/>
    </row>
    <row r="43" spans="1:8" ht="15" customHeight="1" x14ac:dyDescent="0.25">
      <c r="A43" s="79"/>
      <c r="B43" s="8" t="s">
        <v>46</v>
      </c>
      <c r="C43" s="110" t="s">
        <v>8</v>
      </c>
      <c r="D43" s="110"/>
      <c r="E43" s="111" t="s">
        <v>8</v>
      </c>
      <c r="F43" s="111"/>
      <c r="G43" s="112" t="s">
        <v>8</v>
      </c>
      <c r="H43" s="112"/>
    </row>
    <row r="44" spans="1:8" ht="15" customHeight="1" x14ac:dyDescent="0.25">
      <c r="A44" s="79"/>
      <c r="B44" s="8" t="s">
        <v>45</v>
      </c>
      <c r="C44" s="110" t="s">
        <v>8</v>
      </c>
      <c r="D44" s="110"/>
      <c r="E44" s="111" t="s">
        <v>8</v>
      </c>
      <c r="F44" s="111"/>
      <c r="G44" s="112" t="s">
        <v>8</v>
      </c>
      <c r="H44" s="112"/>
    </row>
    <row r="45" spans="1:8" ht="15" customHeight="1" x14ac:dyDescent="0.25">
      <c r="A45" s="79" t="s">
        <v>44</v>
      </c>
      <c r="B45" s="21" t="s">
        <v>43</v>
      </c>
      <c r="C45" s="20">
        <v>0.98309051566172811</v>
      </c>
      <c r="D45" s="20">
        <v>0.96775214785091501</v>
      </c>
      <c r="E45" s="20">
        <v>0.98309051566172811</v>
      </c>
      <c r="F45" s="20">
        <v>0.96775214785091501</v>
      </c>
      <c r="G45" s="19">
        <v>0</v>
      </c>
      <c r="H45" s="19">
        <v>0</v>
      </c>
    </row>
    <row r="46" spans="1:8" ht="15" customHeight="1" x14ac:dyDescent="0.25">
      <c r="A46" s="79"/>
      <c r="B46" s="11" t="s">
        <v>42</v>
      </c>
      <c r="C46" s="20">
        <v>0.80990023503849784</v>
      </c>
      <c r="D46" s="20">
        <v>0.79650312215772356</v>
      </c>
      <c r="E46" s="20">
        <v>0.80990023503849784</v>
      </c>
      <c r="F46" s="20">
        <v>0.79650312215772356</v>
      </c>
      <c r="G46" s="19">
        <v>0</v>
      </c>
      <c r="H46" s="19">
        <v>0</v>
      </c>
    </row>
    <row r="47" spans="1:8" ht="40.5" customHeight="1" x14ac:dyDescent="0.25">
      <c r="A47" s="79" t="s">
        <v>41</v>
      </c>
      <c r="B47" s="11" t="s">
        <v>40</v>
      </c>
      <c r="C47" s="107" t="s">
        <v>8</v>
      </c>
      <c r="D47" s="108"/>
      <c r="E47" s="108"/>
      <c r="F47" s="108"/>
      <c r="G47" s="108"/>
      <c r="H47" s="109"/>
    </row>
    <row r="48" spans="1:8" ht="15" customHeight="1" x14ac:dyDescent="0.25">
      <c r="A48" s="79"/>
      <c r="B48" s="11" t="s">
        <v>39</v>
      </c>
      <c r="C48" s="80" t="s">
        <v>8</v>
      </c>
      <c r="D48" s="80"/>
      <c r="E48" s="80"/>
      <c r="F48" s="80"/>
      <c r="G48" s="80"/>
      <c r="H48" s="80"/>
    </row>
    <row r="49" spans="1:8" ht="15" customHeight="1" x14ac:dyDescent="0.25">
      <c r="A49" s="79" t="s">
        <v>38</v>
      </c>
      <c r="B49" s="8" t="s">
        <v>20</v>
      </c>
      <c r="C49" s="80" t="s">
        <v>8</v>
      </c>
      <c r="D49" s="80"/>
      <c r="E49" s="80"/>
      <c r="F49" s="80"/>
      <c r="G49" s="80"/>
      <c r="H49" s="80"/>
    </row>
    <row r="50" spans="1:8" ht="15" customHeight="1" x14ac:dyDescent="0.25">
      <c r="A50" s="79"/>
      <c r="B50" s="8" t="s">
        <v>19</v>
      </c>
      <c r="C50" s="80" t="s">
        <v>8</v>
      </c>
      <c r="D50" s="80"/>
      <c r="E50" s="80"/>
      <c r="F50" s="80"/>
      <c r="G50" s="80"/>
      <c r="H50" s="80"/>
    </row>
    <row r="51" spans="1:8" ht="15" customHeight="1" x14ac:dyDescent="0.25">
      <c r="A51" s="79"/>
      <c r="B51" s="8" t="s">
        <v>18</v>
      </c>
      <c r="C51" s="80" t="s">
        <v>8</v>
      </c>
      <c r="D51" s="80"/>
      <c r="E51" s="80"/>
      <c r="F51" s="80"/>
      <c r="G51" s="80"/>
      <c r="H51" s="80"/>
    </row>
    <row r="52" spans="1:8" ht="15" customHeight="1" x14ac:dyDescent="0.25">
      <c r="A52" s="79" t="s">
        <v>37</v>
      </c>
      <c r="B52" s="79"/>
      <c r="C52" s="75">
        <v>3</v>
      </c>
      <c r="D52" s="106"/>
      <c r="E52" s="106"/>
      <c r="F52" s="106"/>
      <c r="G52" s="106"/>
      <c r="H52" s="76"/>
    </row>
    <row r="53" spans="1:8" ht="15" customHeight="1" x14ac:dyDescent="0.25">
      <c r="A53" s="79" t="s">
        <v>36</v>
      </c>
      <c r="B53" s="8" t="s">
        <v>35</v>
      </c>
      <c r="C53" s="81" t="s">
        <v>8</v>
      </c>
      <c r="D53" s="81"/>
      <c r="E53" s="81"/>
      <c r="F53" s="81"/>
      <c r="G53" s="81"/>
      <c r="H53" s="81"/>
    </row>
    <row r="54" spans="1:8" ht="15" customHeight="1" x14ac:dyDescent="0.25">
      <c r="A54" s="79"/>
      <c r="B54" s="8" t="s">
        <v>34</v>
      </c>
      <c r="C54" s="81" t="s">
        <v>8</v>
      </c>
      <c r="D54" s="81"/>
      <c r="E54" s="81"/>
      <c r="F54" s="81"/>
      <c r="G54" s="81"/>
      <c r="H54" s="81"/>
    </row>
    <row r="55" spans="1:8" ht="27.75" customHeight="1" x14ac:dyDescent="0.25">
      <c r="A55" s="79" t="s">
        <v>33</v>
      </c>
      <c r="B55" s="79"/>
      <c r="C55" s="81" t="s">
        <v>8</v>
      </c>
      <c r="D55" s="81"/>
      <c r="E55" s="81"/>
      <c r="F55" s="81"/>
      <c r="G55" s="81"/>
      <c r="H55" s="81"/>
    </row>
    <row r="56" spans="1:8" ht="26.25" customHeight="1" x14ac:dyDescent="0.25">
      <c r="A56" s="79" t="s">
        <v>32</v>
      </c>
      <c r="B56" s="79"/>
      <c r="C56" s="81"/>
      <c r="D56" s="81"/>
      <c r="E56" s="81"/>
      <c r="F56" s="81"/>
      <c r="G56" s="81"/>
      <c r="H56" s="81"/>
    </row>
    <row r="57" spans="1:8" ht="15" customHeight="1" x14ac:dyDescent="0.25"/>
    <row r="58" spans="1:8" ht="15" customHeight="1" x14ac:dyDescent="0.25">
      <c r="A58" s="56" t="s">
        <v>31</v>
      </c>
      <c r="B58" s="56"/>
      <c r="C58" s="56"/>
      <c r="D58" s="56"/>
      <c r="E58" s="56"/>
      <c r="F58" s="56"/>
      <c r="G58" s="56"/>
      <c r="H58" s="56"/>
    </row>
    <row r="59" spans="1:8" ht="15" customHeight="1" x14ac:dyDescent="0.25">
      <c r="A59" s="18" t="s">
        <v>30</v>
      </c>
      <c r="B59" s="17"/>
      <c r="C59" s="46" t="s">
        <v>29</v>
      </c>
      <c r="D59" s="46"/>
      <c r="E59" s="46" t="s">
        <v>28</v>
      </c>
      <c r="F59" s="46"/>
      <c r="G59" s="47" t="s">
        <v>27</v>
      </c>
      <c r="H59" s="47"/>
    </row>
    <row r="60" spans="1:8" ht="15" customHeight="1" x14ac:dyDescent="0.25">
      <c r="A60" s="15"/>
      <c r="B60" s="14"/>
      <c r="C60" s="16" t="s">
        <v>26</v>
      </c>
      <c r="D60" s="12" t="s">
        <v>25</v>
      </c>
      <c r="E60" s="16" t="s">
        <v>26</v>
      </c>
      <c r="F60" s="12" t="s">
        <v>25</v>
      </c>
      <c r="G60" s="16" t="s">
        <v>26</v>
      </c>
      <c r="H60" s="12" t="s">
        <v>25</v>
      </c>
    </row>
    <row r="61" spans="1:8" x14ac:dyDescent="0.25">
      <c r="A61" s="79" t="s">
        <v>24</v>
      </c>
      <c r="B61" s="11" t="s">
        <v>23</v>
      </c>
      <c r="C61" s="10">
        <v>29.549999999999997</v>
      </c>
      <c r="D61" s="10">
        <v>34.35</v>
      </c>
      <c r="E61" s="10">
        <v>30</v>
      </c>
      <c r="F61" s="10">
        <v>34.65</v>
      </c>
      <c r="G61" s="9">
        <v>1.5228426395939184E-2</v>
      </c>
      <c r="H61" s="9">
        <v>8.7336244541483879E-3</v>
      </c>
    </row>
    <row r="62" spans="1:8" x14ac:dyDescent="0.25">
      <c r="A62" s="79"/>
      <c r="B62" s="11" t="s">
        <v>22</v>
      </c>
      <c r="C62" s="10">
        <v>39.1</v>
      </c>
      <c r="D62" s="10">
        <v>32.299999999999997</v>
      </c>
      <c r="E62" s="10">
        <v>45.1</v>
      </c>
      <c r="F62" s="10">
        <v>34.199999999999996</v>
      </c>
      <c r="G62" s="9">
        <v>0.15345268542199489</v>
      </c>
      <c r="H62" s="9">
        <v>5.882352941176467E-2</v>
      </c>
    </row>
    <row r="63" spans="1:8" x14ac:dyDescent="0.25">
      <c r="A63" s="79" t="s">
        <v>21</v>
      </c>
      <c r="B63" s="8" t="s">
        <v>20</v>
      </c>
      <c r="C63" s="96" t="s">
        <v>8</v>
      </c>
      <c r="D63" s="96"/>
      <c r="E63" s="96"/>
      <c r="F63" s="96"/>
      <c r="G63" s="96"/>
      <c r="H63" s="96"/>
    </row>
    <row r="64" spans="1:8" x14ac:dyDescent="0.25">
      <c r="A64" s="79"/>
      <c r="B64" s="8" t="s">
        <v>19</v>
      </c>
      <c r="C64" s="96" t="s">
        <v>8</v>
      </c>
      <c r="D64" s="96"/>
      <c r="E64" s="96"/>
      <c r="F64" s="96"/>
      <c r="G64" s="96"/>
      <c r="H64" s="96"/>
    </row>
    <row r="65" spans="1:8" x14ac:dyDescent="0.25">
      <c r="A65" s="79"/>
      <c r="B65" s="8" t="s">
        <v>18</v>
      </c>
      <c r="C65" s="96" t="s">
        <v>8</v>
      </c>
      <c r="D65" s="96"/>
      <c r="E65" s="96"/>
      <c r="F65" s="96"/>
      <c r="G65" s="96"/>
      <c r="H65" s="96"/>
    </row>
    <row r="66" spans="1:8" x14ac:dyDescent="0.25">
      <c r="A66" s="79" t="s">
        <v>17</v>
      </c>
      <c r="B66" s="8" t="s">
        <v>16</v>
      </c>
      <c r="C66" s="96" t="s">
        <v>8</v>
      </c>
      <c r="D66" s="96"/>
      <c r="E66" s="96"/>
      <c r="F66" s="96"/>
      <c r="G66" s="96"/>
      <c r="H66" s="96"/>
    </row>
    <row r="67" spans="1:8" x14ac:dyDescent="0.25">
      <c r="A67" s="79"/>
      <c r="B67" s="8" t="s">
        <v>15</v>
      </c>
      <c r="C67" s="96" t="s">
        <v>8</v>
      </c>
      <c r="D67" s="96"/>
      <c r="E67" s="96"/>
      <c r="F67" s="96"/>
      <c r="G67" s="96"/>
      <c r="H67" s="96"/>
    </row>
    <row r="68" spans="1:8" x14ac:dyDescent="0.25">
      <c r="A68" s="79"/>
      <c r="B68" s="8" t="s">
        <v>14</v>
      </c>
      <c r="C68" s="96" t="s">
        <v>8</v>
      </c>
      <c r="D68" s="96"/>
      <c r="E68" s="96"/>
      <c r="F68" s="96"/>
      <c r="G68" s="96"/>
      <c r="H68" s="96"/>
    </row>
    <row r="69" spans="1:8" x14ac:dyDescent="0.25">
      <c r="A69" s="79"/>
      <c r="B69" s="8" t="s">
        <v>13</v>
      </c>
      <c r="C69" s="96" t="s">
        <v>8</v>
      </c>
      <c r="D69" s="96"/>
      <c r="E69" s="96"/>
      <c r="F69" s="96"/>
      <c r="G69" s="96"/>
      <c r="H69" s="96"/>
    </row>
    <row r="70" spans="1:8" x14ac:dyDescent="0.25">
      <c r="A70" s="79"/>
      <c r="B70" s="8" t="s">
        <v>12</v>
      </c>
      <c r="C70" s="96" t="s">
        <v>8</v>
      </c>
      <c r="D70" s="96"/>
      <c r="E70" s="96"/>
      <c r="F70" s="96"/>
      <c r="G70" s="96"/>
      <c r="H70" s="96"/>
    </row>
    <row r="71" spans="1:8" x14ac:dyDescent="0.25">
      <c r="A71" s="79"/>
      <c r="B71" s="8" t="s">
        <v>11</v>
      </c>
      <c r="C71" s="96" t="s">
        <v>8</v>
      </c>
      <c r="D71" s="96"/>
      <c r="E71" s="96"/>
      <c r="F71" s="96"/>
      <c r="G71" s="96"/>
      <c r="H71" s="96"/>
    </row>
    <row r="72" spans="1:8" x14ac:dyDescent="0.25">
      <c r="A72" s="79"/>
      <c r="B72" s="8" t="s">
        <v>10</v>
      </c>
      <c r="C72" s="96" t="s">
        <v>8</v>
      </c>
      <c r="D72" s="96"/>
      <c r="E72" s="96"/>
      <c r="F72" s="96"/>
      <c r="G72" s="96"/>
      <c r="H72" s="96"/>
    </row>
    <row r="73" spans="1:8" ht="30" customHeight="1" x14ac:dyDescent="0.25">
      <c r="A73" s="79" t="s">
        <v>9</v>
      </c>
      <c r="B73" s="79"/>
      <c r="C73" s="96" t="s">
        <v>8</v>
      </c>
      <c r="D73" s="96"/>
      <c r="E73" s="96"/>
      <c r="F73" s="96"/>
      <c r="G73" s="96"/>
      <c r="H73" s="96"/>
    </row>
    <row r="75" spans="1:8" x14ac:dyDescent="0.25">
      <c r="A75" s="56" t="s">
        <v>7</v>
      </c>
      <c r="B75" s="56"/>
      <c r="C75" s="56"/>
      <c r="D75" s="56"/>
      <c r="E75" s="56"/>
      <c r="F75" s="56"/>
      <c r="G75" s="56"/>
      <c r="H75" s="56"/>
    </row>
    <row r="76" spans="1:8" ht="15" customHeight="1" x14ac:dyDescent="0.25">
      <c r="A76" s="97" t="s">
        <v>110</v>
      </c>
      <c r="B76" s="98"/>
      <c r="C76" s="98"/>
      <c r="D76" s="98"/>
      <c r="E76" s="98"/>
      <c r="F76" s="98"/>
      <c r="G76" s="98"/>
      <c r="H76" s="99"/>
    </row>
    <row r="77" spans="1:8" x14ac:dyDescent="0.25">
      <c r="A77" s="100"/>
      <c r="B77" s="101"/>
      <c r="C77" s="101"/>
      <c r="D77" s="101"/>
      <c r="E77" s="101"/>
      <c r="F77" s="101"/>
      <c r="G77" s="101"/>
      <c r="H77" s="102"/>
    </row>
    <row r="78" spans="1:8" x14ac:dyDescent="0.25">
      <c r="A78" s="100"/>
      <c r="B78" s="101"/>
      <c r="C78" s="101"/>
      <c r="D78" s="101"/>
      <c r="E78" s="101"/>
      <c r="F78" s="101"/>
      <c r="G78" s="101"/>
      <c r="H78" s="102"/>
    </row>
    <row r="79" spans="1:8" x14ac:dyDescent="0.25">
      <c r="A79" s="103"/>
      <c r="B79" s="104"/>
      <c r="C79" s="104"/>
      <c r="D79" s="104"/>
      <c r="E79" s="104"/>
      <c r="F79" s="104"/>
      <c r="G79" s="104"/>
      <c r="H79" s="105"/>
    </row>
    <row r="80" spans="1:8" ht="15" customHeight="1" x14ac:dyDescent="0.25"/>
    <row r="81" spans="1:8" ht="15" customHeight="1" x14ac:dyDescent="0.25">
      <c r="A81" s="56" t="s">
        <v>6</v>
      </c>
      <c r="B81" s="56"/>
      <c r="C81" s="56"/>
      <c r="D81" s="56"/>
      <c r="E81" s="56"/>
      <c r="F81" s="56"/>
      <c r="G81" s="56"/>
      <c r="H81" s="56"/>
    </row>
    <row r="82" spans="1:8" ht="15" customHeight="1" x14ac:dyDescent="0.25">
      <c r="A82" s="95" t="s">
        <v>5</v>
      </c>
      <c r="B82" s="95"/>
      <c r="C82" s="95"/>
      <c r="D82" s="95"/>
      <c r="E82" s="95"/>
      <c r="F82" s="95"/>
      <c r="G82" s="95"/>
      <c r="H82" s="95"/>
    </row>
    <row r="83" spans="1:8" ht="15" customHeight="1" x14ac:dyDescent="0.25">
      <c r="A83" s="95"/>
      <c r="B83" s="95"/>
      <c r="C83" s="95"/>
      <c r="D83" s="95"/>
      <c r="E83" s="95"/>
      <c r="F83" s="95"/>
      <c r="G83" s="95"/>
      <c r="H83" s="95"/>
    </row>
    <row r="84" spans="1:8" ht="15" customHeight="1" x14ac:dyDescent="0.25">
      <c r="A84" s="95"/>
      <c r="B84" s="95"/>
      <c r="C84" s="95"/>
      <c r="D84" s="95"/>
      <c r="E84" s="95"/>
      <c r="F84" s="95"/>
      <c r="G84" s="95"/>
      <c r="H84" s="95"/>
    </row>
    <row r="85" spans="1:8" ht="15" customHeight="1" x14ac:dyDescent="0.25">
      <c r="A85" s="95"/>
      <c r="B85" s="95"/>
      <c r="C85" s="95"/>
      <c r="D85" s="95"/>
      <c r="E85" s="95"/>
      <c r="F85" s="95"/>
      <c r="G85" s="95"/>
      <c r="H85" s="95"/>
    </row>
    <row r="86" spans="1:8" ht="15" customHeight="1" x14ac:dyDescent="0.25">
      <c r="A86" s="95"/>
      <c r="B86" s="95"/>
      <c r="C86" s="95"/>
      <c r="D86" s="95"/>
      <c r="E86" s="95"/>
      <c r="F86" s="95"/>
      <c r="G86" s="95"/>
      <c r="H86" s="95"/>
    </row>
    <row r="87" spans="1:8" ht="15" customHeight="1" x14ac:dyDescent="0.25">
      <c r="A87" s="95"/>
      <c r="B87" s="95"/>
      <c r="C87" s="95"/>
      <c r="D87" s="95"/>
      <c r="E87" s="95"/>
      <c r="F87" s="95"/>
      <c r="G87" s="95"/>
      <c r="H87" s="95"/>
    </row>
    <row r="88" spans="1:8" ht="15" customHeight="1" x14ac:dyDescent="0.25">
      <c r="A88" s="95"/>
      <c r="B88" s="95"/>
      <c r="C88" s="95"/>
      <c r="D88" s="95"/>
      <c r="E88" s="95"/>
      <c r="F88" s="95"/>
      <c r="G88" s="95"/>
      <c r="H88" s="95"/>
    </row>
    <row r="89" spans="1:8" ht="15" customHeight="1" x14ac:dyDescent="0.25">
      <c r="A89" s="95"/>
      <c r="B89" s="95"/>
      <c r="C89" s="95"/>
      <c r="D89" s="95"/>
      <c r="E89" s="95"/>
      <c r="F89" s="95"/>
      <c r="G89" s="95"/>
      <c r="H89" s="95"/>
    </row>
    <row r="90" spans="1:8" ht="15" customHeight="1" x14ac:dyDescent="0.25">
      <c r="A90" s="95"/>
      <c r="B90" s="95"/>
      <c r="C90" s="95"/>
      <c r="D90" s="95"/>
      <c r="E90" s="95"/>
      <c r="F90" s="95"/>
      <c r="G90" s="95"/>
      <c r="H90" s="95"/>
    </row>
    <row r="91" spans="1:8" x14ac:dyDescent="0.25">
      <c r="A91" s="95"/>
      <c r="B91" s="95"/>
      <c r="C91" s="95"/>
      <c r="D91" s="95"/>
      <c r="E91" s="95"/>
      <c r="F91" s="95"/>
      <c r="G91" s="95"/>
      <c r="H91" s="95"/>
    </row>
    <row r="92" spans="1:8" x14ac:dyDescent="0.25">
      <c r="A92" s="95"/>
      <c r="B92" s="95"/>
      <c r="C92" s="95"/>
      <c r="D92" s="95"/>
      <c r="E92" s="95"/>
      <c r="F92" s="95"/>
      <c r="G92" s="95"/>
      <c r="H92" s="95"/>
    </row>
    <row r="93" spans="1:8" x14ac:dyDescent="0.25">
      <c r="A93" s="95"/>
      <c r="B93" s="95"/>
      <c r="C93" s="95"/>
      <c r="D93" s="95"/>
      <c r="E93" s="95"/>
      <c r="F93" s="95"/>
      <c r="G93" s="95"/>
      <c r="H93" s="95"/>
    </row>
    <row r="94" spans="1:8" x14ac:dyDescent="0.25">
      <c r="A94" s="95"/>
      <c r="B94" s="95"/>
      <c r="C94" s="95"/>
      <c r="D94" s="95"/>
      <c r="E94" s="95"/>
      <c r="F94" s="95"/>
      <c r="G94" s="95"/>
      <c r="H94" s="95"/>
    </row>
    <row r="95" spans="1:8" x14ac:dyDescent="0.25">
      <c r="A95" s="95"/>
      <c r="B95" s="95"/>
      <c r="C95" s="95"/>
      <c r="D95" s="95"/>
      <c r="E95" s="95"/>
      <c r="F95" s="95"/>
      <c r="G95" s="95"/>
      <c r="H95" s="95"/>
    </row>
    <row r="96" spans="1:8" x14ac:dyDescent="0.25">
      <c r="A96" s="95"/>
      <c r="B96" s="95"/>
      <c r="C96" s="95"/>
      <c r="D96" s="95"/>
      <c r="E96" s="95"/>
      <c r="F96" s="95"/>
      <c r="G96" s="95"/>
      <c r="H96" s="95"/>
    </row>
    <row r="97" spans="1:8" x14ac:dyDescent="0.25">
      <c r="A97" s="95"/>
      <c r="B97" s="95"/>
      <c r="C97" s="95"/>
      <c r="D97" s="95"/>
      <c r="E97" s="95"/>
      <c r="F97" s="95"/>
      <c r="G97" s="95"/>
      <c r="H97" s="95"/>
    </row>
    <row r="98" spans="1:8" x14ac:dyDescent="0.25">
      <c r="A98" s="95"/>
      <c r="B98" s="95"/>
      <c r="C98" s="95"/>
      <c r="D98" s="95"/>
      <c r="E98" s="95"/>
      <c r="F98" s="95"/>
      <c r="G98" s="95"/>
      <c r="H98" s="95"/>
    </row>
    <row r="99" spans="1:8" x14ac:dyDescent="0.25">
      <c r="A99" s="95"/>
      <c r="B99" s="95"/>
      <c r="C99" s="95"/>
      <c r="D99" s="95"/>
      <c r="E99" s="95"/>
      <c r="F99" s="95"/>
      <c r="G99" s="95"/>
      <c r="H99" s="95"/>
    </row>
    <row r="100" spans="1:8" x14ac:dyDescent="0.25">
      <c r="A100" s="7" t="s">
        <v>4</v>
      </c>
      <c r="B100" s="6"/>
      <c r="C100" s="5"/>
      <c r="D100" s="5"/>
      <c r="E100" s="5"/>
      <c r="F100" s="5"/>
      <c r="G100" s="5"/>
      <c r="H100" s="5"/>
    </row>
    <row r="102" spans="1:8" ht="15.75" thickBot="1" x14ac:dyDescent="0.3">
      <c r="A102" s="82" t="s">
        <v>3</v>
      </c>
      <c r="B102" s="82"/>
      <c r="C102" s="82"/>
      <c r="D102" s="82"/>
      <c r="E102" s="82"/>
      <c r="F102" s="82"/>
      <c r="G102" s="82"/>
      <c r="H102" s="82"/>
    </row>
    <row r="103" spans="1:8" ht="26.25" customHeight="1" x14ac:dyDescent="0.25">
      <c r="A103" s="83" t="s">
        <v>2</v>
      </c>
      <c r="B103" s="83"/>
      <c r="C103" s="83"/>
      <c r="D103" s="83"/>
      <c r="E103" s="83"/>
      <c r="F103" s="83"/>
      <c r="G103" s="83"/>
      <c r="H103" s="83"/>
    </row>
    <row r="104" spans="1:8" ht="27" customHeight="1" x14ac:dyDescent="0.25">
      <c r="A104" s="84" t="s">
        <v>1</v>
      </c>
      <c r="B104" s="84"/>
      <c r="C104" s="84"/>
      <c r="D104" s="84"/>
      <c r="E104" s="84"/>
      <c r="F104" s="84"/>
      <c r="G104" s="84"/>
      <c r="H104" s="84"/>
    </row>
    <row r="105" spans="1:8" ht="12.75" customHeight="1" thickBot="1" x14ac:dyDescent="0.3">
      <c r="A105" s="85" t="s">
        <v>0</v>
      </c>
      <c r="B105" s="85"/>
      <c r="C105" s="85"/>
      <c r="D105" s="85"/>
      <c r="E105" s="85"/>
      <c r="F105" s="85"/>
      <c r="G105" s="85"/>
      <c r="H105" s="85"/>
    </row>
  </sheetData>
  <mergeCells count="86">
    <mergeCell ref="A102:H102"/>
    <mergeCell ref="A103:H103"/>
    <mergeCell ref="A104:H104"/>
    <mergeCell ref="A105:H105"/>
    <mergeCell ref="A73:B73"/>
    <mergeCell ref="C73:H73"/>
    <mergeCell ref="A75:H75"/>
    <mergeCell ref="A76:H79"/>
    <mergeCell ref="A81:H81"/>
    <mergeCell ref="A82:H99"/>
    <mergeCell ref="G59:H59"/>
    <mergeCell ref="A61:A62"/>
    <mergeCell ref="A66:A72"/>
    <mergeCell ref="C66:H66"/>
    <mergeCell ref="C67:H67"/>
    <mergeCell ref="C68:H68"/>
    <mergeCell ref="C69:H69"/>
    <mergeCell ref="C70:H70"/>
    <mergeCell ref="C71:H71"/>
    <mergeCell ref="C72:H72"/>
    <mergeCell ref="A52:B52"/>
    <mergeCell ref="C52:H52"/>
    <mergeCell ref="A63:A65"/>
    <mergeCell ref="C63:H63"/>
    <mergeCell ref="C64:H64"/>
    <mergeCell ref="C65:H65"/>
    <mergeCell ref="A53:A54"/>
    <mergeCell ref="C53:H53"/>
    <mergeCell ref="C54:H54"/>
    <mergeCell ref="A55:B55"/>
    <mergeCell ref="C55:H55"/>
    <mergeCell ref="A56:B56"/>
    <mergeCell ref="C56:H56"/>
    <mergeCell ref="A58:H58"/>
    <mergeCell ref="C59:D59"/>
    <mergeCell ref="E59:F59"/>
    <mergeCell ref="A45:A46"/>
    <mergeCell ref="A47:A48"/>
    <mergeCell ref="C47:H47"/>
    <mergeCell ref="C48:H48"/>
    <mergeCell ref="A49:A51"/>
    <mergeCell ref="C49:H49"/>
    <mergeCell ref="C50:H50"/>
    <mergeCell ref="C51:H51"/>
    <mergeCell ref="A38:A39"/>
    <mergeCell ref="A40:A41"/>
    <mergeCell ref="A42:A44"/>
    <mergeCell ref="C42:D42"/>
    <mergeCell ref="E42:F42"/>
    <mergeCell ref="E44:F44"/>
    <mergeCell ref="G42:H42"/>
    <mergeCell ref="C43:D43"/>
    <mergeCell ref="E43:F43"/>
    <mergeCell ref="G43:H43"/>
    <mergeCell ref="C44:D44"/>
    <mergeCell ref="G44:H44"/>
    <mergeCell ref="A36:A37"/>
    <mergeCell ref="A30:A32"/>
    <mergeCell ref="C30:D30"/>
    <mergeCell ref="E30:F30"/>
    <mergeCell ref="G30:H30"/>
    <mergeCell ref="C31:D31"/>
    <mergeCell ref="E31:F31"/>
    <mergeCell ref="G31:H31"/>
    <mergeCell ref="C32:D32"/>
    <mergeCell ref="E32:F32"/>
    <mergeCell ref="G32:H32"/>
    <mergeCell ref="A33:A34"/>
    <mergeCell ref="A35:B35"/>
    <mergeCell ref="C35:D35"/>
    <mergeCell ref="E35:F35"/>
    <mergeCell ref="G35:H35"/>
    <mergeCell ref="C26:D26"/>
    <mergeCell ref="E26:F26"/>
    <mergeCell ref="G26:H26"/>
    <mergeCell ref="A1:H1"/>
    <mergeCell ref="C3:H3"/>
    <mergeCell ref="D5:F5"/>
    <mergeCell ref="C6:F6"/>
    <mergeCell ref="C7:H7"/>
    <mergeCell ref="C8:H8"/>
    <mergeCell ref="A10:H10"/>
    <mergeCell ref="A11:H15"/>
    <mergeCell ref="A17:H17"/>
    <mergeCell ref="A18:H23"/>
    <mergeCell ref="A25:H25"/>
  </mergeCells>
  <pageMargins left="0.511811023622047" right="0.31496062992126012" top="0.74803149606299213" bottom="0.74803149606299213" header="0.31496062992126012" footer="0.31496062992126012"/>
  <pageSetup paperSize="0" scale="75" fitToWidth="0" fitToHeight="0" orientation="portrait" horizontalDpi="0" verticalDpi="0" copies="0"/>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3249A5-623C-46B7-92A6-334FE75DEC9D}">
  <sheetPr>
    <tabColor rgb="FFFF0000"/>
  </sheetPr>
  <dimension ref="A1:H105"/>
  <sheetViews>
    <sheetView showGridLines="0" topLeftCell="A31" zoomScale="68" zoomScaleNormal="68" workbookViewId="0">
      <selection activeCell="T71" sqref="T70:T71"/>
    </sheetView>
  </sheetViews>
  <sheetFormatPr baseColWidth="10" defaultRowHeight="15" x14ac:dyDescent="0.25"/>
  <cols>
    <col min="1" max="1" width="19.5703125" style="4" customWidth="1"/>
    <col min="2" max="2" width="40.140625" style="3" customWidth="1"/>
    <col min="3" max="3" width="9" style="2" customWidth="1"/>
    <col min="4" max="4" width="11.42578125" style="2" customWidth="1"/>
    <col min="5" max="5" width="11.85546875" style="2" customWidth="1"/>
    <col min="6" max="6" width="12.85546875" style="2" customWidth="1"/>
    <col min="7" max="7" width="11" style="2" customWidth="1"/>
    <col min="8" max="8" width="12.85546875" style="2" customWidth="1"/>
    <col min="9" max="9" width="1" style="1" customWidth="1"/>
    <col min="10" max="10" width="8.28515625" style="1" customWidth="1"/>
    <col min="11" max="16384" width="11.42578125" style="1"/>
  </cols>
  <sheetData>
    <row r="1" spans="1:8" ht="15" customHeight="1" x14ac:dyDescent="0.25">
      <c r="A1" s="48" t="s">
        <v>83</v>
      </c>
      <c r="B1" s="48"/>
      <c r="C1" s="48"/>
      <c r="D1" s="48"/>
      <c r="E1" s="48"/>
      <c r="F1" s="48"/>
      <c r="G1" s="48"/>
      <c r="H1" s="48"/>
    </row>
    <row r="3" spans="1:8" x14ac:dyDescent="0.25">
      <c r="A3" s="28" t="s">
        <v>82</v>
      </c>
      <c r="B3" s="31"/>
      <c r="C3" s="52" t="str">
        <f>+C6&amp;" "&amp;C7</f>
        <v>Cambio de Velocidad B52</v>
      </c>
      <c r="D3" s="52"/>
      <c r="E3" s="52"/>
      <c r="F3" s="52"/>
      <c r="G3" s="52"/>
      <c r="H3" s="52"/>
    </row>
    <row r="4" spans="1:8" x14ac:dyDescent="0.25">
      <c r="A4" s="28" t="s">
        <v>81</v>
      </c>
      <c r="B4" s="31"/>
      <c r="C4" s="33" t="s">
        <v>80</v>
      </c>
      <c r="D4" s="34">
        <v>2</v>
      </c>
      <c r="E4" s="33" t="s">
        <v>79</v>
      </c>
      <c r="F4" s="34">
        <v>8</v>
      </c>
      <c r="G4" s="32" t="s">
        <v>78</v>
      </c>
      <c r="H4" s="29">
        <v>2019</v>
      </c>
    </row>
    <row r="5" spans="1:8" ht="15" customHeight="1" x14ac:dyDescent="0.25">
      <c r="A5" s="28" t="s">
        <v>77</v>
      </c>
      <c r="B5" s="31"/>
      <c r="C5" s="33" t="s">
        <v>76</v>
      </c>
      <c r="D5" s="117">
        <v>6</v>
      </c>
      <c r="E5" s="117"/>
      <c r="F5" s="117"/>
      <c r="G5" s="32" t="s">
        <v>75</v>
      </c>
      <c r="H5" s="29" t="str">
        <f>+C6</f>
        <v>Cambio de Velocidad</v>
      </c>
    </row>
    <row r="6" spans="1:8" ht="15" customHeight="1" x14ac:dyDescent="0.25">
      <c r="A6" s="28" t="s">
        <v>74</v>
      </c>
      <c r="B6" s="31"/>
      <c r="C6" s="52" t="s">
        <v>66</v>
      </c>
      <c r="D6" s="52"/>
      <c r="E6" s="52"/>
      <c r="F6" s="52"/>
      <c r="G6" s="30" t="s">
        <v>73</v>
      </c>
      <c r="H6" s="29" t="str">
        <f>+C7</f>
        <v>B52</v>
      </c>
    </row>
    <row r="7" spans="1:8" x14ac:dyDescent="0.25">
      <c r="A7" s="28" t="s">
        <v>72</v>
      </c>
      <c r="B7" s="27"/>
      <c r="C7" s="53" t="s">
        <v>71</v>
      </c>
      <c r="D7" s="54"/>
      <c r="E7" s="54"/>
      <c r="F7" s="54"/>
      <c r="G7" s="54"/>
      <c r="H7" s="55"/>
    </row>
    <row r="8" spans="1:8" ht="30" customHeight="1" x14ac:dyDescent="0.25">
      <c r="A8" s="28" t="s">
        <v>70</v>
      </c>
      <c r="B8" s="27"/>
      <c r="C8" s="118" t="s">
        <v>69</v>
      </c>
      <c r="D8" s="118"/>
      <c r="E8" s="118"/>
      <c r="F8" s="118"/>
      <c r="G8" s="118"/>
      <c r="H8" s="118"/>
    </row>
    <row r="9" spans="1:8" ht="42.75" customHeight="1" x14ac:dyDescent="0.25"/>
    <row r="10" spans="1:8" x14ac:dyDescent="0.25">
      <c r="A10" s="56" t="s">
        <v>68</v>
      </c>
      <c r="B10" s="56"/>
      <c r="C10" s="56"/>
      <c r="D10" s="56"/>
      <c r="E10" s="56"/>
      <c r="F10" s="56"/>
      <c r="G10" s="56"/>
      <c r="H10" s="56"/>
    </row>
    <row r="11" spans="1:8" ht="15" customHeight="1" x14ac:dyDescent="0.25">
      <c r="A11" s="57" t="s">
        <v>108</v>
      </c>
      <c r="B11" s="58"/>
      <c r="C11" s="58"/>
      <c r="D11" s="58"/>
      <c r="E11" s="58"/>
      <c r="F11" s="58"/>
      <c r="G11" s="58"/>
      <c r="H11" s="59"/>
    </row>
    <row r="12" spans="1:8" x14ac:dyDescent="0.25">
      <c r="A12" s="60"/>
      <c r="B12" s="61"/>
      <c r="C12" s="61"/>
      <c r="D12" s="61"/>
      <c r="E12" s="61"/>
      <c r="F12" s="61"/>
      <c r="G12" s="61"/>
      <c r="H12" s="62"/>
    </row>
    <row r="13" spans="1:8" x14ac:dyDescent="0.25">
      <c r="A13" s="60"/>
      <c r="B13" s="61"/>
      <c r="C13" s="61"/>
      <c r="D13" s="61"/>
      <c r="E13" s="61"/>
      <c r="F13" s="61"/>
      <c r="G13" s="61"/>
      <c r="H13" s="62"/>
    </row>
    <row r="14" spans="1:8" x14ac:dyDescent="0.25">
      <c r="A14" s="60"/>
      <c r="B14" s="61"/>
      <c r="C14" s="61"/>
      <c r="D14" s="61"/>
      <c r="E14" s="61"/>
      <c r="F14" s="61"/>
      <c r="G14" s="61"/>
      <c r="H14" s="62"/>
    </row>
    <row r="15" spans="1:8" x14ac:dyDescent="0.25">
      <c r="A15" s="63"/>
      <c r="B15" s="64"/>
      <c r="C15" s="64"/>
      <c r="D15" s="64"/>
      <c r="E15" s="64"/>
      <c r="F15" s="64"/>
      <c r="G15" s="64"/>
      <c r="H15" s="65"/>
    </row>
    <row r="17" spans="1:8" x14ac:dyDescent="0.25">
      <c r="A17" s="56" t="s">
        <v>67</v>
      </c>
      <c r="B17" s="56"/>
      <c r="C17" s="56"/>
      <c r="D17" s="56"/>
      <c r="E17" s="56"/>
      <c r="F17" s="56"/>
      <c r="G17" s="56"/>
      <c r="H17" s="56"/>
    </row>
    <row r="18" spans="1:8" ht="15" customHeight="1" x14ac:dyDescent="0.25">
      <c r="A18" s="57" t="s">
        <v>109</v>
      </c>
      <c r="B18" s="58"/>
      <c r="C18" s="66"/>
      <c r="D18" s="66"/>
      <c r="E18" s="66"/>
      <c r="F18" s="66"/>
      <c r="G18" s="66"/>
      <c r="H18" s="67"/>
    </row>
    <row r="19" spans="1:8" x14ac:dyDescent="0.25">
      <c r="A19" s="68"/>
      <c r="B19" s="69"/>
      <c r="C19" s="69"/>
      <c r="D19" s="69"/>
      <c r="E19" s="69"/>
      <c r="F19" s="69"/>
      <c r="G19" s="69"/>
      <c r="H19" s="70"/>
    </row>
    <row r="20" spans="1:8" x14ac:dyDescent="0.25">
      <c r="A20" s="68"/>
      <c r="B20" s="69"/>
      <c r="C20" s="69"/>
      <c r="D20" s="69"/>
      <c r="E20" s="69"/>
      <c r="F20" s="69"/>
      <c r="G20" s="69"/>
      <c r="H20" s="70"/>
    </row>
    <row r="21" spans="1:8" ht="15" customHeight="1" x14ac:dyDescent="0.25">
      <c r="A21" s="68"/>
      <c r="B21" s="69"/>
      <c r="C21" s="69"/>
      <c r="D21" s="69"/>
      <c r="E21" s="69"/>
      <c r="F21" s="69"/>
      <c r="G21" s="69"/>
      <c r="H21" s="70"/>
    </row>
    <row r="22" spans="1:8" ht="15" customHeight="1" x14ac:dyDescent="0.25">
      <c r="A22" s="68"/>
      <c r="B22" s="69"/>
      <c r="C22" s="69"/>
      <c r="D22" s="69"/>
      <c r="E22" s="69"/>
      <c r="F22" s="69"/>
      <c r="G22" s="69"/>
      <c r="H22" s="70"/>
    </row>
    <row r="23" spans="1:8" ht="15" customHeight="1" x14ac:dyDescent="0.25">
      <c r="A23" s="71"/>
      <c r="B23" s="72"/>
      <c r="C23" s="72"/>
      <c r="D23" s="72"/>
      <c r="E23" s="72"/>
      <c r="F23" s="72"/>
      <c r="G23" s="72"/>
      <c r="H23" s="73"/>
    </row>
    <row r="24" spans="1:8" ht="15" customHeight="1" x14ac:dyDescent="0.25"/>
    <row r="25" spans="1:8" ht="60.75" customHeight="1" x14ac:dyDescent="0.25">
      <c r="A25" s="56" t="s">
        <v>65</v>
      </c>
      <c r="B25" s="56"/>
      <c r="C25" s="56"/>
      <c r="D25" s="56"/>
      <c r="E25" s="56"/>
      <c r="F25" s="56"/>
      <c r="G25" s="56"/>
      <c r="H25" s="56"/>
    </row>
    <row r="26" spans="1:8" ht="15" customHeight="1" x14ac:dyDescent="0.25">
      <c r="A26" s="18" t="s">
        <v>30</v>
      </c>
      <c r="B26" s="17"/>
      <c r="C26" s="46" t="s">
        <v>29</v>
      </c>
      <c r="D26" s="46"/>
      <c r="E26" s="46" t="s">
        <v>28</v>
      </c>
      <c r="F26" s="46"/>
      <c r="G26" s="47" t="s">
        <v>27</v>
      </c>
      <c r="H26" s="47"/>
    </row>
    <row r="27" spans="1:8" ht="14.25" customHeight="1" x14ac:dyDescent="0.25">
      <c r="A27" s="15"/>
      <c r="B27" s="14"/>
      <c r="C27" s="13" t="s">
        <v>26</v>
      </c>
      <c r="D27" s="12" t="s">
        <v>25</v>
      </c>
      <c r="E27" s="13" t="s">
        <v>26</v>
      </c>
      <c r="F27" s="12" t="s">
        <v>25</v>
      </c>
      <c r="G27" s="13" t="s">
        <v>26</v>
      </c>
      <c r="H27" s="12" t="s">
        <v>25</v>
      </c>
    </row>
    <row r="28" spans="1:8" ht="15" customHeight="1" x14ac:dyDescent="0.25">
      <c r="A28" s="26" t="s">
        <v>64</v>
      </c>
      <c r="B28" s="11"/>
      <c r="C28" s="25">
        <v>12.32</v>
      </c>
      <c r="D28" s="25">
        <v>10.98</v>
      </c>
      <c r="E28" s="25">
        <v>12.32</v>
      </c>
      <c r="F28" s="25">
        <v>10.98</v>
      </c>
      <c r="G28" s="24">
        <v>0</v>
      </c>
      <c r="H28" s="24">
        <v>0</v>
      </c>
    </row>
    <row r="29" spans="1:8" ht="15" customHeight="1" x14ac:dyDescent="0.25">
      <c r="A29" s="26" t="s">
        <v>63</v>
      </c>
      <c r="B29" s="11"/>
      <c r="C29" s="25">
        <v>12.32</v>
      </c>
      <c r="D29" s="25">
        <v>10.98</v>
      </c>
      <c r="E29" s="25">
        <v>12.32</v>
      </c>
      <c r="F29" s="25">
        <v>10.98</v>
      </c>
      <c r="G29" s="24">
        <v>0</v>
      </c>
      <c r="H29" s="24">
        <v>0</v>
      </c>
    </row>
    <row r="30" spans="1:8" ht="15" customHeight="1" x14ac:dyDescent="0.25">
      <c r="A30" s="74" t="s">
        <v>62</v>
      </c>
      <c r="B30" s="8" t="s">
        <v>47</v>
      </c>
      <c r="C30" s="113">
        <v>1561.3200000000018</v>
      </c>
      <c r="D30" s="114"/>
      <c r="E30" s="113">
        <v>1561.3200000000018</v>
      </c>
      <c r="F30" s="114"/>
      <c r="G30" s="115">
        <v>0</v>
      </c>
      <c r="H30" s="116"/>
    </row>
    <row r="31" spans="1:8" ht="15" customHeight="1" x14ac:dyDescent="0.25">
      <c r="A31" s="74"/>
      <c r="B31" s="8" t="s">
        <v>46</v>
      </c>
      <c r="C31" s="113">
        <v>1500.2000000000016</v>
      </c>
      <c r="D31" s="114"/>
      <c r="E31" s="113">
        <v>1500.2000000000016</v>
      </c>
      <c r="F31" s="114"/>
      <c r="G31" s="115">
        <v>0</v>
      </c>
      <c r="H31" s="116"/>
    </row>
    <row r="32" spans="1:8" ht="15.75" customHeight="1" x14ac:dyDescent="0.25">
      <c r="A32" s="74"/>
      <c r="B32" s="8" t="s">
        <v>45</v>
      </c>
      <c r="C32" s="113">
        <v>1386.4800000000009</v>
      </c>
      <c r="D32" s="114"/>
      <c r="E32" s="113">
        <v>1386.4800000000009</v>
      </c>
      <c r="F32" s="114"/>
      <c r="G32" s="115">
        <v>0</v>
      </c>
      <c r="H32" s="116"/>
    </row>
    <row r="33" spans="1:8" ht="15.75" customHeight="1" x14ac:dyDescent="0.25">
      <c r="A33" s="74" t="s">
        <v>61</v>
      </c>
      <c r="B33" s="11" t="s">
        <v>60</v>
      </c>
      <c r="C33" s="23" t="s">
        <v>8</v>
      </c>
      <c r="D33" s="23" t="s">
        <v>8</v>
      </c>
      <c r="E33" s="23" t="s">
        <v>8</v>
      </c>
      <c r="F33" s="23" t="s">
        <v>8</v>
      </c>
      <c r="G33" s="23" t="s">
        <v>8</v>
      </c>
      <c r="H33" s="23" t="s">
        <v>8</v>
      </c>
    </row>
    <row r="34" spans="1:8" ht="15.75" customHeight="1" x14ac:dyDescent="0.25">
      <c r="A34" s="74"/>
      <c r="B34" s="11" t="s">
        <v>59</v>
      </c>
      <c r="C34" s="23" t="s">
        <v>8</v>
      </c>
      <c r="D34" s="23" t="s">
        <v>8</v>
      </c>
      <c r="E34" s="23" t="s">
        <v>8</v>
      </c>
      <c r="F34" s="23" t="s">
        <v>8</v>
      </c>
      <c r="G34" s="23" t="s">
        <v>8</v>
      </c>
      <c r="H34" s="23" t="s">
        <v>8</v>
      </c>
    </row>
    <row r="35" spans="1:8" ht="15" customHeight="1" x14ac:dyDescent="0.25">
      <c r="A35" s="74" t="s">
        <v>58</v>
      </c>
      <c r="B35" s="74"/>
      <c r="C35" s="113">
        <v>9</v>
      </c>
      <c r="D35" s="114"/>
      <c r="E35" s="113">
        <v>9</v>
      </c>
      <c r="F35" s="114"/>
      <c r="G35" s="115">
        <v>0</v>
      </c>
      <c r="H35" s="116"/>
    </row>
    <row r="36" spans="1:8" ht="15" customHeight="1" x14ac:dyDescent="0.25">
      <c r="A36" s="74" t="s">
        <v>57</v>
      </c>
      <c r="B36" s="11" t="s">
        <v>56</v>
      </c>
      <c r="C36" s="23">
        <v>436</v>
      </c>
      <c r="D36" s="23">
        <v>436</v>
      </c>
      <c r="E36" s="23">
        <v>436</v>
      </c>
      <c r="F36" s="23">
        <v>436</v>
      </c>
      <c r="G36" s="19">
        <v>0</v>
      </c>
      <c r="H36" s="19">
        <v>0</v>
      </c>
    </row>
    <row r="37" spans="1:8" ht="15" customHeight="1" x14ac:dyDescent="0.25">
      <c r="A37" s="74"/>
      <c r="B37" s="11" t="s">
        <v>55</v>
      </c>
      <c r="C37" s="23">
        <v>654</v>
      </c>
      <c r="D37" s="23">
        <v>654</v>
      </c>
      <c r="E37" s="23">
        <v>654</v>
      </c>
      <c r="F37" s="23">
        <v>654</v>
      </c>
      <c r="G37" s="19">
        <v>0</v>
      </c>
      <c r="H37" s="19">
        <v>0</v>
      </c>
    </row>
    <row r="38" spans="1:8" ht="15" customHeight="1" x14ac:dyDescent="0.25">
      <c r="A38" s="74" t="s">
        <v>54</v>
      </c>
      <c r="B38" s="11" t="s">
        <v>53</v>
      </c>
      <c r="C38" s="22">
        <v>4</v>
      </c>
      <c r="D38" s="22">
        <v>4</v>
      </c>
      <c r="E38" s="22">
        <v>4</v>
      </c>
      <c r="F38" s="22">
        <v>4</v>
      </c>
      <c r="G38" s="19">
        <v>0</v>
      </c>
      <c r="H38" s="19">
        <v>0</v>
      </c>
    </row>
    <row r="39" spans="1:8" ht="15" customHeight="1" x14ac:dyDescent="0.25">
      <c r="A39" s="74"/>
      <c r="B39" s="11" t="s">
        <v>52</v>
      </c>
      <c r="C39" s="22">
        <v>4</v>
      </c>
      <c r="D39" s="22">
        <v>4</v>
      </c>
      <c r="E39" s="22">
        <v>4</v>
      </c>
      <c r="F39" s="22">
        <v>4</v>
      </c>
      <c r="G39" s="19">
        <v>0</v>
      </c>
      <c r="H39" s="19">
        <v>0</v>
      </c>
    </row>
    <row r="40" spans="1:8" ht="15" customHeight="1" x14ac:dyDescent="0.25">
      <c r="A40" s="79" t="s">
        <v>51</v>
      </c>
      <c r="B40" s="11" t="s">
        <v>50</v>
      </c>
      <c r="C40" s="22">
        <v>15.595000000000001</v>
      </c>
      <c r="D40" s="22">
        <v>14.795</v>
      </c>
      <c r="E40" s="22">
        <v>14.914999999999999</v>
      </c>
      <c r="F40" s="22">
        <v>13.7875</v>
      </c>
      <c r="G40" s="19">
        <v>-4.5591686221924339E-2</v>
      </c>
      <c r="H40" s="19">
        <v>-7.307343608340891E-2</v>
      </c>
    </row>
    <row r="41" spans="1:8" ht="15" customHeight="1" x14ac:dyDescent="0.25">
      <c r="A41" s="79"/>
      <c r="B41" s="11" t="s">
        <v>49</v>
      </c>
      <c r="C41" s="22">
        <v>13.964999999999998</v>
      </c>
      <c r="D41" s="22">
        <v>12.940000000000003</v>
      </c>
      <c r="E41" s="22">
        <v>13.293333333333331</v>
      </c>
      <c r="F41" s="22">
        <v>12.801666666666664</v>
      </c>
      <c r="G41" s="19">
        <v>-5.0526579739217675E-2</v>
      </c>
      <c r="H41" s="19">
        <v>-1.0805884650436583E-2</v>
      </c>
    </row>
    <row r="42" spans="1:8" ht="15" customHeight="1" x14ac:dyDescent="0.25">
      <c r="A42" s="79" t="s">
        <v>48</v>
      </c>
      <c r="B42" s="8" t="s">
        <v>47</v>
      </c>
      <c r="C42" s="110" t="s">
        <v>8</v>
      </c>
      <c r="D42" s="110"/>
      <c r="E42" s="111" t="s">
        <v>8</v>
      </c>
      <c r="F42" s="111"/>
      <c r="G42" s="112" t="s">
        <v>8</v>
      </c>
      <c r="H42" s="112"/>
    </row>
    <row r="43" spans="1:8" ht="15" customHeight="1" x14ac:dyDescent="0.25">
      <c r="A43" s="79"/>
      <c r="B43" s="8" t="s">
        <v>46</v>
      </c>
      <c r="C43" s="110" t="s">
        <v>8</v>
      </c>
      <c r="D43" s="110"/>
      <c r="E43" s="111" t="s">
        <v>8</v>
      </c>
      <c r="F43" s="111"/>
      <c r="G43" s="112" t="s">
        <v>8</v>
      </c>
      <c r="H43" s="112"/>
    </row>
    <row r="44" spans="1:8" ht="15" customHeight="1" x14ac:dyDescent="0.25">
      <c r="A44" s="79"/>
      <c r="B44" s="8" t="s">
        <v>45</v>
      </c>
      <c r="C44" s="110" t="s">
        <v>8</v>
      </c>
      <c r="D44" s="110"/>
      <c r="E44" s="111" t="s">
        <v>8</v>
      </c>
      <c r="F44" s="111"/>
      <c r="G44" s="112" t="s">
        <v>8</v>
      </c>
      <c r="H44" s="112"/>
    </row>
    <row r="45" spans="1:8" ht="15" customHeight="1" x14ac:dyDescent="0.25">
      <c r="A45" s="79" t="s">
        <v>44</v>
      </c>
      <c r="B45" s="21" t="s">
        <v>43</v>
      </c>
      <c r="C45" s="20">
        <v>0.98335836602823934</v>
      </c>
      <c r="D45" s="20">
        <v>0.99277227010743962</v>
      </c>
      <c r="E45" s="20">
        <v>0.98335836602823934</v>
      </c>
      <c r="F45" s="20">
        <v>0.99277227010743962</v>
      </c>
      <c r="G45" s="19">
        <v>0</v>
      </c>
      <c r="H45" s="19">
        <v>0</v>
      </c>
    </row>
    <row r="46" spans="1:8" ht="15" customHeight="1" x14ac:dyDescent="0.25">
      <c r="A46" s="79"/>
      <c r="B46" s="11" t="s">
        <v>42</v>
      </c>
      <c r="C46" s="20">
        <v>0.83563941623993043</v>
      </c>
      <c r="D46" s="20">
        <v>0.82420054936833009</v>
      </c>
      <c r="E46" s="20">
        <v>0.83563941623993043</v>
      </c>
      <c r="F46" s="20">
        <v>0.82420054936833009</v>
      </c>
      <c r="G46" s="19">
        <v>0</v>
      </c>
      <c r="H46" s="19">
        <v>0</v>
      </c>
    </row>
    <row r="47" spans="1:8" ht="40.5" customHeight="1" x14ac:dyDescent="0.25">
      <c r="A47" s="79" t="s">
        <v>41</v>
      </c>
      <c r="B47" s="11" t="s">
        <v>40</v>
      </c>
      <c r="C47" s="107" t="s">
        <v>8</v>
      </c>
      <c r="D47" s="108"/>
      <c r="E47" s="108"/>
      <c r="F47" s="108"/>
      <c r="G47" s="108"/>
      <c r="H47" s="109"/>
    </row>
    <row r="48" spans="1:8" ht="15" customHeight="1" x14ac:dyDescent="0.25">
      <c r="A48" s="79"/>
      <c r="B48" s="11" t="s">
        <v>39</v>
      </c>
      <c r="C48" s="80" t="s">
        <v>8</v>
      </c>
      <c r="D48" s="80"/>
      <c r="E48" s="80"/>
      <c r="F48" s="80"/>
      <c r="G48" s="80"/>
      <c r="H48" s="80"/>
    </row>
    <row r="49" spans="1:8" ht="15" customHeight="1" x14ac:dyDescent="0.25">
      <c r="A49" s="79" t="s">
        <v>38</v>
      </c>
      <c r="B49" s="8" t="s">
        <v>20</v>
      </c>
      <c r="C49" s="80" t="s">
        <v>8</v>
      </c>
      <c r="D49" s="80"/>
      <c r="E49" s="80"/>
      <c r="F49" s="80"/>
      <c r="G49" s="80"/>
      <c r="H49" s="80"/>
    </row>
    <row r="50" spans="1:8" ht="15" customHeight="1" x14ac:dyDescent="0.25">
      <c r="A50" s="79"/>
      <c r="B50" s="8" t="s">
        <v>19</v>
      </c>
      <c r="C50" s="80" t="s">
        <v>8</v>
      </c>
      <c r="D50" s="80"/>
      <c r="E50" s="80"/>
      <c r="F50" s="80"/>
      <c r="G50" s="80"/>
      <c r="H50" s="80"/>
    </row>
    <row r="51" spans="1:8" ht="15" customHeight="1" x14ac:dyDescent="0.25">
      <c r="A51" s="79"/>
      <c r="B51" s="8" t="s">
        <v>18</v>
      </c>
      <c r="C51" s="80" t="s">
        <v>8</v>
      </c>
      <c r="D51" s="80"/>
      <c r="E51" s="80"/>
      <c r="F51" s="80"/>
      <c r="G51" s="80"/>
      <c r="H51" s="80"/>
    </row>
    <row r="52" spans="1:8" ht="15" customHeight="1" x14ac:dyDescent="0.25">
      <c r="A52" s="79" t="s">
        <v>37</v>
      </c>
      <c r="B52" s="79"/>
      <c r="C52" s="75">
        <v>26</v>
      </c>
      <c r="D52" s="106"/>
      <c r="E52" s="106"/>
      <c r="F52" s="106"/>
      <c r="G52" s="106"/>
      <c r="H52" s="76"/>
    </row>
    <row r="53" spans="1:8" ht="15" customHeight="1" x14ac:dyDescent="0.25">
      <c r="A53" s="79" t="s">
        <v>36</v>
      </c>
      <c r="B53" s="8" t="s">
        <v>35</v>
      </c>
      <c r="C53" s="81" t="s">
        <v>8</v>
      </c>
      <c r="D53" s="81"/>
      <c r="E53" s="81"/>
      <c r="F53" s="81"/>
      <c r="G53" s="81"/>
      <c r="H53" s="81"/>
    </row>
    <row r="54" spans="1:8" ht="15" customHeight="1" x14ac:dyDescent="0.25">
      <c r="A54" s="79"/>
      <c r="B54" s="8" t="s">
        <v>34</v>
      </c>
      <c r="C54" s="81" t="s">
        <v>8</v>
      </c>
      <c r="D54" s="81"/>
      <c r="E54" s="81"/>
      <c r="F54" s="81"/>
      <c r="G54" s="81"/>
      <c r="H54" s="81"/>
    </row>
    <row r="55" spans="1:8" ht="27.75" customHeight="1" x14ac:dyDescent="0.25">
      <c r="A55" s="79" t="s">
        <v>33</v>
      </c>
      <c r="B55" s="79"/>
      <c r="C55" s="81" t="s">
        <v>8</v>
      </c>
      <c r="D55" s="81"/>
      <c r="E55" s="81"/>
      <c r="F55" s="81"/>
      <c r="G55" s="81"/>
      <c r="H55" s="81"/>
    </row>
    <row r="56" spans="1:8" ht="26.25" customHeight="1" x14ac:dyDescent="0.25">
      <c r="A56" s="79" t="s">
        <v>32</v>
      </c>
      <c r="B56" s="79"/>
      <c r="C56" s="81"/>
      <c r="D56" s="81"/>
      <c r="E56" s="81"/>
      <c r="F56" s="81"/>
      <c r="G56" s="81"/>
      <c r="H56" s="81"/>
    </row>
    <row r="57" spans="1:8" ht="15" customHeight="1" x14ac:dyDescent="0.25"/>
    <row r="58" spans="1:8" ht="15" customHeight="1" x14ac:dyDescent="0.25">
      <c r="A58" s="56" t="s">
        <v>31</v>
      </c>
      <c r="B58" s="56"/>
      <c r="C58" s="56"/>
      <c r="D58" s="56"/>
      <c r="E58" s="56"/>
      <c r="F58" s="56"/>
      <c r="G58" s="56"/>
      <c r="H58" s="56"/>
    </row>
    <row r="59" spans="1:8" ht="15" customHeight="1" x14ac:dyDescent="0.25">
      <c r="A59" s="18" t="s">
        <v>30</v>
      </c>
      <c r="B59" s="17"/>
      <c r="C59" s="46" t="s">
        <v>29</v>
      </c>
      <c r="D59" s="46"/>
      <c r="E59" s="46" t="s">
        <v>28</v>
      </c>
      <c r="F59" s="46"/>
      <c r="G59" s="47" t="s">
        <v>27</v>
      </c>
      <c r="H59" s="47"/>
    </row>
    <row r="60" spans="1:8" ht="15" customHeight="1" x14ac:dyDescent="0.25">
      <c r="A60" s="15"/>
      <c r="B60" s="14"/>
      <c r="C60" s="13" t="s">
        <v>26</v>
      </c>
      <c r="D60" s="12" t="s">
        <v>25</v>
      </c>
      <c r="E60" s="13" t="s">
        <v>26</v>
      </c>
      <c r="F60" s="12" t="s">
        <v>25</v>
      </c>
      <c r="G60" s="13" t="s">
        <v>26</v>
      </c>
      <c r="H60" s="12" t="s">
        <v>25</v>
      </c>
    </row>
    <row r="61" spans="1:8" x14ac:dyDescent="0.25">
      <c r="A61" s="79" t="s">
        <v>24</v>
      </c>
      <c r="B61" s="11" t="s">
        <v>23</v>
      </c>
      <c r="C61" s="10">
        <v>48.9</v>
      </c>
      <c r="D61" s="10">
        <v>45.75</v>
      </c>
      <c r="E61" s="10">
        <v>51.150000000000006</v>
      </c>
      <c r="F61" s="10">
        <v>49.050000000000004</v>
      </c>
      <c r="G61" s="9">
        <v>4.6012269938650451E-2</v>
      </c>
      <c r="H61" s="9">
        <v>7.2131147540983695E-2</v>
      </c>
    </row>
    <row r="62" spans="1:8" x14ac:dyDescent="0.25">
      <c r="A62" s="79"/>
      <c r="B62" s="11" t="s">
        <v>22</v>
      </c>
      <c r="C62" s="10">
        <v>53.999999999999993</v>
      </c>
      <c r="D62" s="10">
        <v>50.699999999999996</v>
      </c>
      <c r="E62" s="10">
        <v>57.5</v>
      </c>
      <c r="F62" s="10">
        <v>51.4</v>
      </c>
      <c r="G62" s="9">
        <v>6.481481481481495E-2</v>
      </c>
      <c r="H62" s="9">
        <v>1.3806706114398479E-2</v>
      </c>
    </row>
    <row r="63" spans="1:8" x14ac:dyDescent="0.25">
      <c r="A63" s="79" t="s">
        <v>21</v>
      </c>
      <c r="B63" s="8" t="s">
        <v>20</v>
      </c>
      <c r="C63" s="96" t="s">
        <v>8</v>
      </c>
      <c r="D63" s="96"/>
      <c r="E63" s="96"/>
      <c r="F63" s="96"/>
      <c r="G63" s="96"/>
      <c r="H63" s="96"/>
    </row>
    <row r="64" spans="1:8" x14ac:dyDescent="0.25">
      <c r="A64" s="79"/>
      <c r="B64" s="8" t="s">
        <v>19</v>
      </c>
      <c r="C64" s="96" t="s">
        <v>8</v>
      </c>
      <c r="D64" s="96"/>
      <c r="E64" s="96"/>
      <c r="F64" s="96"/>
      <c r="G64" s="96"/>
      <c r="H64" s="96"/>
    </row>
    <row r="65" spans="1:8" x14ac:dyDescent="0.25">
      <c r="A65" s="79"/>
      <c r="B65" s="8" t="s">
        <v>18</v>
      </c>
      <c r="C65" s="96" t="s">
        <v>8</v>
      </c>
      <c r="D65" s="96"/>
      <c r="E65" s="96"/>
      <c r="F65" s="96"/>
      <c r="G65" s="96"/>
      <c r="H65" s="96"/>
    </row>
    <row r="66" spans="1:8" x14ac:dyDescent="0.25">
      <c r="A66" s="79" t="s">
        <v>17</v>
      </c>
      <c r="B66" s="8" t="s">
        <v>16</v>
      </c>
      <c r="C66" s="96" t="s">
        <v>8</v>
      </c>
      <c r="D66" s="96"/>
      <c r="E66" s="96"/>
      <c r="F66" s="96"/>
      <c r="G66" s="96"/>
      <c r="H66" s="96"/>
    </row>
    <row r="67" spans="1:8" x14ac:dyDescent="0.25">
      <c r="A67" s="79"/>
      <c r="B67" s="8" t="s">
        <v>15</v>
      </c>
      <c r="C67" s="96" t="s">
        <v>8</v>
      </c>
      <c r="D67" s="96"/>
      <c r="E67" s="96"/>
      <c r="F67" s="96"/>
      <c r="G67" s="96"/>
      <c r="H67" s="96"/>
    </row>
    <row r="68" spans="1:8" x14ac:dyDescent="0.25">
      <c r="A68" s="79"/>
      <c r="B68" s="8" t="s">
        <v>14</v>
      </c>
      <c r="C68" s="96" t="s">
        <v>8</v>
      </c>
      <c r="D68" s="96"/>
      <c r="E68" s="96"/>
      <c r="F68" s="96"/>
      <c r="G68" s="96"/>
      <c r="H68" s="96"/>
    </row>
    <row r="69" spans="1:8" x14ac:dyDescent="0.25">
      <c r="A69" s="79"/>
      <c r="B69" s="8" t="s">
        <v>13</v>
      </c>
      <c r="C69" s="96" t="s">
        <v>8</v>
      </c>
      <c r="D69" s="96"/>
      <c r="E69" s="96"/>
      <c r="F69" s="96"/>
      <c r="G69" s="96"/>
      <c r="H69" s="96"/>
    </row>
    <row r="70" spans="1:8" x14ac:dyDescent="0.25">
      <c r="A70" s="79"/>
      <c r="B70" s="8" t="s">
        <v>12</v>
      </c>
      <c r="C70" s="96" t="s">
        <v>8</v>
      </c>
      <c r="D70" s="96"/>
      <c r="E70" s="96"/>
      <c r="F70" s="96"/>
      <c r="G70" s="96"/>
      <c r="H70" s="96"/>
    </row>
    <row r="71" spans="1:8" x14ac:dyDescent="0.25">
      <c r="A71" s="79"/>
      <c r="B71" s="8" t="s">
        <v>11</v>
      </c>
      <c r="C71" s="96" t="s">
        <v>8</v>
      </c>
      <c r="D71" s="96"/>
      <c r="E71" s="96"/>
      <c r="F71" s="96"/>
      <c r="G71" s="96"/>
      <c r="H71" s="96"/>
    </row>
    <row r="72" spans="1:8" x14ac:dyDescent="0.25">
      <c r="A72" s="79"/>
      <c r="B72" s="8" t="s">
        <v>10</v>
      </c>
      <c r="C72" s="96" t="s">
        <v>8</v>
      </c>
      <c r="D72" s="96"/>
      <c r="E72" s="96"/>
      <c r="F72" s="96"/>
      <c r="G72" s="96"/>
      <c r="H72" s="96"/>
    </row>
    <row r="73" spans="1:8" ht="30" customHeight="1" x14ac:dyDescent="0.25">
      <c r="A73" s="79" t="s">
        <v>9</v>
      </c>
      <c r="B73" s="79"/>
      <c r="C73" s="96" t="s">
        <v>8</v>
      </c>
      <c r="D73" s="96"/>
      <c r="E73" s="96"/>
      <c r="F73" s="96"/>
      <c r="G73" s="96"/>
      <c r="H73" s="96"/>
    </row>
    <row r="75" spans="1:8" x14ac:dyDescent="0.25">
      <c r="A75" s="56" t="s">
        <v>7</v>
      </c>
      <c r="B75" s="56"/>
      <c r="C75" s="56"/>
      <c r="D75" s="56"/>
      <c r="E75" s="56"/>
      <c r="F75" s="56"/>
      <c r="G75" s="56"/>
      <c r="H75" s="56"/>
    </row>
    <row r="76" spans="1:8" ht="15" customHeight="1" x14ac:dyDescent="0.25">
      <c r="A76" s="97" t="s">
        <v>110</v>
      </c>
      <c r="B76" s="98"/>
      <c r="C76" s="98"/>
      <c r="D76" s="98"/>
      <c r="E76" s="98"/>
      <c r="F76" s="98"/>
      <c r="G76" s="98"/>
      <c r="H76" s="99"/>
    </row>
    <row r="77" spans="1:8" x14ac:dyDescent="0.25">
      <c r="A77" s="100"/>
      <c r="B77" s="101"/>
      <c r="C77" s="101"/>
      <c r="D77" s="101"/>
      <c r="E77" s="101"/>
      <c r="F77" s="101"/>
      <c r="G77" s="101"/>
      <c r="H77" s="102"/>
    </row>
    <row r="78" spans="1:8" x14ac:dyDescent="0.25">
      <c r="A78" s="100"/>
      <c r="B78" s="101"/>
      <c r="C78" s="101"/>
      <c r="D78" s="101"/>
      <c r="E78" s="101"/>
      <c r="F78" s="101"/>
      <c r="G78" s="101"/>
      <c r="H78" s="102"/>
    </row>
    <row r="79" spans="1:8" x14ac:dyDescent="0.25">
      <c r="A79" s="103"/>
      <c r="B79" s="104"/>
      <c r="C79" s="104"/>
      <c r="D79" s="104"/>
      <c r="E79" s="104"/>
      <c r="F79" s="104"/>
      <c r="G79" s="104"/>
      <c r="H79" s="105"/>
    </row>
    <row r="80" spans="1:8" ht="15" customHeight="1" x14ac:dyDescent="0.25"/>
    <row r="81" spans="1:8" ht="15" customHeight="1" x14ac:dyDescent="0.25">
      <c r="A81" s="56" t="s">
        <v>6</v>
      </c>
      <c r="B81" s="56"/>
      <c r="C81" s="56"/>
      <c r="D81" s="56"/>
      <c r="E81" s="56"/>
      <c r="F81" s="56"/>
      <c r="G81" s="56"/>
      <c r="H81" s="56"/>
    </row>
    <row r="82" spans="1:8" ht="15" customHeight="1" x14ac:dyDescent="0.25">
      <c r="A82" s="95" t="s">
        <v>5</v>
      </c>
      <c r="B82" s="95"/>
      <c r="C82" s="95"/>
      <c r="D82" s="95"/>
      <c r="E82" s="95"/>
      <c r="F82" s="95"/>
      <c r="G82" s="95"/>
      <c r="H82" s="95"/>
    </row>
    <row r="83" spans="1:8" ht="15" customHeight="1" x14ac:dyDescent="0.25">
      <c r="A83" s="95"/>
      <c r="B83" s="95"/>
      <c r="C83" s="95"/>
      <c r="D83" s="95"/>
      <c r="E83" s="95"/>
      <c r="F83" s="95"/>
      <c r="G83" s="95"/>
      <c r="H83" s="95"/>
    </row>
    <row r="84" spans="1:8" ht="15" customHeight="1" x14ac:dyDescent="0.25">
      <c r="A84" s="95"/>
      <c r="B84" s="95"/>
      <c r="C84" s="95"/>
      <c r="D84" s="95"/>
      <c r="E84" s="95"/>
      <c r="F84" s="95"/>
      <c r="G84" s="95"/>
      <c r="H84" s="95"/>
    </row>
    <row r="85" spans="1:8" ht="15" customHeight="1" x14ac:dyDescent="0.25">
      <c r="A85" s="95"/>
      <c r="B85" s="95"/>
      <c r="C85" s="95"/>
      <c r="D85" s="95"/>
      <c r="E85" s="95"/>
      <c r="F85" s="95"/>
      <c r="G85" s="95"/>
      <c r="H85" s="95"/>
    </row>
    <row r="86" spans="1:8" ht="15" customHeight="1" x14ac:dyDescent="0.25">
      <c r="A86" s="95"/>
      <c r="B86" s="95"/>
      <c r="C86" s="95"/>
      <c r="D86" s="95"/>
      <c r="E86" s="95"/>
      <c r="F86" s="95"/>
      <c r="G86" s="95"/>
      <c r="H86" s="95"/>
    </row>
    <row r="87" spans="1:8" ht="15" customHeight="1" x14ac:dyDescent="0.25">
      <c r="A87" s="95"/>
      <c r="B87" s="95"/>
      <c r="C87" s="95"/>
      <c r="D87" s="95"/>
      <c r="E87" s="95"/>
      <c r="F87" s="95"/>
      <c r="G87" s="95"/>
      <c r="H87" s="95"/>
    </row>
    <row r="88" spans="1:8" ht="15" customHeight="1" x14ac:dyDescent="0.25">
      <c r="A88" s="95"/>
      <c r="B88" s="95"/>
      <c r="C88" s="95"/>
      <c r="D88" s="95"/>
      <c r="E88" s="95"/>
      <c r="F88" s="95"/>
      <c r="G88" s="95"/>
      <c r="H88" s="95"/>
    </row>
    <row r="89" spans="1:8" ht="15" customHeight="1" x14ac:dyDescent="0.25">
      <c r="A89" s="95"/>
      <c r="B89" s="95"/>
      <c r="C89" s="95"/>
      <c r="D89" s="95"/>
      <c r="E89" s="95"/>
      <c r="F89" s="95"/>
      <c r="G89" s="95"/>
      <c r="H89" s="95"/>
    </row>
    <row r="90" spans="1:8" ht="15" customHeight="1" x14ac:dyDescent="0.25">
      <c r="A90" s="95"/>
      <c r="B90" s="95"/>
      <c r="C90" s="95"/>
      <c r="D90" s="95"/>
      <c r="E90" s="95"/>
      <c r="F90" s="95"/>
      <c r="G90" s="95"/>
      <c r="H90" s="95"/>
    </row>
    <row r="91" spans="1:8" x14ac:dyDescent="0.25">
      <c r="A91" s="95"/>
      <c r="B91" s="95"/>
      <c r="C91" s="95"/>
      <c r="D91" s="95"/>
      <c r="E91" s="95"/>
      <c r="F91" s="95"/>
      <c r="G91" s="95"/>
      <c r="H91" s="95"/>
    </row>
    <row r="92" spans="1:8" x14ac:dyDescent="0.25">
      <c r="A92" s="95"/>
      <c r="B92" s="95"/>
      <c r="C92" s="95"/>
      <c r="D92" s="95"/>
      <c r="E92" s="95"/>
      <c r="F92" s="95"/>
      <c r="G92" s="95"/>
      <c r="H92" s="95"/>
    </row>
    <row r="93" spans="1:8" x14ac:dyDescent="0.25">
      <c r="A93" s="95"/>
      <c r="B93" s="95"/>
      <c r="C93" s="95"/>
      <c r="D93" s="95"/>
      <c r="E93" s="95"/>
      <c r="F93" s="95"/>
      <c r="G93" s="95"/>
      <c r="H93" s="95"/>
    </row>
    <row r="94" spans="1:8" x14ac:dyDescent="0.25">
      <c r="A94" s="95"/>
      <c r="B94" s="95"/>
      <c r="C94" s="95"/>
      <c r="D94" s="95"/>
      <c r="E94" s="95"/>
      <c r="F94" s="95"/>
      <c r="G94" s="95"/>
      <c r="H94" s="95"/>
    </row>
    <row r="95" spans="1:8" x14ac:dyDescent="0.25">
      <c r="A95" s="95"/>
      <c r="B95" s="95"/>
      <c r="C95" s="95"/>
      <c r="D95" s="95"/>
      <c r="E95" s="95"/>
      <c r="F95" s="95"/>
      <c r="G95" s="95"/>
      <c r="H95" s="95"/>
    </row>
    <row r="96" spans="1:8" x14ac:dyDescent="0.25">
      <c r="A96" s="95"/>
      <c r="B96" s="95"/>
      <c r="C96" s="95"/>
      <c r="D96" s="95"/>
      <c r="E96" s="95"/>
      <c r="F96" s="95"/>
      <c r="G96" s="95"/>
      <c r="H96" s="95"/>
    </row>
    <row r="97" spans="1:8" x14ac:dyDescent="0.25">
      <c r="A97" s="95"/>
      <c r="B97" s="95"/>
      <c r="C97" s="95"/>
      <c r="D97" s="95"/>
      <c r="E97" s="95"/>
      <c r="F97" s="95"/>
      <c r="G97" s="95"/>
      <c r="H97" s="95"/>
    </row>
    <row r="98" spans="1:8" x14ac:dyDescent="0.25">
      <c r="A98" s="95"/>
      <c r="B98" s="95"/>
      <c r="C98" s="95"/>
      <c r="D98" s="95"/>
      <c r="E98" s="95"/>
      <c r="F98" s="95"/>
      <c r="G98" s="95"/>
      <c r="H98" s="95"/>
    </row>
    <row r="99" spans="1:8" x14ac:dyDescent="0.25">
      <c r="A99" s="95"/>
      <c r="B99" s="95"/>
      <c r="C99" s="95"/>
      <c r="D99" s="95"/>
      <c r="E99" s="95"/>
      <c r="F99" s="95"/>
      <c r="G99" s="95"/>
      <c r="H99" s="95"/>
    </row>
    <row r="100" spans="1:8" x14ac:dyDescent="0.25">
      <c r="A100" s="7" t="s">
        <v>4</v>
      </c>
      <c r="B100" s="6"/>
      <c r="C100" s="5"/>
      <c r="D100" s="5"/>
      <c r="E100" s="5"/>
      <c r="F100" s="5"/>
      <c r="G100" s="5"/>
      <c r="H100" s="5"/>
    </row>
    <row r="102" spans="1:8" ht="15.75" thickBot="1" x14ac:dyDescent="0.3">
      <c r="A102" s="82" t="s">
        <v>3</v>
      </c>
      <c r="B102" s="82"/>
      <c r="C102" s="82"/>
      <c r="D102" s="82"/>
      <c r="E102" s="82"/>
      <c r="F102" s="82"/>
      <c r="G102" s="82"/>
      <c r="H102" s="82"/>
    </row>
    <row r="103" spans="1:8" ht="26.25" customHeight="1" x14ac:dyDescent="0.25">
      <c r="A103" s="83" t="s">
        <v>2</v>
      </c>
      <c r="B103" s="83"/>
      <c r="C103" s="83"/>
      <c r="D103" s="83"/>
      <c r="E103" s="83"/>
      <c r="F103" s="83"/>
      <c r="G103" s="83"/>
      <c r="H103" s="83"/>
    </row>
    <row r="104" spans="1:8" ht="27" customHeight="1" x14ac:dyDescent="0.25">
      <c r="A104" s="84" t="s">
        <v>1</v>
      </c>
      <c r="B104" s="84"/>
      <c r="C104" s="84"/>
      <c r="D104" s="84"/>
      <c r="E104" s="84"/>
      <c r="F104" s="84"/>
      <c r="G104" s="84"/>
      <c r="H104" s="84"/>
    </row>
    <row r="105" spans="1:8" ht="12.75" customHeight="1" thickBot="1" x14ac:dyDescent="0.3">
      <c r="A105" s="85" t="s">
        <v>0</v>
      </c>
      <c r="B105" s="85"/>
      <c r="C105" s="85"/>
      <c r="D105" s="85"/>
      <c r="E105" s="85"/>
      <c r="F105" s="85"/>
      <c r="G105" s="85"/>
      <c r="H105" s="85"/>
    </row>
  </sheetData>
  <mergeCells count="86">
    <mergeCell ref="C26:D26"/>
    <mergeCell ref="E26:F26"/>
    <mergeCell ref="G26:H26"/>
    <mergeCell ref="A1:H1"/>
    <mergeCell ref="C3:H3"/>
    <mergeCell ref="D5:F5"/>
    <mergeCell ref="C6:F6"/>
    <mergeCell ref="C7:H7"/>
    <mergeCell ref="C8:H8"/>
    <mergeCell ref="A10:H10"/>
    <mergeCell ref="A11:H15"/>
    <mergeCell ref="A17:H17"/>
    <mergeCell ref="A18:H23"/>
    <mergeCell ref="A25:H25"/>
    <mergeCell ref="A36:A37"/>
    <mergeCell ref="A30:A32"/>
    <mergeCell ref="C30:D30"/>
    <mergeCell ref="E30:F30"/>
    <mergeCell ref="G30:H30"/>
    <mergeCell ref="C31:D31"/>
    <mergeCell ref="E31:F31"/>
    <mergeCell ref="G31:H31"/>
    <mergeCell ref="C32:D32"/>
    <mergeCell ref="E32:F32"/>
    <mergeCell ref="G32:H32"/>
    <mergeCell ref="A33:A34"/>
    <mergeCell ref="A35:B35"/>
    <mergeCell ref="C35:D35"/>
    <mergeCell ref="E35:F35"/>
    <mergeCell ref="G35:H35"/>
    <mergeCell ref="G42:H42"/>
    <mergeCell ref="C43:D43"/>
    <mergeCell ref="E43:F43"/>
    <mergeCell ref="G43:H43"/>
    <mergeCell ref="C44:D44"/>
    <mergeCell ref="G44:H44"/>
    <mergeCell ref="A38:A39"/>
    <mergeCell ref="A40:A41"/>
    <mergeCell ref="A42:A44"/>
    <mergeCell ref="C42:D42"/>
    <mergeCell ref="E42:F42"/>
    <mergeCell ref="E44:F44"/>
    <mergeCell ref="A45:A46"/>
    <mergeCell ref="A47:A48"/>
    <mergeCell ref="C47:H47"/>
    <mergeCell ref="C48:H48"/>
    <mergeCell ref="A49:A51"/>
    <mergeCell ref="C49:H49"/>
    <mergeCell ref="C50:H50"/>
    <mergeCell ref="C51:H51"/>
    <mergeCell ref="A52:B52"/>
    <mergeCell ref="C52:H52"/>
    <mergeCell ref="A63:A65"/>
    <mergeCell ref="C63:H63"/>
    <mergeCell ref="C64:H64"/>
    <mergeCell ref="C65:H65"/>
    <mergeCell ref="A53:A54"/>
    <mergeCell ref="C53:H53"/>
    <mergeCell ref="C54:H54"/>
    <mergeCell ref="A55:B55"/>
    <mergeCell ref="C55:H55"/>
    <mergeCell ref="A56:B56"/>
    <mergeCell ref="C56:H56"/>
    <mergeCell ref="A58:H58"/>
    <mergeCell ref="C59:D59"/>
    <mergeCell ref="E59:F59"/>
    <mergeCell ref="G59:H59"/>
    <mergeCell ref="A61:A62"/>
    <mergeCell ref="A66:A72"/>
    <mergeCell ref="C66:H66"/>
    <mergeCell ref="C67:H67"/>
    <mergeCell ref="C68:H68"/>
    <mergeCell ref="C69:H69"/>
    <mergeCell ref="C70:H70"/>
    <mergeCell ref="C71:H71"/>
    <mergeCell ref="C72:H72"/>
    <mergeCell ref="A102:H102"/>
    <mergeCell ref="A103:H103"/>
    <mergeCell ref="A104:H104"/>
    <mergeCell ref="A105:H105"/>
    <mergeCell ref="A73:B73"/>
    <mergeCell ref="C73:H73"/>
    <mergeCell ref="A75:H75"/>
    <mergeCell ref="A76:H79"/>
    <mergeCell ref="A81:H81"/>
    <mergeCell ref="A82:H99"/>
  </mergeCells>
  <pageMargins left="0.511811023622047" right="0.31496062992126012" top="0.74803149606299213" bottom="0.74803149606299213" header="0.31496062992126012" footer="0.31496062992126012"/>
  <pageSetup paperSize="0" scale="75" fitToWidth="0" fitToHeight="0" orientation="portrait" horizontalDpi="0" verticalDpi="0" copies="0"/>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B880FE-3B5D-4A79-AECC-4E47E6EF1CFF}">
  <sheetPr>
    <tabColor rgb="FFFF0000"/>
  </sheetPr>
  <dimension ref="A1:H105"/>
  <sheetViews>
    <sheetView showGridLines="0" topLeftCell="A40" zoomScale="68" zoomScaleNormal="68" workbookViewId="0">
      <selection activeCell="T71" sqref="T70:T71"/>
    </sheetView>
  </sheetViews>
  <sheetFormatPr baseColWidth="10" defaultRowHeight="15" x14ac:dyDescent="0.25"/>
  <cols>
    <col min="1" max="1" width="19.5703125" style="4" customWidth="1"/>
    <col min="2" max="2" width="40.140625" style="3" customWidth="1"/>
    <col min="3" max="3" width="9" style="2" customWidth="1"/>
    <col min="4" max="4" width="11.42578125" style="2" customWidth="1"/>
    <col min="5" max="5" width="11.85546875" style="2" customWidth="1"/>
    <col min="6" max="6" width="12.85546875" style="2" customWidth="1"/>
    <col min="7" max="7" width="11" style="2" customWidth="1"/>
    <col min="8" max="8" width="12.85546875" style="2" customWidth="1"/>
    <col min="9" max="9" width="5.42578125" style="1" customWidth="1"/>
    <col min="10" max="10" width="8.28515625" style="1" customWidth="1"/>
    <col min="11" max="16384" width="11.42578125" style="1"/>
  </cols>
  <sheetData>
    <row r="1" spans="1:8" ht="15" customHeight="1" x14ac:dyDescent="0.25">
      <c r="A1" s="48" t="s">
        <v>83</v>
      </c>
      <c r="B1" s="48"/>
      <c r="C1" s="48"/>
      <c r="D1" s="48"/>
      <c r="E1" s="48"/>
      <c r="F1" s="48"/>
      <c r="G1" s="48"/>
      <c r="H1" s="48"/>
    </row>
    <row r="3" spans="1:8" x14ac:dyDescent="0.25">
      <c r="A3" s="28" t="s">
        <v>82</v>
      </c>
      <c r="B3" s="31"/>
      <c r="C3" s="52" t="str">
        <f>+C6&amp;" "&amp;C7</f>
        <v>Cambio de Velocidad B55</v>
      </c>
      <c r="D3" s="52"/>
      <c r="E3" s="52"/>
      <c r="F3" s="52"/>
      <c r="G3" s="52"/>
      <c r="H3" s="52"/>
    </row>
    <row r="4" spans="1:8" x14ac:dyDescent="0.25">
      <c r="A4" s="28" t="s">
        <v>81</v>
      </c>
      <c r="B4" s="31"/>
      <c r="C4" s="43" t="s">
        <v>80</v>
      </c>
      <c r="D4" s="44">
        <v>2</v>
      </c>
      <c r="E4" s="43" t="s">
        <v>79</v>
      </c>
      <c r="F4" s="44">
        <v>8</v>
      </c>
      <c r="G4" s="42" t="s">
        <v>78</v>
      </c>
      <c r="H4" s="41">
        <v>2019</v>
      </c>
    </row>
    <row r="5" spans="1:8" ht="15" customHeight="1" x14ac:dyDescent="0.25">
      <c r="A5" s="28" t="s">
        <v>77</v>
      </c>
      <c r="B5" s="31"/>
      <c r="C5" s="43" t="s">
        <v>76</v>
      </c>
      <c r="D5" s="49">
        <v>6</v>
      </c>
      <c r="E5" s="50"/>
      <c r="F5" s="51"/>
      <c r="G5" s="42" t="s">
        <v>75</v>
      </c>
      <c r="H5" s="41" t="str">
        <f>+C6</f>
        <v>Cambio de Velocidad</v>
      </c>
    </row>
    <row r="6" spans="1:8" ht="15" customHeight="1" x14ac:dyDescent="0.25">
      <c r="A6" s="28" t="s">
        <v>74</v>
      </c>
      <c r="B6" s="31"/>
      <c r="C6" s="52" t="s">
        <v>66</v>
      </c>
      <c r="D6" s="52"/>
      <c r="E6" s="52"/>
      <c r="F6" s="52"/>
      <c r="G6" s="40" t="s">
        <v>73</v>
      </c>
      <c r="H6" s="39" t="str">
        <f>+C7</f>
        <v>B55</v>
      </c>
    </row>
    <row r="7" spans="1:8" x14ac:dyDescent="0.25">
      <c r="A7" s="28" t="s">
        <v>72</v>
      </c>
      <c r="B7" s="27"/>
      <c r="C7" s="53" t="s">
        <v>84</v>
      </c>
      <c r="D7" s="54"/>
      <c r="E7" s="54"/>
      <c r="F7" s="54"/>
      <c r="G7" s="54"/>
      <c r="H7" s="55"/>
    </row>
    <row r="8" spans="1:8" ht="30" customHeight="1" x14ac:dyDescent="0.25">
      <c r="A8" s="28" t="s">
        <v>70</v>
      </c>
      <c r="B8" s="27"/>
      <c r="C8" s="53" t="s">
        <v>69</v>
      </c>
      <c r="D8" s="54"/>
      <c r="E8" s="54"/>
      <c r="F8" s="54"/>
      <c r="G8" s="54"/>
      <c r="H8" s="55"/>
    </row>
    <row r="9" spans="1:8" ht="42.75" customHeight="1" x14ac:dyDescent="0.25"/>
    <row r="10" spans="1:8" x14ac:dyDescent="0.25">
      <c r="A10" s="56" t="s">
        <v>68</v>
      </c>
      <c r="B10" s="56"/>
      <c r="C10" s="56"/>
      <c r="D10" s="56"/>
      <c r="E10" s="56"/>
      <c r="F10" s="56"/>
      <c r="G10" s="56"/>
      <c r="H10" s="56"/>
    </row>
    <row r="11" spans="1:8" ht="15" customHeight="1" x14ac:dyDescent="0.25">
      <c r="A11" s="97" t="s">
        <v>108</v>
      </c>
      <c r="B11" s="98"/>
      <c r="C11" s="98"/>
      <c r="D11" s="98"/>
      <c r="E11" s="98"/>
      <c r="F11" s="98"/>
      <c r="G11" s="98"/>
      <c r="H11" s="99"/>
    </row>
    <row r="12" spans="1:8" x14ac:dyDescent="0.25">
      <c r="A12" s="100"/>
      <c r="B12" s="101"/>
      <c r="C12" s="101"/>
      <c r="D12" s="101"/>
      <c r="E12" s="101"/>
      <c r="F12" s="101"/>
      <c r="G12" s="101"/>
      <c r="H12" s="102"/>
    </row>
    <row r="13" spans="1:8" x14ac:dyDescent="0.25">
      <c r="A13" s="100"/>
      <c r="B13" s="101"/>
      <c r="C13" s="101"/>
      <c r="D13" s="101"/>
      <c r="E13" s="101"/>
      <c r="F13" s="101"/>
      <c r="G13" s="101"/>
      <c r="H13" s="102"/>
    </row>
    <row r="14" spans="1:8" x14ac:dyDescent="0.25">
      <c r="A14" s="100"/>
      <c r="B14" s="101"/>
      <c r="C14" s="101"/>
      <c r="D14" s="101"/>
      <c r="E14" s="101"/>
      <c r="F14" s="101"/>
      <c r="G14" s="101"/>
      <c r="H14" s="102"/>
    </row>
    <row r="15" spans="1:8" x14ac:dyDescent="0.25">
      <c r="A15" s="103"/>
      <c r="B15" s="104"/>
      <c r="C15" s="104"/>
      <c r="D15" s="104"/>
      <c r="E15" s="104"/>
      <c r="F15" s="104"/>
      <c r="G15" s="104"/>
      <c r="H15" s="105"/>
    </row>
    <row r="17" spans="1:8" x14ac:dyDescent="0.25">
      <c r="A17" s="56" t="s">
        <v>67</v>
      </c>
      <c r="B17" s="56"/>
      <c r="C17" s="56"/>
      <c r="D17" s="56"/>
      <c r="E17" s="56"/>
      <c r="F17" s="56"/>
      <c r="G17" s="56"/>
      <c r="H17" s="56"/>
    </row>
    <row r="18" spans="1:8" ht="15" customHeight="1" x14ac:dyDescent="0.25">
      <c r="A18" s="97" t="s">
        <v>109</v>
      </c>
      <c r="B18" s="98"/>
      <c r="C18" s="87"/>
      <c r="D18" s="87"/>
      <c r="E18" s="87"/>
      <c r="F18" s="87"/>
      <c r="G18" s="87"/>
      <c r="H18" s="88"/>
    </row>
    <row r="19" spans="1:8" x14ac:dyDescent="0.25">
      <c r="A19" s="89"/>
      <c r="B19" s="90"/>
      <c r="C19" s="90"/>
      <c r="D19" s="90"/>
      <c r="E19" s="90"/>
      <c r="F19" s="90"/>
      <c r="G19" s="90"/>
      <c r="H19" s="91"/>
    </row>
    <row r="20" spans="1:8" x14ac:dyDescent="0.25">
      <c r="A20" s="89"/>
      <c r="B20" s="90"/>
      <c r="C20" s="90"/>
      <c r="D20" s="90"/>
      <c r="E20" s="90"/>
      <c r="F20" s="90"/>
      <c r="G20" s="90"/>
      <c r="H20" s="91"/>
    </row>
    <row r="21" spans="1:8" ht="15" customHeight="1" x14ac:dyDescent="0.25">
      <c r="A21" s="89"/>
      <c r="B21" s="90"/>
      <c r="C21" s="90"/>
      <c r="D21" s="90"/>
      <c r="E21" s="90"/>
      <c r="F21" s="90"/>
      <c r="G21" s="90"/>
      <c r="H21" s="91"/>
    </row>
    <row r="22" spans="1:8" ht="15" customHeight="1" x14ac:dyDescent="0.25">
      <c r="A22" s="89"/>
      <c r="B22" s="90"/>
      <c r="C22" s="90"/>
      <c r="D22" s="90"/>
      <c r="E22" s="90"/>
      <c r="F22" s="90"/>
      <c r="G22" s="90"/>
      <c r="H22" s="91"/>
    </row>
    <row r="23" spans="1:8" ht="15" customHeight="1" x14ac:dyDescent="0.25">
      <c r="A23" s="92"/>
      <c r="B23" s="93"/>
      <c r="C23" s="93"/>
      <c r="D23" s="93"/>
      <c r="E23" s="93"/>
      <c r="F23" s="93"/>
      <c r="G23" s="93"/>
      <c r="H23" s="94"/>
    </row>
    <row r="24" spans="1:8" ht="15" customHeight="1" x14ac:dyDescent="0.25"/>
    <row r="25" spans="1:8" ht="60.75" customHeight="1" x14ac:dyDescent="0.25">
      <c r="A25" s="56" t="s">
        <v>65</v>
      </c>
      <c r="B25" s="56"/>
      <c r="C25" s="56"/>
      <c r="D25" s="56"/>
      <c r="E25" s="56"/>
      <c r="F25" s="56"/>
      <c r="G25" s="56"/>
      <c r="H25" s="56"/>
    </row>
    <row r="26" spans="1:8" ht="15" customHeight="1" x14ac:dyDescent="0.25">
      <c r="A26" s="18" t="s">
        <v>30</v>
      </c>
      <c r="B26" s="17"/>
      <c r="C26" s="46" t="s">
        <v>29</v>
      </c>
      <c r="D26" s="46"/>
      <c r="E26" s="46" t="s">
        <v>28</v>
      </c>
      <c r="F26" s="46"/>
      <c r="G26" s="47" t="s">
        <v>27</v>
      </c>
      <c r="H26" s="47"/>
    </row>
    <row r="27" spans="1:8" ht="14.25" customHeight="1" x14ac:dyDescent="0.25">
      <c r="A27" s="15"/>
      <c r="B27" s="14"/>
      <c r="C27" s="13" t="s">
        <v>26</v>
      </c>
      <c r="D27" s="12" t="s">
        <v>25</v>
      </c>
      <c r="E27" s="13" t="s">
        <v>26</v>
      </c>
      <c r="F27" s="12" t="s">
        <v>25</v>
      </c>
      <c r="G27" s="13" t="s">
        <v>26</v>
      </c>
      <c r="H27" s="12" t="s">
        <v>25</v>
      </c>
    </row>
    <row r="28" spans="1:8" ht="15" customHeight="1" x14ac:dyDescent="0.25">
      <c r="A28" s="26" t="s">
        <v>64</v>
      </c>
      <c r="B28" s="11"/>
      <c r="C28" s="38">
        <v>14.85</v>
      </c>
      <c r="D28" s="38">
        <v>16.03</v>
      </c>
      <c r="E28" s="38">
        <v>14.85</v>
      </c>
      <c r="F28" s="38">
        <v>16.03</v>
      </c>
      <c r="G28" s="35">
        <v>0</v>
      </c>
      <c r="H28" s="35">
        <v>0</v>
      </c>
    </row>
    <row r="29" spans="1:8" ht="15" customHeight="1" x14ac:dyDescent="0.25">
      <c r="A29" s="26" t="s">
        <v>63</v>
      </c>
      <c r="B29" s="11"/>
      <c r="C29" s="38">
        <v>14.85</v>
      </c>
      <c r="D29" s="38">
        <v>16.03</v>
      </c>
      <c r="E29" s="38">
        <v>14.85</v>
      </c>
      <c r="F29" s="38">
        <v>16.03</v>
      </c>
      <c r="G29" s="35">
        <v>0</v>
      </c>
      <c r="H29" s="35">
        <v>0</v>
      </c>
    </row>
    <row r="30" spans="1:8" ht="15" customHeight="1" x14ac:dyDescent="0.25">
      <c r="A30" s="74" t="s">
        <v>62</v>
      </c>
      <c r="B30" s="8" t="s">
        <v>47</v>
      </c>
      <c r="C30" s="81">
        <v>4149.2800000000025</v>
      </c>
      <c r="D30" s="81"/>
      <c r="E30" s="81">
        <v>4149.2800000000025</v>
      </c>
      <c r="F30" s="81"/>
      <c r="G30" s="119">
        <v>0</v>
      </c>
      <c r="H30" s="119"/>
    </row>
    <row r="31" spans="1:8" ht="15" customHeight="1" x14ac:dyDescent="0.25">
      <c r="A31" s="74"/>
      <c r="B31" s="8" t="s">
        <v>46</v>
      </c>
      <c r="C31" s="81">
        <v>2297.83</v>
      </c>
      <c r="D31" s="81"/>
      <c r="E31" s="81">
        <v>2297.83</v>
      </c>
      <c r="F31" s="81"/>
      <c r="G31" s="119">
        <v>0</v>
      </c>
      <c r="H31" s="119"/>
    </row>
    <row r="32" spans="1:8" ht="15.75" customHeight="1" x14ac:dyDescent="0.25">
      <c r="A32" s="74"/>
      <c r="B32" s="8" t="s">
        <v>45</v>
      </c>
      <c r="C32" s="81">
        <v>1810.9500000000003</v>
      </c>
      <c r="D32" s="81"/>
      <c r="E32" s="81">
        <v>1810.9500000000003</v>
      </c>
      <c r="F32" s="81"/>
      <c r="G32" s="119">
        <v>0</v>
      </c>
      <c r="H32" s="119"/>
    </row>
    <row r="33" spans="1:8" ht="15.75" customHeight="1" x14ac:dyDescent="0.25">
      <c r="A33" s="74" t="s">
        <v>61</v>
      </c>
      <c r="B33" s="11" t="s">
        <v>60</v>
      </c>
      <c r="C33" s="38" t="s">
        <v>8</v>
      </c>
      <c r="D33" s="38" t="s">
        <v>8</v>
      </c>
      <c r="E33" s="38" t="s">
        <v>8</v>
      </c>
      <c r="F33" s="38" t="s">
        <v>8</v>
      </c>
      <c r="G33" s="38" t="s">
        <v>8</v>
      </c>
      <c r="H33" s="38" t="s">
        <v>8</v>
      </c>
    </row>
    <row r="34" spans="1:8" ht="15.75" customHeight="1" x14ac:dyDescent="0.25">
      <c r="A34" s="74"/>
      <c r="B34" s="11" t="s">
        <v>59</v>
      </c>
      <c r="C34" s="38" t="s">
        <v>8</v>
      </c>
      <c r="D34" s="38" t="s">
        <v>8</v>
      </c>
      <c r="E34" s="38" t="s">
        <v>8</v>
      </c>
      <c r="F34" s="38" t="s">
        <v>8</v>
      </c>
      <c r="G34" s="38" t="s">
        <v>8</v>
      </c>
      <c r="H34" s="38" t="s">
        <v>8</v>
      </c>
    </row>
    <row r="35" spans="1:8" ht="15" customHeight="1" x14ac:dyDescent="0.25">
      <c r="A35" s="74" t="s">
        <v>58</v>
      </c>
      <c r="B35" s="74"/>
      <c r="C35" s="120">
        <v>17</v>
      </c>
      <c r="D35" s="121"/>
      <c r="E35" s="120">
        <v>17</v>
      </c>
      <c r="F35" s="121"/>
      <c r="G35" s="122">
        <v>0</v>
      </c>
      <c r="H35" s="123"/>
    </row>
    <row r="36" spans="1:8" ht="15" customHeight="1" x14ac:dyDescent="0.25">
      <c r="A36" s="74" t="s">
        <v>57</v>
      </c>
      <c r="B36" s="11" t="s">
        <v>56</v>
      </c>
      <c r="C36" s="38">
        <v>932</v>
      </c>
      <c r="D36" s="38">
        <v>954</v>
      </c>
      <c r="E36" s="38">
        <v>932</v>
      </c>
      <c r="F36" s="38">
        <v>954</v>
      </c>
      <c r="G36" s="35">
        <v>0</v>
      </c>
      <c r="H36" s="35">
        <v>0</v>
      </c>
    </row>
    <row r="37" spans="1:8" ht="15" customHeight="1" x14ac:dyDescent="0.25">
      <c r="A37" s="74"/>
      <c r="B37" s="11" t="s">
        <v>55</v>
      </c>
      <c r="C37" s="38">
        <v>1232</v>
      </c>
      <c r="D37" s="38">
        <v>1188</v>
      </c>
      <c r="E37" s="38">
        <v>1232</v>
      </c>
      <c r="F37" s="38">
        <v>1188</v>
      </c>
      <c r="G37" s="35">
        <v>0</v>
      </c>
      <c r="H37" s="35">
        <v>0</v>
      </c>
    </row>
    <row r="38" spans="1:8" ht="15" customHeight="1" x14ac:dyDescent="0.25">
      <c r="A38" s="74" t="s">
        <v>54</v>
      </c>
      <c r="B38" s="11" t="s">
        <v>53</v>
      </c>
      <c r="C38" s="37">
        <v>8.5</v>
      </c>
      <c r="D38" s="37">
        <v>8.5</v>
      </c>
      <c r="E38" s="37">
        <v>8.5</v>
      </c>
      <c r="F38" s="37">
        <v>8.5</v>
      </c>
      <c r="G38" s="35">
        <v>0</v>
      </c>
      <c r="H38" s="35">
        <v>0</v>
      </c>
    </row>
    <row r="39" spans="1:8" ht="15" customHeight="1" x14ac:dyDescent="0.25">
      <c r="A39" s="74"/>
      <c r="B39" s="11" t="s">
        <v>52</v>
      </c>
      <c r="C39" s="37">
        <v>7.333333333333333</v>
      </c>
      <c r="D39" s="37">
        <v>7.333333333333333</v>
      </c>
      <c r="E39" s="37">
        <v>7.333333333333333</v>
      </c>
      <c r="F39" s="37">
        <v>7.333333333333333</v>
      </c>
      <c r="G39" s="35">
        <v>0</v>
      </c>
      <c r="H39" s="35">
        <v>0</v>
      </c>
    </row>
    <row r="40" spans="1:8" ht="15" customHeight="1" x14ac:dyDescent="0.25">
      <c r="A40" s="79" t="s">
        <v>51</v>
      </c>
      <c r="B40" s="11" t="s">
        <v>50</v>
      </c>
      <c r="C40" s="37">
        <v>20.824999999999999</v>
      </c>
      <c r="D40" s="37">
        <v>17.765000000000001</v>
      </c>
      <c r="E40" s="37">
        <v>20.824999999999999</v>
      </c>
      <c r="F40" s="37">
        <v>17.765000000000001</v>
      </c>
      <c r="G40" s="35">
        <v>0</v>
      </c>
      <c r="H40" s="35">
        <v>0</v>
      </c>
    </row>
    <row r="41" spans="1:8" ht="15" customHeight="1" x14ac:dyDescent="0.25">
      <c r="A41" s="79"/>
      <c r="B41" s="11" t="s">
        <v>49</v>
      </c>
      <c r="C41" s="37">
        <v>17.434999999999999</v>
      </c>
      <c r="D41" s="37">
        <v>18.091666666666665</v>
      </c>
      <c r="E41" s="37">
        <v>17.434999999999999</v>
      </c>
      <c r="F41" s="37">
        <v>18.091666666666665</v>
      </c>
      <c r="G41" s="35">
        <v>0</v>
      </c>
      <c r="H41" s="35">
        <v>0</v>
      </c>
    </row>
    <row r="42" spans="1:8" ht="15" customHeight="1" x14ac:dyDescent="0.25">
      <c r="A42" s="79" t="s">
        <v>48</v>
      </c>
      <c r="B42" s="8" t="s">
        <v>47</v>
      </c>
      <c r="C42" s="124" t="s">
        <v>8</v>
      </c>
      <c r="D42" s="124"/>
      <c r="E42" s="124" t="s">
        <v>8</v>
      </c>
      <c r="F42" s="124"/>
      <c r="G42" s="125" t="s">
        <v>8</v>
      </c>
      <c r="H42" s="125"/>
    </row>
    <row r="43" spans="1:8" ht="15" customHeight="1" x14ac:dyDescent="0.25">
      <c r="A43" s="79"/>
      <c r="B43" s="8" t="s">
        <v>46</v>
      </c>
      <c r="C43" s="124" t="s">
        <v>8</v>
      </c>
      <c r="D43" s="124"/>
      <c r="E43" s="124" t="s">
        <v>8</v>
      </c>
      <c r="F43" s="124"/>
      <c r="G43" s="125" t="s">
        <v>8</v>
      </c>
      <c r="H43" s="125"/>
    </row>
    <row r="44" spans="1:8" ht="15" customHeight="1" x14ac:dyDescent="0.25">
      <c r="A44" s="79"/>
      <c r="B44" s="8" t="s">
        <v>45</v>
      </c>
      <c r="C44" s="124" t="s">
        <v>8</v>
      </c>
      <c r="D44" s="124"/>
      <c r="E44" s="124" t="s">
        <v>8</v>
      </c>
      <c r="F44" s="124"/>
      <c r="G44" s="125" t="s">
        <v>8</v>
      </c>
      <c r="H44" s="125"/>
    </row>
    <row r="45" spans="1:8" ht="15" customHeight="1" x14ac:dyDescent="0.25">
      <c r="A45" s="79" t="s">
        <v>44</v>
      </c>
      <c r="B45" s="21" t="s">
        <v>43</v>
      </c>
      <c r="C45" s="36">
        <v>0.99523617462333014</v>
      </c>
      <c r="D45" s="36">
        <v>0.98167455184995245</v>
      </c>
      <c r="E45" s="36">
        <v>0.99523617462333014</v>
      </c>
      <c r="F45" s="36">
        <v>0.98167455184995245</v>
      </c>
      <c r="G45" s="35">
        <v>0</v>
      </c>
      <c r="H45" s="35">
        <v>0</v>
      </c>
    </row>
    <row r="46" spans="1:8" ht="15" customHeight="1" x14ac:dyDescent="0.25">
      <c r="A46" s="79"/>
      <c r="B46" s="11" t="s">
        <v>42</v>
      </c>
      <c r="C46" s="36">
        <v>0.87016293809661571</v>
      </c>
      <c r="D46" s="36">
        <v>0.87669171296051063</v>
      </c>
      <c r="E46" s="36">
        <v>0.87016293809661571</v>
      </c>
      <c r="F46" s="36">
        <v>0.87669171296051063</v>
      </c>
      <c r="G46" s="35">
        <v>0</v>
      </c>
      <c r="H46" s="35">
        <v>0</v>
      </c>
    </row>
    <row r="47" spans="1:8" ht="40.5" customHeight="1" x14ac:dyDescent="0.25">
      <c r="A47" s="79" t="s">
        <v>41</v>
      </c>
      <c r="B47" s="11" t="s">
        <v>40</v>
      </c>
      <c r="C47" s="107" t="s">
        <v>8</v>
      </c>
      <c r="D47" s="108"/>
      <c r="E47" s="108"/>
      <c r="F47" s="108"/>
      <c r="G47" s="108"/>
      <c r="H47" s="109"/>
    </row>
    <row r="48" spans="1:8" ht="15" customHeight="1" x14ac:dyDescent="0.25">
      <c r="A48" s="79"/>
      <c r="B48" s="11" t="s">
        <v>39</v>
      </c>
      <c r="C48" s="80" t="s">
        <v>8</v>
      </c>
      <c r="D48" s="80"/>
      <c r="E48" s="80"/>
      <c r="F48" s="80"/>
      <c r="G48" s="80"/>
      <c r="H48" s="80"/>
    </row>
    <row r="49" spans="1:8" ht="15" customHeight="1" x14ac:dyDescent="0.25">
      <c r="A49" s="79" t="s">
        <v>38</v>
      </c>
      <c r="B49" s="8" t="s">
        <v>20</v>
      </c>
      <c r="C49" s="80" t="s">
        <v>8</v>
      </c>
      <c r="D49" s="80"/>
      <c r="E49" s="80"/>
      <c r="F49" s="80"/>
      <c r="G49" s="80"/>
      <c r="H49" s="80"/>
    </row>
    <row r="50" spans="1:8" ht="15" customHeight="1" x14ac:dyDescent="0.25">
      <c r="A50" s="79"/>
      <c r="B50" s="8" t="s">
        <v>19</v>
      </c>
      <c r="C50" s="80" t="s">
        <v>8</v>
      </c>
      <c r="D50" s="80"/>
      <c r="E50" s="80"/>
      <c r="F50" s="80"/>
      <c r="G50" s="80"/>
      <c r="H50" s="80"/>
    </row>
    <row r="51" spans="1:8" ht="15" customHeight="1" x14ac:dyDescent="0.25">
      <c r="A51" s="79"/>
      <c r="B51" s="8" t="s">
        <v>18</v>
      </c>
      <c r="C51" s="80" t="s">
        <v>8</v>
      </c>
      <c r="D51" s="80"/>
      <c r="E51" s="80"/>
      <c r="F51" s="80"/>
      <c r="G51" s="80"/>
      <c r="H51" s="80"/>
    </row>
    <row r="52" spans="1:8" ht="15" customHeight="1" x14ac:dyDescent="0.25">
      <c r="A52" s="79" t="s">
        <v>37</v>
      </c>
      <c r="B52" s="79"/>
      <c r="C52" s="81">
        <v>45</v>
      </c>
      <c r="D52" s="81"/>
      <c r="E52" s="81"/>
      <c r="F52" s="81"/>
      <c r="G52" s="81"/>
      <c r="H52" s="81"/>
    </row>
    <row r="53" spans="1:8" ht="15" customHeight="1" x14ac:dyDescent="0.25">
      <c r="A53" s="79" t="s">
        <v>36</v>
      </c>
      <c r="B53" s="8" t="s">
        <v>35</v>
      </c>
      <c r="C53" s="81" t="s">
        <v>8</v>
      </c>
      <c r="D53" s="81"/>
      <c r="E53" s="81"/>
      <c r="F53" s="81"/>
      <c r="G53" s="81"/>
      <c r="H53" s="81"/>
    </row>
    <row r="54" spans="1:8" ht="15" customHeight="1" x14ac:dyDescent="0.25">
      <c r="A54" s="79"/>
      <c r="B54" s="8" t="s">
        <v>34</v>
      </c>
      <c r="C54" s="81" t="s">
        <v>8</v>
      </c>
      <c r="D54" s="81"/>
      <c r="E54" s="81"/>
      <c r="F54" s="81"/>
      <c r="G54" s="81"/>
      <c r="H54" s="81"/>
    </row>
    <row r="55" spans="1:8" ht="27.75" customHeight="1" x14ac:dyDescent="0.25">
      <c r="A55" s="79" t="s">
        <v>33</v>
      </c>
      <c r="B55" s="79"/>
      <c r="C55" s="81" t="s">
        <v>8</v>
      </c>
      <c r="D55" s="81"/>
      <c r="E55" s="81"/>
      <c r="F55" s="81"/>
      <c r="G55" s="81"/>
      <c r="H55" s="81"/>
    </row>
    <row r="56" spans="1:8" ht="26.25" customHeight="1" x14ac:dyDescent="0.25">
      <c r="A56" s="79" t="s">
        <v>32</v>
      </c>
      <c r="B56" s="79"/>
      <c r="C56" s="81"/>
      <c r="D56" s="81"/>
      <c r="E56" s="81"/>
      <c r="F56" s="81"/>
      <c r="G56" s="81"/>
      <c r="H56" s="81"/>
    </row>
    <row r="57" spans="1:8" ht="15" customHeight="1" x14ac:dyDescent="0.25"/>
    <row r="58" spans="1:8" ht="15" customHeight="1" x14ac:dyDescent="0.25">
      <c r="A58" s="56" t="s">
        <v>31</v>
      </c>
      <c r="B58" s="56"/>
      <c r="C58" s="56"/>
      <c r="D58" s="56"/>
      <c r="E58" s="56"/>
      <c r="F58" s="56"/>
      <c r="G58" s="56"/>
      <c r="H58" s="56"/>
    </row>
    <row r="59" spans="1:8" ht="15" customHeight="1" x14ac:dyDescent="0.25">
      <c r="A59" s="18" t="s">
        <v>30</v>
      </c>
      <c r="B59" s="17"/>
      <c r="C59" s="46" t="s">
        <v>29</v>
      </c>
      <c r="D59" s="46"/>
      <c r="E59" s="46" t="s">
        <v>28</v>
      </c>
      <c r="F59" s="46"/>
      <c r="G59" s="47" t="s">
        <v>27</v>
      </c>
      <c r="H59" s="47"/>
    </row>
    <row r="60" spans="1:8" ht="15" customHeight="1" x14ac:dyDescent="0.25">
      <c r="A60" s="15"/>
      <c r="B60" s="14"/>
      <c r="C60" s="13" t="s">
        <v>26</v>
      </c>
      <c r="D60" s="12" t="s">
        <v>25</v>
      </c>
      <c r="E60" s="13" t="s">
        <v>26</v>
      </c>
      <c r="F60" s="12" t="s">
        <v>25</v>
      </c>
      <c r="G60" s="13" t="s">
        <v>26</v>
      </c>
      <c r="H60" s="12" t="s">
        <v>25</v>
      </c>
    </row>
    <row r="61" spans="1:8" x14ac:dyDescent="0.25">
      <c r="A61" s="79" t="s">
        <v>24</v>
      </c>
      <c r="B61" s="11" t="s">
        <v>23</v>
      </c>
      <c r="C61" s="10">
        <v>43.65</v>
      </c>
      <c r="D61" s="10">
        <v>54.45</v>
      </c>
      <c r="E61" s="10">
        <v>43.65</v>
      </c>
      <c r="F61" s="10">
        <v>54.45</v>
      </c>
      <c r="G61" s="9">
        <v>0</v>
      </c>
      <c r="H61" s="9">
        <v>0</v>
      </c>
    </row>
    <row r="62" spans="1:8" x14ac:dyDescent="0.25">
      <c r="A62" s="79"/>
      <c r="B62" s="11" t="s">
        <v>22</v>
      </c>
      <c r="C62" s="10">
        <v>52.1</v>
      </c>
      <c r="D62" s="10">
        <v>52.400000000000006</v>
      </c>
      <c r="E62" s="10">
        <v>52.1</v>
      </c>
      <c r="F62" s="10">
        <v>52.400000000000006</v>
      </c>
      <c r="G62" s="9">
        <v>0</v>
      </c>
      <c r="H62" s="9">
        <v>0</v>
      </c>
    </row>
    <row r="63" spans="1:8" x14ac:dyDescent="0.25">
      <c r="A63" s="79" t="s">
        <v>21</v>
      </c>
      <c r="B63" s="8" t="s">
        <v>20</v>
      </c>
      <c r="C63" s="81" t="s">
        <v>8</v>
      </c>
      <c r="D63" s="81"/>
      <c r="E63" s="81"/>
      <c r="F63" s="81"/>
      <c r="G63" s="81"/>
      <c r="H63" s="81"/>
    </row>
    <row r="64" spans="1:8" x14ac:dyDescent="0.25">
      <c r="A64" s="79"/>
      <c r="B64" s="8" t="s">
        <v>19</v>
      </c>
      <c r="C64" s="81" t="s">
        <v>8</v>
      </c>
      <c r="D64" s="81"/>
      <c r="E64" s="81"/>
      <c r="F64" s="81"/>
      <c r="G64" s="81"/>
      <c r="H64" s="81"/>
    </row>
    <row r="65" spans="1:8" x14ac:dyDescent="0.25">
      <c r="A65" s="79"/>
      <c r="B65" s="8" t="s">
        <v>18</v>
      </c>
      <c r="C65" s="81" t="s">
        <v>8</v>
      </c>
      <c r="D65" s="81"/>
      <c r="E65" s="81"/>
      <c r="F65" s="81"/>
      <c r="G65" s="81"/>
      <c r="H65" s="81"/>
    </row>
    <row r="66" spans="1:8" x14ac:dyDescent="0.25">
      <c r="A66" s="79" t="s">
        <v>17</v>
      </c>
      <c r="B66" s="8" t="s">
        <v>16</v>
      </c>
      <c r="C66" s="81" t="s">
        <v>8</v>
      </c>
      <c r="D66" s="81"/>
      <c r="E66" s="81"/>
      <c r="F66" s="81"/>
      <c r="G66" s="81"/>
      <c r="H66" s="81"/>
    </row>
    <row r="67" spans="1:8" x14ac:dyDescent="0.25">
      <c r="A67" s="79"/>
      <c r="B67" s="8" t="s">
        <v>15</v>
      </c>
      <c r="C67" s="81" t="s">
        <v>8</v>
      </c>
      <c r="D67" s="81"/>
      <c r="E67" s="81"/>
      <c r="F67" s="81"/>
      <c r="G67" s="81"/>
      <c r="H67" s="81"/>
    </row>
    <row r="68" spans="1:8" x14ac:dyDescent="0.25">
      <c r="A68" s="79"/>
      <c r="B68" s="8" t="s">
        <v>14</v>
      </c>
      <c r="C68" s="81" t="s">
        <v>8</v>
      </c>
      <c r="D68" s="81"/>
      <c r="E68" s="81"/>
      <c r="F68" s="81"/>
      <c r="G68" s="81"/>
      <c r="H68" s="81"/>
    </row>
    <row r="69" spans="1:8" x14ac:dyDescent="0.25">
      <c r="A69" s="79"/>
      <c r="B69" s="8" t="s">
        <v>13</v>
      </c>
      <c r="C69" s="81" t="s">
        <v>8</v>
      </c>
      <c r="D69" s="81"/>
      <c r="E69" s="81"/>
      <c r="F69" s="81"/>
      <c r="G69" s="81"/>
      <c r="H69" s="81"/>
    </row>
    <row r="70" spans="1:8" x14ac:dyDescent="0.25">
      <c r="A70" s="79"/>
      <c r="B70" s="8" t="s">
        <v>12</v>
      </c>
      <c r="C70" s="81" t="s">
        <v>8</v>
      </c>
      <c r="D70" s="81"/>
      <c r="E70" s="81"/>
      <c r="F70" s="81"/>
      <c r="G70" s="81"/>
      <c r="H70" s="81"/>
    </row>
    <row r="71" spans="1:8" x14ac:dyDescent="0.25">
      <c r="A71" s="79"/>
      <c r="B71" s="8" t="s">
        <v>11</v>
      </c>
      <c r="C71" s="81" t="s">
        <v>8</v>
      </c>
      <c r="D71" s="81"/>
      <c r="E71" s="81"/>
      <c r="F71" s="81"/>
      <c r="G71" s="81"/>
      <c r="H71" s="81"/>
    </row>
    <row r="72" spans="1:8" x14ac:dyDescent="0.25">
      <c r="A72" s="79"/>
      <c r="B72" s="8" t="s">
        <v>10</v>
      </c>
      <c r="C72" s="81" t="s">
        <v>8</v>
      </c>
      <c r="D72" s="81"/>
      <c r="E72" s="81"/>
      <c r="F72" s="81"/>
      <c r="G72" s="81"/>
      <c r="H72" s="81"/>
    </row>
    <row r="73" spans="1:8" ht="30" customHeight="1" x14ac:dyDescent="0.25">
      <c r="A73" s="79" t="s">
        <v>9</v>
      </c>
      <c r="B73" s="79"/>
      <c r="C73" s="81" t="s">
        <v>8</v>
      </c>
      <c r="D73" s="81"/>
      <c r="E73" s="81"/>
      <c r="F73" s="81"/>
      <c r="G73" s="81"/>
      <c r="H73" s="81"/>
    </row>
    <row r="75" spans="1:8" x14ac:dyDescent="0.25">
      <c r="A75" s="56" t="s">
        <v>7</v>
      </c>
      <c r="B75" s="56"/>
      <c r="C75" s="56"/>
      <c r="D75" s="56"/>
      <c r="E75" s="56"/>
      <c r="F75" s="56"/>
      <c r="G75" s="56"/>
      <c r="H75" s="56"/>
    </row>
    <row r="76" spans="1:8" ht="15" customHeight="1" x14ac:dyDescent="0.25">
      <c r="A76" s="86" t="s">
        <v>110</v>
      </c>
      <c r="B76" s="87"/>
      <c r="C76" s="87"/>
      <c r="D76" s="87"/>
      <c r="E76" s="87"/>
      <c r="F76" s="87"/>
      <c r="G76" s="87"/>
      <c r="H76" s="88"/>
    </row>
    <row r="77" spans="1:8" x14ac:dyDescent="0.25">
      <c r="A77" s="89"/>
      <c r="B77" s="90"/>
      <c r="C77" s="90"/>
      <c r="D77" s="90"/>
      <c r="E77" s="90"/>
      <c r="F77" s="90"/>
      <c r="G77" s="90"/>
      <c r="H77" s="91"/>
    </row>
    <row r="78" spans="1:8" x14ac:dyDescent="0.25">
      <c r="A78" s="89"/>
      <c r="B78" s="90"/>
      <c r="C78" s="90"/>
      <c r="D78" s="90"/>
      <c r="E78" s="90"/>
      <c r="F78" s="90"/>
      <c r="G78" s="90"/>
      <c r="H78" s="91"/>
    </row>
    <row r="79" spans="1:8" x14ac:dyDescent="0.25">
      <c r="A79" s="92"/>
      <c r="B79" s="93"/>
      <c r="C79" s="93"/>
      <c r="D79" s="93"/>
      <c r="E79" s="93"/>
      <c r="F79" s="93"/>
      <c r="G79" s="93"/>
      <c r="H79" s="94"/>
    </row>
    <row r="80" spans="1:8" ht="15" customHeight="1" x14ac:dyDescent="0.25"/>
    <row r="81" spans="1:8" ht="15" customHeight="1" x14ac:dyDescent="0.25">
      <c r="A81" s="56" t="s">
        <v>6</v>
      </c>
      <c r="B81" s="56"/>
      <c r="C81" s="56"/>
      <c r="D81" s="56"/>
      <c r="E81" s="56"/>
      <c r="F81" s="56"/>
      <c r="G81" s="56"/>
      <c r="H81" s="56"/>
    </row>
    <row r="82" spans="1:8" ht="15" customHeight="1" x14ac:dyDescent="0.25">
      <c r="A82" s="95"/>
      <c r="B82" s="95"/>
      <c r="C82" s="95"/>
      <c r="D82" s="95"/>
      <c r="E82" s="95"/>
      <c r="F82" s="95"/>
      <c r="G82" s="95"/>
      <c r="H82" s="95"/>
    </row>
    <row r="83" spans="1:8" ht="15" customHeight="1" x14ac:dyDescent="0.25">
      <c r="A83" s="95"/>
      <c r="B83" s="95"/>
      <c r="C83" s="95"/>
      <c r="D83" s="95"/>
      <c r="E83" s="95"/>
      <c r="F83" s="95"/>
      <c r="G83" s="95"/>
      <c r="H83" s="95"/>
    </row>
    <row r="84" spans="1:8" ht="15" customHeight="1" x14ac:dyDescent="0.25">
      <c r="A84" s="95"/>
      <c r="B84" s="95"/>
      <c r="C84" s="95"/>
      <c r="D84" s="95"/>
      <c r="E84" s="95"/>
      <c r="F84" s="95"/>
      <c r="G84" s="95"/>
      <c r="H84" s="95"/>
    </row>
    <row r="85" spans="1:8" ht="15" customHeight="1" x14ac:dyDescent="0.25">
      <c r="A85" s="95"/>
      <c r="B85" s="95"/>
      <c r="C85" s="95"/>
      <c r="D85" s="95"/>
      <c r="E85" s="95"/>
      <c r="F85" s="95"/>
      <c r="G85" s="95"/>
      <c r="H85" s="95"/>
    </row>
    <row r="86" spans="1:8" ht="15" customHeight="1" x14ac:dyDescent="0.25">
      <c r="A86" s="95"/>
      <c r="B86" s="95"/>
      <c r="C86" s="95"/>
      <c r="D86" s="95"/>
      <c r="E86" s="95"/>
      <c r="F86" s="95"/>
      <c r="G86" s="95"/>
      <c r="H86" s="95"/>
    </row>
    <row r="87" spans="1:8" ht="15" customHeight="1" x14ac:dyDescent="0.25">
      <c r="A87" s="95"/>
      <c r="B87" s="95"/>
      <c r="C87" s="95"/>
      <c r="D87" s="95"/>
      <c r="E87" s="95"/>
      <c r="F87" s="95"/>
      <c r="G87" s="95"/>
      <c r="H87" s="95"/>
    </row>
    <row r="88" spans="1:8" ht="15" customHeight="1" x14ac:dyDescent="0.25">
      <c r="A88" s="95"/>
      <c r="B88" s="95"/>
      <c r="C88" s="95"/>
      <c r="D88" s="95"/>
      <c r="E88" s="95"/>
      <c r="F88" s="95"/>
      <c r="G88" s="95"/>
      <c r="H88" s="95"/>
    </row>
    <row r="89" spans="1:8" ht="15" customHeight="1" x14ac:dyDescent="0.25">
      <c r="A89" s="95"/>
      <c r="B89" s="95"/>
      <c r="C89" s="95"/>
      <c r="D89" s="95"/>
      <c r="E89" s="95"/>
      <c r="F89" s="95"/>
      <c r="G89" s="95"/>
      <c r="H89" s="95"/>
    </row>
    <row r="90" spans="1:8" ht="15" customHeight="1" x14ac:dyDescent="0.25">
      <c r="A90" s="95"/>
      <c r="B90" s="95"/>
      <c r="C90" s="95"/>
      <c r="D90" s="95"/>
      <c r="E90" s="95"/>
      <c r="F90" s="95"/>
      <c r="G90" s="95"/>
      <c r="H90" s="95"/>
    </row>
    <row r="91" spans="1:8" x14ac:dyDescent="0.25">
      <c r="A91" s="95"/>
      <c r="B91" s="95"/>
      <c r="C91" s="95"/>
      <c r="D91" s="95"/>
      <c r="E91" s="95"/>
      <c r="F91" s="95"/>
      <c r="G91" s="95"/>
      <c r="H91" s="95"/>
    </row>
    <row r="92" spans="1:8" x14ac:dyDescent="0.25">
      <c r="A92" s="95"/>
      <c r="B92" s="95"/>
      <c r="C92" s="95"/>
      <c r="D92" s="95"/>
      <c r="E92" s="95"/>
      <c r="F92" s="95"/>
      <c r="G92" s="95"/>
      <c r="H92" s="95"/>
    </row>
    <row r="93" spans="1:8" x14ac:dyDescent="0.25">
      <c r="A93" s="95"/>
      <c r="B93" s="95"/>
      <c r="C93" s="95"/>
      <c r="D93" s="95"/>
      <c r="E93" s="95"/>
      <c r="F93" s="95"/>
      <c r="G93" s="95"/>
      <c r="H93" s="95"/>
    </row>
    <row r="94" spans="1:8" x14ac:dyDescent="0.25">
      <c r="A94" s="95"/>
      <c r="B94" s="95"/>
      <c r="C94" s="95"/>
      <c r="D94" s="95"/>
      <c r="E94" s="95"/>
      <c r="F94" s="95"/>
      <c r="G94" s="95"/>
      <c r="H94" s="95"/>
    </row>
    <row r="95" spans="1:8" x14ac:dyDescent="0.25">
      <c r="A95" s="95"/>
      <c r="B95" s="95"/>
      <c r="C95" s="95"/>
      <c r="D95" s="95"/>
      <c r="E95" s="95"/>
      <c r="F95" s="95"/>
      <c r="G95" s="95"/>
      <c r="H95" s="95"/>
    </row>
    <row r="96" spans="1:8" x14ac:dyDescent="0.25">
      <c r="A96" s="95"/>
      <c r="B96" s="95"/>
      <c r="C96" s="95"/>
      <c r="D96" s="95"/>
      <c r="E96" s="95"/>
      <c r="F96" s="95"/>
      <c r="G96" s="95"/>
      <c r="H96" s="95"/>
    </row>
    <row r="97" spans="1:8" x14ac:dyDescent="0.25">
      <c r="A97" s="95"/>
      <c r="B97" s="95"/>
      <c r="C97" s="95"/>
      <c r="D97" s="95"/>
      <c r="E97" s="95"/>
      <c r="F97" s="95"/>
      <c r="G97" s="95"/>
      <c r="H97" s="95"/>
    </row>
    <row r="98" spans="1:8" x14ac:dyDescent="0.25">
      <c r="A98" s="95"/>
      <c r="B98" s="95"/>
      <c r="C98" s="95"/>
      <c r="D98" s="95"/>
      <c r="E98" s="95"/>
      <c r="F98" s="95"/>
      <c r="G98" s="95"/>
      <c r="H98" s="95"/>
    </row>
    <row r="99" spans="1:8" x14ac:dyDescent="0.25">
      <c r="A99" s="95"/>
      <c r="B99" s="95"/>
      <c r="C99" s="95"/>
      <c r="D99" s="95"/>
      <c r="E99" s="95"/>
      <c r="F99" s="95"/>
      <c r="G99" s="95"/>
      <c r="H99" s="95"/>
    </row>
    <row r="100" spans="1:8" x14ac:dyDescent="0.25">
      <c r="A100" s="7" t="s">
        <v>4</v>
      </c>
      <c r="B100" s="6"/>
      <c r="C100" s="5"/>
      <c r="D100" s="5"/>
      <c r="E100" s="5"/>
      <c r="F100" s="5"/>
      <c r="G100" s="5"/>
      <c r="H100" s="5"/>
    </row>
    <row r="102" spans="1:8" ht="15.75" thickBot="1" x14ac:dyDescent="0.3">
      <c r="A102" s="82" t="s">
        <v>3</v>
      </c>
      <c r="B102" s="82"/>
      <c r="C102" s="82"/>
      <c r="D102" s="82"/>
      <c r="E102" s="82"/>
      <c r="F102" s="82"/>
      <c r="G102" s="82"/>
      <c r="H102" s="82"/>
    </row>
    <row r="103" spans="1:8" ht="26.25" customHeight="1" x14ac:dyDescent="0.25">
      <c r="A103" s="83" t="s">
        <v>2</v>
      </c>
      <c r="B103" s="83"/>
      <c r="C103" s="83"/>
      <c r="D103" s="83"/>
      <c r="E103" s="83"/>
      <c r="F103" s="83"/>
      <c r="G103" s="83"/>
      <c r="H103" s="83"/>
    </row>
    <row r="104" spans="1:8" ht="27" customHeight="1" x14ac:dyDescent="0.25">
      <c r="A104" s="84" t="s">
        <v>1</v>
      </c>
      <c r="B104" s="84"/>
      <c r="C104" s="84"/>
      <c r="D104" s="84"/>
      <c r="E104" s="84"/>
      <c r="F104" s="84"/>
      <c r="G104" s="84"/>
      <c r="H104" s="84"/>
    </row>
    <row r="105" spans="1:8" ht="12.75" customHeight="1" thickBot="1" x14ac:dyDescent="0.3">
      <c r="A105" s="85" t="s">
        <v>0</v>
      </c>
      <c r="B105" s="85"/>
      <c r="C105" s="85"/>
      <c r="D105" s="85"/>
      <c r="E105" s="85"/>
      <c r="F105" s="85"/>
      <c r="G105" s="85"/>
      <c r="H105" s="85"/>
    </row>
  </sheetData>
  <mergeCells count="86">
    <mergeCell ref="A102:H102"/>
    <mergeCell ref="A103:H103"/>
    <mergeCell ref="A104:H104"/>
    <mergeCell ref="A105:H105"/>
    <mergeCell ref="A73:B73"/>
    <mergeCell ref="C73:H73"/>
    <mergeCell ref="A75:H75"/>
    <mergeCell ref="A76:H79"/>
    <mergeCell ref="A81:H81"/>
    <mergeCell ref="A82:H99"/>
    <mergeCell ref="A66:A72"/>
    <mergeCell ref="C66:H66"/>
    <mergeCell ref="C67:H67"/>
    <mergeCell ref="C68:H68"/>
    <mergeCell ref="C69:H69"/>
    <mergeCell ref="C70:H70"/>
    <mergeCell ref="C71:H71"/>
    <mergeCell ref="C72:H72"/>
    <mergeCell ref="A63:A65"/>
    <mergeCell ref="C63:H63"/>
    <mergeCell ref="C64:H64"/>
    <mergeCell ref="C65:H65"/>
    <mergeCell ref="A53:A54"/>
    <mergeCell ref="C53:H53"/>
    <mergeCell ref="C54:H54"/>
    <mergeCell ref="A55:B55"/>
    <mergeCell ref="G59:H59"/>
    <mergeCell ref="A61:A62"/>
    <mergeCell ref="C55:H55"/>
    <mergeCell ref="A56:B56"/>
    <mergeCell ref="C56:H56"/>
    <mergeCell ref="A58:H58"/>
    <mergeCell ref="C59:D59"/>
    <mergeCell ref="E59:F59"/>
    <mergeCell ref="C47:H47"/>
    <mergeCell ref="C48:H48"/>
    <mergeCell ref="A49:A51"/>
    <mergeCell ref="C49:H49"/>
    <mergeCell ref="C50:H50"/>
    <mergeCell ref="C51:H51"/>
    <mergeCell ref="A52:B52"/>
    <mergeCell ref="C52:H52"/>
    <mergeCell ref="A38:A39"/>
    <mergeCell ref="A40:A41"/>
    <mergeCell ref="A42:A44"/>
    <mergeCell ref="C42:D42"/>
    <mergeCell ref="E42:F42"/>
    <mergeCell ref="E44:F44"/>
    <mergeCell ref="G42:H42"/>
    <mergeCell ref="C43:D43"/>
    <mergeCell ref="E43:F43"/>
    <mergeCell ref="G43:H43"/>
    <mergeCell ref="C44:D44"/>
    <mergeCell ref="G44:H44"/>
    <mergeCell ref="A45:A46"/>
    <mergeCell ref="A47:A48"/>
    <mergeCell ref="A36:A37"/>
    <mergeCell ref="A30:A32"/>
    <mergeCell ref="C30:D30"/>
    <mergeCell ref="E30:F30"/>
    <mergeCell ref="G30:H30"/>
    <mergeCell ref="C31:D31"/>
    <mergeCell ref="E31:F31"/>
    <mergeCell ref="G31:H31"/>
    <mergeCell ref="C32:D32"/>
    <mergeCell ref="E32:F32"/>
    <mergeCell ref="C8:H8"/>
    <mergeCell ref="A10:H10"/>
    <mergeCell ref="G32:H32"/>
    <mergeCell ref="A33:A34"/>
    <mergeCell ref="A35:B35"/>
    <mergeCell ref="C35:D35"/>
    <mergeCell ref="E35:F35"/>
    <mergeCell ref="G35:H35"/>
    <mergeCell ref="A11:H15"/>
    <mergeCell ref="A17:H17"/>
    <mergeCell ref="A18:H23"/>
    <mergeCell ref="A25:H25"/>
    <mergeCell ref="C26:D26"/>
    <mergeCell ref="E26:F26"/>
    <mergeCell ref="G26:H26"/>
    <mergeCell ref="A1:H1"/>
    <mergeCell ref="C3:H3"/>
    <mergeCell ref="D5:F5"/>
    <mergeCell ref="C6:F6"/>
    <mergeCell ref="C7:H7"/>
  </mergeCells>
  <pageMargins left="0.511811023622047" right="0.31496062992126012" top="0.74803149606299213" bottom="0.74803149606299213" header="0.31496062992126012" footer="0.31496062992126012"/>
  <pageSetup paperSize="0" scale="75" fitToWidth="0" fitToHeight="0" orientation="portrait" horizontalDpi="0" verticalDpi="0" copies="0"/>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B5E9CF-70EF-4006-A1EF-9BEA7A78C2B9}">
  <sheetPr>
    <tabColor rgb="FFFF0000"/>
  </sheetPr>
  <dimension ref="A1:H105"/>
  <sheetViews>
    <sheetView showGridLines="0" zoomScale="68" zoomScaleNormal="68" workbookViewId="0">
      <selection activeCell="T71" sqref="T70:T71"/>
    </sheetView>
  </sheetViews>
  <sheetFormatPr baseColWidth="10" defaultRowHeight="15" x14ac:dyDescent="0.25"/>
  <cols>
    <col min="1" max="1" width="19.5703125" style="4" customWidth="1"/>
    <col min="2" max="2" width="40.140625" style="3" customWidth="1"/>
    <col min="3" max="3" width="9" style="2" customWidth="1"/>
    <col min="4" max="4" width="11.42578125" style="2" customWidth="1"/>
    <col min="5" max="5" width="11.85546875" style="2" customWidth="1"/>
    <col min="6" max="6" width="12.85546875" style="2" customWidth="1"/>
    <col min="7" max="7" width="11" style="2" customWidth="1"/>
    <col min="8" max="8" width="12.85546875" style="2" customWidth="1"/>
    <col min="9" max="9" width="5.42578125" style="1" customWidth="1"/>
    <col min="10" max="10" width="8.28515625" style="1" customWidth="1"/>
    <col min="11" max="16384" width="11.42578125" style="1"/>
  </cols>
  <sheetData>
    <row r="1" spans="1:8" ht="15" customHeight="1" x14ac:dyDescent="0.25">
      <c r="A1" s="48" t="s">
        <v>83</v>
      </c>
      <c r="B1" s="48"/>
      <c r="C1" s="48"/>
      <c r="D1" s="48"/>
      <c r="E1" s="48"/>
      <c r="F1" s="48"/>
      <c r="G1" s="48"/>
      <c r="H1" s="48"/>
    </row>
    <row r="3" spans="1:8" x14ac:dyDescent="0.25">
      <c r="A3" s="28" t="s">
        <v>82</v>
      </c>
      <c r="B3" s="31"/>
      <c r="C3" s="52" t="str">
        <f>+C6&amp;" "&amp;C7</f>
        <v>Cambio de Velocidad B56</v>
      </c>
      <c r="D3" s="52"/>
      <c r="E3" s="52"/>
      <c r="F3" s="52"/>
      <c r="G3" s="52"/>
      <c r="H3" s="52"/>
    </row>
    <row r="4" spans="1:8" x14ac:dyDescent="0.25">
      <c r="A4" s="28" t="s">
        <v>81</v>
      </c>
      <c r="B4" s="31"/>
      <c r="C4" s="43" t="s">
        <v>80</v>
      </c>
      <c r="D4" s="44">
        <v>2</v>
      </c>
      <c r="E4" s="43" t="s">
        <v>79</v>
      </c>
      <c r="F4" s="44">
        <v>8</v>
      </c>
      <c r="G4" s="42" t="s">
        <v>78</v>
      </c>
      <c r="H4" s="41">
        <v>2019</v>
      </c>
    </row>
    <row r="5" spans="1:8" ht="15" customHeight="1" x14ac:dyDescent="0.25">
      <c r="A5" s="28" t="s">
        <v>77</v>
      </c>
      <c r="B5" s="31"/>
      <c r="C5" s="43" t="s">
        <v>76</v>
      </c>
      <c r="D5" s="49">
        <v>6</v>
      </c>
      <c r="E5" s="50"/>
      <c r="F5" s="51"/>
      <c r="G5" s="42" t="s">
        <v>75</v>
      </c>
      <c r="H5" s="41" t="str">
        <f>+C6</f>
        <v>Cambio de Velocidad</v>
      </c>
    </row>
    <row r="6" spans="1:8" ht="15" customHeight="1" x14ac:dyDescent="0.25">
      <c r="A6" s="28" t="s">
        <v>74</v>
      </c>
      <c r="B6" s="31"/>
      <c r="C6" s="52" t="s">
        <v>66</v>
      </c>
      <c r="D6" s="52"/>
      <c r="E6" s="52"/>
      <c r="F6" s="52"/>
      <c r="G6" s="40" t="s">
        <v>73</v>
      </c>
      <c r="H6" s="39" t="str">
        <f>+C7</f>
        <v>B56</v>
      </c>
    </row>
    <row r="7" spans="1:8" x14ac:dyDescent="0.25">
      <c r="A7" s="28" t="s">
        <v>72</v>
      </c>
      <c r="B7" s="27"/>
      <c r="C7" s="53" t="s">
        <v>97</v>
      </c>
      <c r="D7" s="54"/>
      <c r="E7" s="54"/>
      <c r="F7" s="54"/>
      <c r="G7" s="54"/>
      <c r="H7" s="55"/>
    </row>
    <row r="8" spans="1:8" ht="30" customHeight="1" x14ac:dyDescent="0.25">
      <c r="A8" s="28" t="s">
        <v>70</v>
      </c>
      <c r="B8" s="27"/>
      <c r="C8" s="53" t="s">
        <v>69</v>
      </c>
      <c r="D8" s="54"/>
      <c r="E8" s="54"/>
      <c r="F8" s="54"/>
      <c r="G8" s="54"/>
      <c r="H8" s="55"/>
    </row>
    <row r="9" spans="1:8" ht="42.75" customHeight="1" x14ac:dyDescent="0.25"/>
    <row r="10" spans="1:8" x14ac:dyDescent="0.25">
      <c r="A10" s="56" t="s">
        <v>68</v>
      </c>
      <c r="B10" s="56"/>
      <c r="C10" s="56"/>
      <c r="D10" s="56"/>
      <c r="E10" s="56"/>
      <c r="F10" s="56"/>
      <c r="G10" s="56"/>
      <c r="H10" s="56"/>
    </row>
    <row r="11" spans="1:8" ht="15" customHeight="1" x14ac:dyDescent="0.25">
      <c r="A11" s="97" t="s">
        <v>108</v>
      </c>
      <c r="B11" s="98"/>
      <c r="C11" s="98"/>
      <c r="D11" s="98"/>
      <c r="E11" s="98"/>
      <c r="F11" s="98"/>
      <c r="G11" s="98"/>
      <c r="H11" s="99"/>
    </row>
    <row r="12" spans="1:8" x14ac:dyDescent="0.25">
      <c r="A12" s="100"/>
      <c r="B12" s="101"/>
      <c r="C12" s="101"/>
      <c r="D12" s="101"/>
      <c r="E12" s="101"/>
      <c r="F12" s="101"/>
      <c r="G12" s="101"/>
      <c r="H12" s="102"/>
    </row>
    <row r="13" spans="1:8" x14ac:dyDescent="0.25">
      <c r="A13" s="100"/>
      <c r="B13" s="101"/>
      <c r="C13" s="101"/>
      <c r="D13" s="101"/>
      <c r="E13" s="101"/>
      <c r="F13" s="101"/>
      <c r="G13" s="101"/>
      <c r="H13" s="102"/>
    </row>
    <row r="14" spans="1:8" x14ac:dyDescent="0.25">
      <c r="A14" s="100"/>
      <c r="B14" s="101"/>
      <c r="C14" s="101"/>
      <c r="D14" s="101"/>
      <c r="E14" s="101"/>
      <c r="F14" s="101"/>
      <c r="G14" s="101"/>
      <c r="H14" s="102"/>
    </row>
    <row r="15" spans="1:8" x14ac:dyDescent="0.25">
      <c r="A15" s="103"/>
      <c r="B15" s="104"/>
      <c r="C15" s="104"/>
      <c r="D15" s="104"/>
      <c r="E15" s="104"/>
      <c r="F15" s="104"/>
      <c r="G15" s="104"/>
      <c r="H15" s="105"/>
    </row>
    <row r="17" spans="1:8" x14ac:dyDescent="0.25">
      <c r="A17" s="56" t="s">
        <v>67</v>
      </c>
      <c r="B17" s="56"/>
      <c r="C17" s="56"/>
      <c r="D17" s="56"/>
      <c r="E17" s="56"/>
      <c r="F17" s="56"/>
      <c r="G17" s="56"/>
      <c r="H17" s="56"/>
    </row>
    <row r="18" spans="1:8" ht="15" customHeight="1" x14ac:dyDescent="0.25">
      <c r="A18" s="97" t="s">
        <v>109</v>
      </c>
      <c r="B18" s="98"/>
      <c r="C18" s="87"/>
      <c r="D18" s="87"/>
      <c r="E18" s="87"/>
      <c r="F18" s="87"/>
      <c r="G18" s="87"/>
      <c r="H18" s="88"/>
    </row>
    <row r="19" spans="1:8" x14ac:dyDescent="0.25">
      <c r="A19" s="89"/>
      <c r="B19" s="90"/>
      <c r="C19" s="90"/>
      <c r="D19" s="90"/>
      <c r="E19" s="90"/>
      <c r="F19" s="90"/>
      <c r="G19" s="90"/>
      <c r="H19" s="91"/>
    </row>
    <row r="20" spans="1:8" x14ac:dyDescent="0.25">
      <c r="A20" s="89"/>
      <c r="B20" s="90"/>
      <c r="C20" s="90"/>
      <c r="D20" s="90"/>
      <c r="E20" s="90"/>
      <c r="F20" s="90"/>
      <c r="G20" s="90"/>
      <c r="H20" s="91"/>
    </row>
    <row r="21" spans="1:8" ht="15" customHeight="1" x14ac:dyDescent="0.25">
      <c r="A21" s="89"/>
      <c r="B21" s="90"/>
      <c r="C21" s="90"/>
      <c r="D21" s="90"/>
      <c r="E21" s="90"/>
      <c r="F21" s="90"/>
      <c r="G21" s="90"/>
      <c r="H21" s="91"/>
    </row>
    <row r="22" spans="1:8" ht="15" customHeight="1" x14ac:dyDescent="0.25">
      <c r="A22" s="89"/>
      <c r="B22" s="90"/>
      <c r="C22" s="90"/>
      <c r="D22" s="90"/>
      <c r="E22" s="90"/>
      <c r="F22" s="90"/>
      <c r="G22" s="90"/>
      <c r="H22" s="91"/>
    </row>
    <row r="23" spans="1:8" ht="15" customHeight="1" x14ac:dyDescent="0.25">
      <c r="A23" s="92"/>
      <c r="B23" s="93"/>
      <c r="C23" s="93"/>
      <c r="D23" s="93"/>
      <c r="E23" s="93"/>
      <c r="F23" s="93"/>
      <c r="G23" s="93"/>
      <c r="H23" s="94"/>
    </row>
    <row r="24" spans="1:8" ht="15" customHeight="1" x14ac:dyDescent="0.25"/>
    <row r="25" spans="1:8" ht="60.75" customHeight="1" x14ac:dyDescent="0.25">
      <c r="A25" s="56" t="s">
        <v>65</v>
      </c>
      <c r="B25" s="56"/>
      <c r="C25" s="56"/>
      <c r="D25" s="56"/>
      <c r="E25" s="56"/>
      <c r="F25" s="56"/>
      <c r="G25" s="56"/>
      <c r="H25" s="56"/>
    </row>
    <row r="26" spans="1:8" ht="15" customHeight="1" x14ac:dyDescent="0.25">
      <c r="A26" s="18" t="s">
        <v>30</v>
      </c>
      <c r="B26" s="17"/>
      <c r="C26" s="46" t="s">
        <v>29</v>
      </c>
      <c r="D26" s="46"/>
      <c r="E26" s="46" t="s">
        <v>28</v>
      </c>
      <c r="F26" s="46"/>
      <c r="G26" s="47" t="s">
        <v>27</v>
      </c>
      <c r="H26" s="47"/>
    </row>
    <row r="27" spans="1:8" ht="14.25" customHeight="1" x14ac:dyDescent="0.25">
      <c r="A27" s="15"/>
      <c r="B27" s="14"/>
      <c r="C27" s="13" t="s">
        <v>26</v>
      </c>
      <c r="D27" s="12" t="s">
        <v>25</v>
      </c>
      <c r="E27" s="13" t="s">
        <v>26</v>
      </c>
      <c r="F27" s="12" t="s">
        <v>25</v>
      </c>
      <c r="G27" s="13" t="s">
        <v>26</v>
      </c>
      <c r="H27" s="12" t="s">
        <v>25</v>
      </c>
    </row>
    <row r="28" spans="1:8" ht="15" customHeight="1" x14ac:dyDescent="0.25">
      <c r="A28" s="26" t="s">
        <v>64</v>
      </c>
      <c r="B28" s="11"/>
      <c r="C28" s="38">
        <v>11.15</v>
      </c>
      <c r="D28" s="38">
        <v>8.85</v>
      </c>
      <c r="E28" s="38">
        <v>11.15</v>
      </c>
      <c r="F28" s="38">
        <v>8.85</v>
      </c>
      <c r="G28" s="35">
        <v>0</v>
      </c>
      <c r="H28" s="35">
        <v>0</v>
      </c>
    </row>
    <row r="29" spans="1:8" ht="15" customHeight="1" x14ac:dyDescent="0.25">
      <c r="A29" s="26" t="s">
        <v>63</v>
      </c>
      <c r="B29" s="11"/>
      <c r="C29" s="38">
        <v>11.15</v>
      </c>
      <c r="D29" s="38">
        <v>8.85</v>
      </c>
      <c r="E29" s="38">
        <v>11.15</v>
      </c>
      <c r="F29" s="38">
        <v>8.85</v>
      </c>
      <c r="G29" s="35">
        <v>0</v>
      </c>
      <c r="H29" s="35">
        <v>0</v>
      </c>
    </row>
    <row r="30" spans="1:8" ht="15" customHeight="1" x14ac:dyDescent="0.25">
      <c r="A30" s="74" t="s">
        <v>62</v>
      </c>
      <c r="B30" s="8" t="s">
        <v>47</v>
      </c>
      <c r="C30" s="81">
        <v>2655.3599999999969</v>
      </c>
      <c r="D30" s="81"/>
      <c r="E30" s="81">
        <v>2655.3599999999969</v>
      </c>
      <c r="F30" s="81"/>
      <c r="G30" s="119">
        <v>0</v>
      </c>
      <c r="H30" s="119"/>
    </row>
    <row r="31" spans="1:8" ht="15" customHeight="1" x14ac:dyDescent="0.25">
      <c r="A31" s="74"/>
      <c r="B31" s="8" t="s">
        <v>46</v>
      </c>
      <c r="C31" s="81">
        <v>1603.2499999999989</v>
      </c>
      <c r="D31" s="81"/>
      <c r="E31" s="81">
        <v>1603.2499999999989</v>
      </c>
      <c r="F31" s="81"/>
      <c r="G31" s="119">
        <v>0</v>
      </c>
      <c r="H31" s="119"/>
    </row>
    <row r="32" spans="1:8" ht="15.75" customHeight="1" x14ac:dyDescent="0.25">
      <c r="A32" s="74"/>
      <c r="B32" s="8" t="s">
        <v>45</v>
      </c>
      <c r="C32" s="81">
        <v>1425.8399999999995</v>
      </c>
      <c r="D32" s="81"/>
      <c r="E32" s="81">
        <v>1425.8399999999995</v>
      </c>
      <c r="F32" s="81"/>
      <c r="G32" s="119">
        <v>0</v>
      </c>
      <c r="H32" s="119"/>
    </row>
    <row r="33" spans="1:8" ht="15.75" customHeight="1" x14ac:dyDescent="0.25">
      <c r="A33" s="74" t="s">
        <v>61</v>
      </c>
      <c r="B33" s="11" t="s">
        <v>60</v>
      </c>
      <c r="C33" s="38" t="s">
        <v>8</v>
      </c>
      <c r="D33" s="38" t="s">
        <v>8</v>
      </c>
      <c r="E33" s="38" t="s">
        <v>8</v>
      </c>
      <c r="F33" s="38" t="s">
        <v>8</v>
      </c>
      <c r="G33" s="38" t="s">
        <v>8</v>
      </c>
      <c r="H33" s="38" t="s">
        <v>8</v>
      </c>
    </row>
    <row r="34" spans="1:8" ht="15.75" customHeight="1" x14ac:dyDescent="0.25">
      <c r="A34" s="74"/>
      <c r="B34" s="11" t="s">
        <v>59</v>
      </c>
      <c r="C34" s="38" t="s">
        <v>8</v>
      </c>
      <c r="D34" s="38" t="s">
        <v>8</v>
      </c>
      <c r="E34" s="38" t="s">
        <v>8</v>
      </c>
      <c r="F34" s="38" t="s">
        <v>8</v>
      </c>
      <c r="G34" s="38" t="s">
        <v>8</v>
      </c>
      <c r="H34" s="38" t="s">
        <v>8</v>
      </c>
    </row>
    <row r="35" spans="1:8" ht="15" customHeight="1" x14ac:dyDescent="0.25">
      <c r="A35" s="74" t="s">
        <v>58</v>
      </c>
      <c r="B35" s="74"/>
      <c r="C35" s="120">
        <v>14</v>
      </c>
      <c r="D35" s="121"/>
      <c r="E35" s="120">
        <v>16</v>
      </c>
      <c r="F35" s="121"/>
      <c r="G35" s="122">
        <v>0.14285714285714285</v>
      </c>
      <c r="H35" s="123"/>
    </row>
    <row r="36" spans="1:8" ht="15" customHeight="1" x14ac:dyDescent="0.25">
      <c r="A36" s="74" t="s">
        <v>57</v>
      </c>
      <c r="B36" s="11" t="s">
        <v>56</v>
      </c>
      <c r="C36" s="38">
        <v>856</v>
      </c>
      <c r="D36" s="38">
        <v>845</v>
      </c>
      <c r="E36" s="38">
        <v>856</v>
      </c>
      <c r="F36" s="38">
        <v>845</v>
      </c>
      <c r="G36" s="35">
        <v>0</v>
      </c>
      <c r="H36" s="35">
        <v>0</v>
      </c>
    </row>
    <row r="37" spans="1:8" ht="15" customHeight="1" x14ac:dyDescent="0.25">
      <c r="A37" s="74"/>
      <c r="B37" s="11" t="s">
        <v>55</v>
      </c>
      <c r="C37" s="38">
        <v>1363</v>
      </c>
      <c r="D37" s="38">
        <v>1412</v>
      </c>
      <c r="E37" s="38">
        <v>1363</v>
      </c>
      <c r="F37" s="38">
        <v>1412</v>
      </c>
      <c r="G37" s="35">
        <v>0</v>
      </c>
      <c r="H37" s="35">
        <v>0</v>
      </c>
    </row>
    <row r="38" spans="1:8" ht="15" customHeight="1" x14ac:dyDescent="0.25">
      <c r="A38" s="74" t="s">
        <v>54</v>
      </c>
      <c r="B38" s="11" t="s">
        <v>53</v>
      </c>
      <c r="C38" s="37">
        <v>7.5</v>
      </c>
      <c r="D38" s="37">
        <v>7.5</v>
      </c>
      <c r="E38" s="37">
        <v>7.5</v>
      </c>
      <c r="F38" s="37">
        <v>7.5</v>
      </c>
      <c r="G38" s="35">
        <v>0</v>
      </c>
      <c r="H38" s="35">
        <v>0</v>
      </c>
    </row>
    <row r="39" spans="1:8" ht="15" customHeight="1" x14ac:dyDescent="0.25">
      <c r="A39" s="74"/>
      <c r="B39" s="11" t="s">
        <v>52</v>
      </c>
      <c r="C39" s="37">
        <v>8</v>
      </c>
      <c r="D39" s="37">
        <v>8.3333333333333339</v>
      </c>
      <c r="E39" s="37">
        <v>8</v>
      </c>
      <c r="F39" s="37">
        <v>8.3333333333333339</v>
      </c>
      <c r="G39" s="35">
        <v>0</v>
      </c>
      <c r="H39" s="35">
        <v>0</v>
      </c>
    </row>
    <row r="40" spans="1:8" ht="15" customHeight="1" x14ac:dyDescent="0.25">
      <c r="A40" s="79" t="s">
        <v>51</v>
      </c>
      <c r="B40" s="11" t="s">
        <v>50</v>
      </c>
      <c r="C40" s="37">
        <v>16.425000000000001</v>
      </c>
      <c r="D40" s="37">
        <v>15.060000000000002</v>
      </c>
      <c r="E40" s="37">
        <v>16.105</v>
      </c>
      <c r="F40" s="37">
        <v>14.422499999999999</v>
      </c>
      <c r="G40" s="35">
        <v>-1.9869605712511659E-2</v>
      </c>
      <c r="H40" s="35">
        <v>-4.4201768070723027E-2</v>
      </c>
    </row>
    <row r="41" spans="1:8" ht="15" customHeight="1" x14ac:dyDescent="0.25">
      <c r="A41" s="79"/>
      <c r="B41" s="11" t="s">
        <v>49</v>
      </c>
      <c r="C41" s="37">
        <v>14.700000000000001</v>
      </c>
      <c r="D41" s="37">
        <v>12.698333333333332</v>
      </c>
      <c r="E41" s="37">
        <v>13.793333333333331</v>
      </c>
      <c r="F41" s="37">
        <v>12.303333333333335</v>
      </c>
      <c r="G41" s="35">
        <v>-6.5732237796036971E-2</v>
      </c>
      <c r="H41" s="35">
        <v>-3.2105120563532735E-2</v>
      </c>
    </row>
    <row r="42" spans="1:8" ht="15" customHeight="1" x14ac:dyDescent="0.25">
      <c r="A42" s="79" t="s">
        <v>48</v>
      </c>
      <c r="B42" s="8" t="s">
        <v>47</v>
      </c>
      <c r="C42" s="124" t="s">
        <v>8</v>
      </c>
      <c r="D42" s="124"/>
      <c r="E42" s="124" t="s">
        <v>8</v>
      </c>
      <c r="F42" s="124"/>
      <c r="G42" s="125" t="s">
        <v>8</v>
      </c>
      <c r="H42" s="125"/>
    </row>
    <row r="43" spans="1:8" ht="15" customHeight="1" x14ac:dyDescent="0.25">
      <c r="A43" s="79"/>
      <c r="B43" s="8" t="s">
        <v>46</v>
      </c>
      <c r="C43" s="124" t="s">
        <v>8</v>
      </c>
      <c r="D43" s="124"/>
      <c r="E43" s="124" t="s">
        <v>8</v>
      </c>
      <c r="F43" s="124"/>
      <c r="G43" s="125" t="s">
        <v>8</v>
      </c>
      <c r="H43" s="125"/>
    </row>
    <row r="44" spans="1:8" ht="15" customHeight="1" x14ac:dyDescent="0.25">
      <c r="A44" s="79"/>
      <c r="B44" s="8" t="s">
        <v>45</v>
      </c>
      <c r="C44" s="124" t="s">
        <v>8</v>
      </c>
      <c r="D44" s="124"/>
      <c r="E44" s="124" t="s">
        <v>8</v>
      </c>
      <c r="F44" s="124"/>
      <c r="G44" s="125" t="s">
        <v>8</v>
      </c>
      <c r="H44" s="125"/>
    </row>
    <row r="45" spans="1:8" ht="15" customHeight="1" x14ac:dyDescent="0.25">
      <c r="A45" s="79" t="s">
        <v>44</v>
      </c>
      <c r="B45" s="21" t="s">
        <v>43</v>
      </c>
      <c r="C45" s="36">
        <v>0.98493420699144085</v>
      </c>
      <c r="D45" s="36">
        <v>0.98668358539386303</v>
      </c>
      <c r="E45" s="36">
        <v>0.98493420699144085</v>
      </c>
      <c r="F45" s="36">
        <v>0.98668358539386303</v>
      </c>
      <c r="G45" s="35">
        <v>0</v>
      </c>
      <c r="H45" s="35">
        <v>0</v>
      </c>
    </row>
    <row r="46" spans="1:8" ht="15" customHeight="1" x14ac:dyDescent="0.25">
      <c r="A46" s="79"/>
      <c r="B46" s="11" t="s">
        <v>42</v>
      </c>
      <c r="C46" s="36">
        <v>0.83629375861362609</v>
      </c>
      <c r="D46" s="36">
        <v>0.86670755625777884</v>
      </c>
      <c r="E46" s="36">
        <v>0.83629375861362609</v>
      </c>
      <c r="F46" s="36">
        <v>0.86670755625777884</v>
      </c>
      <c r="G46" s="35">
        <v>0</v>
      </c>
      <c r="H46" s="35">
        <v>0</v>
      </c>
    </row>
    <row r="47" spans="1:8" ht="40.5" customHeight="1" x14ac:dyDescent="0.25">
      <c r="A47" s="79" t="s">
        <v>41</v>
      </c>
      <c r="B47" s="11" t="s">
        <v>40</v>
      </c>
      <c r="C47" s="107" t="s">
        <v>8</v>
      </c>
      <c r="D47" s="108"/>
      <c r="E47" s="108"/>
      <c r="F47" s="108"/>
      <c r="G47" s="108"/>
      <c r="H47" s="109"/>
    </row>
    <row r="48" spans="1:8" ht="15" customHeight="1" x14ac:dyDescent="0.25">
      <c r="A48" s="79"/>
      <c r="B48" s="11" t="s">
        <v>39</v>
      </c>
      <c r="C48" s="80" t="s">
        <v>8</v>
      </c>
      <c r="D48" s="80"/>
      <c r="E48" s="80"/>
      <c r="F48" s="80"/>
      <c r="G48" s="80"/>
      <c r="H48" s="80"/>
    </row>
    <row r="49" spans="1:8" ht="15" customHeight="1" x14ac:dyDescent="0.25">
      <c r="A49" s="79" t="s">
        <v>38</v>
      </c>
      <c r="B49" s="8" t="s">
        <v>20</v>
      </c>
      <c r="C49" s="80" t="s">
        <v>8</v>
      </c>
      <c r="D49" s="80"/>
      <c r="E49" s="80"/>
      <c r="F49" s="80"/>
      <c r="G49" s="80"/>
      <c r="H49" s="80"/>
    </row>
    <row r="50" spans="1:8" ht="15" customHeight="1" x14ac:dyDescent="0.25">
      <c r="A50" s="79"/>
      <c r="B50" s="8" t="s">
        <v>19</v>
      </c>
      <c r="C50" s="80" t="s">
        <v>8</v>
      </c>
      <c r="D50" s="80"/>
      <c r="E50" s="80"/>
      <c r="F50" s="80"/>
      <c r="G50" s="80"/>
      <c r="H50" s="80"/>
    </row>
    <row r="51" spans="1:8" ht="15" customHeight="1" x14ac:dyDescent="0.25">
      <c r="A51" s="79"/>
      <c r="B51" s="8" t="s">
        <v>18</v>
      </c>
      <c r="C51" s="80" t="s">
        <v>8</v>
      </c>
      <c r="D51" s="80"/>
      <c r="E51" s="80"/>
      <c r="F51" s="80"/>
      <c r="G51" s="80"/>
      <c r="H51" s="80"/>
    </row>
    <row r="52" spans="1:8" ht="15" customHeight="1" x14ac:dyDescent="0.25">
      <c r="A52" s="79" t="s">
        <v>37</v>
      </c>
      <c r="B52" s="79"/>
      <c r="C52" s="81">
        <v>30</v>
      </c>
      <c r="D52" s="81"/>
      <c r="E52" s="81"/>
      <c r="F52" s="81"/>
      <c r="G52" s="81"/>
      <c r="H52" s="81"/>
    </row>
    <row r="53" spans="1:8" ht="15" customHeight="1" x14ac:dyDescent="0.25">
      <c r="A53" s="79" t="s">
        <v>36</v>
      </c>
      <c r="B53" s="8" t="s">
        <v>35</v>
      </c>
      <c r="C53" s="81" t="s">
        <v>8</v>
      </c>
      <c r="D53" s="81"/>
      <c r="E53" s="81"/>
      <c r="F53" s="81"/>
      <c r="G53" s="81"/>
      <c r="H53" s="81"/>
    </row>
    <row r="54" spans="1:8" ht="15" customHeight="1" x14ac:dyDescent="0.25">
      <c r="A54" s="79"/>
      <c r="B54" s="8" t="s">
        <v>34</v>
      </c>
      <c r="C54" s="81" t="s">
        <v>8</v>
      </c>
      <c r="D54" s="81"/>
      <c r="E54" s="81"/>
      <c r="F54" s="81"/>
      <c r="G54" s="81"/>
      <c r="H54" s="81"/>
    </row>
    <row r="55" spans="1:8" ht="27.75" customHeight="1" x14ac:dyDescent="0.25">
      <c r="A55" s="79" t="s">
        <v>33</v>
      </c>
      <c r="B55" s="79"/>
      <c r="C55" s="81" t="s">
        <v>8</v>
      </c>
      <c r="D55" s="81"/>
      <c r="E55" s="81"/>
      <c r="F55" s="81"/>
      <c r="G55" s="81"/>
      <c r="H55" s="81"/>
    </row>
    <row r="56" spans="1:8" ht="26.25" customHeight="1" x14ac:dyDescent="0.25">
      <c r="A56" s="79" t="s">
        <v>32</v>
      </c>
      <c r="B56" s="79"/>
      <c r="C56" s="81"/>
      <c r="D56" s="81"/>
      <c r="E56" s="81"/>
      <c r="F56" s="81"/>
      <c r="G56" s="81"/>
      <c r="H56" s="81"/>
    </row>
    <row r="57" spans="1:8" ht="15" customHeight="1" x14ac:dyDescent="0.25"/>
    <row r="58" spans="1:8" ht="15" customHeight="1" x14ac:dyDescent="0.25">
      <c r="A58" s="56" t="s">
        <v>31</v>
      </c>
      <c r="B58" s="56"/>
      <c r="C58" s="56"/>
      <c r="D58" s="56"/>
      <c r="E58" s="56"/>
      <c r="F58" s="56"/>
      <c r="G58" s="56"/>
      <c r="H58" s="56"/>
    </row>
    <row r="59" spans="1:8" ht="15" customHeight="1" x14ac:dyDescent="0.25">
      <c r="A59" s="18" t="s">
        <v>30</v>
      </c>
      <c r="B59" s="17"/>
      <c r="C59" s="46" t="s">
        <v>29</v>
      </c>
      <c r="D59" s="46"/>
      <c r="E59" s="46" t="s">
        <v>28</v>
      </c>
      <c r="F59" s="46"/>
      <c r="G59" s="47" t="s">
        <v>27</v>
      </c>
      <c r="H59" s="47"/>
    </row>
    <row r="60" spans="1:8" ht="15" customHeight="1" x14ac:dyDescent="0.25">
      <c r="A60" s="15"/>
      <c r="B60" s="14"/>
      <c r="C60" s="13" t="s">
        <v>26</v>
      </c>
      <c r="D60" s="12" t="s">
        <v>25</v>
      </c>
      <c r="E60" s="13" t="s">
        <v>26</v>
      </c>
      <c r="F60" s="12" t="s">
        <v>25</v>
      </c>
      <c r="G60" s="13" t="s">
        <v>26</v>
      </c>
      <c r="H60" s="12" t="s">
        <v>25</v>
      </c>
    </row>
    <row r="61" spans="1:8" x14ac:dyDescent="0.25">
      <c r="A61" s="79" t="s">
        <v>24</v>
      </c>
      <c r="B61" s="11" t="s">
        <v>23</v>
      </c>
      <c r="C61" s="10">
        <v>42.45</v>
      </c>
      <c r="D61" s="10">
        <v>35.85</v>
      </c>
      <c r="E61" s="10">
        <v>42.75</v>
      </c>
      <c r="F61" s="10">
        <v>37.65</v>
      </c>
      <c r="G61" s="9">
        <v>7.0671378091872114E-3</v>
      </c>
      <c r="H61" s="9">
        <v>5.0209205020920418E-2</v>
      </c>
    </row>
    <row r="62" spans="1:8" x14ac:dyDescent="0.25">
      <c r="A62" s="79"/>
      <c r="B62" s="11" t="s">
        <v>22</v>
      </c>
      <c r="C62" s="10">
        <v>46</v>
      </c>
      <c r="D62" s="10">
        <v>41.1</v>
      </c>
      <c r="E62" s="10">
        <v>49.70000000000001</v>
      </c>
      <c r="F62" s="10">
        <v>42.6</v>
      </c>
      <c r="G62" s="9">
        <v>8.0434782608695868E-2</v>
      </c>
      <c r="H62" s="9">
        <v>3.6496350364963501E-2</v>
      </c>
    </row>
    <row r="63" spans="1:8" x14ac:dyDescent="0.25">
      <c r="A63" s="79" t="s">
        <v>21</v>
      </c>
      <c r="B63" s="8" t="s">
        <v>20</v>
      </c>
      <c r="C63" s="81" t="s">
        <v>8</v>
      </c>
      <c r="D63" s="81"/>
      <c r="E63" s="81"/>
      <c r="F63" s="81"/>
      <c r="G63" s="81"/>
      <c r="H63" s="81"/>
    </row>
    <row r="64" spans="1:8" x14ac:dyDescent="0.25">
      <c r="A64" s="79"/>
      <c r="B64" s="8" t="s">
        <v>19</v>
      </c>
      <c r="C64" s="81" t="s">
        <v>8</v>
      </c>
      <c r="D64" s="81"/>
      <c r="E64" s="81"/>
      <c r="F64" s="81"/>
      <c r="G64" s="81"/>
      <c r="H64" s="81"/>
    </row>
    <row r="65" spans="1:8" x14ac:dyDescent="0.25">
      <c r="A65" s="79"/>
      <c r="B65" s="8" t="s">
        <v>18</v>
      </c>
      <c r="C65" s="81" t="s">
        <v>8</v>
      </c>
      <c r="D65" s="81"/>
      <c r="E65" s="81"/>
      <c r="F65" s="81"/>
      <c r="G65" s="81"/>
      <c r="H65" s="81"/>
    </row>
    <row r="66" spans="1:8" x14ac:dyDescent="0.25">
      <c r="A66" s="79" t="s">
        <v>17</v>
      </c>
      <c r="B66" s="8" t="s">
        <v>16</v>
      </c>
      <c r="C66" s="81" t="s">
        <v>8</v>
      </c>
      <c r="D66" s="81"/>
      <c r="E66" s="81"/>
      <c r="F66" s="81"/>
      <c r="G66" s="81"/>
      <c r="H66" s="81"/>
    </row>
    <row r="67" spans="1:8" x14ac:dyDescent="0.25">
      <c r="A67" s="79"/>
      <c r="B67" s="8" t="s">
        <v>15</v>
      </c>
      <c r="C67" s="81" t="s">
        <v>8</v>
      </c>
      <c r="D67" s="81"/>
      <c r="E67" s="81"/>
      <c r="F67" s="81"/>
      <c r="G67" s="81"/>
      <c r="H67" s="81"/>
    </row>
    <row r="68" spans="1:8" x14ac:dyDescent="0.25">
      <c r="A68" s="79"/>
      <c r="B68" s="8" t="s">
        <v>14</v>
      </c>
      <c r="C68" s="81" t="s">
        <v>8</v>
      </c>
      <c r="D68" s="81"/>
      <c r="E68" s="81"/>
      <c r="F68" s="81"/>
      <c r="G68" s="81"/>
      <c r="H68" s="81"/>
    </row>
    <row r="69" spans="1:8" x14ac:dyDescent="0.25">
      <c r="A69" s="79"/>
      <c r="B69" s="8" t="s">
        <v>13</v>
      </c>
      <c r="C69" s="81" t="s">
        <v>8</v>
      </c>
      <c r="D69" s="81"/>
      <c r="E69" s="81"/>
      <c r="F69" s="81"/>
      <c r="G69" s="81"/>
      <c r="H69" s="81"/>
    </row>
    <row r="70" spans="1:8" x14ac:dyDescent="0.25">
      <c r="A70" s="79"/>
      <c r="B70" s="8" t="s">
        <v>12</v>
      </c>
      <c r="C70" s="81" t="s">
        <v>8</v>
      </c>
      <c r="D70" s="81"/>
      <c r="E70" s="81"/>
      <c r="F70" s="81"/>
      <c r="G70" s="81"/>
      <c r="H70" s="81"/>
    </row>
    <row r="71" spans="1:8" x14ac:dyDescent="0.25">
      <c r="A71" s="79"/>
      <c r="B71" s="8" t="s">
        <v>11</v>
      </c>
      <c r="C71" s="81" t="s">
        <v>8</v>
      </c>
      <c r="D71" s="81"/>
      <c r="E71" s="81"/>
      <c r="F71" s="81"/>
      <c r="G71" s="81"/>
      <c r="H71" s="81"/>
    </row>
    <row r="72" spans="1:8" x14ac:dyDescent="0.25">
      <c r="A72" s="79"/>
      <c r="B72" s="8" t="s">
        <v>10</v>
      </c>
      <c r="C72" s="81" t="s">
        <v>8</v>
      </c>
      <c r="D72" s="81"/>
      <c r="E72" s="81"/>
      <c r="F72" s="81"/>
      <c r="G72" s="81"/>
      <c r="H72" s="81"/>
    </row>
    <row r="73" spans="1:8" ht="30" customHeight="1" x14ac:dyDescent="0.25">
      <c r="A73" s="79" t="s">
        <v>9</v>
      </c>
      <c r="B73" s="79"/>
      <c r="C73" s="81" t="s">
        <v>8</v>
      </c>
      <c r="D73" s="81"/>
      <c r="E73" s="81"/>
      <c r="F73" s="81"/>
      <c r="G73" s="81"/>
      <c r="H73" s="81"/>
    </row>
    <row r="75" spans="1:8" x14ac:dyDescent="0.25">
      <c r="A75" s="56" t="s">
        <v>7</v>
      </c>
      <c r="B75" s="56"/>
      <c r="C75" s="56"/>
      <c r="D75" s="56"/>
      <c r="E75" s="56"/>
      <c r="F75" s="56"/>
      <c r="G75" s="56"/>
      <c r="H75" s="56"/>
    </row>
    <row r="76" spans="1:8" ht="15" customHeight="1" x14ac:dyDescent="0.25">
      <c r="A76" s="86" t="s">
        <v>110</v>
      </c>
      <c r="B76" s="87"/>
      <c r="C76" s="87"/>
      <c r="D76" s="87"/>
      <c r="E76" s="87"/>
      <c r="F76" s="87"/>
      <c r="G76" s="87"/>
      <c r="H76" s="88"/>
    </row>
    <row r="77" spans="1:8" x14ac:dyDescent="0.25">
      <c r="A77" s="89"/>
      <c r="B77" s="90"/>
      <c r="C77" s="90"/>
      <c r="D77" s="90"/>
      <c r="E77" s="90"/>
      <c r="F77" s="90"/>
      <c r="G77" s="90"/>
      <c r="H77" s="91"/>
    </row>
    <row r="78" spans="1:8" x14ac:dyDescent="0.25">
      <c r="A78" s="89"/>
      <c r="B78" s="90"/>
      <c r="C78" s="90"/>
      <c r="D78" s="90"/>
      <c r="E78" s="90"/>
      <c r="F78" s="90"/>
      <c r="G78" s="90"/>
      <c r="H78" s="91"/>
    </row>
    <row r="79" spans="1:8" x14ac:dyDescent="0.25">
      <c r="A79" s="92"/>
      <c r="B79" s="93"/>
      <c r="C79" s="93"/>
      <c r="D79" s="93"/>
      <c r="E79" s="93"/>
      <c r="F79" s="93"/>
      <c r="G79" s="93"/>
      <c r="H79" s="94"/>
    </row>
    <row r="80" spans="1:8" ht="15" customHeight="1" x14ac:dyDescent="0.25"/>
    <row r="81" spans="1:8" ht="15" customHeight="1" x14ac:dyDescent="0.25">
      <c r="A81" s="56" t="s">
        <v>6</v>
      </c>
      <c r="B81" s="56"/>
      <c r="C81" s="56"/>
      <c r="D81" s="56"/>
      <c r="E81" s="56"/>
      <c r="F81" s="56"/>
      <c r="G81" s="56"/>
      <c r="H81" s="56"/>
    </row>
    <row r="82" spans="1:8" ht="15" customHeight="1" x14ac:dyDescent="0.25">
      <c r="A82" s="95"/>
      <c r="B82" s="95"/>
      <c r="C82" s="95"/>
      <c r="D82" s="95"/>
      <c r="E82" s="95"/>
      <c r="F82" s="95"/>
      <c r="G82" s="95"/>
      <c r="H82" s="95"/>
    </row>
    <row r="83" spans="1:8" ht="15" customHeight="1" x14ac:dyDescent="0.25">
      <c r="A83" s="95"/>
      <c r="B83" s="95"/>
      <c r="C83" s="95"/>
      <c r="D83" s="95"/>
      <c r="E83" s="95"/>
      <c r="F83" s="95"/>
      <c r="G83" s="95"/>
      <c r="H83" s="95"/>
    </row>
    <row r="84" spans="1:8" ht="15" customHeight="1" x14ac:dyDescent="0.25">
      <c r="A84" s="95"/>
      <c r="B84" s="95"/>
      <c r="C84" s="95"/>
      <c r="D84" s="95"/>
      <c r="E84" s="95"/>
      <c r="F84" s="95"/>
      <c r="G84" s="95"/>
      <c r="H84" s="95"/>
    </row>
    <row r="85" spans="1:8" ht="15" customHeight="1" x14ac:dyDescent="0.25">
      <c r="A85" s="95"/>
      <c r="B85" s="95"/>
      <c r="C85" s="95"/>
      <c r="D85" s="95"/>
      <c r="E85" s="95"/>
      <c r="F85" s="95"/>
      <c r="G85" s="95"/>
      <c r="H85" s="95"/>
    </row>
    <row r="86" spans="1:8" ht="15" customHeight="1" x14ac:dyDescent="0.25">
      <c r="A86" s="95"/>
      <c r="B86" s="95"/>
      <c r="C86" s="95"/>
      <c r="D86" s="95"/>
      <c r="E86" s="95"/>
      <c r="F86" s="95"/>
      <c r="G86" s="95"/>
      <c r="H86" s="95"/>
    </row>
    <row r="87" spans="1:8" ht="15" customHeight="1" x14ac:dyDescent="0.25">
      <c r="A87" s="95"/>
      <c r="B87" s="95"/>
      <c r="C87" s="95"/>
      <c r="D87" s="95"/>
      <c r="E87" s="95"/>
      <c r="F87" s="95"/>
      <c r="G87" s="95"/>
      <c r="H87" s="95"/>
    </row>
    <row r="88" spans="1:8" ht="15" customHeight="1" x14ac:dyDescent="0.25">
      <c r="A88" s="95"/>
      <c r="B88" s="95"/>
      <c r="C88" s="95"/>
      <c r="D88" s="95"/>
      <c r="E88" s="95"/>
      <c r="F88" s="95"/>
      <c r="G88" s="95"/>
      <c r="H88" s="95"/>
    </row>
    <row r="89" spans="1:8" ht="15" customHeight="1" x14ac:dyDescent="0.25">
      <c r="A89" s="95"/>
      <c r="B89" s="95"/>
      <c r="C89" s="95"/>
      <c r="D89" s="95"/>
      <c r="E89" s="95"/>
      <c r="F89" s="95"/>
      <c r="G89" s="95"/>
      <c r="H89" s="95"/>
    </row>
    <row r="90" spans="1:8" ht="15" customHeight="1" x14ac:dyDescent="0.25">
      <c r="A90" s="95"/>
      <c r="B90" s="95"/>
      <c r="C90" s="95"/>
      <c r="D90" s="95"/>
      <c r="E90" s="95"/>
      <c r="F90" s="95"/>
      <c r="G90" s="95"/>
      <c r="H90" s="95"/>
    </row>
    <row r="91" spans="1:8" x14ac:dyDescent="0.25">
      <c r="A91" s="95"/>
      <c r="B91" s="95"/>
      <c r="C91" s="95"/>
      <c r="D91" s="95"/>
      <c r="E91" s="95"/>
      <c r="F91" s="95"/>
      <c r="G91" s="95"/>
      <c r="H91" s="95"/>
    </row>
    <row r="92" spans="1:8" x14ac:dyDescent="0.25">
      <c r="A92" s="95"/>
      <c r="B92" s="95"/>
      <c r="C92" s="95"/>
      <c r="D92" s="95"/>
      <c r="E92" s="95"/>
      <c r="F92" s="95"/>
      <c r="G92" s="95"/>
      <c r="H92" s="95"/>
    </row>
    <row r="93" spans="1:8" x14ac:dyDescent="0.25">
      <c r="A93" s="95"/>
      <c r="B93" s="95"/>
      <c r="C93" s="95"/>
      <c r="D93" s="95"/>
      <c r="E93" s="95"/>
      <c r="F93" s="95"/>
      <c r="G93" s="95"/>
      <c r="H93" s="95"/>
    </row>
    <row r="94" spans="1:8" x14ac:dyDescent="0.25">
      <c r="A94" s="95"/>
      <c r="B94" s="95"/>
      <c r="C94" s="95"/>
      <c r="D94" s="95"/>
      <c r="E94" s="95"/>
      <c r="F94" s="95"/>
      <c r="G94" s="95"/>
      <c r="H94" s="95"/>
    </row>
    <row r="95" spans="1:8" x14ac:dyDescent="0.25">
      <c r="A95" s="95"/>
      <c r="B95" s="95"/>
      <c r="C95" s="95"/>
      <c r="D95" s="95"/>
      <c r="E95" s="95"/>
      <c r="F95" s="95"/>
      <c r="G95" s="95"/>
      <c r="H95" s="95"/>
    </row>
    <row r="96" spans="1:8" x14ac:dyDescent="0.25">
      <c r="A96" s="95"/>
      <c r="B96" s="95"/>
      <c r="C96" s="95"/>
      <c r="D96" s="95"/>
      <c r="E96" s="95"/>
      <c r="F96" s="95"/>
      <c r="G96" s="95"/>
      <c r="H96" s="95"/>
    </row>
    <row r="97" spans="1:8" x14ac:dyDescent="0.25">
      <c r="A97" s="95"/>
      <c r="B97" s="95"/>
      <c r="C97" s="95"/>
      <c r="D97" s="95"/>
      <c r="E97" s="95"/>
      <c r="F97" s="95"/>
      <c r="G97" s="95"/>
      <c r="H97" s="95"/>
    </row>
    <row r="98" spans="1:8" x14ac:dyDescent="0.25">
      <c r="A98" s="95"/>
      <c r="B98" s="95"/>
      <c r="C98" s="95"/>
      <c r="D98" s="95"/>
      <c r="E98" s="95"/>
      <c r="F98" s="95"/>
      <c r="G98" s="95"/>
      <c r="H98" s="95"/>
    </row>
    <row r="99" spans="1:8" x14ac:dyDescent="0.25">
      <c r="A99" s="95"/>
      <c r="B99" s="95"/>
      <c r="C99" s="95"/>
      <c r="D99" s="95"/>
      <c r="E99" s="95"/>
      <c r="F99" s="95"/>
      <c r="G99" s="95"/>
      <c r="H99" s="95"/>
    </row>
    <row r="100" spans="1:8" x14ac:dyDescent="0.25">
      <c r="A100" s="7" t="s">
        <v>4</v>
      </c>
      <c r="B100" s="6"/>
      <c r="C100" s="5"/>
      <c r="D100" s="5"/>
      <c r="E100" s="5"/>
      <c r="F100" s="5"/>
      <c r="G100" s="5"/>
      <c r="H100" s="5"/>
    </row>
    <row r="102" spans="1:8" ht="15.75" thickBot="1" x14ac:dyDescent="0.3">
      <c r="A102" s="82" t="s">
        <v>3</v>
      </c>
      <c r="B102" s="82"/>
      <c r="C102" s="82"/>
      <c r="D102" s="82"/>
      <c r="E102" s="82"/>
      <c r="F102" s="82"/>
      <c r="G102" s="82"/>
      <c r="H102" s="82"/>
    </row>
    <row r="103" spans="1:8" ht="26.25" customHeight="1" x14ac:dyDescent="0.25">
      <c r="A103" s="83" t="s">
        <v>2</v>
      </c>
      <c r="B103" s="83"/>
      <c r="C103" s="83"/>
      <c r="D103" s="83"/>
      <c r="E103" s="83"/>
      <c r="F103" s="83"/>
      <c r="G103" s="83"/>
      <c r="H103" s="83"/>
    </row>
    <row r="104" spans="1:8" ht="27" customHeight="1" x14ac:dyDescent="0.25">
      <c r="A104" s="84" t="s">
        <v>1</v>
      </c>
      <c r="B104" s="84"/>
      <c r="C104" s="84"/>
      <c r="D104" s="84"/>
      <c r="E104" s="84"/>
      <c r="F104" s="84"/>
      <c r="G104" s="84"/>
      <c r="H104" s="84"/>
    </row>
    <row r="105" spans="1:8" ht="12.75" customHeight="1" thickBot="1" x14ac:dyDescent="0.3">
      <c r="A105" s="85" t="s">
        <v>0</v>
      </c>
      <c r="B105" s="85"/>
      <c r="C105" s="85"/>
      <c r="D105" s="85"/>
      <c r="E105" s="85"/>
      <c r="F105" s="85"/>
      <c r="G105" s="85"/>
      <c r="H105" s="85"/>
    </row>
  </sheetData>
  <mergeCells count="86">
    <mergeCell ref="C26:D26"/>
    <mergeCell ref="E26:F26"/>
    <mergeCell ref="G26:H26"/>
    <mergeCell ref="A1:H1"/>
    <mergeCell ref="C3:H3"/>
    <mergeCell ref="D5:F5"/>
    <mergeCell ref="C6:F6"/>
    <mergeCell ref="C7:H7"/>
    <mergeCell ref="C8:H8"/>
    <mergeCell ref="A10:H10"/>
    <mergeCell ref="A11:H15"/>
    <mergeCell ref="A17:H17"/>
    <mergeCell ref="A18:H23"/>
    <mergeCell ref="A25:H25"/>
    <mergeCell ref="A36:A37"/>
    <mergeCell ref="A30:A32"/>
    <mergeCell ref="C30:D30"/>
    <mergeCell ref="E30:F30"/>
    <mergeCell ref="G30:H30"/>
    <mergeCell ref="C31:D31"/>
    <mergeCell ref="E31:F31"/>
    <mergeCell ref="G31:H31"/>
    <mergeCell ref="C32:D32"/>
    <mergeCell ref="E32:F32"/>
    <mergeCell ref="G32:H32"/>
    <mergeCell ref="A33:A34"/>
    <mergeCell ref="A35:B35"/>
    <mergeCell ref="C35:D35"/>
    <mergeCell ref="E35:F35"/>
    <mergeCell ref="G35:H35"/>
    <mergeCell ref="G42:H42"/>
    <mergeCell ref="C43:D43"/>
    <mergeCell ref="E43:F43"/>
    <mergeCell ref="G43:H43"/>
    <mergeCell ref="C44:D44"/>
    <mergeCell ref="G44:H44"/>
    <mergeCell ref="A38:A39"/>
    <mergeCell ref="A40:A41"/>
    <mergeCell ref="A42:A44"/>
    <mergeCell ref="C42:D42"/>
    <mergeCell ref="E42:F42"/>
    <mergeCell ref="E44:F44"/>
    <mergeCell ref="A45:A46"/>
    <mergeCell ref="A47:A48"/>
    <mergeCell ref="C47:H47"/>
    <mergeCell ref="C48:H48"/>
    <mergeCell ref="A49:A51"/>
    <mergeCell ref="C49:H49"/>
    <mergeCell ref="C50:H50"/>
    <mergeCell ref="C51:H51"/>
    <mergeCell ref="A52:B52"/>
    <mergeCell ref="C52:H52"/>
    <mergeCell ref="A63:A65"/>
    <mergeCell ref="C63:H63"/>
    <mergeCell ref="C64:H64"/>
    <mergeCell ref="C65:H65"/>
    <mergeCell ref="A53:A54"/>
    <mergeCell ref="C53:H53"/>
    <mergeCell ref="C54:H54"/>
    <mergeCell ref="A55:B55"/>
    <mergeCell ref="C55:H55"/>
    <mergeCell ref="A56:B56"/>
    <mergeCell ref="C56:H56"/>
    <mergeCell ref="A58:H58"/>
    <mergeCell ref="C59:D59"/>
    <mergeCell ref="E59:F59"/>
    <mergeCell ref="G59:H59"/>
    <mergeCell ref="A61:A62"/>
    <mergeCell ref="A66:A72"/>
    <mergeCell ref="C66:H66"/>
    <mergeCell ref="C67:H67"/>
    <mergeCell ref="C68:H68"/>
    <mergeCell ref="C69:H69"/>
    <mergeCell ref="C70:H70"/>
    <mergeCell ref="C71:H71"/>
    <mergeCell ref="C72:H72"/>
    <mergeCell ref="A102:H102"/>
    <mergeCell ref="A103:H103"/>
    <mergeCell ref="A104:H104"/>
    <mergeCell ref="A105:H105"/>
    <mergeCell ref="A73:B73"/>
    <mergeCell ref="C73:H73"/>
    <mergeCell ref="A75:H75"/>
    <mergeCell ref="A76:H79"/>
    <mergeCell ref="A81:H81"/>
    <mergeCell ref="A82:H99"/>
  </mergeCells>
  <pageMargins left="0.511811023622047" right="0.31496062992126012" top="0.74803149606299213" bottom="0.74803149606299213" header="0.31496062992126012" footer="0.31496062992126012"/>
  <pageSetup paperSize="0" scale="75" fitToWidth="0" fitToHeight="0" orientation="portrait" horizontalDpi="0" verticalDpi="0" copies="0"/>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25</vt:i4>
      </vt:variant>
    </vt:vector>
  </HeadingPairs>
  <TitlesOfParts>
    <vt:vector size="25" baseType="lpstr">
      <vt:lpstr>B51</vt:lpstr>
      <vt:lpstr>B51c</vt:lpstr>
      <vt:lpstr>B52</vt:lpstr>
      <vt:lpstr>B52c</vt:lpstr>
      <vt:lpstr>B53</vt:lpstr>
      <vt:lpstr>B53c</vt:lpstr>
      <vt:lpstr>B54</vt:lpstr>
      <vt:lpstr>B55</vt:lpstr>
      <vt:lpstr>B56</vt:lpstr>
      <vt:lpstr>B57</vt:lpstr>
      <vt:lpstr>B58</vt:lpstr>
      <vt:lpstr>B59</vt:lpstr>
      <vt:lpstr>B60e</vt:lpstr>
      <vt:lpstr>B61</vt:lpstr>
      <vt:lpstr>B62</vt:lpstr>
      <vt:lpstr>B63</vt:lpstr>
      <vt:lpstr>B64</vt:lpstr>
      <vt:lpstr>B65</vt:lpstr>
      <vt:lpstr>B66</vt:lpstr>
      <vt:lpstr>B67</vt:lpstr>
      <vt:lpstr>B68</vt:lpstr>
      <vt:lpstr>B69</vt:lpstr>
      <vt:lpstr>B70</vt:lpstr>
      <vt:lpstr>B71</vt:lpstr>
      <vt:lpstr>B72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Katherine Garrido</dc:creator>
  <cp:lastModifiedBy>Diego Garrido</cp:lastModifiedBy>
  <dcterms:created xsi:type="dcterms:W3CDTF">2019-07-31T18:58:36Z</dcterms:created>
  <dcterms:modified xsi:type="dcterms:W3CDTF">2019-08-20T16:50:45Z</dcterms:modified>
</cp:coreProperties>
</file>