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pamela.abarca\AppData\Local\Microsoft\Windows\INetCache\Content.Outlook\XYOUU311\"/>
    </mc:Choice>
  </mc:AlternateContent>
  <xr:revisionPtr revIDLastSave="0" documentId="13_ncr:1_{601A9020-4DD3-453D-A4EC-420EF98CBE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381" sheetId="1" r:id="rId1"/>
    <sheet name="Analisis " sheetId="3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5" i="1" l="1"/>
  <c r="X326" i="1"/>
  <c r="X324" i="1"/>
  <c r="AC82" i="1" l="1"/>
  <c r="X255" i="1"/>
  <c r="X185" i="1"/>
  <c r="X182" i="1"/>
  <c r="X129" i="1"/>
  <c r="X103" i="1"/>
  <c r="X101" i="1"/>
  <c r="X95" i="1"/>
  <c r="X94" i="1"/>
  <c r="X122" i="1"/>
  <c r="X121" i="1"/>
  <c r="X119" i="1"/>
  <c r="X114" i="1"/>
  <c r="X110" i="1"/>
  <c r="X104" i="1"/>
  <c r="X47" i="1"/>
  <c r="X35" i="1"/>
  <c r="X36" i="1"/>
  <c r="X34" i="1"/>
  <c r="X91" i="1"/>
</calcChain>
</file>

<file path=xl/sharedStrings.xml><?xml version="1.0" encoding="utf-8"?>
<sst xmlns="http://schemas.openxmlformats.org/spreadsheetml/2006/main" count="7734" uniqueCount="2019">
  <si>
    <t>Estado</t>
  </si>
  <si>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</si>
  <si>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</si>
  <si>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</si>
  <si>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</si>
  <si>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</si>
  <si>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</si>
  <si>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</si>
  <si>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Parada TS_2</t>
  </si>
  <si>
    <t>Comuna</t>
  </si>
  <si>
    <t>UN Principal</t>
  </si>
  <si>
    <t>Inicio 1 L</t>
  </si>
  <si>
    <t>Término 1 L</t>
  </si>
  <si>
    <t>Inicio 2 L</t>
  </si>
  <si>
    <t>Término 2 L</t>
  </si>
  <si>
    <t>H/OP L</t>
  </si>
  <si>
    <t>Inicio 1 S</t>
  </si>
  <si>
    <t>Término 1 S</t>
  </si>
  <si>
    <t>Inicio 2 S</t>
  </si>
  <si>
    <t>Término 2 S</t>
  </si>
  <si>
    <t>H/OP S</t>
  </si>
  <si>
    <t>Inicio 1 D</t>
  </si>
  <si>
    <t>Término 1 D</t>
  </si>
  <si>
    <t>Inicio 2 D</t>
  </si>
  <si>
    <t>Término 2 D</t>
  </si>
  <si>
    <t>H/OP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</si>
  <si>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</si>
  <si>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</si>
  <si>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</si>
  <si>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</si>
  <si>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</si>
  <si>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</si>
  <si>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</si>
  <si>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</si>
  <si>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</si>
  <si>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</si>
  <si>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</si>
  <si>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</si>
  <si>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</si>
  <si>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</si>
  <si>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</si>
  <si>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</si>
  <si>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</si>
  <si>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</si>
  <si>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</si>
  <si>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</si>
  <si>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</si>
  <si>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</si>
  <si>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N° Monitores</t>
  </si>
  <si>
    <t>Inicio de Operación</t>
  </si>
  <si>
    <t>Inicio de Operación Actual Administración</t>
  </si>
  <si>
    <t>Término de Operación</t>
  </si>
  <si>
    <t>Versión Archivo Sonda-TIC</t>
  </si>
  <si>
    <t>Reporte SONDA</t>
  </si>
  <si>
    <t>Singularidades ZP</t>
  </si>
  <si>
    <t xml:space="preserve">Liquidación </t>
  </si>
  <si>
    <t>Activa</t>
  </si>
  <si>
    <t>ADICIONAL</t>
  </si>
  <si>
    <t>NO</t>
  </si>
  <si>
    <t>RM-1022</t>
  </si>
  <si>
    <t>PA109</t>
  </si>
  <si>
    <t>E-20-205-SN-60</t>
  </si>
  <si>
    <t>SANTIAGO</t>
  </si>
  <si>
    <t>Parada 8 / (M) Santa Lucía</t>
  </si>
  <si>
    <t>SI</t>
  </si>
  <si>
    <t>16:00:00</t>
  </si>
  <si>
    <t>21:00:00</t>
  </si>
  <si>
    <t>05:00:00</t>
  </si>
  <si>
    <t>116I</t>
  </si>
  <si>
    <t>203eR</t>
  </si>
  <si>
    <t>203R</t>
  </si>
  <si>
    <t>B02I</t>
  </si>
  <si>
    <t>208I</t>
  </si>
  <si>
    <t>-</t>
  </si>
  <si>
    <t>ZONA PAGA V373</t>
  </si>
  <si>
    <t>No operó los días: 01 02  08 09 15</t>
  </si>
  <si>
    <t>RM-0857</t>
  </si>
  <si>
    <t>PA115</t>
  </si>
  <si>
    <t>E-20-205-SN-65</t>
  </si>
  <si>
    <t>Parada 6 / (M) Santa Lucía</t>
  </si>
  <si>
    <t>06:30:00</t>
  </si>
  <si>
    <t>14:30:00</t>
  </si>
  <si>
    <t>07:30:00</t>
  </si>
  <si>
    <t>12:00:00</t>
  </si>
  <si>
    <t>04:30:00</t>
  </si>
  <si>
    <t>204I</t>
  </si>
  <si>
    <t>204eI</t>
  </si>
  <si>
    <t>ZONA PAGA V268</t>
  </si>
  <si>
    <t>No operó los días:  02 09</t>
  </si>
  <si>
    <t>RM-0099</t>
  </si>
  <si>
    <t>PA138</t>
  </si>
  <si>
    <t>E-20-205-SN-55</t>
  </si>
  <si>
    <t>Parada 7 / (M) Santa Lucía</t>
  </si>
  <si>
    <t>20:30:00</t>
  </si>
  <si>
    <t>06:00:00</t>
  </si>
  <si>
    <t>17:00:00</t>
  </si>
  <si>
    <t>11:00:00</t>
  </si>
  <si>
    <t>205I</t>
  </si>
  <si>
    <t>209I</t>
  </si>
  <si>
    <t>B24I</t>
  </si>
  <si>
    <t>RM-0835</t>
  </si>
  <si>
    <t>PA156</t>
  </si>
  <si>
    <t>E-20-190-SN-5</t>
  </si>
  <si>
    <t>Parada 1 / (M) Santa Lucía</t>
  </si>
  <si>
    <t>15:00:00</t>
  </si>
  <si>
    <t>207eR</t>
  </si>
  <si>
    <t>214I</t>
  </si>
  <si>
    <t>404I</t>
  </si>
  <si>
    <t>206R</t>
  </si>
  <si>
    <t>226R</t>
  </si>
  <si>
    <t>207R</t>
  </si>
  <si>
    <t>230I</t>
  </si>
  <si>
    <t>RM-1068</t>
  </si>
  <si>
    <t>PA16</t>
  </si>
  <si>
    <t>E-20-53-OP-130</t>
  </si>
  <si>
    <t>Parada 2 / (M) Estación Central</t>
  </si>
  <si>
    <t>19:00:00</t>
  </si>
  <si>
    <t>08:00:00</t>
  </si>
  <si>
    <t>407R</t>
  </si>
  <si>
    <t>385R</t>
  </si>
  <si>
    <t>210eR</t>
  </si>
  <si>
    <t>418R</t>
  </si>
  <si>
    <t>511R</t>
  </si>
  <si>
    <t>J16I</t>
  </si>
  <si>
    <t>109R</t>
  </si>
  <si>
    <t>412R</t>
  </si>
  <si>
    <t>507R</t>
  </si>
  <si>
    <t>B28I</t>
  </si>
  <si>
    <t>210R</t>
  </si>
  <si>
    <t>210vR</t>
  </si>
  <si>
    <t>513R</t>
  </si>
  <si>
    <t>ZONA PAGA V443</t>
  </si>
  <si>
    <t>No operó los días:  02 07 08 09</t>
  </si>
  <si>
    <t>RM-0818</t>
  </si>
  <si>
    <t>PA195</t>
  </si>
  <si>
    <t>T-20-199-NS-8</t>
  </si>
  <si>
    <t>Parada 1 / Monjitas - San Antonio</t>
  </si>
  <si>
    <t>207I</t>
  </si>
  <si>
    <t>226I</t>
  </si>
  <si>
    <t>203I</t>
  </si>
  <si>
    <t>214R</t>
  </si>
  <si>
    <t>206I</t>
  </si>
  <si>
    <t>RM-0991</t>
  </si>
  <si>
    <t>PA215</t>
  </si>
  <si>
    <t>E-20-53-PO-70</t>
  </si>
  <si>
    <t>Parada 5 / (M) La Moneda</t>
  </si>
  <si>
    <t>21:30:00</t>
  </si>
  <si>
    <t>385I</t>
  </si>
  <si>
    <t>422I</t>
  </si>
  <si>
    <t>I09eI</t>
  </si>
  <si>
    <t>210vI</t>
  </si>
  <si>
    <t>I09I</t>
  </si>
  <si>
    <t>229I</t>
  </si>
  <si>
    <t>403I</t>
  </si>
  <si>
    <t>210I</t>
  </si>
  <si>
    <t>519I</t>
  </si>
  <si>
    <t>513I</t>
  </si>
  <si>
    <t>301I</t>
  </si>
  <si>
    <t>445cI</t>
  </si>
  <si>
    <t>345I</t>
  </si>
  <si>
    <t>223I</t>
  </si>
  <si>
    <t>ZONA PAGA V337</t>
  </si>
  <si>
    <t>Operó con normalidad</t>
  </si>
  <si>
    <t>RM-0563</t>
  </si>
  <si>
    <t>PA232</t>
  </si>
  <si>
    <t>E-20-188-NS-25</t>
  </si>
  <si>
    <t>Parada 6 / (M) Los Héroes</t>
  </si>
  <si>
    <t>05:30:00</t>
  </si>
  <si>
    <t>302eI</t>
  </si>
  <si>
    <t>125I</t>
  </si>
  <si>
    <t>302I</t>
  </si>
  <si>
    <t>No operó los días:  03 04 05 06 10 11 12 13 14</t>
  </si>
  <si>
    <t>RM-0679</t>
  </si>
  <si>
    <t>PA244</t>
  </si>
  <si>
    <t>T-20-188-SN-67</t>
  </si>
  <si>
    <t>Parada 9 / (M) Santa Ana</t>
  </si>
  <si>
    <t>302R</t>
  </si>
  <si>
    <t>303eR</t>
  </si>
  <si>
    <t xml:space="preserve">Suspendida </t>
  </si>
  <si>
    <t>RM-1090</t>
  </si>
  <si>
    <t>PA260</t>
  </si>
  <si>
    <t>T-20-73-OP-5</t>
  </si>
  <si>
    <t>Parada / Santo Domingo - Miraflores</t>
  </si>
  <si>
    <t>11:30:00</t>
  </si>
  <si>
    <t>505R</t>
  </si>
  <si>
    <t>517R</t>
  </si>
  <si>
    <t>502cR</t>
  </si>
  <si>
    <t>504R</t>
  </si>
  <si>
    <t>508R</t>
  </si>
  <si>
    <t>ZONA PAGA V536</t>
  </si>
  <si>
    <t>Sin operación</t>
  </si>
  <si>
    <t>RM-0894</t>
  </si>
  <si>
    <t>PA261</t>
  </si>
  <si>
    <t>T-20-73-OP-15</t>
  </si>
  <si>
    <t>Parada 4 / San Antonio - Santo Domingo</t>
  </si>
  <si>
    <t>315eR</t>
  </si>
  <si>
    <t>307eR</t>
  </si>
  <si>
    <t>303R</t>
  </si>
  <si>
    <t>314I</t>
  </si>
  <si>
    <t>307I</t>
  </si>
  <si>
    <t>ZONA PAGA V278</t>
  </si>
  <si>
    <t>No operó los días:  06 12</t>
  </si>
  <si>
    <t>RM-0895</t>
  </si>
  <si>
    <t>PA262</t>
  </si>
  <si>
    <t>T-20-73-OP-25</t>
  </si>
  <si>
    <t>Parada 2 / (M) Plaza de Armas</t>
  </si>
  <si>
    <t>No operó los días:  04 05 06 10 11 13 14</t>
  </si>
  <si>
    <t>RM-1091</t>
  </si>
  <si>
    <t>PA264</t>
  </si>
  <si>
    <t>T-20-73-OP-45</t>
  </si>
  <si>
    <t>Parada 2 / (M) Santa Ana</t>
  </si>
  <si>
    <t>514R</t>
  </si>
  <si>
    <t>402R</t>
  </si>
  <si>
    <t>RM-0869</t>
  </si>
  <si>
    <t>PA300</t>
  </si>
  <si>
    <t>E-20-289-PO-5</t>
  </si>
  <si>
    <t>Parada 9 / Estación Mapocho</t>
  </si>
  <si>
    <t>517I</t>
  </si>
  <si>
    <t>502I</t>
  </si>
  <si>
    <t>503I</t>
  </si>
  <si>
    <t>502cI</t>
  </si>
  <si>
    <t>404R</t>
  </si>
  <si>
    <t>B14I</t>
  </si>
  <si>
    <t>509I</t>
  </si>
  <si>
    <t>No operó los días: 01 02  07 08 09 15</t>
  </si>
  <si>
    <t>RM-0897</t>
  </si>
  <si>
    <t>PA303</t>
  </si>
  <si>
    <t>T-20-73-OP-50</t>
  </si>
  <si>
    <t>Parada 1 / (M) Santa Ana</t>
  </si>
  <si>
    <t>RM-1060</t>
  </si>
  <si>
    <t>PA367</t>
  </si>
  <si>
    <t>E-20-53-OP-125</t>
  </si>
  <si>
    <t>Parada 3 / (M) Estación Central</t>
  </si>
  <si>
    <t>516R</t>
  </si>
  <si>
    <t>424R</t>
  </si>
  <si>
    <t>I09R</t>
  </si>
  <si>
    <t>510R</t>
  </si>
  <si>
    <t>481I</t>
  </si>
  <si>
    <t>I09eR</t>
  </si>
  <si>
    <t>I14R</t>
  </si>
  <si>
    <t>J10R</t>
  </si>
  <si>
    <t>J13I</t>
  </si>
  <si>
    <t>ZONA PAGA V411</t>
  </si>
  <si>
    <t>RM-1067</t>
  </si>
  <si>
    <t>PA368</t>
  </si>
  <si>
    <t>E-20-53-PO-5</t>
  </si>
  <si>
    <t>Parada 4 / (M) Estación Central</t>
  </si>
  <si>
    <t>10:30:00</t>
  </si>
  <si>
    <t>18:30:00</t>
  </si>
  <si>
    <t>426I</t>
  </si>
  <si>
    <t>511I</t>
  </si>
  <si>
    <t>507I</t>
  </si>
  <si>
    <t>510I</t>
  </si>
  <si>
    <t>406I</t>
  </si>
  <si>
    <t>J13R</t>
  </si>
  <si>
    <t>424I</t>
  </si>
  <si>
    <t>516I</t>
  </si>
  <si>
    <t>RM-1073</t>
  </si>
  <si>
    <t>PA378</t>
  </si>
  <si>
    <t>E-20-68-SN-5</t>
  </si>
  <si>
    <t>Parada 1 / (M) Estación Central</t>
  </si>
  <si>
    <t>426R</t>
  </si>
  <si>
    <t>406R</t>
  </si>
  <si>
    <t>422R</t>
  </si>
  <si>
    <t>ZONA PAGA V453</t>
  </si>
  <si>
    <t>RM-0023</t>
  </si>
  <si>
    <t>PA380</t>
  </si>
  <si>
    <t>E-20-290-OP-15</t>
  </si>
  <si>
    <t>Parada 4 / Estación Mapocho</t>
  </si>
  <si>
    <t>13:00:00</t>
  </si>
  <si>
    <t>408R</t>
  </si>
  <si>
    <t>B20I</t>
  </si>
  <si>
    <t>408eR</t>
  </si>
  <si>
    <t>B29R</t>
  </si>
  <si>
    <t>RM-0846</t>
  </si>
  <si>
    <t>PA396</t>
  </si>
  <si>
    <t>E-20-290-OP-20</t>
  </si>
  <si>
    <t>Parada 3 / Estación Mapocho</t>
  </si>
  <si>
    <t>503R</t>
  </si>
  <si>
    <t>502R</t>
  </si>
  <si>
    <t>509R</t>
  </si>
  <si>
    <t>RM-1088</t>
  </si>
  <si>
    <t>PA421</t>
  </si>
  <si>
    <t>T-20-73-OP-20</t>
  </si>
  <si>
    <t>Parada 2 / San Antonio - Santo Domingo</t>
  </si>
  <si>
    <t>RM-1089</t>
  </si>
  <si>
    <t>PA422</t>
  </si>
  <si>
    <t>T-20-73-OP-30</t>
  </si>
  <si>
    <t>Parada 4 / (M) Plaza de Armas</t>
  </si>
  <si>
    <t>RM-0843</t>
  </si>
  <si>
    <t>PA435</t>
  </si>
  <si>
    <t>E-20-189-PO-5</t>
  </si>
  <si>
    <t>Parada 4 / (M) Parque O'Higgins</t>
  </si>
  <si>
    <t>07:00:00</t>
  </si>
  <si>
    <t>507cI</t>
  </si>
  <si>
    <t>506vI</t>
  </si>
  <si>
    <t>506I</t>
  </si>
  <si>
    <t>506eI</t>
  </si>
  <si>
    <t>Optimización 1 Validador a ZP 433</t>
  </si>
  <si>
    <t>RM-0841</t>
  </si>
  <si>
    <t>PA450</t>
  </si>
  <si>
    <t>E-20-189-OP-40</t>
  </si>
  <si>
    <t>Parada 1 / (M) Parque O'Higgins</t>
  </si>
  <si>
    <t>14:00:00</t>
  </si>
  <si>
    <t>506eR</t>
  </si>
  <si>
    <t>506R</t>
  </si>
  <si>
    <t>507cR</t>
  </si>
  <si>
    <t>506vR</t>
  </si>
  <si>
    <t>Validadores en custodia en SONDA 19-05-2021</t>
  </si>
  <si>
    <t>Se Optimiza 1 Validador a ZP 433</t>
  </si>
  <si>
    <t>RM-0992</t>
  </si>
  <si>
    <t>PA48</t>
  </si>
  <si>
    <t>E-20-174-NS-5</t>
  </si>
  <si>
    <t>Parada 1 / Estación Mapocho</t>
  </si>
  <si>
    <t>201I</t>
  </si>
  <si>
    <t>RM-0850</t>
  </si>
  <si>
    <t>PA547</t>
  </si>
  <si>
    <t>T-20-68-SN-23</t>
  </si>
  <si>
    <t>Parada 3 / (M) Quinta Normal</t>
  </si>
  <si>
    <t>19:30:00</t>
  </si>
  <si>
    <t>J02I</t>
  </si>
  <si>
    <t>J01R</t>
  </si>
  <si>
    <t>J05I</t>
  </si>
  <si>
    <t>J19R</t>
  </si>
  <si>
    <t>RM-0872</t>
  </si>
  <si>
    <t>PA62</t>
  </si>
  <si>
    <t>T-20-200-NS-5</t>
  </si>
  <si>
    <t>Parada 1 / (M) Franklin</t>
  </si>
  <si>
    <t>08:30:00</t>
  </si>
  <si>
    <t>20:00:00</t>
  </si>
  <si>
    <t>H12R</t>
  </si>
  <si>
    <t>271I</t>
  </si>
  <si>
    <t>H06R</t>
  </si>
  <si>
    <t>H14R</t>
  </si>
  <si>
    <t>H13R</t>
  </si>
  <si>
    <t>RM-0969</t>
  </si>
  <si>
    <t>PA665</t>
  </si>
  <si>
    <t>T-20-304-SN-1</t>
  </si>
  <si>
    <t>Parada 11 / (M) La Moneda</t>
  </si>
  <si>
    <t>301R</t>
  </si>
  <si>
    <t>ZONA PAGA V316</t>
  </si>
  <si>
    <t>RM-0819</t>
  </si>
  <si>
    <t>PA763</t>
  </si>
  <si>
    <t>T-20-199-NS-15</t>
  </si>
  <si>
    <t>Parada 2 / Teatro Municipal</t>
  </si>
  <si>
    <t>203eI</t>
  </si>
  <si>
    <t>207eI</t>
  </si>
  <si>
    <t>RM-1095</t>
  </si>
  <si>
    <t>PA87</t>
  </si>
  <si>
    <t>E-20-291-PO-10</t>
  </si>
  <si>
    <t>Parada 7 / Estación Mapocho</t>
  </si>
  <si>
    <t>201R</t>
  </si>
  <si>
    <t>308R</t>
  </si>
  <si>
    <t>ZONA PAGA V562</t>
  </si>
  <si>
    <t>RM-0856</t>
  </si>
  <si>
    <t>PA91</t>
  </si>
  <si>
    <t>E-20-199-NS-25</t>
  </si>
  <si>
    <t>Parada 11 / (M) Santa Lucía</t>
  </si>
  <si>
    <t>OBLIGATORIA</t>
  </si>
  <si>
    <t>PB101</t>
  </si>
  <si>
    <t>T-3-13-NS-5</t>
  </si>
  <si>
    <t>HUECHURABA</t>
  </si>
  <si>
    <t>Avenida Del Parque / esq. Av. Del Cóndor</t>
  </si>
  <si>
    <t>107I</t>
  </si>
  <si>
    <t>C18R</t>
  </si>
  <si>
    <t>117I</t>
  </si>
  <si>
    <t>272I</t>
  </si>
  <si>
    <t>107cI</t>
  </si>
  <si>
    <t>117cI</t>
  </si>
  <si>
    <t>429cR</t>
  </si>
  <si>
    <t>C06R</t>
  </si>
  <si>
    <t>219eR</t>
  </si>
  <si>
    <t>ZONA PAGA V577</t>
  </si>
  <si>
    <t>PB102</t>
  </si>
  <si>
    <t>T-3-13-NS-10</t>
  </si>
  <si>
    <t>PB103</t>
  </si>
  <si>
    <t>T-3-13-NS-15</t>
  </si>
  <si>
    <t>Avenida Del Parque / esq. Av. Del Valle</t>
  </si>
  <si>
    <t>PB1060</t>
  </si>
  <si>
    <t>L-5-5-5-PO</t>
  </si>
  <si>
    <t>RENCA</t>
  </si>
  <si>
    <t>Brasil / esq. Combate Naval</t>
  </si>
  <si>
    <t>02:00:00</t>
  </si>
  <si>
    <t>B03I</t>
  </si>
  <si>
    <t>B09I</t>
  </si>
  <si>
    <t>410eI</t>
  </si>
  <si>
    <t>408eI</t>
  </si>
  <si>
    <t>105I</t>
  </si>
  <si>
    <t>109I</t>
  </si>
  <si>
    <t>ZONA PAGA V571</t>
  </si>
  <si>
    <t>RM-0962</t>
  </si>
  <si>
    <t>PB121</t>
  </si>
  <si>
    <t>T-3-12-OP-30</t>
  </si>
  <si>
    <t>Parada 11 / (M) Vespucio   Norte</t>
  </si>
  <si>
    <t>09:00:00</t>
  </si>
  <si>
    <t>ZONA PAGA V309</t>
  </si>
  <si>
    <t>Parada 11 / (M) Vespucio Norte</t>
  </si>
  <si>
    <t>435R</t>
  </si>
  <si>
    <t>B05R</t>
  </si>
  <si>
    <t>429R</t>
  </si>
  <si>
    <t>430R</t>
  </si>
  <si>
    <t>117R</t>
  </si>
  <si>
    <t>425R</t>
  </si>
  <si>
    <t>712I</t>
  </si>
  <si>
    <t>RM-0926</t>
  </si>
  <si>
    <t>PB126</t>
  </si>
  <si>
    <t>T-4-12-PO-12</t>
  </si>
  <si>
    <t>RECOLETA</t>
  </si>
  <si>
    <t>Parada 13 / (M) Vespucio Norte</t>
  </si>
  <si>
    <t>430I</t>
  </si>
  <si>
    <t>712R</t>
  </si>
  <si>
    <t>429I</t>
  </si>
  <si>
    <t>429cI</t>
  </si>
  <si>
    <t>435I</t>
  </si>
  <si>
    <t>425I</t>
  </si>
  <si>
    <t>B19R</t>
  </si>
  <si>
    <t>ZONA PAGA V295</t>
  </si>
  <si>
    <t>Servicio 117I PRN no se incluye por horario de Op de ZP</t>
  </si>
  <si>
    <t>RM-0793</t>
  </si>
  <si>
    <t>PB1269</t>
  </si>
  <si>
    <t>E-4-295-OP-5</t>
  </si>
  <si>
    <t>Parada 4 / (M) Einstein</t>
  </si>
  <si>
    <t>B21R</t>
  </si>
  <si>
    <t>RM-1084</t>
  </si>
  <si>
    <t>PB128</t>
  </si>
  <si>
    <t>T-4-12-PO-20</t>
  </si>
  <si>
    <t>Av. Américo Vespucio / esq. Avenida Recoleta</t>
  </si>
  <si>
    <t>ZONA PAGA V461</t>
  </si>
  <si>
    <t>RM-0996</t>
  </si>
  <si>
    <t>PB1283</t>
  </si>
  <si>
    <t>E-4-295-PO-5</t>
  </si>
  <si>
    <t>Parada 3 / (M) Einstein</t>
  </si>
  <si>
    <t>B21I</t>
  </si>
  <si>
    <t>ZONA PAGA V350</t>
  </si>
  <si>
    <t>RM-0799</t>
  </si>
  <si>
    <t>PB159</t>
  </si>
  <si>
    <t>T-4-19-SN-4</t>
  </si>
  <si>
    <t>Parada 4 / Recoleta Franciscana</t>
  </si>
  <si>
    <t>Segragada - 24-06-2019 pasa a ser mixta</t>
  </si>
  <si>
    <t>PB16</t>
  </si>
  <si>
    <t>T-2-9-OP-20</t>
  </si>
  <si>
    <t>CONCHALÍ</t>
  </si>
  <si>
    <t>Parada 2 / (M) Conchalí</t>
  </si>
  <si>
    <t>B27I</t>
  </si>
  <si>
    <t>101I</t>
  </si>
  <si>
    <t>B10I</t>
  </si>
  <si>
    <t>ZONA PAGA V379</t>
  </si>
  <si>
    <t>RM-0800</t>
  </si>
  <si>
    <t>PB161</t>
  </si>
  <si>
    <t>T-4-19-SN-10</t>
  </si>
  <si>
    <t>Parada / (M) Patronato</t>
  </si>
  <si>
    <t>PB1690</t>
  </si>
  <si>
    <t>T-5-34-PO-23</t>
  </si>
  <si>
    <t>José Miguel Infante / esq. Playa Blanca</t>
  </si>
  <si>
    <t>110R</t>
  </si>
  <si>
    <t>408I</t>
  </si>
  <si>
    <t>410I</t>
  </si>
  <si>
    <t>RM-0988</t>
  </si>
  <si>
    <t>PB1876</t>
  </si>
  <si>
    <t>L-6-52-3-OP</t>
  </si>
  <si>
    <t>QUILICURA</t>
  </si>
  <si>
    <t>Parada / Alto de La Campiña</t>
  </si>
  <si>
    <t>10:00:00</t>
  </si>
  <si>
    <t>03:30:00</t>
  </si>
  <si>
    <t>B32I</t>
  </si>
  <si>
    <t>B18eI</t>
  </si>
  <si>
    <t>B18I</t>
  </si>
  <si>
    <t>ZONA PAGA V332</t>
  </si>
  <si>
    <t>RM-1110</t>
  </si>
  <si>
    <t>PB1894</t>
  </si>
  <si>
    <t>T-6-7-OP-1</t>
  </si>
  <si>
    <t>Parada 7 / (M) Los Libertadores</t>
  </si>
  <si>
    <t>16:30:00</t>
  </si>
  <si>
    <t>04:00:00</t>
  </si>
  <si>
    <t>428eI</t>
  </si>
  <si>
    <t>B13I</t>
  </si>
  <si>
    <t>B07R</t>
  </si>
  <si>
    <t>B08R</t>
  </si>
  <si>
    <t>B11I</t>
  </si>
  <si>
    <t>B18R</t>
  </si>
  <si>
    <t>ZONA PAGA V572</t>
  </si>
  <si>
    <t>RM-1011</t>
  </si>
  <si>
    <t>PB1895</t>
  </si>
  <si>
    <t>T-3-280-SN-5</t>
  </si>
  <si>
    <t>Parada 9 / (M) Los Libertadores</t>
  </si>
  <si>
    <t>B05I</t>
  </si>
  <si>
    <t>B12I</t>
  </si>
  <si>
    <t>ZONA PAGA V365</t>
  </si>
  <si>
    <t>ZP Opera con Validadores de servicio Estadio 28-01 al 29-01-2019</t>
  </si>
  <si>
    <t>RM-1113</t>
  </si>
  <si>
    <t>PB1908</t>
  </si>
  <si>
    <t>T-6-45-OP-46</t>
  </si>
  <si>
    <t>Parada 2 / 4 Oriente - Manuel A. Matta</t>
  </si>
  <si>
    <t>03:00:00</t>
  </si>
  <si>
    <t>428I</t>
  </si>
  <si>
    <t>B06I</t>
  </si>
  <si>
    <t>RM-1114</t>
  </si>
  <si>
    <t>PB1922</t>
  </si>
  <si>
    <t>T-6-45-PO-93</t>
  </si>
  <si>
    <t>Av. Manuel A. Matta / esq. De la Luna</t>
  </si>
  <si>
    <t>B12R</t>
  </si>
  <si>
    <t>B11R</t>
  </si>
  <si>
    <t>308cI</t>
  </si>
  <si>
    <t>308I</t>
  </si>
  <si>
    <t>B12cI</t>
  </si>
  <si>
    <t>RM-1075</t>
  </si>
  <si>
    <t>PB1950</t>
  </si>
  <si>
    <t>TI-1-3-NS-42</t>
  </si>
  <si>
    <t>INDEPENDENCIA</t>
  </si>
  <si>
    <t>Av. Independencia / esq. Dávila Baeza</t>
  </si>
  <si>
    <t>ZONA PAGA V478</t>
  </si>
  <si>
    <t>RM-1076</t>
  </si>
  <si>
    <t>PB1951</t>
  </si>
  <si>
    <t>TI-1-3-NS-75</t>
  </si>
  <si>
    <t>Parada 3 / Hospital Clínico U. de Chile</t>
  </si>
  <si>
    <t>RM-1074</t>
  </si>
  <si>
    <t>PB1960</t>
  </si>
  <si>
    <t>TI-1-3-NS-175</t>
  </si>
  <si>
    <t>Parada 6 / (M) Pza. Chacabuco</t>
  </si>
  <si>
    <t>B25I</t>
  </si>
  <si>
    <t>RM-1077</t>
  </si>
  <si>
    <t>PB198</t>
  </si>
  <si>
    <t>T-2-3-NS-70</t>
  </si>
  <si>
    <t>Parada 1 / (M) Conchalí</t>
  </si>
  <si>
    <t>PB2013</t>
  </si>
  <si>
    <t>E-5-42-PO-10</t>
  </si>
  <si>
    <t>Parada 2 / Plaza Renca</t>
  </si>
  <si>
    <t>101R</t>
  </si>
  <si>
    <t>107cR</t>
  </si>
  <si>
    <t>107R</t>
  </si>
  <si>
    <t>ZP Segregada, (Hay que regularizar)</t>
  </si>
  <si>
    <t>RM-0836</t>
  </si>
  <si>
    <t>PB242</t>
  </si>
  <si>
    <t>T-2-3-NS-4</t>
  </si>
  <si>
    <t>Parada 6 / (M) Los Libertadores</t>
  </si>
  <si>
    <t>B33I</t>
  </si>
  <si>
    <t>RM-1078</t>
  </si>
  <si>
    <t>PB279</t>
  </si>
  <si>
    <t>T-2-3-SN-5</t>
  </si>
  <si>
    <t>Parada 8 / (M) Conchalí</t>
  </si>
  <si>
    <t>B22R</t>
  </si>
  <si>
    <t>RM-0834</t>
  </si>
  <si>
    <t>PB303</t>
  </si>
  <si>
    <t>E-4-19-NS-20</t>
  </si>
  <si>
    <t>Parada 3 / (M) Zapadores</t>
  </si>
  <si>
    <t>B15I</t>
  </si>
  <si>
    <t>C18I</t>
  </si>
  <si>
    <t>208cI</t>
  </si>
  <si>
    <t>RM-1047</t>
  </si>
  <si>
    <t>PB330</t>
  </si>
  <si>
    <t>E-4-19-SN-80</t>
  </si>
  <si>
    <t>Parada 2 / (M) Zapadores</t>
  </si>
  <si>
    <t>ZONA PAGA V400</t>
  </si>
  <si>
    <t>RM-1028</t>
  </si>
  <si>
    <t>PB377</t>
  </si>
  <si>
    <t>L-1-25-15-PO</t>
  </si>
  <si>
    <t>Salomón Sack / esq. Alc. G. Domínguez</t>
  </si>
  <si>
    <t>ZONA PAGA V385</t>
  </si>
  <si>
    <t xml:space="preserve">Aperura con Optimización de validadores 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</si>
  <si>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</si>
  <si>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</si>
  <si>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</si>
  <si>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</si>
  <si>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</si>
  <si>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</si>
  <si>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</si>
  <si>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</si>
  <si>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</si>
  <si>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</si>
  <si>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</si>
  <si>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</si>
  <si>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</si>
  <si>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</si>
  <si>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</si>
  <si>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</si>
  <si>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</si>
  <si>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</si>
  <si>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</si>
  <si>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</si>
  <si>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PB44</t>
  </si>
  <si>
    <t>E-4-9-PO-25</t>
  </si>
  <si>
    <t>Parada 3 / (M) Dorsal</t>
  </si>
  <si>
    <t>RM-1085</t>
  </si>
  <si>
    <t>PB504</t>
  </si>
  <si>
    <t>T-2-7-PO-7</t>
  </si>
  <si>
    <t>Parada 4 / (M) Los Libertadores</t>
  </si>
  <si>
    <t>RM-0967</t>
  </si>
  <si>
    <t>PB517</t>
  </si>
  <si>
    <t>T-3-12-OP-70</t>
  </si>
  <si>
    <t>Parada / Mall Plaza Norte</t>
  </si>
  <si>
    <t>12:30:00</t>
  </si>
  <si>
    <t>RM-1044</t>
  </si>
  <si>
    <t>PB528</t>
  </si>
  <si>
    <t>T-6-41-SN-15</t>
  </si>
  <si>
    <t>Av. Gral. San Martín / esq. Av. Manuel A. Matta</t>
  </si>
  <si>
    <t>15:30:00</t>
  </si>
  <si>
    <t>ZONA PAGA V399</t>
  </si>
  <si>
    <t>RM-0883</t>
  </si>
  <si>
    <t>PB534</t>
  </si>
  <si>
    <t>L-6-24-5-PO</t>
  </si>
  <si>
    <t>Avenida Lo Marcoleta / esq. Ntra. Sra. del Carmen</t>
  </si>
  <si>
    <t>315cI</t>
  </si>
  <si>
    <t>307cI</t>
  </si>
  <si>
    <t>B08I</t>
  </si>
  <si>
    <t>315eI</t>
  </si>
  <si>
    <t>B06R</t>
  </si>
  <si>
    <t>RM-0903</t>
  </si>
  <si>
    <t>PB536</t>
  </si>
  <si>
    <t>T-6-327-PO-5</t>
  </si>
  <si>
    <t>Avenida Lo Marcoleta / esq. Pascual Gambino</t>
  </si>
  <si>
    <t>RM-0888</t>
  </si>
  <si>
    <t>PB537</t>
  </si>
  <si>
    <t>T-6-327-PO-10</t>
  </si>
  <si>
    <t>Avenida Lo Marcoleta / esq. Volcán Copahue</t>
  </si>
  <si>
    <t>No operó los días:  10 12</t>
  </si>
  <si>
    <t>RM-0882</t>
  </si>
  <si>
    <t>PB541</t>
  </si>
  <si>
    <t>T-6-327-PO-3</t>
  </si>
  <si>
    <t>Avenida Lo Marcoleta / esq. Pquia. Jesús Obrero</t>
  </si>
  <si>
    <t>RM-0932</t>
  </si>
  <si>
    <t>PB544</t>
  </si>
  <si>
    <t>L-6-21-35-SN</t>
  </si>
  <si>
    <t>Lib. Bdo. O'Higgins / esq. Pichidegua</t>
  </si>
  <si>
    <t>307eI</t>
  </si>
  <si>
    <t>ZONA PAGA V303</t>
  </si>
  <si>
    <t>RM-0989</t>
  </si>
  <si>
    <t>PB547</t>
  </si>
  <si>
    <t>L-6-2-20-PO</t>
  </si>
  <si>
    <t>Antumalal / esq. Pucón</t>
  </si>
  <si>
    <t>313eR</t>
  </si>
  <si>
    <t>B13R</t>
  </si>
  <si>
    <t>ZONA PAGA V335</t>
  </si>
  <si>
    <t>RM-0886</t>
  </si>
  <si>
    <t>PB574</t>
  </si>
  <si>
    <t>L-6-40-10-NS</t>
  </si>
  <si>
    <t>San Luis / esq. Av. Manuel A. Matta</t>
  </si>
  <si>
    <t>PB58</t>
  </si>
  <si>
    <t>T-5-34-PO-25</t>
  </si>
  <si>
    <t>José Miguel Infante / esq. Almendrillo</t>
  </si>
  <si>
    <t>02:30:00</t>
  </si>
  <si>
    <t>RM-0885</t>
  </si>
  <si>
    <t>PB620</t>
  </si>
  <si>
    <t>L-6-40-7-NS</t>
  </si>
  <si>
    <t>San Luis / esq. Pasaje 9</t>
  </si>
  <si>
    <t>RM-0995</t>
  </si>
  <si>
    <t>PB683</t>
  </si>
  <si>
    <t>E-4-296-OP-5</t>
  </si>
  <si>
    <t>Parada 1 / (M) Zapadores</t>
  </si>
  <si>
    <t>B22I</t>
  </si>
  <si>
    <t>B01I</t>
  </si>
  <si>
    <t>ZONA PAGA V349</t>
  </si>
  <si>
    <t>PB69</t>
  </si>
  <si>
    <t>E-5-30-PO-7</t>
  </si>
  <si>
    <t>Parada 4 / Plaza Renca</t>
  </si>
  <si>
    <t>B29I</t>
  </si>
  <si>
    <t>PB7</t>
  </si>
  <si>
    <t>E-4-9-OP-5</t>
  </si>
  <si>
    <t>Parada 4 / (M) Dorsal</t>
  </si>
  <si>
    <t>Cambia de OP U4 01/03/19</t>
  </si>
  <si>
    <t>RM-0385</t>
  </si>
  <si>
    <t>PB724</t>
  </si>
  <si>
    <t>E-4-296-PO-5</t>
  </si>
  <si>
    <t>Parada 4 / (M) Zapadores</t>
  </si>
  <si>
    <t>B01R</t>
  </si>
  <si>
    <t>02-08-2019, se reasigna 1 Validador a PC1068</t>
  </si>
  <si>
    <t>PB756</t>
  </si>
  <si>
    <t>L-4-30-10-OP</t>
  </si>
  <si>
    <t>Parada 4 / (M) Cerro Blanco</t>
  </si>
  <si>
    <t>B10R</t>
  </si>
  <si>
    <t>ZONA PAGA V302</t>
  </si>
  <si>
    <t>PB82</t>
  </si>
  <si>
    <t>E-5-30-OP-20</t>
  </si>
  <si>
    <t>Parada 1 / Plaza Renca</t>
  </si>
  <si>
    <t>110I</t>
  </si>
  <si>
    <t>120R</t>
  </si>
  <si>
    <t>410R</t>
  </si>
  <si>
    <t>105R</t>
  </si>
  <si>
    <t>PB864</t>
  </si>
  <si>
    <t>L-4-2-5-OP</t>
  </si>
  <si>
    <t>Artesanos / esq. Avenida La Paz</t>
  </si>
  <si>
    <t>B23R</t>
  </si>
  <si>
    <t>B04I</t>
  </si>
  <si>
    <t>ZONA PAGA V297</t>
  </si>
  <si>
    <t>RM-0788</t>
  </si>
  <si>
    <t>PC101</t>
  </si>
  <si>
    <t>L-15-9-65-NS</t>
  </si>
  <si>
    <t>VITACURA</t>
  </si>
  <si>
    <t>Parada 3 / Clínica Alemana</t>
  </si>
  <si>
    <t>216R</t>
  </si>
  <si>
    <t>RM-0744</t>
  </si>
  <si>
    <t>PC1064</t>
  </si>
  <si>
    <t>T-17-141-SN-2</t>
  </si>
  <si>
    <t>LAS CONDES</t>
  </si>
  <si>
    <t>Parada 1 / (M) Los Dominicos</t>
  </si>
  <si>
    <t>C09I</t>
  </si>
  <si>
    <t>C02R</t>
  </si>
  <si>
    <t>421I</t>
  </si>
  <si>
    <t>C27I</t>
  </si>
  <si>
    <t>C09cI</t>
  </si>
  <si>
    <t>C37R</t>
  </si>
  <si>
    <t>C02cR</t>
  </si>
  <si>
    <t xml:space="preserve">Zona Paga con Trabajos </t>
  </si>
  <si>
    <t>RM-0741</t>
  </si>
  <si>
    <t>PC1066</t>
  </si>
  <si>
    <t>T-17-140-PO-29</t>
  </si>
  <si>
    <t>Parada 4 / (M) Manquehue</t>
  </si>
  <si>
    <t>C28I</t>
  </si>
  <si>
    <t>C01cI</t>
  </si>
  <si>
    <t>406cI</t>
  </si>
  <si>
    <t>C01I</t>
  </si>
  <si>
    <t>C19I</t>
  </si>
  <si>
    <t>RM-1134</t>
  </si>
  <si>
    <t>PC1067</t>
  </si>
  <si>
    <t>L-17-46-5-NS</t>
  </si>
  <si>
    <t>Parada 4 / (M) Los Dominicos</t>
  </si>
  <si>
    <t>C03cI</t>
  </si>
  <si>
    <t>C03R</t>
  </si>
  <si>
    <t>C16R</t>
  </si>
  <si>
    <t>D11R</t>
  </si>
  <si>
    <t>225I</t>
  </si>
  <si>
    <t>C13I</t>
  </si>
  <si>
    <t>RM-1039</t>
  </si>
  <si>
    <t>PC1068</t>
  </si>
  <si>
    <t>L-17-46-5-SN</t>
  </si>
  <si>
    <t>Parada 2 / (M) Los Dominicos</t>
  </si>
  <si>
    <t>D11I</t>
  </si>
  <si>
    <t>C16I</t>
  </si>
  <si>
    <t>C03cR</t>
  </si>
  <si>
    <t>225R</t>
  </si>
  <si>
    <t>ZONA PAGA V391</t>
  </si>
  <si>
    <t>RM-1112</t>
  </si>
  <si>
    <t>PC1107</t>
  </si>
  <si>
    <t>T-14-170-SN-7</t>
  </si>
  <si>
    <t>PROVIDENCIA</t>
  </si>
  <si>
    <t>Parada 6 / (M) Tobalaba</t>
  </si>
  <si>
    <t>C06I</t>
  </si>
  <si>
    <t>PC115</t>
  </si>
  <si>
    <t>T-17-136-OP-5</t>
  </si>
  <si>
    <t>Avenida Las Condes / esq. Psje. Las Condes</t>
  </si>
  <si>
    <t>C01cR</t>
  </si>
  <si>
    <t>C28R</t>
  </si>
  <si>
    <t>C01R</t>
  </si>
  <si>
    <t>C19R</t>
  </si>
  <si>
    <t>C05I</t>
  </si>
  <si>
    <t>PC116</t>
  </si>
  <si>
    <t>T-17-136-OP-15</t>
  </si>
  <si>
    <t>Avenida Las Condes / esq. G. Fuenzalida</t>
  </si>
  <si>
    <t>RM-0808</t>
  </si>
  <si>
    <t>PC1220</t>
  </si>
  <si>
    <t>T-14-128-PO-34</t>
  </si>
  <si>
    <t>Parada 7 / (M) Tobalaba</t>
  </si>
  <si>
    <t>C10eI</t>
  </si>
  <si>
    <t>RM-0031</t>
  </si>
  <si>
    <t>PC145</t>
  </si>
  <si>
    <t>E-14-134-SN-30</t>
  </si>
  <si>
    <t>Parada 3 / Plaza Italia</t>
  </si>
  <si>
    <t>213eR</t>
  </si>
  <si>
    <t>No está considerado el servicio 213e de U7 porque es parada de bajada (última)</t>
  </si>
  <si>
    <t>RM-1109</t>
  </si>
  <si>
    <t>PC155</t>
  </si>
  <si>
    <t>E-14-128-PO-35</t>
  </si>
  <si>
    <t>Parada 1 / (M) Tobalaba</t>
  </si>
  <si>
    <t>09:30:00</t>
  </si>
  <si>
    <t>407I</t>
  </si>
  <si>
    <t>401I</t>
  </si>
  <si>
    <t>RM-0045</t>
  </si>
  <si>
    <t>PC160</t>
  </si>
  <si>
    <t>E-17-140-PO-7</t>
  </si>
  <si>
    <t>Parada 4 / (M) Escuela Militar</t>
  </si>
  <si>
    <t>13:30:00</t>
  </si>
  <si>
    <t>Rebaja de un validador a ZP nueva 10-07-2019</t>
  </si>
  <si>
    <t>PC203</t>
  </si>
  <si>
    <t>T-14-110-PO-30</t>
  </si>
  <si>
    <t>Parada 3 / (M) Pedro de Valdivia</t>
  </si>
  <si>
    <t>411I</t>
  </si>
  <si>
    <t>PC240</t>
  </si>
  <si>
    <t>T-15-136-OP-10</t>
  </si>
  <si>
    <t>Avenida Las Condes / esq. Pamplona</t>
  </si>
  <si>
    <t>405cR</t>
  </si>
  <si>
    <t>411R</t>
  </si>
  <si>
    <t>405R</t>
  </si>
  <si>
    <t>409R</t>
  </si>
  <si>
    <t>RM-1023</t>
  </si>
  <si>
    <t>PC244</t>
  </si>
  <si>
    <t>T-15-136-OP-25</t>
  </si>
  <si>
    <t>Parada 4 / Nudo Estoril</t>
  </si>
  <si>
    <t>PC3</t>
  </si>
  <si>
    <t>T-14-127-NS-4</t>
  </si>
  <si>
    <t>Parada 9 / (M) Pedro de Valdivia</t>
  </si>
  <si>
    <t>17:30:00</t>
  </si>
  <si>
    <t>103I</t>
  </si>
  <si>
    <t>RM-1121</t>
  </si>
  <si>
    <t>PC322</t>
  </si>
  <si>
    <t>T-17-306-PO-10</t>
  </si>
  <si>
    <t>Parada 1 / Mall Parque Arauco</t>
  </si>
  <si>
    <t>417eI</t>
  </si>
  <si>
    <t>C11I</t>
  </si>
  <si>
    <t>C20I</t>
  </si>
  <si>
    <t>409I</t>
  </si>
  <si>
    <t>415eI</t>
  </si>
  <si>
    <t>C15I</t>
  </si>
  <si>
    <t>ZONA PAGA V574</t>
  </si>
  <si>
    <t>RM-1120</t>
  </si>
  <si>
    <t>PC337</t>
  </si>
  <si>
    <t>T-15-306-OP-50</t>
  </si>
  <si>
    <t>Parada 4 / Mall Parque Arauco</t>
  </si>
  <si>
    <t>417eR</t>
  </si>
  <si>
    <t>546eR</t>
  </si>
  <si>
    <t>PC349</t>
  </si>
  <si>
    <t>T-14-128-OP-35</t>
  </si>
  <si>
    <t>Parada 6 / (M) Pedro de Valdivia</t>
  </si>
  <si>
    <t>Cambia de OP U6 01/03/19</t>
  </si>
  <si>
    <t>RM-1048</t>
  </si>
  <si>
    <t>PC37</t>
  </si>
  <si>
    <t>T-14-128-OP-13</t>
  </si>
  <si>
    <t>Parada 8 / (M) Los Leones</t>
  </si>
  <si>
    <t>18:00:00</t>
  </si>
  <si>
    <t>104I</t>
  </si>
  <si>
    <t>ZONA PAGA V409</t>
  </si>
  <si>
    <t>Optimizacion de validadores por contingencia</t>
  </si>
  <si>
    <t>No operó los días: 01 02 03  07 08 09 15</t>
  </si>
  <si>
    <t>RM-1012</t>
  </si>
  <si>
    <t>PC38</t>
  </si>
  <si>
    <t>T-14-125-NS-5</t>
  </si>
  <si>
    <t>Parada 5 / (M) Manuel Montt</t>
  </si>
  <si>
    <t>126I</t>
  </si>
  <si>
    <t>106I</t>
  </si>
  <si>
    <t>ZONA PAGA V366</t>
  </si>
  <si>
    <t>Por traspaso de servicios se decide abrir con nuevo numero ZP</t>
  </si>
  <si>
    <t>RM-1118</t>
  </si>
  <si>
    <t>PC407</t>
  </si>
  <si>
    <t>L-17-14-15-NS</t>
  </si>
  <si>
    <t>Avenida La Plaza / esq. Camino El Alba</t>
  </si>
  <si>
    <t>C02cI</t>
  </si>
  <si>
    <t>C02I</t>
  </si>
  <si>
    <t>RM-1136</t>
  </si>
  <si>
    <t>PC423</t>
  </si>
  <si>
    <t>T-16-326-SN-5</t>
  </si>
  <si>
    <t>LO BARNECHEA</t>
  </si>
  <si>
    <t>Camino de Asis / esq. Escrivá de Balaguer</t>
  </si>
  <si>
    <t>RM-0390</t>
  </si>
  <si>
    <t>PC475</t>
  </si>
  <si>
    <t>E-14-116-PO-60</t>
  </si>
  <si>
    <t>Parada 3 / (M) Francisco Bilbao</t>
  </si>
  <si>
    <t>22:00:00</t>
  </si>
  <si>
    <t>501I</t>
  </si>
  <si>
    <t>504I</t>
  </si>
  <si>
    <t>518I</t>
  </si>
  <si>
    <t>RM-0601</t>
  </si>
  <si>
    <t>PC488</t>
  </si>
  <si>
    <t>E-14-116-OP-3</t>
  </si>
  <si>
    <t>Parada 6 / (M) Francisco Bilbao</t>
  </si>
  <si>
    <t>501R</t>
  </si>
  <si>
    <t>518R</t>
  </si>
  <si>
    <t>PC57</t>
  </si>
  <si>
    <t>E-17-12-SN-35</t>
  </si>
  <si>
    <t>Parada 8 / (M) Escuela Militar</t>
  </si>
  <si>
    <t>219eI</t>
  </si>
  <si>
    <t>RM-0959</t>
  </si>
  <si>
    <t>Zona Paga Movil Contingencias</t>
  </si>
  <si>
    <t>RM-0057</t>
  </si>
  <si>
    <t>PC586</t>
  </si>
  <si>
    <t>E-17-140-PO-10</t>
  </si>
  <si>
    <t>Parada 3 / (M) Escuela Militar</t>
  </si>
  <si>
    <t>401cI</t>
  </si>
  <si>
    <t>RM-0726</t>
  </si>
  <si>
    <t>PC617</t>
  </si>
  <si>
    <t>E-17-140-OP-60</t>
  </si>
  <si>
    <t>Parada 1 / (M) Escuela Militar</t>
  </si>
  <si>
    <t>C14I</t>
  </si>
  <si>
    <t>RM-0119</t>
  </si>
  <si>
    <t>PC618</t>
  </si>
  <si>
    <t>E-14-170-SN-10</t>
  </si>
  <si>
    <t>Parada 1 / (M) Francisco Bilbao</t>
  </si>
  <si>
    <t>C07R</t>
  </si>
  <si>
    <t>C05R</t>
  </si>
  <si>
    <t>RM-1115</t>
  </si>
  <si>
    <t>PC621</t>
  </si>
  <si>
    <t>L-17-4-50-OP</t>
  </si>
  <si>
    <t>Circ. Las Flores / esq. Avenida La Plaza</t>
  </si>
  <si>
    <t>421R</t>
  </si>
  <si>
    <t>PC69</t>
  </si>
  <si>
    <t>T-15-12-NS-20</t>
  </si>
  <si>
    <t>Av. Américo Vespucio / esq. Avenida Vitacura</t>
  </si>
  <si>
    <t>C22R</t>
  </si>
  <si>
    <t>RM-1119</t>
  </si>
  <si>
    <t>PC738</t>
  </si>
  <si>
    <t>E-14-170-NS-5</t>
  </si>
  <si>
    <t>Parada 4 / (M) Tobalaba</t>
  </si>
  <si>
    <t>RM-1126</t>
  </si>
  <si>
    <t>PC74</t>
  </si>
  <si>
    <t>E-17-12-NS-25</t>
  </si>
  <si>
    <t>Parada 6 / (M) Escuela Militar</t>
  </si>
  <si>
    <t>420I</t>
  </si>
  <si>
    <t>RM-1137</t>
  </si>
  <si>
    <t>PC752</t>
  </si>
  <si>
    <t>L-17-17-5-NS</t>
  </si>
  <si>
    <t>Av. Manquehue Sur / esq. María Teresa</t>
  </si>
  <si>
    <t>C07I</t>
  </si>
  <si>
    <t>RM-0067</t>
  </si>
  <si>
    <t>PC876</t>
  </si>
  <si>
    <t>E-17-12-SN-30</t>
  </si>
  <si>
    <t>Parada 5 / (M) Escuela Militar</t>
  </si>
  <si>
    <t>RM-1117</t>
  </si>
  <si>
    <t>PC904</t>
  </si>
  <si>
    <t>L-17-8-15-OP</t>
  </si>
  <si>
    <t>Cerro Colorado / esq. A. de Córdova</t>
  </si>
  <si>
    <t>RM-1232</t>
  </si>
  <si>
    <t>PD115</t>
  </si>
  <si>
    <t>PD528</t>
  </si>
  <si>
    <t>T-18-156-PO-27</t>
  </si>
  <si>
    <t>T-18-156-PO-25</t>
  </si>
  <si>
    <t>ÑUÑOA</t>
  </si>
  <si>
    <t>Parada 1 / (M) Est.Nacional</t>
  </si>
  <si>
    <t>508I</t>
  </si>
  <si>
    <t>Validadores en custodia en SONDA 19-05-2021; Zona Paga paradas fusionadas.</t>
  </si>
  <si>
    <t>Implementación Octubre Electro corredor</t>
  </si>
  <si>
    <t>RM-1207</t>
  </si>
  <si>
    <t>PD116</t>
  </si>
  <si>
    <t>PD529</t>
  </si>
  <si>
    <t>T-18-156-PO-33</t>
  </si>
  <si>
    <t>T-18-156-PO-30</t>
  </si>
  <si>
    <t>Parada 1 / Los Tres Antonios</t>
  </si>
  <si>
    <t>00:00:00</t>
  </si>
  <si>
    <t>PD1322</t>
  </si>
  <si>
    <t>T-32-156-PO-37</t>
  </si>
  <si>
    <t>PEÑALOLÉN</t>
  </si>
  <si>
    <t>Parada 1 / Tobalaba - Avenida Grecia</t>
  </si>
  <si>
    <t>PD1323</t>
  </si>
  <si>
    <t>T-32-156-PO-48</t>
  </si>
  <si>
    <t>Avenida Grecia / esq. Av. Consistorial</t>
  </si>
  <si>
    <t>PD1356</t>
  </si>
  <si>
    <t>L-32-28-2-OP</t>
  </si>
  <si>
    <t>Parada 2 / (M) Quilín</t>
  </si>
  <si>
    <t>D16I</t>
  </si>
  <si>
    <t>D14R</t>
  </si>
  <si>
    <t>D17vR</t>
  </si>
  <si>
    <t>D10I</t>
  </si>
  <si>
    <t>D17R</t>
  </si>
  <si>
    <t>RM-1006</t>
  </si>
  <si>
    <t>PD1359</t>
  </si>
  <si>
    <t>T-32-156-OP-10</t>
  </si>
  <si>
    <t>Parada / Muni. Peñalolén</t>
  </si>
  <si>
    <t>519R</t>
  </si>
  <si>
    <t>ZONA PAGA V359</t>
  </si>
  <si>
    <t>Implementación Octubre</t>
  </si>
  <si>
    <t>RM-1210</t>
  </si>
  <si>
    <t>PD1387</t>
  </si>
  <si>
    <t>L-31-8-5-PO</t>
  </si>
  <si>
    <t>MACUL</t>
  </si>
  <si>
    <t>Parada 3 / (M) Camino Agrícola</t>
  </si>
  <si>
    <t>D14I</t>
  </si>
  <si>
    <t>D07R</t>
  </si>
  <si>
    <t>PD1613</t>
  </si>
  <si>
    <t>L-32-5-15-OP</t>
  </si>
  <si>
    <t>Parada / Mall Paseo Quilín</t>
  </si>
  <si>
    <t>RM-1083</t>
  </si>
  <si>
    <t>PD1634</t>
  </si>
  <si>
    <t>T-19-171-PO-5</t>
  </si>
  <si>
    <t>LA REINA</t>
  </si>
  <si>
    <t>Parada 5 / (M) Fdo.Castillo V.</t>
  </si>
  <si>
    <t>D01I</t>
  </si>
  <si>
    <t>D15I</t>
  </si>
  <si>
    <t>227R</t>
  </si>
  <si>
    <t>D03cI</t>
  </si>
  <si>
    <t>D02I</t>
  </si>
  <si>
    <t>RM-0801</t>
  </si>
  <si>
    <t>PD187</t>
  </si>
  <si>
    <t>E-18-12-NS-5</t>
  </si>
  <si>
    <t>Parada 6 / (M) Plaza Egaña</t>
  </si>
  <si>
    <t>D09R</t>
  </si>
  <si>
    <t>D02R</t>
  </si>
  <si>
    <t>Opera de forma segregada, instalada fuera del paradero deja fuera servicios de U7, 24-06-2019 pasa a ser mixta</t>
  </si>
  <si>
    <t>RM-1111</t>
  </si>
  <si>
    <t>PD357</t>
  </si>
  <si>
    <t>T-19-170-NS-5</t>
  </si>
  <si>
    <t>Parada 5 / (M) Príncipe de Gales</t>
  </si>
  <si>
    <t>418I</t>
  </si>
  <si>
    <t>D18R</t>
  </si>
  <si>
    <t>412I</t>
  </si>
  <si>
    <t>RM-1092</t>
  </si>
  <si>
    <t>PD410</t>
  </si>
  <si>
    <t>E-18-157-PO-90</t>
  </si>
  <si>
    <t>Parada 3 / (M) Plaza Egaña</t>
  </si>
  <si>
    <t>D03I</t>
  </si>
  <si>
    <t>505I</t>
  </si>
  <si>
    <t>RM-1116</t>
  </si>
  <si>
    <t>PD445</t>
  </si>
  <si>
    <t>T-19-164-OP-15</t>
  </si>
  <si>
    <t>Parada 2 / Hospital Militar</t>
  </si>
  <si>
    <t>403R</t>
  </si>
  <si>
    <t>D01R</t>
  </si>
  <si>
    <t>D08I</t>
  </si>
  <si>
    <t>RM-0109</t>
  </si>
  <si>
    <t>PD451</t>
  </si>
  <si>
    <t>E-18-157-OP-5</t>
  </si>
  <si>
    <t>Parada 5 / (M) Plaza Egaña</t>
  </si>
  <si>
    <t>227I</t>
  </si>
  <si>
    <t>D09I</t>
  </si>
  <si>
    <t>D03R</t>
  </si>
  <si>
    <t>RM-0842</t>
  </si>
  <si>
    <t>PD524</t>
  </si>
  <si>
    <t>E-18-156-PO-5</t>
  </si>
  <si>
    <t>Parada 3 / (M) Irarrázaval</t>
  </si>
  <si>
    <t>RM-1211</t>
  </si>
  <si>
    <t>PD525</t>
  </si>
  <si>
    <t>PD643</t>
  </si>
  <si>
    <t>T-18-156-PO-10</t>
  </si>
  <si>
    <t>T-18-156-PO-12</t>
  </si>
  <si>
    <t>Parada 3 / Suárez Mujica</t>
  </si>
  <si>
    <t>RM-1231</t>
  </si>
  <si>
    <t>PD526</t>
  </si>
  <si>
    <t>PD644</t>
  </si>
  <si>
    <t>T-18-156-PO-13</t>
  </si>
  <si>
    <t>T-18-156-PO-15</t>
  </si>
  <si>
    <t>Parada 3 / Villa Olímpica</t>
  </si>
  <si>
    <t>Parada 3 / (M) Est.Nacional</t>
  </si>
  <si>
    <t>Una ZP, dos Cod. De Parada</t>
  </si>
  <si>
    <t>RM-1230</t>
  </si>
  <si>
    <t>PD530</t>
  </si>
  <si>
    <t>PD590</t>
  </si>
  <si>
    <t>T-18-156-PO-35</t>
  </si>
  <si>
    <t>T-18-156-PO-37</t>
  </si>
  <si>
    <t>Parada 3 / Pedagógico</t>
  </si>
  <si>
    <t>325R</t>
  </si>
  <si>
    <t xml:space="preserve">Zona Paga paradas fusionadas; Implementacion electro corredor </t>
  </si>
  <si>
    <t>RM-0845</t>
  </si>
  <si>
    <t>PD535</t>
  </si>
  <si>
    <t>E-18-156-PO-80</t>
  </si>
  <si>
    <t>Parada 5 / (M) Grecia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</si>
  <si>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</si>
  <si>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</si>
  <si>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</si>
  <si>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</si>
  <si>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</si>
  <si>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</si>
  <si>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</si>
  <si>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</si>
  <si>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RM-1200</t>
  </si>
  <si>
    <t>PD539</t>
  </si>
  <si>
    <t>T-32-156-PO-55</t>
  </si>
  <si>
    <t>D20I</t>
  </si>
  <si>
    <t>RM-1214</t>
  </si>
  <si>
    <t>PD544</t>
  </si>
  <si>
    <t>L-32-16-55-OP</t>
  </si>
  <si>
    <t>Avenida Grecia / esq. Qda. de Sn. Pedro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</si>
  <si>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</si>
  <si>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</si>
  <si>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</si>
  <si>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</si>
  <si>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</si>
  <si>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</si>
  <si>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</si>
  <si>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>RM-1201</t>
  </si>
  <si>
    <t>PD548</t>
  </si>
  <si>
    <t>T-32-156-OP-1</t>
  </si>
  <si>
    <t>Avenida Grecia / esq. Jacarandá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</si>
  <si>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</si>
  <si>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</si>
  <si>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</si>
  <si>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</si>
  <si>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</si>
  <si>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</si>
  <si>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</si>
  <si>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</si>
  <si>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RM-0828</t>
  </si>
  <si>
    <t>PD553</t>
  </si>
  <si>
    <t>E-18-156-OP-5</t>
  </si>
  <si>
    <t>Parada 4 / (M) Grecia</t>
  </si>
  <si>
    <t>RM-0868</t>
  </si>
  <si>
    <t>PD558</t>
  </si>
  <si>
    <t>PD559</t>
  </si>
  <si>
    <t>T-18-156-OP-38</t>
  </si>
  <si>
    <t>T-18-156-OP-40</t>
  </si>
  <si>
    <t>Parada 4 / Pedagógico</t>
  </si>
  <si>
    <t>RM-1094</t>
  </si>
  <si>
    <t>PD560</t>
  </si>
  <si>
    <t>PD582</t>
  </si>
  <si>
    <t>T-18-156-OP-50</t>
  </si>
  <si>
    <t>T-18-156-OP-53</t>
  </si>
  <si>
    <t>Parada 4 / (M) Est.Nacional</t>
  </si>
  <si>
    <t>RM-0844</t>
  </si>
  <si>
    <t>PD564</t>
  </si>
  <si>
    <t>E-18-156-OP-70</t>
  </si>
  <si>
    <t>Parada 2 / (M) Irarrázaval</t>
  </si>
  <si>
    <t>RM-1220</t>
  </si>
  <si>
    <t>PD571</t>
  </si>
  <si>
    <t>T-32-156-PO-10</t>
  </si>
  <si>
    <t>Parada 1 / Los Molineros - Av. Grecia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</si>
  <si>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</si>
  <si>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</si>
  <si>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</si>
  <si>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</si>
  <si>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</si>
  <si>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</si>
  <si>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RM-1202</t>
  </si>
  <si>
    <t>PD574</t>
  </si>
  <si>
    <t>PD551</t>
  </si>
  <si>
    <t>T-32-156-OP-45</t>
  </si>
  <si>
    <t>T-32-156-OP-40</t>
  </si>
  <si>
    <t>Parada 2 / Calle 1A - Avenida Grecia</t>
  </si>
  <si>
    <t>ZONA PAGA DV002</t>
  </si>
  <si>
    <t>RM-0867</t>
  </si>
  <si>
    <t>PD575</t>
  </si>
  <si>
    <t>T-32-156-OP-50</t>
  </si>
  <si>
    <t>Parada 2 / Ictinos - Avenida Grecia</t>
  </si>
  <si>
    <t>RM-1234</t>
  </si>
  <si>
    <t>PD552</t>
  </si>
  <si>
    <t>T-32-156-OP-48</t>
  </si>
  <si>
    <t>RM-0866</t>
  </si>
  <si>
    <t>PD576</t>
  </si>
  <si>
    <t>T-32-156-OP-75</t>
  </si>
  <si>
    <t>Parada 2 / Los Molineros - Av. Grecia</t>
  </si>
  <si>
    <t>RM-1224</t>
  </si>
  <si>
    <t>PD577</t>
  </si>
  <si>
    <t>PD517</t>
  </si>
  <si>
    <t>T-32-156-OP-85</t>
  </si>
  <si>
    <t>T-32-156-OP-80</t>
  </si>
  <si>
    <t>Parada 2 / Cruz Almeyda - Avenida Grecia</t>
  </si>
  <si>
    <t>RM-1203</t>
  </si>
  <si>
    <t>PD578</t>
  </si>
  <si>
    <t>PD555</t>
  </si>
  <si>
    <t>T-18-156-OP-15</t>
  </si>
  <si>
    <t>T-18-156-OP-10</t>
  </si>
  <si>
    <t>Parada 2 / ADO Chile</t>
  </si>
  <si>
    <t>RM-1204</t>
  </si>
  <si>
    <t>PD579</t>
  </si>
  <si>
    <t>PD556</t>
  </si>
  <si>
    <t>T-18-156-OP-30</t>
  </si>
  <si>
    <t>T-18-156-OP-25</t>
  </si>
  <si>
    <t>Parada 2 / CESFAM Salvador Bustos</t>
  </si>
  <si>
    <t>RM-1055</t>
  </si>
  <si>
    <t>RM-1225</t>
  </si>
  <si>
    <t>PD581</t>
  </si>
  <si>
    <t>PD161</t>
  </si>
  <si>
    <t>T-18-156-OP-48</t>
  </si>
  <si>
    <t>T-18-156-OP-45</t>
  </si>
  <si>
    <t>Parada 2 / Los Tres Antonios</t>
  </si>
  <si>
    <t>126R</t>
  </si>
  <si>
    <t>106R</t>
  </si>
  <si>
    <t>RM-1009</t>
  </si>
  <si>
    <t>Parada 2 / (M) Est.Nacional</t>
  </si>
  <si>
    <t>ZONA PAGA V364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</si>
  <si>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</si>
  <si>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</si>
  <si>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</si>
  <si>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</si>
  <si>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</si>
  <si>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</si>
  <si>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</si>
  <si>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</si>
  <si>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</si>
  <si>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</si>
  <si>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</si>
  <si>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</si>
  <si>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</si>
  <si>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</si>
  <si>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</si>
  <si>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</si>
  <si>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</si>
  <si>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</si>
  <si>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</si>
  <si>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</si>
  <si>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</si>
  <si>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</si>
  <si>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RM-0790</t>
  </si>
  <si>
    <t>Parada 1 / Pedagógico</t>
  </si>
  <si>
    <t>RM-1206</t>
  </si>
  <si>
    <t>PD592</t>
  </si>
  <si>
    <t>PD532</t>
  </si>
  <si>
    <t>T-18-156-PO-57</t>
  </si>
  <si>
    <t>T-18-156-PO-55</t>
  </si>
  <si>
    <t>Parada 1 / CESFAM Salvador Bustos</t>
  </si>
  <si>
    <t>RM-1233</t>
  </si>
  <si>
    <t>PD645</t>
  </si>
  <si>
    <t>T-18-156-PO-63</t>
  </si>
  <si>
    <t>Parada 1 / ADO Chile</t>
  </si>
  <si>
    <t>RM-0484</t>
  </si>
  <si>
    <t>PD75</t>
  </si>
  <si>
    <t>E-31-254-NS-60</t>
  </si>
  <si>
    <t>Parada 1 / (M) Macul</t>
  </si>
  <si>
    <t>114I</t>
  </si>
  <si>
    <t>124I</t>
  </si>
  <si>
    <t>No operó los días: 01 02 03  07 08 09</t>
  </si>
  <si>
    <t>RM-0481</t>
  </si>
  <si>
    <t>PD85</t>
  </si>
  <si>
    <t>E-32-254-SN-5</t>
  </si>
  <si>
    <t>Parada 2 / (M) Macul</t>
  </si>
  <si>
    <t>124R</t>
  </si>
  <si>
    <t>104R</t>
  </si>
  <si>
    <t>114R</t>
  </si>
  <si>
    <t>No operó los días: 01 02 03 04  07 08 09</t>
  </si>
  <si>
    <t>PD904</t>
  </si>
  <si>
    <t>E-31-89-OP-35</t>
  </si>
  <si>
    <t>Parada 2 / (M) Pedrero</t>
  </si>
  <si>
    <t>102R</t>
  </si>
  <si>
    <t>329R</t>
  </si>
  <si>
    <t>108R</t>
  </si>
  <si>
    <t>RM-0921</t>
  </si>
  <si>
    <t>PE1304</t>
  </si>
  <si>
    <t>L-33-80-10-PO</t>
  </si>
  <si>
    <t>LA FLORIDA</t>
  </si>
  <si>
    <t>Parada 3 / (M) Vicuña Mackenna</t>
  </si>
  <si>
    <t>E14R</t>
  </si>
  <si>
    <t>E07I</t>
  </si>
  <si>
    <t>E18R</t>
  </si>
  <si>
    <t>E15cR</t>
  </si>
  <si>
    <t>D13I</t>
  </si>
  <si>
    <t>323I</t>
  </si>
  <si>
    <t>E13R</t>
  </si>
  <si>
    <t>E08R</t>
  </si>
  <si>
    <t>322I</t>
  </si>
  <si>
    <t>ZONA PAGA V290</t>
  </si>
  <si>
    <t>RM-0908</t>
  </si>
  <si>
    <t>PE1318</t>
  </si>
  <si>
    <t>E-22-205-SN-34</t>
  </si>
  <si>
    <t>LA GRANJA</t>
  </si>
  <si>
    <t>Parada 11 / (M) Santa Rosa</t>
  </si>
  <si>
    <t>E11I</t>
  </si>
  <si>
    <t>E01R</t>
  </si>
  <si>
    <t>E09R</t>
  </si>
  <si>
    <t>E16R</t>
  </si>
  <si>
    <t>ZONA PAGA V285</t>
  </si>
  <si>
    <t>PE1500</t>
  </si>
  <si>
    <t>E-33-89-PO-3</t>
  </si>
  <si>
    <t>Parada 9 / (M) Pedrero</t>
  </si>
  <si>
    <t>102I</t>
  </si>
  <si>
    <t>108I</t>
  </si>
  <si>
    <t>103R</t>
  </si>
  <si>
    <t>RM-0786</t>
  </si>
  <si>
    <t>PE187</t>
  </si>
  <si>
    <t>E-22-205-SN-31</t>
  </si>
  <si>
    <t>Parada 2 / (M) Santa Rosa</t>
  </si>
  <si>
    <t>216I</t>
  </si>
  <si>
    <t>RM-0750</t>
  </si>
  <si>
    <t>PE332</t>
  </si>
  <si>
    <t>L-33-42-70-PO</t>
  </si>
  <si>
    <t>Parada 5 / (M) Los Quillayes</t>
  </si>
  <si>
    <t>E12I</t>
  </si>
  <si>
    <t>E11R</t>
  </si>
  <si>
    <t>E02I</t>
  </si>
  <si>
    <t>RM-0848</t>
  </si>
  <si>
    <t>PE351</t>
  </si>
  <si>
    <t>L-33-65-5-OP</t>
  </si>
  <si>
    <t>Parada 4 / (M) Trinidad</t>
  </si>
  <si>
    <t>E02R</t>
  </si>
  <si>
    <t>RM-0441</t>
  </si>
  <si>
    <t>PE524</t>
  </si>
  <si>
    <t>T-33-134-NS-27</t>
  </si>
  <si>
    <t>Parada 3 / (M) Vicente Valdés</t>
  </si>
  <si>
    <t>E10R</t>
  </si>
  <si>
    <t>F25R</t>
  </si>
  <si>
    <t>RM-0864</t>
  </si>
  <si>
    <t>PE63</t>
  </si>
  <si>
    <t>T-22-205-SN-10</t>
  </si>
  <si>
    <t>Parada 2 / Paradero 30 Santa Rosa</t>
  </si>
  <si>
    <t>212R</t>
  </si>
  <si>
    <t>206cR</t>
  </si>
  <si>
    <t>G01R</t>
  </si>
  <si>
    <t>203cR</t>
  </si>
  <si>
    <t>RM-0787</t>
  </si>
  <si>
    <t>PE65</t>
  </si>
  <si>
    <t>E-22-205-SN-32</t>
  </si>
  <si>
    <t>Parada 3 / (M) Santa Rosa</t>
  </si>
  <si>
    <t>209cR</t>
  </si>
  <si>
    <t>209R</t>
  </si>
  <si>
    <t>205R</t>
  </si>
  <si>
    <t>205cR</t>
  </si>
  <si>
    <t>207cR</t>
  </si>
  <si>
    <t>RM-0805</t>
  </si>
  <si>
    <t>PE71</t>
  </si>
  <si>
    <t>T-22-205-SN-15</t>
  </si>
  <si>
    <t>Parada 2 / Hospital Padre Hurtado</t>
  </si>
  <si>
    <t>RM-0748</t>
  </si>
  <si>
    <t>PE863</t>
  </si>
  <si>
    <t>L-33-42-70-OP</t>
  </si>
  <si>
    <t>Parada 6 / (M) Los Quillayes</t>
  </si>
  <si>
    <t>PF176</t>
  </si>
  <si>
    <t>E-34-270-NS-70</t>
  </si>
  <si>
    <t>PUENTE ALTO</t>
  </si>
  <si>
    <t>Parada 3 / (M) Plaza de Puente Alto</t>
  </si>
  <si>
    <t>22:30:00</t>
  </si>
  <si>
    <t>213eI</t>
  </si>
  <si>
    <t>F10cR</t>
  </si>
  <si>
    <t>F13R</t>
  </si>
  <si>
    <t>F10R</t>
  </si>
  <si>
    <t>F12cR</t>
  </si>
  <si>
    <t>F16I</t>
  </si>
  <si>
    <t>F03I</t>
  </si>
  <si>
    <t>F03cI</t>
  </si>
  <si>
    <t>F33R</t>
  </si>
  <si>
    <t>ZONA PAGA V304</t>
  </si>
  <si>
    <t>RM-0954</t>
  </si>
  <si>
    <t>PF212</t>
  </si>
  <si>
    <t>L-34-44-6-PO</t>
  </si>
  <si>
    <t>Parada 5 / (M) Plaza de Puente Alto</t>
  </si>
  <si>
    <t>F18R</t>
  </si>
  <si>
    <t>F33I</t>
  </si>
  <si>
    <t>ZONA PAGA V306</t>
  </si>
  <si>
    <t>PF272</t>
  </si>
  <si>
    <t>T-34-270-SN-45</t>
  </si>
  <si>
    <t>Parada 2 / (M) Hospital Sótero del Río</t>
  </si>
  <si>
    <t>F05I</t>
  </si>
  <si>
    <t>F14I</t>
  </si>
  <si>
    <t>F15I</t>
  </si>
  <si>
    <t>F20I</t>
  </si>
  <si>
    <t>E16I</t>
  </si>
  <si>
    <t>F06I</t>
  </si>
  <si>
    <t>ZONA PAGA V317</t>
  </si>
  <si>
    <t>RM-0963</t>
  </si>
  <si>
    <t>PF3</t>
  </si>
  <si>
    <t>T-34-269-NS-20</t>
  </si>
  <si>
    <t>Parada 1 / Mall Plaza Tobalaba</t>
  </si>
  <si>
    <t>F08R</t>
  </si>
  <si>
    <t>F07R</t>
  </si>
  <si>
    <t>RM-0945</t>
  </si>
  <si>
    <t>PF310</t>
  </si>
  <si>
    <t>L-34-41-5-OP</t>
  </si>
  <si>
    <t>Parada 6 / Hospital de Niños</t>
  </si>
  <si>
    <t>F06R</t>
  </si>
  <si>
    <t>F24I</t>
  </si>
  <si>
    <t>F05R</t>
  </si>
  <si>
    <t>F27R</t>
  </si>
  <si>
    <t>F14R</t>
  </si>
  <si>
    <t>F20R</t>
  </si>
  <si>
    <t>RM-0974</t>
  </si>
  <si>
    <t>PF311</t>
  </si>
  <si>
    <t>T-34-270-NS-10</t>
  </si>
  <si>
    <t>Parada 3 / (M) Hospital Sótero del Río</t>
  </si>
  <si>
    <t>PF446</t>
  </si>
  <si>
    <t>L-34-52-5-PO</t>
  </si>
  <si>
    <t>Parada 5 / (M) Elisa Correa</t>
  </si>
  <si>
    <t>F09R</t>
  </si>
  <si>
    <t>F13I</t>
  </si>
  <si>
    <t>F13cI</t>
  </si>
  <si>
    <t>F15R</t>
  </si>
  <si>
    <t xml:space="preserve">Parada con un codigo de ZP por Validador </t>
  </si>
  <si>
    <t>RM-0972</t>
  </si>
  <si>
    <t>PF460</t>
  </si>
  <si>
    <t>T-34-270-NS-50</t>
  </si>
  <si>
    <t>Parada 1 / (M) Las Mercedes</t>
  </si>
  <si>
    <t>F29I</t>
  </si>
  <si>
    <t>F01I</t>
  </si>
  <si>
    <t>RM-0955</t>
  </si>
  <si>
    <t>PF512</t>
  </si>
  <si>
    <t>E-34-294-PO-5</t>
  </si>
  <si>
    <t>Parada 2 / (M) Plaza de Puente Alto</t>
  </si>
  <si>
    <t>F03R</t>
  </si>
  <si>
    <t>F10I</t>
  </si>
  <si>
    <t>PF758</t>
  </si>
  <si>
    <t>T-34-270-NS-8</t>
  </si>
  <si>
    <t>Parada 1 / (M) Hospital Sótero del Río</t>
  </si>
  <si>
    <t>210eI</t>
  </si>
  <si>
    <t>PF759</t>
  </si>
  <si>
    <t>T-34-270-SN-47</t>
  </si>
  <si>
    <t>Parada 4 / (M) Hospital Sótero del Río</t>
  </si>
  <si>
    <t xml:space="preserve">F30N no se incluye por horario de OP de ZP </t>
  </si>
  <si>
    <t>No operó los días:  10 11 12 13</t>
  </si>
  <si>
    <t>RM-0911</t>
  </si>
  <si>
    <t>PF761</t>
  </si>
  <si>
    <t>L-34-30-33-OP</t>
  </si>
  <si>
    <t>Parada 4 / Paradero 38 Av.Vicuña Mackenna</t>
  </si>
  <si>
    <t>F02I</t>
  </si>
  <si>
    <t>RM-0978</t>
  </si>
  <si>
    <t>PF965</t>
  </si>
  <si>
    <t>L-34-89-2-PO</t>
  </si>
  <si>
    <t>La Primavera / esq. Charwa</t>
  </si>
  <si>
    <t>F27I</t>
  </si>
  <si>
    <t>ZONA PAGA V325</t>
  </si>
  <si>
    <t>RM-0907</t>
  </si>
  <si>
    <t>PF97</t>
  </si>
  <si>
    <t>T-34-270-SN-10</t>
  </si>
  <si>
    <t>Parada 2 / (M) Las Mercedes</t>
  </si>
  <si>
    <t>F25I</t>
  </si>
  <si>
    <t>F29R</t>
  </si>
  <si>
    <t>F16R</t>
  </si>
  <si>
    <t>F01R</t>
  </si>
  <si>
    <t>F09I</t>
  </si>
  <si>
    <t>No operó los días:  02 07 08 09 10</t>
  </si>
  <si>
    <t>RM-0833</t>
  </si>
  <si>
    <t>PG116</t>
  </si>
  <si>
    <t>E-24-205-NS-55</t>
  </si>
  <si>
    <t>SAN RAMÓN</t>
  </si>
  <si>
    <t>Parada 8 / (M) Santa Rosa</t>
  </si>
  <si>
    <t xml:space="preserve">10-07-2019, Sin descarga y Trasmision </t>
  </si>
  <si>
    <t>RM-1045</t>
  </si>
  <si>
    <t>PG1599</t>
  </si>
  <si>
    <t>T-30-248-SN-28</t>
  </si>
  <si>
    <t>SAN BERNARDO</t>
  </si>
  <si>
    <t>Parada 2 / Plaza de San Bernardo</t>
  </si>
  <si>
    <t>271R</t>
  </si>
  <si>
    <t>201eR</t>
  </si>
  <si>
    <t>211R</t>
  </si>
  <si>
    <t>217eI</t>
  </si>
  <si>
    <t>211cR</t>
  </si>
  <si>
    <t>RM-0876</t>
  </si>
  <si>
    <t>PG1642</t>
  </si>
  <si>
    <t>T-30-246-SN-10</t>
  </si>
  <si>
    <t>Ducaud / esq. Carlos Condell</t>
  </si>
  <si>
    <t>228R</t>
  </si>
  <si>
    <t>301cR</t>
  </si>
  <si>
    <t>RM-0804</t>
  </si>
  <si>
    <t>PG1666</t>
  </si>
  <si>
    <t>PG138</t>
  </si>
  <si>
    <t>T-23-205-SN-72</t>
  </si>
  <si>
    <t>T-23-205-SN-75</t>
  </si>
  <si>
    <t>LA PINTANA</t>
  </si>
  <si>
    <t>Parada 2 / Paradero 31 Santa Rosa</t>
  </si>
  <si>
    <t xml:space="preserve">Zona Paga paradas fusionadas </t>
  </si>
  <si>
    <t>RM-0952</t>
  </si>
  <si>
    <t>PG1745</t>
  </si>
  <si>
    <t>L-30-51-95-NS</t>
  </si>
  <si>
    <t>Parada 2 / Est.Nos</t>
  </si>
  <si>
    <t>211I</t>
  </si>
  <si>
    <t>G07I</t>
  </si>
  <si>
    <t>G02I</t>
  </si>
  <si>
    <t>RM-1046</t>
  </si>
  <si>
    <t>PG1942</t>
  </si>
  <si>
    <t>L-27-31-7-OP</t>
  </si>
  <si>
    <t>EL BOSQUE</t>
  </si>
  <si>
    <t>Parada / Est. Lo Blanco</t>
  </si>
  <si>
    <t>G23I</t>
  </si>
  <si>
    <t>G14I</t>
  </si>
  <si>
    <t>RM-0802</t>
  </si>
  <si>
    <t>PG195</t>
  </si>
  <si>
    <t>PG196</t>
  </si>
  <si>
    <t>T-23-205-SN-30</t>
  </si>
  <si>
    <t>T-23-205-SN-35</t>
  </si>
  <si>
    <t>Parada 4 / Paradero 38 Santa Rosa</t>
  </si>
  <si>
    <t>Zona Paga paradas fusionadas solo Op UN 5</t>
  </si>
  <si>
    <t>RM-0860</t>
  </si>
  <si>
    <t>PG342</t>
  </si>
  <si>
    <t>T-26-228-NS-38</t>
  </si>
  <si>
    <t>LA CISTERNA</t>
  </si>
  <si>
    <t>Parada 12 / (M) La Cisterna</t>
  </si>
  <si>
    <t>No operó los días:  03 04 05</t>
  </si>
  <si>
    <t>RM-0875</t>
  </si>
  <si>
    <t>PG367</t>
  </si>
  <si>
    <t>T-30-246-SN-5</t>
  </si>
  <si>
    <t>Ducaud / esq. Lago Huilipilún</t>
  </si>
  <si>
    <t>RM-0877</t>
  </si>
  <si>
    <t>PG368</t>
  </si>
  <si>
    <t>T-30-272-PO-5</t>
  </si>
  <si>
    <t>Condell / esq. Av. Padre Hurtado</t>
  </si>
  <si>
    <t>G09R</t>
  </si>
  <si>
    <t>RM-0981</t>
  </si>
  <si>
    <t>PG369</t>
  </si>
  <si>
    <t>T-30-244-SN-5</t>
  </si>
  <si>
    <t>Camino Padre Hurtado / esq. Pirineos</t>
  </si>
  <si>
    <t>ZONA PAGA V326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</si>
  <si>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</si>
  <si>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</si>
  <si>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</si>
  <si>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</si>
  <si>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</si>
  <si>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</si>
  <si>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</si>
  <si>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</si>
  <si>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</si>
  <si>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G08I</t>
  </si>
  <si>
    <t>RM-0984</t>
  </si>
  <si>
    <t>PG373</t>
  </si>
  <si>
    <t>T-30-244-SN-20</t>
  </si>
  <si>
    <t>Camino Padre Hurtado / esq. Santa Ana</t>
  </si>
  <si>
    <t>RM-0985</t>
  </si>
  <si>
    <t>PG374</t>
  </si>
  <si>
    <t>T-30-244-SN-25</t>
  </si>
  <si>
    <t>Parada / Hospital El Pino</t>
  </si>
  <si>
    <t>G08vI</t>
  </si>
  <si>
    <t>RM-0986</t>
  </si>
  <si>
    <t>PG375</t>
  </si>
  <si>
    <t>T-27-230-SN-5</t>
  </si>
  <si>
    <t>Av. Padre Hurtado / esq. Volcán Llullaillaco</t>
  </si>
  <si>
    <t>301c2R</t>
  </si>
  <si>
    <t>G16R</t>
  </si>
  <si>
    <t>G07R</t>
  </si>
  <si>
    <t>RM-0987</t>
  </si>
  <si>
    <t>PG377</t>
  </si>
  <si>
    <t>T-27-230-SN-15</t>
  </si>
  <si>
    <t>Av. Padre Hurtado / esq. Madrid</t>
  </si>
  <si>
    <t>RM-0820</t>
  </si>
  <si>
    <t>PG38</t>
  </si>
  <si>
    <t>T-30-248-SN-25</t>
  </si>
  <si>
    <t>Parada 4 / Plaza de San Bernardo</t>
  </si>
  <si>
    <t>Deja de ser Opera de forma segregada al servicios F03 de U7</t>
  </si>
  <si>
    <t>RM-0821</t>
  </si>
  <si>
    <t>PG39</t>
  </si>
  <si>
    <t>T-30-248-SN-30</t>
  </si>
  <si>
    <t>Freire / esq. Av. Colón-Sur</t>
  </si>
  <si>
    <t>PG406</t>
  </si>
  <si>
    <t>T-26-12-OP-20</t>
  </si>
  <si>
    <t>Parada 11 / (M) La Cisterna</t>
  </si>
  <si>
    <t>118R</t>
  </si>
  <si>
    <t>ZONA PAGA V383</t>
  </si>
  <si>
    <t>RM-0878</t>
  </si>
  <si>
    <t>PG61</t>
  </si>
  <si>
    <t>T-26-228-SN-27</t>
  </si>
  <si>
    <t>Parada 8 / (M) La Cisterna</t>
  </si>
  <si>
    <t>223R</t>
  </si>
  <si>
    <t>G18I</t>
  </si>
  <si>
    <t>ZONA PAGA V369</t>
  </si>
  <si>
    <t>Es operada en horario complementario por U3 (PG61)</t>
  </si>
  <si>
    <t>RM-0990</t>
  </si>
  <si>
    <t>Es operada en horario complementario por U2 (PG61)</t>
  </si>
  <si>
    <t>RM-0789</t>
  </si>
  <si>
    <t>PG8</t>
  </si>
  <si>
    <t>T-26-228-NS-40</t>
  </si>
  <si>
    <t>Parada 9 / (M) La Cisterna</t>
  </si>
  <si>
    <t>G18R</t>
  </si>
  <si>
    <t>RM-0810</t>
  </si>
  <si>
    <t>PG95</t>
  </si>
  <si>
    <t>PG1616</t>
  </si>
  <si>
    <t>E-24-205-NS-65</t>
  </si>
  <si>
    <t>Parada 5 / (M) Santa Rosa</t>
  </si>
  <si>
    <t>G01I</t>
  </si>
  <si>
    <t>206cI</t>
  </si>
  <si>
    <t>212I</t>
  </si>
  <si>
    <t>Fusion apartir de ZP 240</t>
  </si>
  <si>
    <t>PH11</t>
  </si>
  <si>
    <t>E-25-89-PO-16</t>
  </si>
  <si>
    <t>SAN MIGUEL</t>
  </si>
  <si>
    <t>Parada 4 / (M) Departamental</t>
  </si>
  <si>
    <t>ZONA PAGA V286</t>
  </si>
  <si>
    <t>RM-0809</t>
  </si>
  <si>
    <t>PH146</t>
  </si>
  <si>
    <t>E-25-205-NS-76</t>
  </si>
  <si>
    <t>Parada 7 / Departamental - Santa Rosa</t>
  </si>
  <si>
    <t>RM-0807</t>
  </si>
  <si>
    <t>PH191</t>
  </si>
  <si>
    <t>E-25-205-NS-77</t>
  </si>
  <si>
    <t>Parada 5 / Departamental - Santa Rosa</t>
  </si>
  <si>
    <t>RM-0814</t>
  </si>
  <si>
    <t>PH198</t>
  </si>
  <si>
    <t>E-21-205-SN-35</t>
  </si>
  <si>
    <t>SAN JOAQUÍN</t>
  </si>
  <si>
    <t>Parada 4 / Departamental - Santa Rosa</t>
  </si>
  <si>
    <t>RM-1058</t>
  </si>
  <si>
    <t>PH293</t>
  </si>
  <si>
    <t>T-28-181-NS-5</t>
  </si>
  <si>
    <t>PEDRO AGUIRRE CERDA</t>
  </si>
  <si>
    <t>Parada 3 / (M) P. Aguirre Cerda</t>
  </si>
  <si>
    <t>H07I</t>
  </si>
  <si>
    <t>I01R</t>
  </si>
  <si>
    <t>345R</t>
  </si>
  <si>
    <t>119I</t>
  </si>
  <si>
    <t>121I</t>
  </si>
  <si>
    <t>ZONA PAGA V410</t>
  </si>
  <si>
    <t>RM-1106</t>
  </si>
  <si>
    <t>PI1024</t>
  </si>
  <si>
    <t>L-13-9-25-OP</t>
  </si>
  <si>
    <t>MAIPÚ</t>
  </si>
  <si>
    <t>Parada 4 / (M) Las Parcelas</t>
  </si>
  <si>
    <t>I20I</t>
  </si>
  <si>
    <t>I07R</t>
  </si>
  <si>
    <t>404cR</t>
  </si>
  <si>
    <t>RM-0858</t>
  </si>
  <si>
    <t>PI1075</t>
  </si>
  <si>
    <t>L-7-44-10-NS</t>
  </si>
  <si>
    <t>ESTACIÓN CENTRAL</t>
  </si>
  <si>
    <t>Parada 9 / (M) Estación Central</t>
  </si>
  <si>
    <t>I10R</t>
  </si>
  <si>
    <t>I17R</t>
  </si>
  <si>
    <t>RM-1004</t>
  </si>
  <si>
    <t>PI1396</t>
  </si>
  <si>
    <t>L-13-96-15-PO</t>
  </si>
  <si>
    <t>Parada 9 / (M) Plaza de Maipú</t>
  </si>
  <si>
    <t>I11R</t>
  </si>
  <si>
    <t>I12I</t>
  </si>
  <si>
    <t>I24I</t>
  </si>
  <si>
    <t>ZONA PAGA V354</t>
  </si>
  <si>
    <t>RM-1056</t>
  </si>
  <si>
    <t>PI148</t>
  </si>
  <si>
    <t>E-13-278-OP-40</t>
  </si>
  <si>
    <t>Parada 3 / (M) Plaza de Maipú</t>
  </si>
  <si>
    <t>I03R</t>
  </si>
  <si>
    <t>423R</t>
  </si>
  <si>
    <t>I24R</t>
  </si>
  <si>
    <t>I11I</t>
  </si>
  <si>
    <t>I12R</t>
  </si>
  <si>
    <t>RM-0948</t>
  </si>
  <si>
    <t>PI1493</t>
  </si>
  <si>
    <t>L-13-15-125-PO</t>
  </si>
  <si>
    <t>Camino a Rinconada / esq. Pasaje Santo Padre</t>
  </si>
  <si>
    <t>I09cI</t>
  </si>
  <si>
    <t>I05I</t>
  </si>
  <si>
    <t>ZONA PAGA V305</t>
  </si>
  <si>
    <t>RM-0951</t>
  </si>
  <si>
    <t>PI1792</t>
  </si>
  <si>
    <t>T-13-94-PO-33</t>
  </si>
  <si>
    <t>Parada 4 / Hospital Maipú</t>
  </si>
  <si>
    <t>118I</t>
  </si>
  <si>
    <t>I18I</t>
  </si>
  <si>
    <t>348I</t>
  </si>
  <si>
    <t>RM-1054</t>
  </si>
  <si>
    <t>PI181</t>
  </si>
  <si>
    <t>T-12-55-NS-15</t>
  </si>
  <si>
    <t>CERRILLOS</t>
  </si>
  <si>
    <t>Parada 1 / (M) Cerrillos</t>
  </si>
  <si>
    <t>113R</t>
  </si>
  <si>
    <t>113cR</t>
  </si>
  <si>
    <t>115cI</t>
  </si>
  <si>
    <t>115R</t>
  </si>
  <si>
    <t>RM-0928</t>
  </si>
  <si>
    <t>PI1814</t>
  </si>
  <si>
    <t>T-7-53-PO-89</t>
  </si>
  <si>
    <t>Parada 6 / (M) Estación Central</t>
  </si>
  <si>
    <t>423I</t>
  </si>
  <si>
    <t>419I</t>
  </si>
  <si>
    <t>481R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</si>
  <si>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</si>
  <si>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</si>
  <si>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</si>
  <si>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</si>
  <si>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</si>
  <si>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</si>
  <si>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</si>
  <si>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</si>
  <si>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RM-0532</t>
  </si>
  <si>
    <t>PI228</t>
  </si>
  <si>
    <t>E-13-278-OP-30</t>
  </si>
  <si>
    <t>Parada 5 / (M) Plaza de Maipú</t>
  </si>
  <si>
    <t>348R</t>
  </si>
  <si>
    <t>I18R</t>
  </si>
  <si>
    <t>I05R</t>
  </si>
  <si>
    <t>I02R</t>
  </si>
  <si>
    <t>I04R</t>
  </si>
  <si>
    <t>I21R</t>
  </si>
  <si>
    <t>I04cR</t>
  </si>
  <si>
    <t>RM-0916</t>
  </si>
  <si>
    <t>PI230</t>
  </si>
  <si>
    <t>E-13-54-SN-5</t>
  </si>
  <si>
    <t>Parada 2 / (M) Plaza de Maipú</t>
  </si>
  <si>
    <t>546eI</t>
  </si>
  <si>
    <t>RM-0251</t>
  </si>
  <si>
    <t>PI419</t>
  </si>
  <si>
    <t>PI222</t>
  </si>
  <si>
    <t>E-13-54-NS-85</t>
  </si>
  <si>
    <t>E-13-54-NS-80</t>
  </si>
  <si>
    <t>Parada 10 / (M) Plaza de Maipú</t>
  </si>
  <si>
    <t>431cR</t>
  </si>
  <si>
    <t>401R</t>
  </si>
  <si>
    <t>111I</t>
  </si>
  <si>
    <t>413cR</t>
  </si>
  <si>
    <t>RM-1087</t>
  </si>
  <si>
    <t>ZONA PAGA V519</t>
  </si>
  <si>
    <t>PI58</t>
  </si>
  <si>
    <t>T-12-89-OP-10</t>
  </si>
  <si>
    <t>Parada 6 / (M) Cerrillos</t>
  </si>
  <si>
    <t>RM-1057</t>
  </si>
  <si>
    <t>PI657</t>
  </si>
  <si>
    <t>E-13-278-PO-25</t>
  </si>
  <si>
    <t>Parada 6 / (M) Plaza de Maipú</t>
  </si>
  <si>
    <t>I21I</t>
  </si>
  <si>
    <t>I10I</t>
  </si>
  <si>
    <t>I02I</t>
  </si>
  <si>
    <t>I01I</t>
  </si>
  <si>
    <t>I04I</t>
  </si>
  <si>
    <t>I03I</t>
  </si>
  <si>
    <t>PI67</t>
  </si>
  <si>
    <t>E-7-51-NS-15</t>
  </si>
  <si>
    <t>Parada 7 / (M) San Alberto Hurtado</t>
  </si>
  <si>
    <t>120I</t>
  </si>
  <si>
    <t>RM-1052</t>
  </si>
  <si>
    <t>PI759</t>
  </si>
  <si>
    <t>L-9-7-70-OP</t>
  </si>
  <si>
    <t>LO PRADO</t>
  </si>
  <si>
    <t>Parada 2 / (M) Pajaritos</t>
  </si>
  <si>
    <t>J06I</t>
  </si>
  <si>
    <t>PI80</t>
  </si>
  <si>
    <t>E-7-51-SN-30</t>
  </si>
  <si>
    <t>Parada 1 / (M) San Alberto Hurtado</t>
  </si>
  <si>
    <t>RM-0328</t>
  </si>
  <si>
    <t>PI841</t>
  </si>
  <si>
    <t>L-7-31-5-NS</t>
  </si>
  <si>
    <t>Parada 9 / (M) San Alberto Hurtado</t>
  </si>
  <si>
    <t>I16R</t>
  </si>
  <si>
    <t>RM-0920</t>
  </si>
  <si>
    <t>PI866</t>
  </si>
  <si>
    <t>L-13-18-20-OP</t>
  </si>
  <si>
    <t>Chacabuco / esq. Manuel Rodríguez</t>
  </si>
  <si>
    <t>I09cR</t>
  </si>
  <si>
    <t>RM-0550</t>
  </si>
  <si>
    <t>PI911</t>
  </si>
  <si>
    <t>T-7-51-NS-18</t>
  </si>
  <si>
    <t>Parada 8 / (M) San Alberto Hurtado</t>
  </si>
  <si>
    <t>I13R</t>
  </si>
  <si>
    <t>RM-0904</t>
  </si>
  <si>
    <t>PI952</t>
  </si>
  <si>
    <t>L-13-15-100-PO</t>
  </si>
  <si>
    <t>Parada 1 / Nudo Rinconada</t>
  </si>
  <si>
    <t>I07I</t>
  </si>
  <si>
    <t>Servicio 348I PRN, no se incluye por operación de ZP</t>
  </si>
  <si>
    <t>RM-0946</t>
  </si>
  <si>
    <t>PI953</t>
  </si>
  <si>
    <t>L-13-15-110-PO</t>
  </si>
  <si>
    <t>Camino a Rinconada / esq. La Galaxia</t>
  </si>
  <si>
    <t>RM-0947</t>
  </si>
  <si>
    <t>PI954</t>
  </si>
  <si>
    <t>L-13-15-120-PO</t>
  </si>
  <si>
    <t>Camino a Rinconada / esq. Batallón Atacama</t>
  </si>
  <si>
    <t>RM-1064</t>
  </si>
  <si>
    <t>PJ118</t>
  </si>
  <si>
    <t>T-10-71-PO-33</t>
  </si>
  <si>
    <t>PUDAHUEL</t>
  </si>
  <si>
    <t>Parada 1 / Consultorio Pudahuel -Poniente</t>
  </si>
  <si>
    <t>402I</t>
  </si>
  <si>
    <t>486I</t>
  </si>
  <si>
    <t>J07I</t>
  </si>
  <si>
    <t>J07eI</t>
  </si>
  <si>
    <t>RM-1063</t>
  </si>
  <si>
    <t>PJ124</t>
  </si>
  <si>
    <t>E-10-71-PO-75</t>
  </si>
  <si>
    <t>Parada 4 / (M) Pudahuel</t>
  </si>
  <si>
    <t>422cI</t>
  </si>
  <si>
    <t>ZONA PAGA V441</t>
  </si>
  <si>
    <t>RM-1066</t>
  </si>
  <si>
    <t>PJ149</t>
  </si>
  <si>
    <t>E-9-71-OP-33</t>
  </si>
  <si>
    <t>Parada 7 / (M) San Pablo</t>
  </si>
  <si>
    <t>422cR</t>
  </si>
  <si>
    <t>RM-1065</t>
  </si>
  <si>
    <t>PJ153</t>
  </si>
  <si>
    <t>E-10-71-OP-4</t>
  </si>
  <si>
    <t>Parada 1 / (M) Pudahuel</t>
  </si>
  <si>
    <t>RM-1070</t>
  </si>
  <si>
    <t>PJ1587</t>
  </si>
  <si>
    <t>L-9-29-5-PO</t>
  </si>
  <si>
    <t>Parada 4 / (M) San Pablo</t>
  </si>
  <si>
    <t>J18R</t>
  </si>
  <si>
    <t>J01cI</t>
  </si>
  <si>
    <t>J18cR</t>
  </si>
  <si>
    <t>ZONA PAGA V446</t>
  </si>
  <si>
    <t>RM-0922</t>
  </si>
  <si>
    <t>PJ1604</t>
  </si>
  <si>
    <t>T-10-71-OP-4</t>
  </si>
  <si>
    <t>Parada 6 / (M) Pudahuel</t>
  </si>
  <si>
    <t>J20I</t>
  </si>
  <si>
    <t>J07cI</t>
  </si>
  <si>
    <t>J15cR</t>
  </si>
  <si>
    <t>RM-1053</t>
  </si>
  <si>
    <t>PJ165</t>
  </si>
  <si>
    <t>E-9-53-OP-20</t>
  </si>
  <si>
    <t>Parada 6 / (M) Las Rejas</t>
  </si>
  <si>
    <t>PJ18</t>
  </si>
  <si>
    <t>E-9-52-NS-20</t>
  </si>
  <si>
    <t>Parada 11 / (M) Las Rejas</t>
  </si>
  <si>
    <t>RM-0320</t>
  </si>
  <si>
    <t>PJ1818</t>
  </si>
  <si>
    <t>T-9-52-NS-21</t>
  </si>
  <si>
    <t>Parada 12 / (M) Las Rejas</t>
  </si>
  <si>
    <t>I03cR</t>
  </si>
  <si>
    <t>PJ45</t>
  </si>
  <si>
    <t>T-8-62-SN-5</t>
  </si>
  <si>
    <t>QUINTA NORMAL</t>
  </si>
  <si>
    <t>Parada 1 / (M) Gruta de Lourdes</t>
  </si>
  <si>
    <t>ZONA PAGA V570</t>
  </si>
  <si>
    <t>RM-0425</t>
  </si>
  <si>
    <t>PJ538</t>
  </si>
  <si>
    <t>E-9-53-OP-5</t>
  </si>
  <si>
    <t>Parada 10 / (M) Las Rejas</t>
  </si>
  <si>
    <t>I08R</t>
  </si>
  <si>
    <t>RM-0450</t>
  </si>
  <si>
    <t>PJ539</t>
  </si>
  <si>
    <t>E-9-53-OP-6</t>
  </si>
  <si>
    <t>Parada 9 / (M) Las Rejas</t>
  </si>
  <si>
    <t>RM-1069</t>
  </si>
  <si>
    <t>PJ586</t>
  </si>
  <si>
    <t>L-8-22-15-NS</t>
  </si>
  <si>
    <t>Villasana / esq. Avenida Mapocho</t>
  </si>
  <si>
    <t>J01I</t>
  </si>
  <si>
    <t>RM-0863</t>
  </si>
  <si>
    <t>PJ627</t>
  </si>
  <si>
    <t>L-10-36-5-NS</t>
  </si>
  <si>
    <t>Parada 1 / (M) Barrancas</t>
  </si>
  <si>
    <t>110cI</t>
  </si>
  <si>
    <t>J08R</t>
  </si>
  <si>
    <t>RM-1072</t>
  </si>
  <si>
    <t>PJ686</t>
  </si>
  <si>
    <t>L-9-13-60-NS</t>
  </si>
  <si>
    <t>Parada 3 / (M) Neptuno</t>
  </si>
  <si>
    <t>J15cI</t>
  </si>
  <si>
    <t>J04I</t>
  </si>
  <si>
    <t>RM-1008</t>
  </si>
  <si>
    <t>PJ69</t>
  </si>
  <si>
    <t>E-10-75-NS-21</t>
  </si>
  <si>
    <t>Parada 3 / (M) Pudahuel</t>
  </si>
  <si>
    <t>RM-1019</t>
  </si>
  <si>
    <t>PJ81</t>
  </si>
  <si>
    <t>T-10-75-SN-5</t>
  </si>
  <si>
    <t>Parada 1 / (M) Laguna Sur</t>
  </si>
  <si>
    <t>111R</t>
  </si>
  <si>
    <t>110cR</t>
  </si>
  <si>
    <t>ZONA PAGA V368</t>
  </si>
  <si>
    <t>Optimizacion de validadores según carta S/N Metbus</t>
  </si>
  <si>
    <t>RM-0891</t>
  </si>
  <si>
    <t>PJ84</t>
  </si>
  <si>
    <t>E-9-75-SN-12</t>
  </si>
  <si>
    <t>Parada 2 / (M) Pudahuel</t>
  </si>
  <si>
    <t>RM-1071</t>
  </si>
  <si>
    <t>PJ956</t>
  </si>
  <si>
    <t>E-9-71-OP-32</t>
  </si>
  <si>
    <t>Parada 1 / (M) San Pablo</t>
  </si>
  <si>
    <t>J13cI</t>
  </si>
  <si>
    <t>RM-0915</t>
  </si>
  <si>
    <t>PJ96</t>
  </si>
  <si>
    <t>L-9-7-63-PO</t>
  </si>
  <si>
    <t>Parada 5 / (M) Pajaritos</t>
  </si>
  <si>
    <t>J11R</t>
  </si>
  <si>
    <t>J06R</t>
  </si>
  <si>
    <t>J17I</t>
  </si>
  <si>
    <t>J12I</t>
  </si>
  <si>
    <t>RM-0005</t>
  </si>
  <si>
    <t>PC207</t>
  </si>
  <si>
    <t>T-14-110-OP-75</t>
  </si>
  <si>
    <t>Parada 2 / (M) Tobalaba</t>
  </si>
  <si>
    <t>405I</t>
  </si>
  <si>
    <t>No operó los días: 01 02 03 04 05  11 12</t>
  </si>
  <si>
    <t>RM-0464</t>
  </si>
  <si>
    <t>PA354</t>
  </si>
  <si>
    <t>E-20-290-OP-10</t>
  </si>
  <si>
    <t>Parada 5 / Estación Mapocho</t>
  </si>
  <si>
    <t>No operó los días:  04 05 11 12</t>
  </si>
  <si>
    <t>2 -3</t>
  </si>
  <si>
    <t>RM-0374</t>
  </si>
  <si>
    <t>PG1585</t>
  </si>
  <si>
    <t>I-26-228-NS-3</t>
  </si>
  <si>
    <t>Parada / Est. Intermodal Lo Ovalle</t>
  </si>
  <si>
    <t>H03I</t>
  </si>
  <si>
    <t>H07R</t>
  </si>
  <si>
    <t>H08R</t>
  </si>
  <si>
    <t>321I</t>
  </si>
  <si>
    <t>Val. -2 enviados a SONDA</t>
  </si>
  <si>
    <t>Redistribuicion de servicios por andenes 23 de oct 2021</t>
  </si>
  <si>
    <t>Operó todos los días</t>
  </si>
  <si>
    <t>12-13-14</t>
  </si>
  <si>
    <t>RM-0730</t>
  </si>
  <si>
    <t>PG1583</t>
  </si>
  <si>
    <t>I-26-228-SN-25</t>
  </si>
  <si>
    <t>Parada / Est. Intermodal La Cisterna</t>
  </si>
  <si>
    <t/>
  </si>
  <si>
    <t>428R</t>
  </si>
  <si>
    <t>428eR</t>
  </si>
  <si>
    <t>428cR</t>
  </si>
  <si>
    <t>RM-0770</t>
  </si>
  <si>
    <t>RM-0771</t>
  </si>
  <si>
    <t>Salida de 1 validador 28/10/2019</t>
  </si>
  <si>
    <t>RM-0772</t>
  </si>
  <si>
    <t>RM-0774</t>
  </si>
  <si>
    <t>G22R</t>
  </si>
  <si>
    <t>Suspendida</t>
  </si>
  <si>
    <t>RM-0779</t>
  </si>
  <si>
    <t>G16I</t>
  </si>
  <si>
    <t>RM-0780</t>
  </si>
  <si>
    <t>G08R</t>
  </si>
  <si>
    <t>G08vR</t>
  </si>
  <si>
    <t>RM-0784</t>
  </si>
  <si>
    <t>211cI</t>
  </si>
  <si>
    <t>RM-0812</t>
  </si>
  <si>
    <t>228I</t>
  </si>
  <si>
    <t>RM-0839</t>
  </si>
  <si>
    <t>15-16</t>
  </si>
  <si>
    <t>RM-0840</t>
  </si>
  <si>
    <t>301cI</t>
  </si>
  <si>
    <t>301c2I</t>
  </si>
  <si>
    <t>RM-0859</t>
  </si>
  <si>
    <t>PB1575</t>
  </si>
  <si>
    <t>I-4-12-PO-11</t>
  </si>
  <si>
    <t>Parada / Est. Intermodal Vespucio Norte</t>
  </si>
  <si>
    <t>B16R</t>
  </si>
  <si>
    <t>Intermodal, opera con validadores móviles para cada servicio</t>
  </si>
  <si>
    <t>RM-0906</t>
  </si>
  <si>
    <t>E03I</t>
  </si>
  <si>
    <t>Redistribuicion de servicios 23 de oct 2021</t>
  </si>
  <si>
    <t>RM-0927</t>
  </si>
  <si>
    <t>PE1282</t>
  </si>
  <si>
    <t>I-33-134-SN-67</t>
  </si>
  <si>
    <t>Parada / Est. Intermodal de La Florida</t>
  </si>
  <si>
    <t>E05I</t>
  </si>
  <si>
    <t>E06I</t>
  </si>
  <si>
    <t>E08I</t>
  </si>
  <si>
    <t>E13I</t>
  </si>
  <si>
    <t>E14I</t>
  </si>
  <si>
    <t>E15cI</t>
  </si>
  <si>
    <t>E17I</t>
  </si>
  <si>
    <t>E18I</t>
  </si>
  <si>
    <t>F25eI</t>
  </si>
  <si>
    <t>RM-1036</t>
  </si>
  <si>
    <t>PB1563</t>
  </si>
  <si>
    <t>E-2-9-OP-55</t>
  </si>
  <si>
    <t xml:space="preserve">Parada 4/ Norte Sur - Dorsal </t>
  </si>
  <si>
    <t>B17R</t>
  </si>
  <si>
    <t>No operó los días: 01 02 03 04 05 06  11 12</t>
  </si>
  <si>
    <t>4 - 5 - 6 - 7</t>
  </si>
  <si>
    <t>RM-1059</t>
  </si>
  <si>
    <t>PI1788</t>
  </si>
  <si>
    <t>I-13-54-NS-51</t>
  </si>
  <si>
    <t xml:space="preserve">Parada / Estacion Intermodal del Sol </t>
  </si>
  <si>
    <t>I22R</t>
  </si>
  <si>
    <t>No operó los días: 01 02 03  06 07 08 09 10 13 14 15</t>
  </si>
  <si>
    <t>RM-1079</t>
  </si>
  <si>
    <t>PB1980</t>
  </si>
  <si>
    <t>I-6-454-PO-4</t>
  </si>
  <si>
    <t>Parada 2 / Andén (M) Los Libertadores</t>
  </si>
  <si>
    <t>ZONA PAGA V460</t>
  </si>
  <si>
    <t>Zona Paga Mixta, con codigo de paradas por andenes</t>
  </si>
  <si>
    <t>PB1981</t>
  </si>
  <si>
    <t>I-6-454-PO-10</t>
  </si>
  <si>
    <t>Parada 3 / Andén (M) Los Libertadores</t>
  </si>
  <si>
    <t>314vR</t>
  </si>
  <si>
    <t>PB1982</t>
  </si>
  <si>
    <t>I-6-454-PO-14</t>
  </si>
  <si>
    <t>Parada 4 / Andén (M) Los Libertadores</t>
  </si>
  <si>
    <t>B18eR</t>
  </si>
  <si>
    <t>PB1983</t>
  </si>
  <si>
    <t>I-6-454-PO-18</t>
  </si>
  <si>
    <t>Parada 5 / Andén (M) Los Libertadores</t>
  </si>
  <si>
    <t>B26I</t>
  </si>
  <si>
    <t>PB1984</t>
  </si>
  <si>
    <t>I-6-454-PO-22</t>
  </si>
  <si>
    <t>Parada 6 / Andén (M) Los Libertadores</t>
  </si>
  <si>
    <t>RM-1080</t>
  </si>
  <si>
    <t>PB1986</t>
  </si>
  <si>
    <t>I-6-454-PO-24</t>
  </si>
  <si>
    <t>Parada 8 / Andén (M) Los Libertadores</t>
  </si>
  <si>
    <t xml:space="preserve">Zona Paga unica, con codigo de paradas por anden </t>
  </si>
  <si>
    <t>PB1987</t>
  </si>
  <si>
    <t>I-6-454-PO-20</t>
  </si>
  <si>
    <t>Parada 9 / Andén (M) Los Libertadores</t>
  </si>
  <si>
    <t>B12cR</t>
  </si>
  <si>
    <t>RM-1081</t>
  </si>
  <si>
    <t>PB1989</t>
  </si>
  <si>
    <t>I-6-454-PO-12</t>
  </si>
  <si>
    <t>Parada 11 / Andén (M) Los Libertadores</t>
  </si>
  <si>
    <t>308cR</t>
  </si>
  <si>
    <t>RM-1086</t>
  </si>
  <si>
    <t>Parada / Est. Intermodal de La Florida Anden 3</t>
  </si>
  <si>
    <t>F25eR</t>
  </si>
  <si>
    <t>ZONA PAGA V480</t>
  </si>
  <si>
    <t>RM-1096</t>
  </si>
  <si>
    <t>G12I</t>
  </si>
  <si>
    <t>RM-1097</t>
  </si>
  <si>
    <t>G11I</t>
  </si>
  <si>
    <t>RM-1098</t>
  </si>
  <si>
    <t>G05R</t>
  </si>
  <si>
    <t>ZONA PAGA V568</t>
  </si>
  <si>
    <t>RM-1099</t>
  </si>
  <si>
    <t>G04I</t>
  </si>
  <si>
    <t>RM-1100</t>
  </si>
  <si>
    <t>G13I</t>
  </si>
  <si>
    <t>RM-1101</t>
  </si>
  <si>
    <t>G15I</t>
  </si>
  <si>
    <t>RM-1102</t>
  </si>
  <si>
    <t>I26228SN25</t>
  </si>
  <si>
    <t>RM-1107</t>
  </si>
  <si>
    <t>PJ2002</t>
  </si>
  <si>
    <t>I-9-17-OP-5</t>
  </si>
  <si>
    <t>Parada 1 / EIM Pajaritos</t>
  </si>
  <si>
    <t>555I</t>
  </si>
  <si>
    <t>RM-1108</t>
  </si>
  <si>
    <t>PJ2005</t>
  </si>
  <si>
    <t>Parada  / EIM Aeropuerto @ Red Movilidad</t>
  </si>
  <si>
    <t>555R</t>
  </si>
  <si>
    <t>No operó los días: 01, 06, 07, 08</t>
  </si>
  <si>
    <t>No operó los días: 01, 06, 07, 08, 14</t>
  </si>
  <si>
    <t>No operó los días: 01, 06, 07, 08, 14 ,15</t>
  </si>
  <si>
    <t>RM-1123</t>
  </si>
  <si>
    <t>RM-1124</t>
  </si>
  <si>
    <t>RM-1125</t>
  </si>
  <si>
    <t>L381</t>
  </si>
  <si>
    <t>ZONA PAGA V573</t>
  </si>
  <si>
    <t>PD107</t>
  </si>
  <si>
    <t>PD103</t>
  </si>
  <si>
    <t>PF748</t>
  </si>
  <si>
    <t>Parada 3 / (M) Chile España</t>
  </si>
  <si>
    <t>Parada 1 / (M) Chile España</t>
  </si>
  <si>
    <t>Parada 6 / (M) Hospital Sótero del Río</t>
  </si>
  <si>
    <t>E-18-159-NS-5</t>
  </si>
  <si>
    <t>E-18-152-SN-5</t>
  </si>
  <si>
    <t>L-34-22-47-SN</t>
  </si>
  <si>
    <t>ZONA PAGA V582</t>
  </si>
  <si>
    <t>RM-1140</t>
  </si>
  <si>
    <t>RM-1141</t>
  </si>
  <si>
    <t>RM-1142</t>
  </si>
  <si>
    <t>224I</t>
  </si>
  <si>
    <t>325I</t>
  </si>
  <si>
    <t>224R</t>
  </si>
  <si>
    <t>F24R</t>
  </si>
  <si>
    <t xml:space="preserve">Espera </t>
  </si>
  <si>
    <t>RM-0855</t>
  </si>
  <si>
    <t>Camino el Alba / La Plaza</t>
  </si>
  <si>
    <t xml:space="preserve">Zona Paga, activa solo por eventos de futbol </t>
  </si>
  <si>
    <t>RM-0933</t>
  </si>
  <si>
    <t>CONTINGENCIA</t>
  </si>
  <si>
    <t xml:space="preserve">Provisoria/ Contingencia </t>
  </si>
  <si>
    <t>RM-0956</t>
  </si>
  <si>
    <t>RM-0957</t>
  </si>
  <si>
    <t>RM-0958</t>
  </si>
  <si>
    <t>RM-0964</t>
  </si>
  <si>
    <t>|</t>
  </si>
  <si>
    <t>Horario Laboral</t>
  </si>
  <si>
    <t>Horario Sábado</t>
  </si>
  <si>
    <t>Horario Domingo</t>
  </si>
  <si>
    <t xml:space="preserve">   </t>
  </si>
  <si>
    <t>Código Parada TS_1</t>
  </si>
  <si>
    <t>Nombre Parada</t>
  </si>
  <si>
    <t>Mixta</t>
  </si>
  <si>
    <t>UN Secundaria 1</t>
  </si>
  <si>
    <t>UN Secundaria 2</t>
  </si>
  <si>
    <t>UN Secundaria 3</t>
  </si>
  <si>
    <t>UN Secundaria 4</t>
  </si>
  <si>
    <t>UN Secundaria 5</t>
  </si>
  <si>
    <t>X</t>
  </si>
  <si>
    <t>Y</t>
  </si>
  <si>
    <t>Modificación Última Quincena</t>
  </si>
  <si>
    <t>Fecha Modificación Última Quincena</t>
  </si>
  <si>
    <t>Total general</t>
  </si>
  <si>
    <t xml:space="preserve">Estado </t>
  </si>
  <si>
    <t>Cuenta de UN Principal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</si>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</sst>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 tint="-4.9989318521683403E-2"/>
      <name val="Arial  "/>
    </font>
    <font>
      <b/>
      <sz val="9"/>
      <name val="Arial  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</cellStyleXfs>
  <cellXfs count="60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 wrapText="1"/>
    </xf>
    <xf numFmtId="21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2" fontId="3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4" fontId="7" fillId="0" borderId="1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wrapText="1"/>
    </xf>
    <xf numFmtId="0" fontId="6" fillId="2" borderId="0" xfId="2" applyFont="1" applyFill="1" applyAlignment="1">
      <alignment horizontal="center"/>
    </xf>
    <xf numFmtId="0" fontId="6" fillId="0" borderId="0" xfId="2" applyFont="1" applyAlignment="1">
      <alignment horizontal="left"/>
    </xf>
    <xf numFmtId="0" fontId="6" fillId="0" borderId="0" xfId="2" applyFont="1"/>
    <xf numFmtId="164" fontId="8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/>
    </xf>
    <xf numFmtId="0" fontId="6" fillId="2" borderId="0" xfId="2" applyFont="1" applyFill="1"/>
    <xf numFmtId="1" fontId="6" fillId="0" borderId="0" xfId="2" applyNumberFormat="1" applyFont="1" applyAlignment="1">
      <alignment horizontal="center"/>
    </xf>
    <xf numFmtId="14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2" fontId="6" fillId="0" borderId="0" xfId="3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1" fillId="3" borderId="1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164" fontId="11" fillId="3" borderId="1" xfId="2" applyNumberFormat="1" applyFont="1" applyFill="1" applyBorder="1" applyAlignment="1">
      <alignment horizontal="center" vertical="center" wrapText="1"/>
    </xf>
    <xf numFmtId="164" fontId="11" fillId="2" borderId="1" xfId="2" applyNumberFormat="1" applyFont="1" applyFill="1" applyBorder="1" applyAlignment="1">
      <alignment horizontal="center" vertical="center" wrapText="1"/>
    </xf>
    <xf numFmtId="1" fontId="11" fillId="3" borderId="1" xfId="2" applyNumberFormat="1" applyFont="1" applyFill="1" applyBorder="1" applyAlignment="1">
      <alignment horizontal="center" vertical="center" wrapText="1"/>
    </xf>
    <xf numFmtId="14" fontId="11" fillId="3" borderId="1" xfId="2" applyNumberFormat="1" applyFont="1" applyFill="1" applyBorder="1" applyAlignment="1">
      <alignment horizontal="center" vertical="center" wrapText="1"/>
    </xf>
    <xf numFmtId="2" fontId="11" fillId="3" borderId="1" xfId="3" applyNumberFormat="1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14" fontId="12" fillId="2" borderId="2" xfId="2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left" inden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8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164" fontId="9" fillId="3" borderId="4" xfId="2" applyNumberFormat="1" applyFont="1" applyFill="1" applyBorder="1" applyAlignment="1">
      <alignment horizontal="center" vertical="center"/>
    </xf>
    <xf numFmtId="14" fontId="7" fillId="0" borderId="1" xfId="2" applyNumberFormat="1" applyFont="1" applyBorder="1" applyAlignment="1">
      <alignment horizontal="left" vertical="center"/>
    </xf>
  </cellXfs>
  <cellStyles count="4">
    <cellStyle name="Millares 5" xfId="3" xr:uid="{98E145C4-745D-4A23-B5E1-631E8B48E952}"/>
    <cellStyle name="Normal" xfId="0" builtinId="0"/>
    <cellStyle name="Normal 2 2 2 2 4" xfId="2" xr:uid="{D0C1707D-E819-420C-B166-1D49AE01AE33}"/>
    <cellStyle name="Normal 4 8" xfId="1" xr:uid="{2EF04DA6-6335-43E5-831B-775B63441528}"/>
  </cellStyles>
  <dxfs count="34"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alignment horizontal="center"/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alignment horizontal="center"/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alignment horizontal="center"/>
    </dxf>
    <dxf>
      <font>
        <color theme="0"/>
      </font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mela Abarca Castillo" refreshedDate="45034.800913194442" createdVersion="8" refreshedVersion="8" minRefreshableVersion="3" recordCount="330" xr:uid="{498D2D8A-CC99-4E3C-B2AC-42C11AB7861F}">
  <cacheSource type="worksheet">
    <worksheetSource ref="A2:BP332" sheet="L381"/>
  </cacheSource>
  <cacheFields count="68">
    <cacheField name="Estado" numFmtId="0">
      <sharedItems count="4">
        <s v="Activa"/>
        <s v="Suspendida "/>
        <s v="Suspendida"/>
        <s v="Espera "/>
      </sharedItems>
    </cacheField>
    <cacheField name="Tipo Punto" numFmtId="0">
      <sharedItems/>
    </cacheField>
    <cacheField name="Código ZP" numFmtId="0">
      <sharedItems containsSemiMixedTypes="0" containsString="0" containsNumber="1" containsInteger="1" minValue="1" maxValue="1007"/>
    </cacheField>
    <cacheField name="EIM" numFmtId="0">
      <sharedItems/>
    </cacheField>
    <cacheField name="ANDEN " numFmtId="0">
      <sharedItems containsBlank="1" containsMixedTypes="1" containsNumber="1" containsInteger="1" minValue="1" maxValue="19"/>
    </cacheField>
    <cacheField name="Patente" numFmtId="0">
      <sharedItems/>
    </cacheField>
    <cacheField name="Código Parada Usuario_1" numFmtId="0">
      <sharedItems/>
    </cacheField>
    <cacheField name="Código Parada Usuario_2" numFmtId="0">
      <sharedItems containsBlank="1"/>
    </cacheField>
    <cacheField name="Código Parada TS_1" numFmtId="0">
      <sharedItems containsBlank="1"/>
    </cacheField>
    <cacheField name="Código Parada TS_2" numFmtId="0">
      <sharedItems containsBlank="1"/>
    </cacheField>
    <cacheField name="Comuna" numFmtId="0">
      <sharedItems count="33">
        <s v="LAS CONDES"/>
        <s v="PROVIDENCIA"/>
        <s v="SANTIAGO"/>
        <s v="LO PRADO"/>
        <s v="ÑUÑOA"/>
        <s v="MAIPÚ"/>
        <s v="ESTACIÓN CENTRAL"/>
        <s v="RECOLETA"/>
        <s v="LA FLORIDA"/>
        <s v="PEÑALOLÉN"/>
        <s v="MACUL"/>
        <s v="LA CISTERNA"/>
        <s v="RENCA"/>
        <s v="LA GRANJA"/>
        <s v="VITACURA"/>
        <s v="PUENTE ALTO"/>
        <s v="LA PINTANA"/>
        <s v="SAN MIGUEL"/>
        <s v="SAN RAMÓN"/>
        <s v="SAN JOAQUÍN"/>
        <s v="SAN BERNARDO"/>
        <s v="CONCHALÍ"/>
        <s v="PUDAHUEL"/>
        <s v="QUILICURA"/>
        <s v="HUECHURABA"/>
        <s v="EL BOSQUE"/>
        <s v="INDEPENDENCIA"/>
        <s v="CERRILLOS"/>
        <s v="PEDRO AGUIRRE CERDA"/>
        <s v="QUINTA NORMAL"/>
        <s v="LA REINA"/>
        <s v="LO BARNECHEA"/>
        <s v="CONTINGENCIA"/>
      </sharedItems>
    </cacheField>
    <cacheField name="Nombre Parada" numFmtId="0">
      <sharedItems/>
    </cacheField>
    <cacheField name="Mixta" numFmtId="0">
      <sharedItems/>
    </cacheField>
    <cacheField name="UN Principal" numFmtId="0">
      <sharedItems containsSemiMixedTypes="0" containsString="0" containsNumber="1" containsInteger="1" minValue="2" maxValue="13" count="12">
        <n v="13"/>
        <n v="10"/>
        <n v="12"/>
        <n v="3"/>
        <n v="5"/>
        <n v="11"/>
        <n v="8"/>
        <n v="7"/>
        <n v="9"/>
        <n v="2"/>
        <n v="6"/>
        <n v="4"/>
      </sharedItems>
    </cacheField>
    <cacheField name="UN Secundaria 1" numFmtId="0">
      <sharedItems containsString="0" containsBlank="1" containsNumber="1" containsInteger="1" minValue="2" maxValue="13"/>
    </cacheField>
    <cacheField name="UN Secundaria 2" numFmtId="0">
      <sharedItems containsString="0" containsBlank="1" containsNumber="1" containsInteger="1" minValue="2" maxValue="13"/>
    </cacheField>
    <cacheField name="UN Secundaria 3" numFmtId="0">
      <sharedItems containsString="0" containsBlank="1" containsNumber="1" containsInteger="1" minValue="2" maxValue="13"/>
    </cacheField>
    <cacheField name="UN Secundaria 4" numFmtId="0">
      <sharedItems containsString="0" containsBlank="1" containsNumber="1" containsInteger="1" minValue="2" maxValue="12"/>
    </cacheField>
    <cacheField name="UN Secundaria 5" numFmtId="0">
      <sharedItems containsNonDate="0" containsString="0" containsBlank="1"/>
    </cacheField>
    <cacheField name="Inicio 1 L" numFmtId="0">
      <sharedItems containsDate="1" containsBlank="1" containsMixedTypes="1" minDate="1899-12-30T05:30:00" maxDate="1899-12-30T17:00:00"/>
    </cacheField>
    <cacheField name="Término 1 L" numFmtId="0">
      <sharedItems containsDate="1" containsBlank="1" containsMixedTypes="1" minDate="1899-12-31T03:37:03" maxDate="1899-12-30T23:59:00"/>
    </cacheField>
    <cacheField name="Inicio 2 L" numFmtId="0">
      <sharedItems containsDate="1" containsBlank="1" containsMixedTypes="1" minDate="1899-12-30T06:00:00" maxDate="1899-12-30T16:00:00"/>
    </cacheField>
    <cacheField name="Término 2 L" numFmtId="0">
      <sharedItems containsDate="1" containsBlank="1" containsMixedTypes="1" minDate="1899-12-30T11:00:00" maxDate="1899-12-30T20:30:00"/>
    </cacheField>
    <cacheField name="H/OP L" numFmtId="164">
      <sharedItems containsDate="1" containsBlank="1" containsMixedTypes="1" minDate="1899-12-30T02:00:00" maxDate="1899-12-31T13:00:00"/>
    </cacheField>
    <cacheField name="Inicio 1 S" numFmtId="0">
      <sharedItems containsDate="1" containsBlank="1" containsMixedTypes="1" minDate="1899-12-30T06:00:00" maxDate="1899-12-30T12:00:00"/>
    </cacheField>
    <cacheField name="Término 1 S" numFmtId="0">
      <sharedItems containsDate="1" containsBlank="1" containsMixedTypes="1" minDate="1899-12-30T22:00:00" maxDate="1899-12-30T23:59:59"/>
    </cacheField>
    <cacheField name="Inicio 2 S" numFmtId="0">
      <sharedItems containsDate="1" containsBlank="1" containsMixedTypes="1" minDate="1899-12-30T12:00:00" maxDate="1899-12-30T12:00:00"/>
    </cacheField>
    <cacheField name="Término 2 S" numFmtId="0">
      <sharedItems containsDate="1" containsBlank="1" containsMixedTypes="1" minDate="1899-12-30T20:00:00" maxDate="1899-12-30T20:00:00"/>
    </cacheField>
    <cacheField name="H/OP S" numFmtId="0">
      <sharedItems containsDate="1" containsBlank="1" containsMixedTypes="1" minDate="1899-12-30T08:00:00" maxDate="1899-12-30T17:59:59"/>
    </cacheField>
    <cacheField name="Inicio 1 D" numFmtId="0">
      <sharedItems containsDate="1" containsBlank="1" containsMixedTypes="1" minDate="1899-12-30T08:00:00" maxDate="1899-12-30T12:00:00"/>
    </cacheField>
    <cacheField name="Término 1 D" numFmtId="0">
      <sharedItems containsDate="1" containsBlank="1" containsMixedTypes="1" minDate="1899-12-30T22:00:00" maxDate="1899-12-30T23:59:59"/>
    </cacheField>
    <cacheField name="Inicio 2 D" numFmtId="0">
      <sharedItems containsBlank="1"/>
    </cacheField>
    <cacheField name="Término 2 D" numFmtId="0">
      <sharedItems containsBlank="1"/>
    </cacheField>
    <cacheField name="H/OP D" numFmtId="0">
      <sharedItems containsDate="1" containsBlank="1" containsMixedTypes="1" minDate="1899-12-30T10:00:00" maxDate="1899-12-30T15:00:00"/>
    </cacheField>
    <cacheField name="S1" numFmtId="0">
      <sharedItems containsBlank="1"/>
    </cacheField>
    <cacheField name="S2" numFmtId="0">
      <sharedItems containsBlank="1"/>
    </cacheField>
    <cacheField name="S3" numFmtId="0">
      <sharedItems containsBlank="1"/>
    </cacheField>
    <cacheField name="S4" numFmtId="0">
      <sharedItems containsBlank="1"/>
    </cacheField>
    <cacheField name="S5" numFmtId="0">
      <sharedItems containsBlank="1"/>
    </cacheField>
    <cacheField name="S6" numFmtId="0">
      <sharedItems containsBlank="1"/>
    </cacheField>
    <cacheField name="S7" numFmtId="0">
      <sharedItems containsBlank="1"/>
    </cacheField>
    <cacheField name="S8" numFmtId="0">
      <sharedItems containsBlank="1"/>
    </cacheField>
    <cacheField name="S9" numFmtId="0">
      <sharedItems containsBlank="1"/>
    </cacheField>
    <cacheField name="S10" numFmtId="0">
      <sharedItems containsBlank="1"/>
    </cacheField>
    <cacheField name="S11" numFmtId="0">
      <sharedItems containsBlank="1"/>
    </cacheField>
    <cacheField name="S12" numFmtId="0">
      <sharedItems containsBlank="1"/>
    </cacheField>
    <cacheField name="S13" numFmtId="0">
      <sharedItems containsBlank="1"/>
    </cacheField>
    <cacheField name="S14" numFmtId="0">
      <sharedItems containsBlank="1"/>
    </cacheField>
    <cacheField name="S15" numFmtId="0">
      <sharedItems containsNonDate="0" containsString="0" containsBlank="1"/>
    </cacheField>
    <cacheField name="S16" numFmtId="0">
      <sharedItems containsNonDate="0" containsString="0" containsBlank="1"/>
    </cacheField>
    <cacheField name="S17" numFmtId="0">
      <sharedItems containsNonDate="0" containsString="0" containsBlank="1"/>
    </cacheField>
    <cacheField name="S18" numFmtId="0">
      <sharedItems containsNonDate="0" containsString="0" containsBlank="1"/>
    </cacheField>
    <cacheField name="S19" numFmtId="0">
      <sharedItems containsNonDate="0" containsString="0" containsBlank="1"/>
    </cacheField>
    <cacheField name="S20" numFmtId="0">
      <sharedItems containsNonDate="0" containsString="0" containsBlank="1"/>
    </cacheField>
    <cacheField name="S21" numFmtId="0">
      <sharedItems containsNonDate="0" containsString="0" containsBlank="1"/>
    </cacheField>
    <cacheField name="N° Validador EXT MK Rojo" numFmtId="0">
      <sharedItems containsBlank="1" containsMixedTypes="1" containsNumber="1" containsInteger="1" minValue="0" maxValue="6"/>
    </cacheField>
    <cacheField name="N° Monitores" numFmtId="0">
      <sharedItems containsMixedTypes="1" containsNumber="1" containsInteger="1" minValue="1" maxValue="6"/>
    </cacheField>
    <cacheField name="Inicio de Operación" numFmtId="14">
      <sharedItems containsDate="1" containsBlank="1" containsMixedTypes="1" minDate="2007-02-19T00:00:00" maxDate="2023-04-02T00:00:00"/>
    </cacheField>
    <cacheField name="Inicio de Operación Actual Administración" numFmtId="14">
      <sharedItems containsDate="1" containsBlank="1" containsMixedTypes="1" minDate="2007-02-19T00:00:00" maxDate="2023-04-02T00:00:00"/>
    </cacheField>
    <cacheField name="Término de Operación" numFmtId="14">
      <sharedItems containsDate="1" containsBlank="1" containsMixedTypes="1" minDate="2019-01-28T00:00:00" maxDate="2019-01-29T00:00:00"/>
    </cacheField>
    <cacheField name="X" numFmtId="2">
      <sharedItems containsBlank="1" containsMixedTypes="1" containsNumber="1" minValue="332796.33" maxValue="360146.20909999998"/>
    </cacheField>
    <cacheField name="Y" numFmtId="2">
      <sharedItems containsBlank="1" containsMixedTypes="1" containsNumber="1" minValue="6277201.5850999998" maxValue="6308130.6399999997"/>
    </cacheField>
    <cacheField name="Versión Archivo Sonda-TIC" numFmtId="0">
      <sharedItems/>
    </cacheField>
    <cacheField name="Reporte SONDA" numFmtId="0">
      <sharedItems containsBlank="1"/>
    </cacheField>
    <cacheField name="Singularidades ZP" numFmtId="0">
      <sharedItems containsBlank="1"/>
    </cacheField>
    <cacheField name="Modificación Última Quincena" numFmtId="0">
      <sharedItems containsBlank="1"/>
    </cacheField>
    <cacheField name="Fecha Modificación Última Quincena" numFmtId="14">
      <sharedItems containsNonDate="0" containsDate="1" containsString="0" containsBlank="1" minDate="2023-04-15T00:00:00" maxDate="2023-04-16T00:00:00"/>
    </cacheField>
    <cacheField name="Liquidación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0">
  <r>
    <x v="0"/>
    <s v="OBLIGATORIA"/>
    <n v="1"/>
    <s v="NO"/>
    <m/>
    <s v="RM-0045"/>
    <s v="PC160"/>
    <m/>
    <s v="E-17-140-PO-7"/>
    <m/>
    <x v="0"/>
    <s v="Parada 4 / (M) Escuela Militar"/>
    <s v="SI"/>
    <x v="0"/>
    <n v="5"/>
    <n v="10"/>
    <n v="11"/>
    <n v="12"/>
    <m/>
    <s v="16:00:00"/>
    <s v="21:00:00"/>
    <m/>
    <m/>
    <s v="05:00:00"/>
    <m/>
    <m/>
    <m/>
    <m/>
    <m/>
    <m/>
    <m/>
    <m/>
    <m/>
    <m/>
    <s v="116I"/>
    <s v="203eR"/>
    <s v="203R"/>
    <s v="B02I"/>
    <s v="208I"/>
    <m/>
    <m/>
    <m/>
    <m/>
    <m/>
    <m/>
    <m/>
    <m/>
    <m/>
    <m/>
    <m/>
    <m/>
    <m/>
    <m/>
    <m/>
    <m/>
    <n v="2"/>
    <n v="2"/>
    <d v="2019-03-21T00:00:00"/>
    <d v="2019-03-21T00:00:00"/>
    <s v="-"/>
    <n v="346992.03"/>
    <n v="6298380.4400000004"/>
    <s v="ZONA PAGA V373"/>
    <m/>
    <s v="-"/>
    <s v="No operó los días: 01 02  08 09 15"/>
    <d v="2023-04-15T00:00:00"/>
    <s v="L381"/>
  </r>
  <r>
    <x v="0"/>
    <s v="OBLIGATORIA"/>
    <n v="2"/>
    <s v="NO"/>
    <m/>
    <s v="RM-0057"/>
    <s v="PC586"/>
    <m/>
    <s v="E-17-140-PO-10"/>
    <m/>
    <x v="0"/>
    <s v="Parada 3 / (M) Escuela Militar"/>
    <s v="SI"/>
    <x v="1"/>
    <n v="5"/>
    <n v="13"/>
    <n v="7"/>
    <m/>
    <m/>
    <s v="06:30:00"/>
    <s v="21:00:00"/>
    <m/>
    <m/>
    <s v="14:30:00"/>
    <s v="07:30:00"/>
    <s v="12:00:00"/>
    <m/>
    <m/>
    <s v="04:30:00"/>
    <m/>
    <m/>
    <m/>
    <m/>
    <m/>
    <s v="204I"/>
    <s v="204eI"/>
    <m/>
    <m/>
    <m/>
    <m/>
    <m/>
    <m/>
    <m/>
    <m/>
    <m/>
    <m/>
    <m/>
    <m/>
    <m/>
    <m/>
    <m/>
    <m/>
    <m/>
    <m/>
    <m/>
    <n v="3"/>
    <s v="-"/>
    <d v="2016-09-30T00:00:00"/>
    <d v="2016-09-30T00:00:00"/>
    <s v="-"/>
    <n v="347004.55"/>
    <n v="6298381.1299999999"/>
    <s v="ZONA PAGA V268"/>
    <m/>
    <s v="-"/>
    <s v="No operó los días:  02 09"/>
    <d v="2023-04-15T00:00:00"/>
    <s v="L381"/>
  </r>
  <r>
    <x v="0"/>
    <s v="OBLIGATORIA"/>
    <n v="3"/>
    <s v="SI"/>
    <m/>
    <s v="RM-0005"/>
    <s v="PC207"/>
    <m/>
    <s v="T-14-110-OP-75"/>
    <m/>
    <x v="1"/>
    <s v="Parada 2 / (M) Tobalaba"/>
    <s v="SI"/>
    <x v="2"/>
    <n v="11"/>
    <n v="7"/>
    <m/>
    <m/>
    <m/>
    <s v="16:00:00"/>
    <s v="20:30:00"/>
    <m/>
    <m/>
    <s v="04:30:00"/>
    <s v="06:00:00"/>
    <s v="17:00:00"/>
    <m/>
    <m/>
    <s v="11:00:00"/>
    <m/>
    <m/>
    <m/>
    <m/>
    <m/>
    <s v="205I"/>
    <s v="209I"/>
    <s v="B24I"/>
    <m/>
    <m/>
    <m/>
    <m/>
    <m/>
    <m/>
    <m/>
    <m/>
    <m/>
    <m/>
    <m/>
    <m/>
    <m/>
    <m/>
    <m/>
    <m/>
    <m/>
    <m/>
    <n v="4"/>
    <n v="3"/>
    <d v="2007-03-19T00:00:00"/>
    <d v="2007-03-19T00:00:00"/>
    <s v="-"/>
    <n v="347017.33"/>
    <n v="6298329.1799999997"/>
    <s v="-"/>
    <m/>
    <s v="-"/>
    <s v="No operó los días:  02 09"/>
    <d v="2023-04-15T00:00:00"/>
    <s v="L381"/>
  </r>
  <r>
    <x v="0"/>
    <s v="ADICIONAL"/>
    <n v="7"/>
    <s v="NO"/>
    <m/>
    <s v="RM-0031"/>
    <s v="PC145"/>
    <m/>
    <s v="E-14-134-SN-30"/>
    <m/>
    <x v="1"/>
    <s v="Parada 3 / Plaza Italia"/>
    <s v="SI"/>
    <x v="3"/>
    <n v="9"/>
    <n v="11"/>
    <m/>
    <m/>
    <m/>
    <s v="15:00:00"/>
    <s v="21:00:00"/>
    <m/>
    <m/>
    <s v="06:00:00"/>
    <m/>
    <m/>
    <m/>
    <m/>
    <m/>
    <m/>
    <m/>
    <m/>
    <m/>
    <m/>
    <s v="B24I"/>
    <s v="207eR"/>
    <s v="214I"/>
    <s v="404I"/>
    <s v="B02I"/>
    <s v="206R"/>
    <s v="226R"/>
    <s v="207R"/>
    <s v="230I"/>
    <m/>
    <m/>
    <m/>
    <m/>
    <m/>
    <m/>
    <m/>
    <m/>
    <m/>
    <m/>
    <m/>
    <m/>
    <n v="4"/>
    <s v="-"/>
    <d v="2016-06-01T00:00:00"/>
    <d v="2016-06-01T00:00:00"/>
    <s v="-"/>
    <n v="346966.58"/>
    <n v="6298516.1299999999"/>
    <s v="ZONA PAGA V268"/>
    <m/>
    <s v="-"/>
    <s v="No operó los días: 01 02  08 09 15"/>
    <d v="2023-04-15T00:00:00"/>
    <s v="L381"/>
  </r>
  <r>
    <x v="0"/>
    <s v="ADICIONAL"/>
    <n v="12"/>
    <s v="NO"/>
    <m/>
    <s v="RM-0023"/>
    <s v="PA380"/>
    <m/>
    <s v="E-20-290-OP-15"/>
    <m/>
    <x v="2"/>
    <s v="Parada 4 / Estación Mapocho"/>
    <s v="SI"/>
    <x v="4"/>
    <n v="8"/>
    <m/>
    <m/>
    <m/>
    <m/>
    <s v="11:00:00"/>
    <s v="19:00:00"/>
    <m/>
    <m/>
    <s v="08:00:00"/>
    <s v="11:00:00"/>
    <s v="19:00:00"/>
    <m/>
    <m/>
    <s v="08:00:00"/>
    <m/>
    <m/>
    <m/>
    <m/>
    <m/>
    <s v="407R"/>
    <s v="385R"/>
    <s v="210eR"/>
    <s v="418R"/>
    <s v="511R"/>
    <s v="J16I"/>
    <s v="109R"/>
    <s v="412R"/>
    <s v="507R"/>
    <s v="B28I"/>
    <s v="210R"/>
    <s v="210vR"/>
    <s v="513R"/>
    <m/>
    <m/>
    <m/>
    <m/>
    <m/>
    <m/>
    <m/>
    <m/>
    <n v="3"/>
    <s v="-"/>
    <d v="2017-12-07T00:00:00"/>
    <d v="2020-08-05T00:00:00"/>
    <s v="-"/>
    <n v="344000.68489999999"/>
    <n v="6297510.9484999999"/>
    <s v="ZONA PAGA V443"/>
    <s v="-"/>
    <s v="-"/>
    <s v="No operó los días:  02 07 08 09"/>
    <d v="2023-04-15T00:00:00"/>
    <s v="L381"/>
  </r>
  <r>
    <x v="0"/>
    <s v="OBLIGATORIA"/>
    <n v="13"/>
    <s v="NO"/>
    <m/>
    <s v="RM-0067"/>
    <s v="PC876"/>
    <m/>
    <s v="E-17-12-SN-30"/>
    <m/>
    <x v="0"/>
    <s v="Parada 5 / (M) Escuela Militar"/>
    <s v="NO"/>
    <x v="5"/>
    <m/>
    <m/>
    <m/>
    <m/>
    <m/>
    <s v="15:00:00"/>
    <s v="21:00:00"/>
    <m/>
    <m/>
    <s v="06:00:00"/>
    <m/>
    <m/>
    <m/>
    <m/>
    <m/>
    <m/>
    <m/>
    <m/>
    <m/>
    <m/>
    <s v="116I"/>
    <s v="207I"/>
    <s v="226I"/>
    <s v="B02I"/>
    <s v="203I"/>
    <s v="214R"/>
    <s v="208I"/>
    <s v="230I"/>
    <s v="206I"/>
    <s v="B24I"/>
    <m/>
    <m/>
    <m/>
    <m/>
    <m/>
    <m/>
    <m/>
    <m/>
    <m/>
    <m/>
    <m/>
    <n v="2"/>
    <s v="-"/>
    <d v="2015-03-04T00:00:00"/>
    <d v="2015-03-04T00:00:00"/>
    <s v="-"/>
    <n v="346743.83"/>
    <n v="6299085.4400000004"/>
    <s v="ZONA PAGA V268"/>
    <m/>
    <s v="-"/>
    <s v="No operó los días: 01 02  08 09 15"/>
    <d v="2023-04-15T00:00:00"/>
    <s v="L381"/>
  </r>
  <r>
    <x v="0"/>
    <s v="OBLIGATORIA"/>
    <n v="15"/>
    <s v="NO"/>
    <m/>
    <s v="-"/>
    <s v="PJ18"/>
    <m/>
    <s v="E-9-52-NS-20"/>
    <m/>
    <x v="3"/>
    <s v="Parada 11 / (M) Las Rejas"/>
    <s v="SI"/>
    <x v="2"/>
    <n v="9"/>
    <n v="3"/>
    <n v="7"/>
    <m/>
    <m/>
    <s v="06:30:00"/>
    <s v="21:30:00"/>
    <m/>
    <m/>
    <s v="15:00:00"/>
    <m/>
    <m/>
    <m/>
    <m/>
    <m/>
    <m/>
    <m/>
    <m/>
    <m/>
    <m/>
    <s v="385I"/>
    <s v="422I"/>
    <s v="I09eI"/>
    <s v="210vI"/>
    <s v="I09I"/>
    <s v="229I"/>
    <s v="403I"/>
    <s v="210I"/>
    <s v="519I"/>
    <s v="513I"/>
    <s v="301I"/>
    <s v="445cI"/>
    <s v="345I"/>
    <s v="223I"/>
    <m/>
    <m/>
    <m/>
    <m/>
    <m/>
    <m/>
    <m/>
    <n v="2"/>
    <s v="-"/>
    <d v="2018-07-20T00:00:00"/>
    <d v="2018-07-20T00:00:00"/>
    <s v="-"/>
    <n v="346225.94780000002"/>
    <n v="6298139.6942999996"/>
    <s v="ZONA PAGA V337"/>
    <m/>
    <s v="-"/>
    <s v="Operó con normalidad"/>
    <d v="2023-04-15T00:00:00"/>
    <s v="L381"/>
  </r>
  <r>
    <x v="0"/>
    <s v="ADICIONAL"/>
    <n v="20"/>
    <s v="NO"/>
    <m/>
    <s v="RM-0099"/>
    <s v="PA138"/>
    <m/>
    <s v="E-20-205-SN-55"/>
    <m/>
    <x v="2"/>
    <s v="Parada 7 / (M) Santa Lucía"/>
    <s v="SI"/>
    <x v="1"/>
    <n v="8"/>
    <n v="2"/>
    <m/>
    <m/>
    <m/>
    <s v="16:00:00"/>
    <s v="21:30:00"/>
    <m/>
    <m/>
    <s v="05:30:00"/>
    <m/>
    <m/>
    <m/>
    <m/>
    <m/>
    <m/>
    <m/>
    <m/>
    <m/>
    <m/>
    <s v="302eI"/>
    <s v="125I"/>
    <s v="302I"/>
    <m/>
    <m/>
    <m/>
    <m/>
    <m/>
    <m/>
    <m/>
    <m/>
    <m/>
    <m/>
    <m/>
    <m/>
    <m/>
    <m/>
    <m/>
    <m/>
    <m/>
    <m/>
    <n v="3"/>
    <n v="2"/>
    <d v="2007-12-07T00:00:00"/>
    <d v="2017-12-01T00:00:00"/>
    <s v="-"/>
    <n v="345646.45600000001"/>
    <n v="6297908.29"/>
    <s v="ZONA PAGA V268"/>
    <m/>
    <s v="-"/>
    <s v="No operó los días:  03 04 05 06 10 11 12 13 14"/>
    <d v="2023-04-15T00:00:00"/>
    <s v="L381"/>
  </r>
  <r>
    <x v="0"/>
    <s v="OBLIGATORIA"/>
    <n v="21"/>
    <s v="NO"/>
    <m/>
    <s v="RM-0109"/>
    <s v="PD451"/>
    <m/>
    <s v="E-18-157-OP-5"/>
    <m/>
    <x v="4"/>
    <s v="Parada 5 / (M) Plaza Egaña"/>
    <s v="SI"/>
    <x v="0"/>
    <n v="2"/>
    <n v="4"/>
    <n v="5"/>
    <m/>
    <m/>
    <s v="06:30:00"/>
    <s v="21:30:00"/>
    <m/>
    <m/>
    <s v="15:00:00"/>
    <m/>
    <m/>
    <m/>
    <m/>
    <m/>
    <m/>
    <m/>
    <m/>
    <m/>
    <m/>
    <s v="302R"/>
    <s v="303eR"/>
    <m/>
    <m/>
    <m/>
    <m/>
    <m/>
    <m/>
    <m/>
    <m/>
    <m/>
    <m/>
    <m/>
    <m/>
    <m/>
    <m/>
    <m/>
    <m/>
    <m/>
    <m/>
    <m/>
    <n v="3"/>
    <n v="2"/>
    <d v="2008-03-17T00:00:00"/>
    <d v="2017-12-01T00:00:00"/>
    <s v="-"/>
    <n v="345742.92790000001"/>
    <n v="6298877.5482999999"/>
    <s v="ZONA PAGA V268"/>
    <m/>
    <s v="-"/>
    <s v="Operó con normalidad"/>
    <d v="2023-04-15T00:00:00"/>
    <s v="L381"/>
  </r>
  <r>
    <x v="0"/>
    <s v="OBLIGATORIA"/>
    <n v="22"/>
    <s v="NO"/>
    <m/>
    <s v="RM-0119"/>
    <s v="PC618"/>
    <m/>
    <s v="E-14-170-SN-10"/>
    <m/>
    <x v="1"/>
    <s v="Parada 1 / (M) Francisco Bilbao"/>
    <s v="SI"/>
    <x v="5"/>
    <n v="10"/>
    <m/>
    <m/>
    <m/>
    <m/>
    <s v="11:30:00"/>
    <s v="19:00:00"/>
    <m/>
    <m/>
    <s v="07:30:00"/>
    <m/>
    <m/>
    <m/>
    <m/>
    <m/>
    <m/>
    <m/>
    <m/>
    <m/>
    <m/>
    <s v="505R"/>
    <s v="517R"/>
    <s v="502cR"/>
    <s v="504R"/>
    <s v="508R"/>
    <m/>
    <m/>
    <m/>
    <m/>
    <m/>
    <m/>
    <m/>
    <m/>
    <m/>
    <m/>
    <m/>
    <m/>
    <m/>
    <m/>
    <m/>
    <m/>
    <n v="1"/>
    <s v="-"/>
    <d v="2022-05-02T00:00:00"/>
    <d v="2022-05-02T00:00:00"/>
    <s v="-"/>
    <n v="347027.74"/>
    <n v="6299218.2000000002"/>
    <s v="ZONA PAGA V536"/>
    <m/>
    <m/>
    <s v="Sin operación"/>
    <d v="2023-04-15T00:00:00"/>
    <s v="L381"/>
  </r>
  <r>
    <x v="1"/>
    <s v="ADICIONAL"/>
    <n v="31"/>
    <s v="NO"/>
    <m/>
    <s v="RM-0251"/>
    <s v="PI419"/>
    <s v="PI222"/>
    <s v="E-13-54-NS-85"/>
    <s v="E-13-54-NS-80"/>
    <x v="5"/>
    <s v="Parada 10 / (M) Plaza de Maipú"/>
    <s v="SI"/>
    <x v="4"/>
    <n v="3"/>
    <n v="7"/>
    <m/>
    <m/>
    <m/>
    <s v="16:00:00"/>
    <s v="21:00:00"/>
    <m/>
    <m/>
    <s v="05:00:00"/>
    <m/>
    <m/>
    <m/>
    <m/>
    <m/>
    <m/>
    <m/>
    <m/>
    <m/>
    <m/>
    <s v="315eR"/>
    <s v="214I"/>
    <s v="307eR"/>
    <s v="303R"/>
    <s v="314I"/>
    <s v="307I"/>
    <m/>
    <m/>
    <m/>
    <m/>
    <m/>
    <m/>
    <m/>
    <m/>
    <m/>
    <m/>
    <m/>
    <m/>
    <m/>
    <m/>
    <m/>
    <n v="2"/>
    <s v="-"/>
    <d v="2017-04-17T00:00:00"/>
    <d v="2017-04-17T00:00:00"/>
    <s v="-"/>
    <n v="346770.74"/>
    <n v="6299176.5199999996"/>
    <s v="ZONA PAGA V278"/>
    <m/>
    <s v="-"/>
    <s v="No operó los días:  06 12"/>
    <d v="2023-04-15T00:00:00"/>
    <s v="L381"/>
  </r>
  <r>
    <x v="0"/>
    <s v="ADICIONAL"/>
    <n v="44"/>
    <s v="NO"/>
    <m/>
    <s v="RM-0320"/>
    <s v="PJ1818"/>
    <m/>
    <s v="T-9-52-NS-21"/>
    <m/>
    <x v="3"/>
    <s v="Parada 12 / (M) Las Rejas"/>
    <s v="NO"/>
    <x v="3"/>
    <m/>
    <m/>
    <m/>
    <m/>
    <m/>
    <s v="16:00:00"/>
    <s v="21:00:00"/>
    <m/>
    <m/>
    <s v="05:00:00"/>
    <m/>
    <m/>
    <m/>
    <m/>
    <m/>
    <m/>
    <m/>
    <m/>
    <m/>
    <m/>
    <s v="314I"/>
    <s v="214I"/>
    <s v="307I"/>
    <s v="303R"/>
    <m/>
    <m/>
    <m/>
    <m/>
    <m/>
    <m/>
    <m/>
    <m/>
    <m/>
    <m/>
    <m/>
    <m/>
    <m/>
    <m/>
    <m/>
    <m/>
    <m/>
    <n v="2"/>
    <s v="-"/>
    <d v="2017-04-17T00:00:00"/>
    <d v="2017-04-17T00:00:00"/>
    <s v="-"/>
    <n v="346519.71"/>
    <n v="6299141.5999999996"/>
    <s v="ZONA PAGA V278"/>
    <m/>
    <s v="-"/>
    <s v="No operó los días:  04 05 06 10 11 13 14"/>
    <d v="2023-04-15T00:00:00"/>
    <s v="L381"/>
  </r>
  <r>
    <x v="0"/>
    <s v="ADICIONAL"/>
    <n v="45"/>
    <s v="NO"/>
    <m/>
    <s v="RM-0328"/>
    <s v="PI841"/>
    <m/>
    <s v="L-7-31-5-NS"/>
    <m/>
    <x v="6"/>
    <s v="Parada 9 / (M) San Alberto Hurtado"/>
    <s v="NO"/>
    <x v="3"/>
    <m/>
    <m/>
    <m/>
    <m/>
    <m/>
    <s v="11:30:00"/>
    <s v="19:00:00"/>
    <m/>
    <m/>
    <s v="07:30:00"/>
    <m/>
    <m/>
    <m/>
    <m/>
    <m/>
    <m/>
    <m/>
    <m/>
    <m/>
    <m/>
    <s v="505R"/>
    <s v="514R"/>
    <s v="402R"/>
    <s v="504R"/>
    <s v="508R"/>
    <m/>
    <m/>
    <m/>
    <m/>
    <m/>
    <m/>
    <m/>
    <m/>
    <m/>
    <m/>
    <m/>
    <m/>
    <m/>
    <m/>
    <m/>
    <m/>
    <n v="4"/>
    <s v="-"/>
    <d v="2022-04-26T00:00:00"/>
    <d v="2022-05-02T00:00:00"/>
    <s v="-"/>
    <n v="345937.41"/>
    <n v="6299054.6500000004"/>
    <s v="ZONA PAGA V536"/>
    <m/>
    <m/>
    <s v="Sin operación"/>
    <d v="2023-04-15T00:00:00"/>
    <s v="L381"/>
  </r>
  <r>
    <x v="0"/>
    <s v="OBLIGATORIA"/>
    <n v="47"/>
    <s v="NO"/>
    <m/>
    <s v="-"/>
    <s v="PB44"/>
    <m/>
    <s v="E-4-9-PO-25"/>
    <m/>
    <x v="7"/>
    <s v="Parada 3 / (M) Dorsal"/>
    <s v="SI"/>
    <x v="2"/>
    <n v="7"/>
    <m/>
    <m/>
    <m/>
    <m/>
    <s v="06:30:00"/>
    <s v="11:00:00"/>
    <m/>
    <m/>
    <s v="04:30:00"/>
    <m/>
    <m/>
    <m/>
    <m/>
    <m/>
    <m/>
    <m/>
    <m/>
    <m/>
    <m/>
    <s v="517I"/>
    <s v="502I"/>
    <s v="503I"/>
    <s v="502cI"/>
    <s v="404R"/>
    <s v="B14I"/>
    <s v="509I"/>
    <m/>
    <m/>
    <m/>
    <m/>
    <m/>
    <m/>
    <m/>
    <m/>
    <m/>
    <m/>
    <m/>
    <m/>
    <m/>
    <m/>
    <n v="2"/>
    <n v="3"/>
    <d v="2016-12-07T00:00:00"/>
    <d v="2016-12-07T00:00:00"/>
    <s v="-"/>
    <n v="346251.46072178899"/>
    <n v="6299460.0662990501"/>
    <s v="ZONA PAGA V268"/>
    <s v="-"/>
    <s v="-"/>
    <s v="No operó los días: 01 02  07 08 09 15"/>
    <d v="2023-04-15T00:00:00"/>
    <s v="L381"/>
  </r>
  <r>
    <x v="0"/>
    <s v="OBLIGATORIA"/>
    <n v="54"/>
    <s v="NO"/>
    <m/>
    <s v="RM-0385"/>
    <s v="PB724"/>
    <m/>
    <s v="E-4-296-PO-5"/>
    <m/>
    <x v="7"/>
    <s v="Parada 4 / (M) Zapadores"/>
    <s v="SI"/>
    <x v="5"/>
    <n v="8"/>
    <n v="9"/>
    <m/>
    <m/>
    <m/>
    <s v="06:30:00"/>
    <s v="21:30:00"/>
    <m/>
    <m/>
    <s v="15:00:00"/>
    <m/>
    <m/>
    <m/>
    <m/>
    <m/>
    <m/>
    <m/>
    <m/>
    <m/>
    <m/>
    <s v="315eR"/>
    <s v="307eR"/>
    <s v="303R"/>
    <s v="314I"/>
    <s v="307I"/>
    <m/>
    <m/>
    <m/>
    <m/>
    <m/>
    <m/>
    <m/>
    <m/>
    <m/>
    <m/>
    <m/>
    <m/>
    <m/>
    <m/>
    <m/>
    <m/>
    <n v="2"/>
    <s v="-"/>
    <d v="2017-04-17T00:00:00"/>
    <d v="2017-04-17T00:00:00"/>
    <s v="-"/>
    <n v="345790.3"/>
    <n v="6299034.6600000001"/>
    <s v="ZONA PAGA V278"/>
    <m/>
    <s v="-"/>
    <s v="Operó con normalidad"/>
    <d v="2023-04-15T00:00:00"/>
    <s v="L381"/>
  </r>
  <r>
    <x v="1"/>
    <s v="ADICIONAL"/>
    <n v="55"/>
    <s v="NO"/>
    <m/>
    <s v="RM-0390"/>
    <s v="PC475"/>
    <m/>
    <s v="E-14-116-PO-60"/>
    <m/>
    <x v="1"/>
    <s v="Parada 3 / (M) Francisco Bilbao"/>
    <s v="NO"/>
    <x v="4"/>
    <m/>
    <m/>
    <m/>
    <m/>
    <m/>
    <s v="11:00:00"/>
    <s v="19:00:00"/>
    <m/>
    <m/>
    <s v="08:00:00"/>
    <s v="11:00:00"/>
    <s v="19:00:00"/>
    <m/>
    <m/>
    <s v="08:00:00"/>
    <m/>
    <m/>
    <m/>
    <m/>
    <m/>
    <s v="516R"/>
    <s v="424R"/>
    <s v="I09R"/>
    <s v="510R"/>
    <s v="481I"/>
    <s v="I09eR"/>
    <s v="404R"/>
    <s v="I14R"/>
    <s v="J10R"/>
    <s v="J13I"/>
    <m/>
    <m/>
    <m/>
    <m/>
    <m/>
    <m/>
    <m/>
    <m/>
    <m/>
    <m/>
    <m/>
    <n v="3"/>
    <s v="-"/>
    <d v="2019-12-27T00:00:00"/>
    <d v="2019-12-27T00:00:00"/>
    <s v="-"/>
    <n v="344099.93229999999"/>
    <n v="6297543.5285"/>
    <s v="ZONA PAGA V411"/>
    <s v="-"/>
    <s v="-"/>
    <s v="No operó los días:  02 07 08 09"/>
    <d v="2023-04-15T00:00:00"/>
    <s v="L381"/>
  </r>
  <r>
    <x v="0"/>
    <s v="ADICIONAL"/>
    <n v="66"/>
    <s v="NO"/>
    <m/>
    <s v="RM-0425"/>
    <s v="PJ538"/>
    <m/>
    <s v="E-9-53-OP-5"/>
    <m/>
    <x v="3"/>
    <s v="Parada 10 / (M) Las Rejas"/>
    <s v="NO"/>
    <x v="3"/>
    <m/>
    <m/>
    <m/>
    <m/>
    <m/>
    <m/>
    <m/>
    <s v="10:30:00"/>
    <s v="18:30:00"/>
    <s v="08:00:00"/>
    <m/>
    <m/>
    <m/>
    <m/>
    <m/>
    <m/>
    <m/>
    <m/>
    <m/>
    <m/>
    <s v="422I"/>
    <s v="426I"/>
    <s v="511I"/>
    <s v="507I"/>
    <s v="510I"/>
    <s v="406I"/>
    <s v="404I"/>
    <s v="513I"/>
    <s v="J13R"/>
    <s v="424I"/>
    <s v="516I"/>
    <m/>
    <m/>
    <m/>
    <m/>
    <m/>
    <m/>
    <m/>
    <m/>
    <m/>
    <m/>
    <n v="2"/>
    <s v="-"/>
    <d v="2019-11-29T00:00:00"/>
    <d v="2020-07-23T00:00:00"/>
    <s v="-"/>
    <n v="344122.80709999998"/>
    <n v="6297496.8373999996"/>
    <s v="ZONA PAGA V443"/>
    <s v="-"/>
    <s v="-"/>
    <s v="No operó los días:  02 07 08 09"/>
    <d v="2023-04-15T00:00:00"/>
    <s v="L381"/>
  </r>
  <r>
    <x v="0"/>
    <s v="ADICIONAL"/>
    <n v="72"/>
    <s v="NO"/>
    <m/>
    <s v="RM-0441"/>
    <s v="PE524"/>
    <m/>
    <s v="T-33-134-NS-27"/>
    <m/>
    <x v="8"/>
    <s v="Parada 3 / (M) Vicente Valdés"/>
    <s v="SI"/>
    <x v="3"/>
    <n v="9"/>
    <m/>
    <m/>
    <m/>
    <m/>
    <m/>
    <m/>
    <s v="10:30:00"/>
    <s v="18:30:00"/>
    <s v="08:00:00"/>
    <m/>
    <m/>
    <m/>
    <m/>
    <m/>
    <m/>
    <m/>
    <m/>
    <m/>
    <m/>
    <s v="426R"/>
    <s v="406R"/>
    <s v="422R"/>
    <m/>
    <m/>
    <m/>
    <m/>
    <m/>
    <m/>
    <m/>
    <m/>
    <m/>
    <m/>
    <m/>
    <m/>
    <m/>
    <m/>
    <m/>
    <m/>
    <m/>
    <m/>
    <n v="2"/>
    <s v="-"/>
    <d v="2016-08-29T00:00:00"/>
    <d v="2020-09-05T00:00:00"/>
    <s v="-"/>
    <n v="343953.85869999998"/>
    <n v="6297545.1179999998"/>
    <s v="ZONA PAGA V453"/>
    <s v="-"/>
    <s v="-"/>
    <s v="Sin operación"/>
    <d v="2023-04-15T00:00:00"/>
    <s v="L381"/>
  </r>
  <r>
    <x v="0"/>
    <s v="ADICIONAL"/>
    <n v="73"/>
    <s v="NO"/>
    <m/>
    <s v="RM-0450"/>
    <s v="PJ539"/>
    <m/>
    <s v="E-9-53-OP-6"/>
    <m/>
    <x v="3"/>
    <s v="Parada 9 / (M) Las Rejas"/>
    <s v="NO"/>
    <x v="3"/>
    <m/>
    <m/>
    <m/>
    <m/>
    <m/>
    <s v="13:00:00"/>
    <s v="21:00:00"/>
    <m/>
    <m/>
    <s v="08:00:00"/>
    <s v="11:00:00"/>
    <s v="19:00:00"/>
    <m/>
    <m/>
    <s v="08:00:00"/>
    <m/>
    <m/>
    <m/>
    <m/>
    <m/>
    <s v="408R"/>
    <s v="B20I"/>
    <s v="408eR"/>
    <s v="B29R"/>
    <m/>
    <m/>
    <m/>
    <m/>
    <m/>
    <m/>
    <m/>
    <m/>
    <m/>
    <m/>
    <m/>
    <m/>
    <m/>
    <m/>
    <m/>
    <m/>
    <m/>
    <n v="4"/>
    <n v="3"/>
    <d v="2008-05-08T00:00:00"/>
    <d v="2008-05-08T00:00:00"/>
    <s v="-"/>
    <n v="346484.63949999999"/>
    <n v="6299537.6668999996"/>
    <s v="-"/>
    <m/>
    <s v="-"/>
    <s v="No operó los días:  02 07 08 09"/>
    <d v="2023-04-15T00:00:00"/>
    <s v="L381"/>
  </r>
  <r>
    <x v="0"/>
    <s v="OBLIGATORIA"/>
    <n v="83"/>
    <s v="NO"/>
    <m/>
    <s v="-"/>
    <s v="PC349"/>
    <m/>
    <s v="T-14-128-OP-35"/>
    <m/>
    <x v="1"/>
    <s v="Parada 6 / (M) Pedro de Valdivia"/>
    <s v="NO"/>
    <x v="6"/>
    <m/>
    <m/>
    <m/>
    <m/>
    <m/>
    <s v="13:00:00"/>
    <s v="21:00:00"/>
    <m/>
    <m/>
    <s v="08:00:00"/>
    <s v="11:00:00"/>
    <s v="19:00:00"/>
    <m/>
    <m/>
    <s v="08:00:00"/>
    <m/>
    <m/>
    <m/>
    <m/>
    <m/>
    <s v="503R"/>
    <s v="517R"/>
    <s v="502R"/>
    <s v="502cR"/>
    <s v="509R"/>
    <m/>
    <m/>
    <m/>
    <m/>
    <m/>
    <m/>
    <m/>
    <m/>
    <m/>
    <m/>
    <m/>
    <m/>
    <m/>
    <m/>
    <m/>
    <m/>
    <n v="3"/>
    <n v="4"/>
    <d v="2016-06-27T00:00:00"/>
    <d v="2016-06-27T00:00:00"/>
    <s v="-"/>
    <n v="346337.70539818599"/>
    <n v="6299501.4622759903"/>
    <s v="ZONA PAGA V268"/>
    <m/>
    <s v="-"/>
    <s v="No operó los días:  02 07 08 09"/>
    <d v="2023-04-15T00:00:00"/>
    <s v="L381"/>
  </r>
  <r>
    <x v="0"/>
    <s v="ADICIONAL"/>
    <n v="87"/>
    <s v="NO"/>
    <m/>
    <s v="RM-0550"/>
    <s v="PI911"/>
    <m/>
    <s v="T-7-51-NS-18"/>
    <m/>
    <x v="6"/>
    <s v="Parada 8 / (M) San Alberto Hurtado"/>
    <s v="NO"/>
    <x v="3"/>
    <m/>
    <m/>
    <m/>
    <m/>
    <m/>
    <s v="11:30:00"/>
    <s v="19:00:00"/>
    <m/>
    <m/>
    <s v="07:30:00"/>
    <m/>
    <m/>
    <m/>
    <m/>
    <m/>
    <m/>
    <m/>
    <m/>
    <m/>
    <m/>
    <s v="505R"/>
    <s v="514R"/>
    <s v="402R"/>
    <s v="504R"/>
    <s v="508R"/>
    <m/>
    <m/>
    <m/>
    <m/>
    <m/>
    <m/>
    <m/>
    <m/>
    <m/>
    <m/>
    <m/>
    <m/>
    <m/>
    <m/>
    <m/>
    <m/>
    <n v="3"/>
    <s v="-"/>
    <d v="2015-06-09T00:00:00"/>
    <d v="2022-05-02T00:00:00"/>
    <s v="-"/>
    <n v="346678.71"/>
    <n v="6299164.4699999997"/>
    <s v="ZONA PAGA V536"/>
    <m/>
    <m/>
    <s v="No operó los días:  02 07 08 09"/>
    <d v="2023-04-15T00:00:00"/>
    <s v="L381"/>
  </r>
  <r>
    <x v="0"/>
    <s v="OBLIGATORIA"/>
    <n v="90"/>
    <s v="SI"/>
    <m/>
    <s v="RM-0464"/>
    <s v="PA354"/>
    <m/>
    <s v="E-20-290-OP-10"/>
    <m/>
    <x v="2"/>
    <s v="Parada 5 / Estación Mapocho"/>
    <s v="SI"/>
    <x v="2"/>
    <n v="3"/>
    <n v="8"/>
    <m/>
    <m/>
    <m/>
    <s v="11:30:00"/>
    <s v="19:00:00"/>
    <m/>
    <m/>
    <s v="07:30:00"/>
    <m/>
    <m/>
    <m/>
    <m/>
    <m/>
    <m/>
    <m/>
    <m/>
    <m/>
    <m/>
    <s v="505R"/>
    <s v="514R"/>
    <s v="402R"/>
    <s v="504R"/>
    <s v="508R"/>
    <m/>
    <m/>
    <m/>
    <m/>
    <m/>
    <m/>
    <m/>
    <m/>
    <m/>
    <m/>
    <m/>
    <m/>
    <m/>
    <m/>
    <m/>
    <m/>
    <n v="3"/>
    <s v="-"/>
    <d v="2015-07-31T00:00:00"/>
    <d v="2022-05-02T00:00:00"/>
    <s v="-"/>
    <n v="346440.43"/>
    <n v="6299127.6900000004"/>
    <s v="ZONA PAGA V536"/>
    <m/>
    <m/>
    <s v="No operó los días:  02 07 08 09"/>
    <d v="2023-04-15T00:00:00"/>
    <s v="L381"/>
  </r>
  <r>
    <x v="0"/>
    <s v="OBLIGATORIA"/>
    <n v="91"/>
    <s v="NO"/>
    <m/>
    <s v="-"/>
    <s v="PC203"/>
    <m/>
    <s v="T-14-110-PO-30"/>
    <m/>
    <x v="1"/>
    <s v="Parada 3 / (M) Pedro de Valdivia"/>
    <s v="NO"/>
    <x v="2"/>
    <m/>
    <m/>
    <m/>
    <m/>
    <m/>
    <s v="07:00:00"/>
    <s v="15:00:00"/>
    <m/>
    <m/>
    <s v="08:00:00"/>
    <m/>
    <m/>
    <m/>
    <m/>
    <m/>
    <m/>
    <m/>
    <m/>
    <m/>
    <m/>
    <s v="507cI"/>
    <s v="506vI"/>
    <s v="507I"/>
    <s v="510I"/>
    <s v="506I"/>
    <s v="506eI"/>
    <m/>
    <m/>
    <m/>
    <m/>
    <m/>
    <m/>
    <m/>
    <m/>
    <m/>
    <m/>
    <m/>
    <m/>
    <m/>
    <m/>
    <m/>
    <n v="2"/>
    <n v="4"/>
    <d v="2016-06-27T00:00:00"/>
    <d v="2016-06-27T00:00:00"/>
    <s v="-"/>
    <n v="346025.17048778897"/>
    <n v="6296416.5244395602"/>
    <s v="ZONA PAGA V268"/>
    <m/>
    <s v="Optimización 1 Validador a ZP 433"/>
    <s v="No operó los días:  02 07 08 09"/>
    <d v="2023-04-15T00:00:00"/>
    <s v="L381"/>
  </r>
  <r>
    <x v="0"/>
    <s v="ADICIONAL"/>
    <n v="94"/>
    <s v="NO"/>
    <m/>
    <s v="RM-0563"/>
    <s v="PA232"/>
    <m/>
    <s v="E-20-188-NS-25"/>
    <m/>
    <x v="2"/>
    <s v="Parada 6 / (M) Los Héroes"/>
    <s v="NO"/>
    <x v="3"/>
    <m/>
    <m/>
    <m/>
    <m/>
    <m/>
    <s v="06:30:00"/>
    <s v="20:30:00"/>
    <m/>
    <m/>
    <s v="14:00:00"/>
    <s v="08:00:00"/>
    <s v="16:00:00"/>
    <m/>
    <m/>
    <s v="08:00:00"/>
    <m/>
    <m/>
    <m/>
    <m/>
    <m/>
    <s v="510R"/>
    <s v="507R"/>
    <s v="506eR"/>
    <s v="506R"/>
    <s v="507cR"/>
    <s v="509R"/>
    <s v="506vR"/>
    <m/>
    <m/>
    <m/>
    <m/>
    <m/>
    <m/>
    <m/>
    <m/>
    <m/>
    <m/>
    <m/>
    <m/>
    <m/>
    <m/>
    <n v="2"/>
    <n v="2"/>
    <d v="2016-06-01T00:00:00"/>
    <d v="2016-06-01T00:00:00"/>
    <s v="-"/>
    <n v="346022.13347585598"/>
    <n v="6296456.4117351696"/>
    <s v="ZONA PAGA V268"/>
    <s v="Validadores en custodia en SONDA 19-05-2021"/>
    <s v="Se Optimiza 1 Validador a ZP 433"/>
    <s v="No operó los días:  02 07 08 09"/>
    <d v="2023-04-15T00:00:00"/>
    <s v="L381"/>
  </r>
  <r>
    <x v="0"/>
    <s v="ADICIONAL"/>
    <n v="102"/>
    <s v="NO"/>
    <m/>
    <s v="RM-0532"/>
    <s v="PI228"/>
    <m/>
    <s v="E-13-278-OP-30"/>
    <m/>
    <x v="5"/>
    <s v="Parada 5 / (M) Plaza de Maipú"/>
    <s v="NO"/>
    <x v="3"/>
    <m/>
    <m/>
    <m/>
    <m/>
    <m/>
    <s v="06:30:00"/>
    <s v="20:30:00"/>
    <m/>
    <m/>
    <s v="14:00:00"/>
    <m/>
    <m/>
    <m/>
    <m/>
    <m/>
    <m/>
    <m/>
    <m/>
    <m/>
    <m/>
    <s v="B14I"/>
    <s v="301I"/>
    <s v="201I"/>
    <m/>
    <m/>
    <m/>
    <m/>
    <m/>
    <m/>
    <m/>
    <m/>
    <m/>
    <m/>
    <m/>
    <m/>
    <m/>
    <m/>
    <m/>
    <m/>
    <m/>
    <m/>
    <n v="2"/>
    <s v="-"/>
    <d v="2018-07-20T00:00:00"/>
    <d v="2018-07-20T00:00:00"/>
    <s v="-"/>
    <n v="346301.59112569602"/>
    <n v="6299532.0176323401"/>
    <s v="ZONA PAGA V337"/>
    <m/>
    <s v="-"/>
    <s v="Operó con normalidad"/>
    <d v="2023-04-15T00:00:00"/>
    <s v="L381"/>
  </r>
  <r>
    <x v="0"/>
    <s v="OBLIGATORIA"/>
    <n v="108"/>
    <s v="NO"/>
    <m/>
    <s v="RM-0481"/>
    <s v="PD85"/>
    <m/>
    <s v="E-32-254-SN-5"/>
    <m/>
    <x v="9"/>
    <s v="Parada 2 / (M) Macul"/>
    <s v="SI"/>
    <x v="7"/>
    <n v="9"/>
    <n v="10"/>
    <n v="3"/>
    <m/>
    <m/>
    <s v="11:30:00"/>
    <s v="19:30:00"/>
    <m/>
    <m/>
    <s v="08:00:00"/>
    <s v="10:30:00"/>
    <s v="18:30:00"/>
    <m/>
    <m/>
    <s v="08:00:00"/>
    <m/>
    <m/>
    <m/>
    <m/>
    <m/>
    <s v="J02I"/>
    <s v="406R"/>
    <s v="J16I"/>
    <s v="109R"/>
    <s v="507R"/>
    <s v="422R"/>
    <s v="J01R"/>
    <s v="426R"/>
    <s v="J05I"/>
    <s v="J19R"/>
    <s v="513R"/>
    <m/>
    <m/>
    <m/>
    <m/>
    <m/>
    <m/>
    <m/>
    <m/>
    <m/>
    <m/>
    <n v="2"/>
    <n v="3"/>
    <d v="2016-07-08T00:00:00"/>
    <d v="2017-12-01T00:00:00"/>
    <s v="-"/>
    <n v="343858.50469999999"/>
    <n v="6298610.7110000001"/>
    <s v="ZONA PAGA V268"/>
    <m/>
    <s v="-"/>
    <s v="No operó los días:  02 07 08 09"/>
    <d v="2023-04-15T00:00:00"/>
    <s v="L381"/>
  </r>
  <r>
    <x v="0"/>
    <s v="OBLIGATORIA"/>
    <n v="112"/>
    <s v="NO"/>
    <m/>
    <s v="RM-0484"/>
    <s v="PD75"/>
    <m/>
    <s v="E-31-254-NS-60"/>
    <m/>
    <x v="10"/>
    <s v="Parada 1 / (M) Macul"/>
    <s v="SI"/>
    <x v="7"/>
    <n v="9"/>
    <n v="10"/>
    <m/>
    <m/>
    <m/>
    <s v="13:00:00"/>
    <s v="21:30:00"/>
    <m/>
    <m/>
    <s v="08:30:00"/>
    <s v="13:00:00"/>
    <s v="20:00:00"/>
    <m/>
    <m/>
    <s v="07:00:00"/>
    <s v="13:00:00"/>
    <s v="20:00:00"/>
    <m/>
    <m/>
    <s v="07:00:00"/>
    <s v="H12R"/>
    <s v="271I"/>
    <s v="226I"/>
    <s v="H06R"/>
    <s v="229I"/>
    <s v="H14R"/>
    <s v="301I"/>
    <s v="214R"/>
    <s v="223I"/>
    <s v="H13R"/>
    <s v="201I"/>
    <m/>
    <m/>
    <m/>
    <m/>
    <m/>
    <m/>
    <m/>
    <m/>
    <m/>
    <m/>
    <n v="2"/>
    <s v="-"/>
    <d v="2017-01-30T00:00:00"/>
    <d v="2017-01-30T00:00:00"/>
    <s v="-"/>
    <n v="346834.5"/>
    <n v="6294804.7599999998"/>
    <s v="ZONA PAGA V268"/>
    <m/>
    <s v="-"/>
    <s v="Operó con normalidad"/>
    <d v="2023-04-15T00:00:00"/>
    <s v="L381"/>
  </r>
  <r>
    <x v="0"/>
    <s v="ADICIONAL"/>
    <n v="119"/>
    <s v="SI"/>
    <s v="2 -3"/>
    <s v="RM-0374"/>
    <s v="PG1585"/>
    <m/>
    <s v="I-26-228-NS-3"/>
    <m/>
    <x v="11"/>
    <s v="Parada / Est. Intermodal Lo Ovalle"/>
    <s v="NO"/>
    <x v="3"/>
    <m/>
    <m/>
    <m/>
    <m/>
    <m/>
    <s v="06:30:00"/>
    <s v="21:30:00"/>
    <m/>
    <m/>
    <s v="15:00:00"/>
    <m/>
    <m/>
    <m/>
    <m/>
    <m/>
    <m/>
    <m/>
    <m/>
    <m/>
    <m/>
    <s v="301R"/>
    <s v="509I"/>
    <m/>
    <m/>
    <m/>
    <m/>
    <m/>
    <m/>
    <m/>
    <m/>
    <m/>
    <m/>
    <m/>
    <m/>
    <m/>
    <m/>
    <m/>
    <m/>
    <m/>
    <m/>
    <m/>
    <n v="2"/>
    <n v="4"/>
    <d v="2018-03-01T00:00:00"/>
    <d v="2018-03-01T00:00:00"/>
    <s v="-"/>
    <n v="346127.84019999998"/>
    <n v="6298157.8749000002"/>
    <s v="ZONA PAGA V316"/>
    <m/>
    <s v="-"/>
    <s v="Operó con normalidad"/>
    <d v="2023-04-15T00:00:00"/>
    <s v="L381"/>
  </r>
  <r>
    <x v="1"/>
    <s v="ADICIONAL"/>
    <n v="122"/>
    <s v="NO"/>
    <m/>
    <s v="RM-0601"/>
    <s v="PC488"/>
    <m/>
    <s v="E-14-116-OP-3"/>
    <m/>
    <x v="1"/>
    <s v="Parada 6 / (M) Francisco Bilbao"/>
    <s v="NO"/>
    <x v="4"/>
    <m/>
    <m/>
    <m/>
    <m/>
    <m/>
    <s v="15:00:00"/>
    <s v="21:00:00"/>
    <m/>
    <m/>
    <s v="06:00:00"/>
    <m/>
    <m/>
    <m/>
    <m/>
    <m/>
    <m/>
    <m/>
    <m/>
    <m/>
    <m/>
    <s v="116I"/>
    <s v="207I"/>
    <s v="226I"/>
    <s v="208I"/>
    <s v="B02I"/>
    <s v="203eI"/>
    <s v="203I"/>
    <s v="214R"/>
    <s v="207eI"/>
    <s v="230I"/>
    <s v="206I"/>
    <s v="B24I"/>
    <m/>
    <m/>
    <m/>
    <m/>
    <m/>
    <m/>
    <m/>
    <m/>
    <m/>
    <n v="2"/>
    <s v="-"/>
    <d v="2015-03-04T00:00:00"/>
    <d v="2015-03-04T00:00:00"/>
    <s v="-"/>
    <n v="346780.06"/>
    <n v="6298848.2800000003"/>
    <s v="ZONA PAGA V268"/>
    <m/>
    <s v="-"/>
    <s v="No operó los días: 01 02  08 09 15"/>
    <d v="2023-04-15T00:00:00"/>
    <s v="L381"/>
  </r>
  <r>
    <x v="0"/>
    <s v="ADICIONAL"/>
    <n v="136"/>
    <s v="NO"/>
    <m/>
    <s v="RM-0679"/>
    <s v="PA244"/>
    <m/>
    <s v="T-20-188-SN-67"/>
    <m/>
    <x v="2"/>
    <s v="Parada 9 / (M) Santa Ana"/>
    <s v="NO"/>
    <x v="3"/>
    <m/>
    <m/>
    <m/>
    <m/>
    <m/>
    <s v="06:30:00"/>
    <s v="21:30:00"/>
    <m/>
    <m/>
    <s v="15:00:00"/>
    <s v="08:00:00"/>
    <s v="16:00:00"/>
    <m/>
    <m/>
    <s v="08:00:00"/>
    <m/>
    <m/>
    <m/>
    <m/>
    <m/>
    <s v="201R"/>
    <s v="214I"/>
    <s v="301R"/>
    <s v="308R"/>
    <m/>
    <m/>
    <m/>
    <m/>
    <m/>
    <m/>
    <m/>
    <m/>
    <m/>
    <m/>
    <m/>
    <m/>
    <m/>
    <m/>
    <m/>
    <m/>
    <m/>
    <n v="4"/>
    <n v="4"/>
    <d v="2007-03-19T00:00:00"/>
    <d v="2022-10-22T00:00:00"/>
    <s v="-"/>
    <n v="346390.48460000003"/>
    <n v="6299487.7013999997"/>
    <s v="ZONA PAGA V562"/>
    <m/>
    <m/>
    <s v="Operó con normalidad"/>
    <d v="2023-04-15T00:00:00"/>
    <s v="L381"/>
  </r>
  <r>
    <x v="0"/>
    <s v="OBLIGATORIA"/>
    <n v="166"/>
    <s v="NO"/>
    <m/>
    <s v="RM-0726"/>
    <s v="PC617"/>
    <m/>
    <s v="E-17-140-OP-60"/>
    <m/>
    <x v="0"/>
    <s v="Parada 1 / (M) Escuela Militar"/>
    <s v="NO"/>
    <x v="5"/>
    <m/>
    <m/>
    <m/>
    <m/>
    <m/>
    <s v="06:30:00"/>
    <s v="11:30:00"/>
    <s v="15:00:00"/>
    <s v="20:30:00"/>
    <s v="10:30:00"/>
    <s v="07:30:00"/>
    <s v="12:00:00"/>
    <m/>
    <m/>
    <s v="04:30:00"/>
    <m/>
    <m/>
    <m/>
    <m/>
    <m/>
    <s v="116I"/>
    <s v="207I"/>
    <s v="226I"/>
    <s v="208I"/>
    <s v="B02I"/>
    <s v="203eI"/>
    <s v="203I"/>
    <s v="214R"/>
    <s v="207eI"/>
    <s v="230I"/>
    <s v="206I"/>
    <s v="B24I"/>
    <m/>
    <m/>
    <m/>
    <m/>
    <m/>
    <m/>
    <m/>
    <m/>
    <m/>
    <n v="4"/>
    <s v="-"/>
    <d v="2016-09-30T00:00:00"/>
    <d v="2016-09-30T00:00:00"/>
    <s v="-"/>
    <n v="346825.39490299602"/>
    <n v="6298500.8837281102"/>
    <s v="ZONA PAGA V268"/>
    <m/>
    <s v="-"/>
    <s v="No operó los días:  02 09"/>
    <d v="2023-04-15T00:00:00"/>
    <s v="L381"/>
  </r>
  <r>
    <x v="0"/>
    <s v="OBLIGATORIA"/>
    <n v="178"/>
    <s v="SI"/>
    <s v="12-13-14"/>
    <s v="RM-0730"/>
    <s v="PG1583"/>
    <m/>
    <s v="I-26-228-SN-25"/>
    <m/>
    <x v="11"/>
    <s v="Parada / Est. Intermodal La Cisterna"/>
    <s v="SI"/>
    <x v="0"/>
    <n v="4"/>
    <m/>
    <m/>
    <m/>
    <m/>
    <m/>
    <m/>
    <s v="16:00:00"/>
    <s v="19:30:00"/>
    <d v="1899-12-30T03:30:00"/>
    <m/>
    <m/>
    <m/>
    <m/>
    <m/>
    <m/>
    <m/>
    <m/>
    <m/>
    <m/>
    <s v="116I"/>
    <s v="107I"/>
    <s v="C18R"/>
    <s v="117I"/>
    <s v="272I"/>
    <s v="107cI"/>
    <s v="117cI"/>
    <s v="429cR"/>
    <s v="C06R"/>
    <s v="219eR"/>
    <m/>
    <m/>
    <m/>
    <m/>
    <m/>
    <m/>
    <m/>
    <m/>
    <m/>
    <m/>
    <m/>
    <n v="3"/>
    <n v="3"/>
    <d v="2023-02-18T00:00:00"/>
    <d v="2023-02-18T00:00:00"/>
    <m/>
    <n v="349699.52559999999"/>
    <n v="6304485.2812999999"/>
    <s v="ZONA PAGA V577"/>
    <m/>
    <m/>
    <s v="Sin operación"/>
    <d v="2023-04-15T00:00:00"/>
    <s v="L381"/>
  </r>
  <r>
    <x v="0"/>
    <s v="OBLIGATORIA"/>
    <n v="185"/>
    <s v="NO"/>
    <m/>
    <s v="RM-0741"/>
    <s v="PC1066"/>
    <m/>
    <s v="T-17-140-PO-29"/>
    <m/>
    <x v="0"/>
    <s v="Parada 4 / (M) Manquehue"/>
    <s v="SI"/>
    <x v="0"/>
    <n v="5"/>
    <n v="10"/>
    <n v="11"/>
    <n v="12"/>
    <m/>
    <m/>
    <m/>
    <s v="16:00:00"/>
    <s v="20:30:00"/>
    <d v="1899-12-30T04:30:00"/>
    <m/>
    <m/>
    <m/>
    <m/>
    <m/>
    <m/>
    <m/>
    <m/>
    <m/>
    <m/>
    <s v="116I"/>
    <s v="107I"/>
    <s v="C18R"/>
    <s v="117I"/>
    <s v="272I"/>
    <s v="107cI"/>
    <s v="117cI"/>
    <s v="429cR"/>
    <s v="C06R"/>
    <s v="219eR"/>
    <m/>
    <m/>
    <m/>
    <m/>
    <m/>
    <m/>
    <m/>
    <m/>
    <m/>
    <m/>
    <m/>
    <n v="3"/>
    <n v="3"/>
    <d v="2023-02-18T00:00:00"/>
    <d v="2023-02-18T00:00:00"/>
    <m/>
    <n v="349397.81809999997"/>
    <n v="6304250.3403000003"/>
    <s v="ZONA PAGA V577"/>
    <m/>
    <m/>
    <s v="Sin operación"/>
    <d v="2023-04-15T00:00:00"/>
    <s v="L381"/>
  </r>
  <r>
    <x v="0"/>
    <s v="OBLIGATORIA"/>
    <n v="186"/>
    <s v="NO"/>
    <m/>
    <s v="RM-0744"/>
    <s v="PC1064"/>
    <m/>
    <s v="T-17-141-SN-2"/>
    <m/>
    <x v="0"/>
    <s v="Parada 1 / (M) Los Dominicos"/>
    <s v="SI"/>
    <x v="1"/>
    <n v="11"/>
    <n v="7"/>
    <m/>
    <m/>
    <m/>
    <m/>
    <m/>
    <s v="16:00:00"/>
    <s v="20:30:00"/>
    <d v="1899-12-30T04:30:00"/>
    <m/>
    <m/>
    <m/>
    <m/>
    <m/>
    <m/>
    <m/>
    <m/>
    <m/>
    <m/>
    <s v="116I"/>
    <s v="107I"/>
    <s v="C18R"/>
    <s v="117I"/>
    <s v="272I"/>
    <s v="107cI"/>
    <s v="117cI"/>
    <s v="429cR"/>
    <s v="C06R"/>
    <s v="219eR"/>
    <m/>
    <m/>
    <m/>
    <m/>
    <m/>
    <m/>
    <m/>
    <m/>
    <m/>
    <m/>
    <m/>
    <n v="3"/>
    <n v="3"/>
    <d v="2023-02-18T00:00:00"/>
    <d v="2023-02-18T00:00:00"/>
    <m/>
    <n v="349351.22489999997"/>
    <n v="6304021.9139"/>
    <s v="ZONA PAGA V577"/>
    <m/>
    <m/>
    <s v="Sin operación"/>
    <d v="2023-04-15T00:00:00"/>
    <s v="L381"/>
  </r>
  <r>
    <x v="0"/>
    <s v="ADICIONAL"/>
    <n v="187"/>
    <s v="NO"/>
    <m/>
    <s v="RM-0748"/>
    <s v="PE863"/>
    <m/>
    <s v="L-33-42-70-OP"/>
    <m/>
    <x v="8"/>
    <s v="Parada 6 / (M) Los Quillayes"/>
    <s v="NO"/>
    <x v="3"/>
    <m/>
    <m/>
    <m/>
    <m/>
    <m/>
    <s v="06:00:00"/>
    <s v="08:00:00"/>
    <m/>
    <m/>
    <s v="02:00:00"/>
    <m/>
    <m/>
    <m/>
    <m/>
    <m/>
    <m/>
    <m/>
    <m/>
    <m/>
    <m/>
    <s v="B20I"/>
    <s v="B03I"/>
    <s v="B09I"/>
    <s v="410eI"/>
    <s v="408eI"/>
    <s v="105I"/>
    <s v="109I"/>
    <m/>
    <m/>
    <m/>
    <m/>
    <m/>
    <m/>
    <m/>
    <m/>
    <m/>
    <m/>
    <m/>
    <m/>
    <m/>
    <m/>
    <n v="2"/>
    <n v="2"/>
    <d v="2023-01-07T00:00:00"/>
    <d v="2023-01-07T00:00:00"/>
    <m/>
    <n v="337050.4424"/>
    <n v="6303257.6275000004"/>
    <s v="ZONA PAGA V571"/>
    <m/>
    <m/>
    <s v="Operó con normalidad"/>
    <d v="2023-04-15T00:00:00"/>
    <s v="L381"/>
  </r>
  <r>
    <x v="0"/>
    <s v="ADICIONAL"/>
    <n v="188"/>
    <s v="NO"/>
    <m/>
    <s v="RM-0750"/>
    <s v="PE332"/>
    <m/>
    <s v="L-33-42-70-PO"/>
    <m/>
    <x v="8"/>
    <s v="Parada 5 / (M) Los Quillayes"/>
    <s v="NO"/>
    <x v="3"/>
    <m/>
    <m/>
    <m/>
    <m/>
    <m/>
    <s v="06:30:00"/>
    <n v="0.375"/>
    <m/>
    <m/>
    <s v="09:00:00"/>
    <m/>
    <m/>
    <m/>
    <m/>
    <m/>
    <m/>
    <m/>
    <m/>
    <m/>
    <m/>
    <s v="C18R"/>
    <m/>
    <m/>
    <m/>
    <m/>
    <m/>
    <m/>
    <m/>
    <m/>
    <m/>
    <m/>
    <m/>
    <m/>
    <m/>
    <m/>
    <m/>
    <m/>
    <m/>
    <m/>
    <m/>
    <m/>
    <n v="2"/>
    <n v="4"/>
    <d v="2018-01-05T00:00:00"/>
    <d v="2018-01-05T00:00:00"/>
    <s v="-"/>
    <n v="347074.6888"/>
    <n v="6305270.3071999997"/>
    <s v="ZONA PAGA V309"/>
    <m/>
    <s v="-"/>
    <s v="Operó con normalidad"/>
    <d v="2023-04-15T00:00:00"/>
    <s v="L381"/>
  </r>
  <r>
    <x v="0"/>
    <s v="OBLIGATORIA"/>
    <n v="193"/>
    <s v="NO"/>
    <m/>
    <s v="-"/>
    <s v="PB69"/>
    <m/>
    <s v="E-5-30-PO-7"/>
    <m/>
    <x v="12"/>
    <s v="Parada 4 / Plaza Renca"/>
    <s v="SI"/>
    <x v="6"/>
    <n v="5"/>
    <m/>
    <m/>
    <m/>
    <m/>
    <s v="06:30:00"/>
    <n v="0.375"/>
    <m/>
    <m/>
    <s v="09:00:00"/>
    <m/>
    <m/>
    <m/>
    <m/>
    <m/>
    <m/>
    <m/>
    <m/>
    <m/>
    <m/>
    <s v="435R"/>
    <s v="B05R"/>
    <s v="429R"/>
    <s v="430R"/>
    <s v="117R"/>
    <s v="429cR"/>
    <s v="425R"/>
    <s v="712I"/>
    <m/>
    <m/>
    <m/>
    <m/>
    <m/>
    <m/>
    <m/>
    <m/>
    <m/>
    <m/>
    <m/>
    <m/>
    <m/>
    <n v="2"/>
    <n v="4"/>
    <d v="2018-01-05T00:00:00"/>
    <d v="2018-01-05T00:00:00"/>
    <s v="-"/>
    <n v="347074.6888"/>
    <n v="6305270.3071999997"/>
    <s v="ZONA PAGA V309"/>
    <m/>
    <s v="-"/>
    <s v="Operó con normalidad"/>
    <d v="2023-04-15T00:00:00"/>
    <s v="L381"/>
  </r>
  <r>
    <x v="0"/>
    <s v="OBLIGATORIA"/>
    <n v="194"/>
    <s v="NO"/>
    <m/>
    <s v="-"/>
    <s v="PC57"/>
    <m/>
    <s v="E-17-12-SN-35"/>
    <m/>
    <x v="0"/>
    <s v="Parada 8 / (M) Escuela Militar"/>
    <s v="SI"/>
    <x v="8"/>
    <n v="2"/>
    <n v="13"/>
    <m/>
    <m/>
    <m/>
    <s v="06:30:00"/>
    <s v="11:00:00"/>
    <m/>
    <m/>
    <s v="09:00:00"/>
    <m/>
    <m/>
    <m/>
    <m/>
    <m/>
    <m/>
    <m/>
    <m/>
    <m/>
    <m/>
    <s v="430I"/>
    <s v="117I"/>
    <s v="712R"/>
    <s v="429I"/>
    <s v="429cI"/>
    <s v="435I"/>
    <s v="425I"/>
    <s v="B19R"/>
    <m/>
    <m/>
    <m/>
    <m/>
    <m/>
    <m/>
    <m/>
    <m/>
    <m/>
    <m/>
    <m/>
    <m/>
    <m/>
    <n v="2"/>
    <s v="-"/>
    <d v="2017-10-03T00:00:00"/>
    <d v="2017-10-03T00:00:00"/>
    <s v="-"/>
    <n v="346791.51530000003"/>
    <n v="6305341.8628000002"/>
    <s v="ZONA PAGA V295"/>
    <m/>
    <s v="Servicio 117I PRN no se incluye por horario de Op de ZP"/>
    <s v="Operó con normalidad"/>
    <d v="2023-04-15T00:00:00"/>
    <s v="L381"/>
  </r>
  <r>
    <x v="0"/>
    <s v="OBLIGATORIA"/>
    <n v="199"/>
    <s v="SI"/>
    <n v="17"/>
    <s v="RM-0770"/>
    <s v="PG1583"/>
    <m/>
    <s v="I-26-228-SN-25"/>
    <m/>
    <x v="11"/>
    <s v="Parada / Est. Intermodal La Cisterna"/>
    <s v="NO"/>
    <x v="8"/>
    <m/>
    <m/>
    <m/>
    <m/>
    <m/>
    <s v="06:30:00"/>
    <s v="20:30:00"/>
    <m/>
    <m/>
    <s v="15:00:00"/>
    <m/>
    <m/>
    <m/>
    <m/>
    <m/>
    <m/>
    <m/>
    <m/>
    <m/>
    <m/>
    <s v="B14I"/>
    <s v="B21R"/>
    <m/>
    <m/>
    <m/>
    <m/>
    <m/>
    <m/>
    <m/>
    <m/>
    <m/>
    <m/>
    <m/>
    <m/>
    <m/>
    <m/>
    <m/>
    <m/>
    <m/>
    <m/>
    <m/>
    <n v="2"/>
    <n v="2"/>
    <d v="2015-01-15T00:00:00"/>
    <d v="2015-01-15T00:00:00"/>
    <s v="-"/>
    <n v="347139.83169999998"/>
    <n v="6302541.9365999997"/>
    <s v="ZONA PAGA V268"/>
    <m/>
    <s v="-"/>
    <s v="Operó con normalidad"/>
    <d v="2023-04-15T00:00:00"/>
    <s v="L381"/>
  </r>
  <r>
    <x v="0"/>
    <s v="OBLIGATORIA"/>
    <n v="200"/>
    <s v="SI"/>
    <n v="18"/>
    <s v="RM-0771"/>
    <s v="PG1583"/>
    <m/>
    <s v="I-26-228-SN-25"/>
    <m/>
    <x v="11"/>
    <s v="Parada / Est. Intermodal La Cisterna"/>
    <s v="NO"/>
    <x v="8"/>
    <m/>
    <m/>
    <m/>
    <m/>
    <m/>
    <s v="06:30:00"/>
    <s v="11:00:00"/>
    <m/>
    <m/>
    <s v="04:30:00"/>
    <m/>
    <m/>
    <m/>
    <m/>
    <m/>
    <m/>
    <m/>
    <m/>
    <m/>
    <m/>
    <s v="430I"/>
    <s v="712R"/>
    <s v="429I"/>
    <s v="429cI"/>
    <s v="435I"/>
    <s v="425I"/>
    <m/>
    <m/>
    <m/>
    <m/>
    <m/>
    <m/>
    <m/>
    <m/>
    <m/>
    <m/>
    <m/>
    <m/>
    <m/>
    <m/>
    <m/>
    <n v="3"/>
    <n v="2"/>
    <d v="2020-12-28T00:00:00"/>
    <d v="2020-12-28T00:00:00"/>
    <s v="-"/>
    <n v="347356.1704"/>
    <n v="6305027.8022999996"/>
    <s v="ZONA PAGA V461"/>
    <m/>
    <m/>
    <s v="Operó con normalidad"/>
    <d v="2023-04-15T00:00:00"/>
    <s v="L381"/>
  </r>
  <r>
    <x v="0"/>
    <s v="OBLIGATORIA"/>
    <n v="201"/>
    <s v="SI"/>
    <n v="19"/>
    <s v="RM-0772"/>
    <s v="PG1583"/>
    <m/>
    <s v="I-26-228-SN-25"/>
    <m/>
    <x v="11"/>
    <s v="Parada / Est. Intermodal La Cisterna"/>
    <s v="NO"/>
    <x v="8"/>
    <m/>
    <m/>
    <m/>
    <m/>
    <m/>
    <s v="06:30:00"/>
    <s v="21:30:00"/>
    <m/>
    <m/>
    <s v="15:00:00"/>
    <m/>
    <m/>
    <m/>
    <m/>
    <m/>
    <m/>
    <m/>
    <m/>
    <m/>
    <m/>
    <s v="B14I"/>
    <s v="B21I"/>
    <m/>
    <m/>
    <m/>
    <m/>
    <m/>
    <m/>
    <m/>
    <m/>
    <m/>
    <m/>
    <m/>
    <m/>
    <m/>
    <m/>
    <m/>
    <m/>
    <m/>
    <m/>
    <m/>
    <n v="2"/>
    <s v="-"/>
    <d v="2018-10-01T00:00:00"/>
    <d v="2018-10-01T00:00:00"/>
    <s v="-"/>
    <n v="347158.37576032098"/>
    <n v="6302519.1219808701"/>
    <s v="ZONA PAGA V350"/>
    <m/>
    <s v="-"/>
    <s v="No operó los días: 01 02  07 08 09 15"/>
    <d v="2023-04-15T00:00:00"/>
    <s v="L381"/>
  </r>
  <r>
    <x v="0"/>
    <s v="ADICIONAL"/>
    <n v="203"/>
    <s v="SI"/>
    <n v="9"/>
    <s v="RM-0774"/>
    <s v="PG1583"/>
    <m/>
    <s v="I-26-228-SN-25"/>
    <m/>
    <x v="11"/>
    <s v="Parada / Est. Intermodal La Cisterna"/>
    <s v="NO"/>
    <x v="9"/>
    <m/>
    <m/>
    <m/>
    <m/>
    <m/>
    <s v="15:00:00"/>
    <s v="21:00:00"/>
    <m/>
    <m/>
    <s v="06:00:00"/>
    <m/>
    <m/>
    <m/>
    <m/>
    <m/>
    <m/>
    <m/>
    <m/>
    <m/>
    <m/>
    <s v="116I"/>
    <s v="208I"/>
    <s v="203R"/>
    <s v="B03I"/>
    <m/>
    <m/>
    <m/>
    <m/>
    <m/>
    <m/>
    <m/>
    <m/>
    <m/>
    <m/>
    <m/>
    <m/>
    <m/>
    <m/>
    <m/>
    <m/>
    <m/>
    <n v="1"/>
    <s v="-"/>
    <d v="2015-01-17T00:00:00"/>
    <d v="2015-01-17T00:00:00"/>
    <s v="-"/>
    <n v="346830.10749999998"/>
    <n v="6299626.4444000004"/>
    <s v="ZONA PAGA V268"/>
    <m/>
    <s v="Segragada - 24-06-2019 pasa a ser mixta"/>
    <s v="Sin operación"/>
    <d v="2023-04-15T00:00:00"/>
    <s v="L381"/>
  </r>
  <r>
    <x v="2"/>
    <s v="ADICIONAL"/>
    <n v="208"/>
    <s v="SI"/>
    <n v="1"/>
    <s v="RM-0779"/>
    <s v="PG1583"/>
    <m/>
    <s v="I-26-228-SN-25"/>
    <m/>
    <x v="11"/>
    <s v="Parada / Est. Intermodal La Cisterna"/>
    <s v="NO"/>
    <x v="9"/>
    <m/>
    <m/>
    <m/>
    <m/>
    <m/>
    <s v="06:30:00"/>
    <s v="09:00:00"/>
    <s v="16:00:00"/>
    <s v="20:30:00"/>
    <s v="09:00:00"/>
    <m/>
    <m/>
    <m/>
    <m/>
    <m/>
    <m/>
    <m/>
    <m/>
    <m/>
    <m/>
    <s v="B27I"/>
    <s v="107I"/>
    <s v="101I"/>
    <s v="B10I"/>
    <s v="107cI"/>
    <m/>
    <m/>
    <m/>
    <m/>
    <m/>
    <m/>
    <m/>
    <m/>
    <m/>
    <m/>
    <m/>
    <m/>
    <m/>
    <m/>
    <m/>
    <m/>
    <n v="2"/>
    <n v="4"/>
    <d v="2019-05-07T00:00:00"/>
    <d v="2019-05-07T00:00:00"/>
    <s v="-"/>
    <n v="344776.81819999998"/>
    <n v="6303393.1611000001"/>
    <s v="ZONA PAGA V379"/>
    <m/>
    <s v="-"/>
    <s v="No operó los días: 01, 06, 07, 08, 14"/>
    <d v="2023-04-15T00:00:00"/>
    <s v="L381"/>
  </r>
  <r>
    <x v="0"/>
    <s v="ADICIONAL"/>
    <n v="209"/>
    <s v="SI"/>
    <n v="7"/>
    <s v="RM-0780"/>
    <s v="PG1583"/>
    <m/>
    <s v="I-26-228-SN-25"/>
    <m/>
    <x v="11"/>
    <s v="Parada / Est. Intermodal La Cisterna"/>
    <s v="NO"/>
    <x v="9"/>
    <m/>
    <m/>
    <m/>
    <m/>
    <m/>
    <s v="15:00:00"/>
    <s v="21:00:00"/>
    <m/>
    <m/>
    <s v="06:00:00"/>
    <m/>
    <m/>
    <m/>
    <m/>
    <m/>
    <m/>
    <m/>
    <m/>
    <m/>
    <m/>
    <s v="116I"/>
    <s v="208I"/>
    <s v="203R"/>
    <s v="B03I"/>
    <m/>
    <m/>
    <m/>
    <m/>
    <m/>
    <m/>
    <m/>
    <m/>
    <m/>
    <m/>
    <m/>
    <m/>
    <m/>
    <m/>
    <m/>
    <m/>
    <m/>
    <n v="1"/>
    <s v="-"/>
    <d v="2015-01-17T00:00:00"/>
    <d v="2015-01-17T00:00:00"/>
    <s v="-"/>
    <n v="346913.12680000003"/>
    <n v="6299951.7324999999"/>
    <s v="ZONA PAGA V268"/>
    <m/>
    <s v="Segragada - 24-06-2019 pasa a ser mixta"/>
    <s v="Sin operación"/>
    <d v="2023-04-15T00:00:00"/>
    <s v="L381"/>
  </r>
  <r>
    <x v="0"/>
    <s v="ADICIONAL"/>
    <n v="213"/>
    <s v="SI"/>
    <n v="6"/>
    <s v="RM-0784"/>
    <s v="PG1583"/>
    <m/>
    <s v="I-26-228-SN-25"/>
    <m/>
    <x v="11"/>
    <s v="Parada / Est. Intermodal La Cisterna"/>
    <s v="NO"/>
    <x v="9"/>
    <m/>
    <m/>
    <m/>
    <m/>
    <m/>
    <s v="06:00:00"/>
    <s v="08:30:00"/>
    <m/>
    <m/>
    <d v="1899-12-30T02:30:00"/>
    <m/>
    <m/>
    <m/>
    <m/>
    <m/>
    <m/>
    <m/>
    <m/>
    <m/>
    <m/>
    <s v="B20I"/>
    <s v="110R"/>
    <s v="408I"/>
    <s v="410eI"/>
    <s v="408eI"/>
    <s v="105I"/>
    <s v="410I"/>
    <m/>
    <m/>
    <m/>
    <m/>
    <m/>
    <m/>
    <m/>
    <m/>
    <m/>
    <m/>
    <m/>
    <m/>
    <m/>
    <m/>
    <n v="2"/>
    <n v="2"/>
    <d v="2023-02-25T00:00:00"/>
    <d v="2023-02-25T00:00:00"/>
    <m/>
    <n v="338964.89399999997"/>
    <n v="6302204.932"/>
    <s v="ZONA PAGA V577"/>
    <m/>
    <m/>
    <s v="Operó con normalidad"/>
    <d v="2023-04-15T00:00:00"/>
    <s v="L381"/>
  </r>
  <r>
    <x v="0"/>
    <s v="ADICIONAL"/>
    <n v="215"/>
    <s v="NO"/>
    <m/>
    <s v="RM-0786"/>
    <s v="PE187"/>
    <m/>
    <s v="E-22-205-SN-31"/>
    <m/>
    <x v="13"/>
    <s v="Parada 2 / (M) Santa Rosa"/>
    <s v="NO"/>
    <x v="9"/>
    <m/>
    <m/>
    <m/>
    <m/>
    <m/>
    <s v="06:30:00"/>
    <s v="10:00:00"/>
    <m/>
    <m/>
    <s v="03:30:00"/>
    <m/>
    <m/>
    <m/>
    <m/>
    <m/>
    <m/>
    <m/>
    <m/>
    <m/>
    <m/>
    <s v="B32I"/>
    <s v="B18eI"/>
    <s v="B18I"/>
    <m/>
    <m/>
    <m/>
    <m/>
    <m/>
    <m/>
    <m/>
    <m/>
    <m/>
    <m/>
    <m/>
    <m/>
    <m/>
    <m/>
    <m/>
    <m/>
    <m/>
    <m/>
    <n v="2"/>
    <n v="3"/>
    <d v="2018-06-20T00:00:00"/>
    <d v="2018-05-20T00:00:00"/>
    <s v="-"/>
    <n v="339564.39"/>
    <n v="6305266.4699999997"/>
    <s v="ZONA PAGA V332"/>
    <m/>
    <s v="-"/>
    <s v="Operó con normalidad"/>
    <d v="2023-04-15T00:00:00"/>
    <s v="L381"/>
  </r>
  <r>
    <x v="0"/>
    <s v="ADICIONAL"/>
    <n v="216"/>
    <s v="NO"/>
    <m/>
    <s v="RM-0787"/>
    <s v="PE65"/>
    <m/>
    <s v="E-22-205-SN-32"/>
    <m/>
    <x v="13"/>
    <s v="Parada 3 / (M) Santa Rosa"/>
    <s v="NO"/>
    <x v="9"/>
    <m/>
    <m/>
    <m/>
    <m/>
    <m/>
    <s v="16:30:00"/>
    <s v="20:30:00"/>
    <m/>
    <m/>
    <s v="04:00:00"/>
    <m/>
    <m/>
    <m/>
    <m/>
    <m/>
    <m/>
    <m/>
    <m/>
    <m/>
    <m/>
    <s v="B05R"/>
    <s v="428eI"/>
    <s v="308R"/>
    <s v="429R"/>
    <s v="B13I"/>
    <s v="B07R"/>
    <s v="429cR"/>
    <s v="B08R"/>
    <s v="B11I"/>
    <s v="425R"/>
    <s v="B18R"/>
    <m/>
    <m/>
    <m/>
    <m/>
    <m/>
    <m/>
    <m/>
    <m/>
    <m/>
    <m/>
    <n v="3"/>
    <n v="3"/>
    <d v="2023-01-21T00:00:00"/>
    <d v="2023-01-21T00:00:00"/>
    <s v="-"/>
    <n v="342714.7"/>
    <n v="6306896.4000000004"/>
    <s v="ZONA PAGA V572"/>
    <m/>
    <m/>
    <s v="Operó con normalidad"/>
    <d v="2023-04-15T00:00:00"/>
    <s v="L381"/>
  </r>
  <r>
    <x v="0"/>
    <s v="ADICIONAL"/>
    <n v="217"/>
    <s v="NO"/>
    <m/>
    <s v="RM-0788"/>
    <s v="PC101"/>
    <m/>
    <s v="L-15-9-65-NS"/>
    <m/>
    <x v="14"/>
    <s v="Parada 3 / Clínica Alemana"/>
    <s v="NO"/>
    <x v="9"/>
    <m/>
    <m/>
    <m/>
    <m/>
    <m/>
    <s v="06:30:00"/>
    <s v="10:30:00"/>
    <m/>
    <m/>
    <s v="04:00:00"/>
    <m/>
    <m/>
    <m/>
    <m/>
    <m/>
    <m/>
    <m/>
    <m/>
    <m/>
    <m/>
    <s v="B05I"/>
    <s v="B12I"/>
    <m/>
    <m/>
    <m/>
    <m/>
    <m/>
    <m/>
    <m/>
    <m/>
    <m/>
    <m/>
    <m/>
    <m/>
    <m/>
    <m/>
    <m/>
    <m/>
    <m/>
    <m/>
    <m/>
    <n v="2"/>
    <n v="4"/>
    <d v="2019-01-31T00:00:00"/>
    <d v="2019-01-31T00:00:00"/>
    <s v="-"/>
    <n v="342868.94"/>
    <n v="6306900.6900000004"/>
    <s v="ZONA PAGA V365"/>
    <m/>
    <s v="ZP Opera con Validadores de servicio Estadio 28-01 al 29-01-2019"/>
    <s v="Operó con normalidad"/>
    <d v="2023-04-15T00:00:00"/>
    <s v="L381"/>
  </r>
  <r>
    <x v="0"/>
    <s v="ADICIONAL"/>
    <n v="218"/>
    <s v="NO"/>
    <m/>
    <s v="RM-0789"/>
    <s v="PG8"/>
    <m/>
    <s v="T-26-228-NS-40"/>
    <m/>
    <x v="11"/>
    <s v="Parada 9 / (M) La Cisterna"/>
    <s v="SI"/>
    <x v="9"/>
    <n v="4"/>
    <m/>
    <m/>
    <m/>
    <m/>
    <s v="17:00:00"/>
    <s v="20:00:00"/>
    <m/>
    <m/>
    <s v="03:00:00"/>
    <m/>
    <m/>
    <m/>
    <m/>
    <m/>
    <m/>
    <m/>
    <m/>
    <m/>
    <m/>
    <s v="315eR"/>
    <s v="428I"/>
    <s v="435R"/>
    <s v="428eI"/>
    <s v="308R"/>
    <s v="429R"/>
    <s v="B13I"/>
    <s v="425R"/>
    <s v="303R"/>
    <s v="430R"/>
    <s v="B11I"/>
    <s v="B21I"/>
    <s v="307I"/>
    <s v="B06I"/>
    <m/>
    <m/>
    <m/>
    <m/>
    <m/>
    <m/>
    <m/>
    <n v="2"/>
    <n v="2"/>
    <d v="2023-01-21T00:00:00"/>
    <d v="2023-01-21T00:00:00"/>
    <s v="-"/>
    <n v="340297.19"/>
    <n v="6306673.3200000003"/>
    <s v="ZONA PAGA V572"/>
    <m/>
    <m/>
    <s v="Operó con normalidad"/>
    <d v="2023-04-15T00:00:00"/>
    <s v="L381"/>
  </r>
  <r>
    <x v="0"/>
    <s v="OBLIGATORIA"/>
    <n v="220"/>
    <s v="NO"/>
    <m/>
    <s v="-"/>
    <s v="PB82"/>
    <m/>
    <s v="E-5-30-OP-20"/>
    <m/>
    <x v="12"/>
    <s v="Parada 1 / Plaza Renca"/>
    <s v="SI"/>
    <x v="6"/>
    <n v="5"/>
    <m/>
    <m/>
    <m/>
    <m/>
    <s v="06:30:00"/>
    <s v="08:30:00"/>
    <m/>
    <m/>
    <s v="02:00:00"/>
    <m/>
    <m/>
    <m/>
    <m/>
    <m/>
    <m/>
    <m/>
    <m/>
    <m/>
    <m/>
    <s v="430I"/>
    <s v="B12R"/>
    <s v="B11R"/>
    <s v="429I"/>
    <s v="308cI"/>
    <s v="435I"/>
    <s v="429cI"/>
    <s v="308I"/>
    <s v="B12cI"/>
    <s v="B21R"/>
    <s v="425I"/>
    <m/>
    <m/>
    <m/>
    <m/>
    <m/>
    <m/>
    <m/>
    <m/>
    <m/>
    <m/>
    <n v="2"/>
    <n v="2"/>
    <d v="2023-01-21T00:00:00"/>
    <d v="2023-01-21T00:00:00"/>
    <s v="-"/>
    <n v="338930"/>
    <n v="6306854"/>
    <s v="ZONA PAGA V572"/>
    <m/>
    <m/>
    <s v="Operó con normalidad"/>
    <d v="2023-04-15T00:00:00"/>
    <s v="L381"/>
  </r>
  <r>
    <x v="0"/>
    <s v="OBLIGATORIA"/>
    <n v="221"/>
    <s v="NO"/>
    <m/>
    <s v="RM-0793"/>
    <s v="PB1269"/>
    <m/>
    <s v="E-4-295-OP-5"/>
    <m/>
    <x v="7"/>
    <s v="Parada 4 / (M) Einstein"/>
    <s v="SI"/>
    <x v="5"/>
    <n v="10"/>
    <m/>
    <m/>
    <m/>
    <m/>
    <s v="06:00:00"/>
    <s v="21:00:00"/>
    <m/>
    <m/>
    <s v="15:00:00"/>
    <s v="06:30:00"/>
    <s v="20:30:00"/>
    <m/>
    <m/>
    <s v="14:00:00"/>
    <m/>
    <m/>
    <m/>
    <m/>
    <m/>
    <s v="B27I"/>
    <s v="B02I"/>
    <s v="214R"/>
    <s v="308I"/>
    <s v="B14I"/>
    <s v="230I"/>
    <s v="201I"/>
    <m/>
    <m/>
    <m/>
    <m/>
    <m/>
    <m/>
    <m/>
    <m/>
    <m/>
    <m/>
    <m/>
    <m/>
    <m/>
    <m/>
    <n v="3"/>
    <s v="-"/>
    <m/>
    <m/>
    <s v="-"/>
    <n v="346178.31759718072"/>
    <n v="6300283.4880913636"/>
    <s v="ZONA PAGA V478"/>
    <m/>
    <m/>
    <s v="No operó los días: 01 02  08 09 15"/>
    <d v="2023-04-15T00:00:00"/>
    <s v="L381"/>
  </r>
  <r>
    <x v="0"/>
    <s v="ADICIONAL"/>
    <n v="222"/>
    <s v="NO"/>
    <m/>
    <s v="-"/>
    <s v="PF446"/>
    <m/>
    <s v="L-34-52-5-PO"/>
    <m/>
    <x v="15"/>
    <s v="Parada 5 / (M) Elisa Correa"/>
    <s v="SI"/>
    <x v="7"/>
    <n v="9"/>
    <n v="10"/>
    <m/>
    <m/>
    <m/>
    <s v="06:00:00"/>
    <s v="21:00:00"/>
    <m/>
    <m/>
    <s v="15:00:00"/>
    <s v="06:30:00"/>
    <s v="20:30:00"/>
    <m/>
    <m/>
    <s v="14:00:00"/>
    <m/>
    <m/>
    <m/>
    <m/>
    <m/>
    <s v="B27I"/>
    <s v="B02I"/>
    <s v="214R"/>
    <s v="308I"/>
    <s v="B14I"/>
    <s v="230I"/>
    <s v="201I"/>
    <m/>
    <m/>
    <m/>
    <m/>
    <m/>
    <m/>
    <m/>
    <m/>
    <m/>
    <m/>
    <m/>
    <m/>
    <m/>
    <m/>
    <n v="3"/>
    <s v="-"/>
    <m/>
    <m/>
    <s v="-"/>
    <n v="346068.20779880951"/>
    <n v="6300822.2642475627"/>
    <s v="ZONA PAGA V478"/>
    <m/>
    <m/>
    <s v="No operó los días: 01 02  08 09 15"/>
    <d v="2023-04-15T00:00:00"/>
    <s v="L381"/>
  </r>
  <r>
    <x v="0"/>
    <s v="ADICIONAL"/>
    <n v="223"/>
    <s v="NO"/>
    <m/>
    <s v="-"/>
    <s v="PF446"/>
    <m/>
    <s v="L-34-52-5-PO"/>
    <m/>
    <x v="15"/>
    <s v="Parada 5 / (M) Elisa Correa"/>
    <s v="SI"/>
    <x v="7"/>
    <n v="9"/>
    <n v="10"/>
    <m/>
    <m/>
    <m/>
    <s v="06:00:00"/>
    <s v="21:00:00"/>
    <m/>
    <m/>
    <s v="15:00:00"/>
    <s v="06:30:00"/>
    <s v="20:30:00"/>
    <m/>
    <m/>
    <s v="14:00:00"/>
    <m/>
    <m/>
    <m/>
    <m/>
    <m/>
    <s v="B27I"/>
    <s v="308I"/>
    <s v="B14I"/>
    <s v="230I"/>
    <s v="B25I"/>
    <s v="201I"/>
    <m/>
    <m/>
    <m/>
    <m/>
    <m/>
    <m/>
    <m/>
    <m/>
    <m/>
    <m/>
    <m/>
    <m/>
    <m/>
    <m/>
    <m/>
    <n v="3"/>
    <s v="-"/>
    <m/>
    <m/>
    <s v="-"/>
    <n v="345570.22925875452"/>
    <n v="6302308.8817815771"/>
    <s v="ZONA PAGA V478"/>
    <m/>
    <m/>
    <s v="Sin operación"/>
    <d v="2023-04-15T00:00:00"/>
    <s v="L381"/>
  </r>
  <r>
    <x v="0"/>
    <s v="ADICIONAL"/>
    <n v="224"/>
    <s v="NO"/>
    <m/>
    <s v="-"/>
    <s v="PF446"/>
    <m/>
    <s v="L-34-52-5-PO"/>
    <m/>
    <x v="15"/>
    <s v="Parada 5 / (M) Elisa Correa"/>
    <s v="SI"/>
    <x v="7"/>
    <n v="9"/>
    <n v="10"/>
    <m/>
    <m/>
    <m/>
    <s v="06:00:00"/>
    <s v="11:00:00"/>
    <m/>
    <m/>
    <s v="05:00:00"/>
    <s v="06:30:00"/>
    <s v="20:30:00"/>
    <m/>
    <m/>
    <s v="14:00:00"/>
    <m/>
    <m/>
    <m/>
    <m/>
    <m/>
    <s v="308I"/>
    <s v="230I"/>
    <s v="201I"/>
    <m/>
    <m/>
    <m/>
    <m/>
    <m/>
    <m/>
    <m/>
    <m/>
    <m/>
    <m/>
    <m/>
    <m/>
    <m/>
    <m/>
    <m/>
    <m/>
    <m/>
    <m/>
    <n v="2"/>
    <s v="-"/>
    <m/>
    <m/>
    <s v="-"/>
    <n v="344694.71580000001"/>
    <n v="6303376.8755000001"/>
    <s v="ZONA PAGA V478"/>
    <m/>
    <m/>
    <s v="Sin operación"/>
    <d v="2023-04-15T00:00:00"/>
    <s v="L381"/>
  </r>
  <r>
    <x v="0"/>
    <s v="ADICIONAL"/>
    <n v="225"/>
    <s v="NO"/>
    <m/>
    <s v="-"/>
    <s v="PF446"/>
    <m/>
    <s v="L-34-52-5-PO"/>
    <m/>
    <x v="15"/>
    <s v="Parada 5 / (M) Elisa Correa"/>
    <s v="SI"/>
    <x v="7"/>
    <n v="9"/>
    <n v="10"/>
    <m/>
    <m/>
    <m/>
    <s v="06:30:00"/>
    <s v="11:00:00"/>
    <s v="16:00:00"/>
    <s v="20:30:00"/>
    <s v="09:00:00"/>
    <m/>
    <m/>
    <m/>
    <m/>
    <m/>
    <m/>
    <m/>
    <m/>
    <m/>
    <m/>
    <s v="101R"/>
    <s v="107cR"/>
    <s v="B28I"/>
    <s v="107R"/>
    <m/>
    <m/>
    <m/>
    <m/>
    <m/>
    <m/>
    <m/>
    <m/>
    <m/>
    <m/>
    <m/>
    <m/>
    <m/>
    <m/>
    <m/>
    <m/>
    <m/>
    <n v="1"/>
    <s v="-"/>
    <d v="2017-05-02T00:00:00"/>
    <d v="2019-02-21T00:00:00"/>
    <s v="-"/>
    <n v="341576.76409999997"/>
    <n v="6302530.5252999999"/>
    <s v="ZONA PAGA V278"/>
    <m/>
    <s v="ZP Segregada, (Hay que regularizar)"/>
    <s v="No operó los días: 01, 06, 07, 08, 14"/>
    <d v="2023-04-15T00:00:00"/>
    <s v="L381"/>
  </r>
  <r>
    <x v="1"/>
    <s v="ADICIONAL"/>
    <n v="227"/>
    <s v="NO"/>
    <m/>
    <s v="RM-0799"/>
    <s v="PB159"/>
    <m/>
    <s v="T-4-19-SN-4"/>
    <m/>
    <x v="7"/>
    <s v="Parada 4 / Recoleta Franciscana"/>
    <s v="SI"/>
    <x v="9"/>
    <n v="8"/>
    <n v="10"/>
    <m/>
    <m/>
    <m/>
    <s v="06:00:00"/>
    <s v="11:00:00"/>
    <s v="16:00:00"/>
    <s v="21:00:00"/>
    <s v="10:00:00"/>
    <m/>
    <m/>
    <m/>
    <m/>
    <m/>
    <m/>
    <m/>
    <m/>
    <m/>
    <m/>
    <s v="272I"/>
    <s v="201I"/>
    <s v="B33I"/>
    <s v="214R"/>
    <m/>
    <m/>
    <m/>
    <m/>
    <m/>
    <m/>
    <m/>
    <m/>
    <m/>
    <m/>
    <m/>
    <m/>
    <m/>
    <m/>
    <m/>
    <m/>
    <m/>
    <n v="4"/>
    <s v="-"/>
    <d v="2016-06-01T00:00:00"/>
    <d v="2016-06-01T00:00:00"/>
    <s v="-"/>
    <n v="342809.34100000001"/>
    <n v="6306823.6393999998"/>
    <s v="ZONA PAGA V268"/>
    <m/>
    <s v="-"/>
    <s v="No operó los días: 01 02  08 09 15"/>
    <d v="2023-04-15T00:00:00"/>
    <s v="L381"/>
  </r>
  <r>
    <x v="1"/>
    <s v="ADICIONAL"/>
    <n v="228"/>
    <s v="NO"/>
    <m/>
    <s v="RM-0800"/>
    <s v="PB161"/>
    <m/>
    <s v="T-4-19-SN-10"/>
    <m/>
    <x v="7"/>
    <s v="Parada / (M) Patronato"/>
    <s v="SI"/>
    <x v="9"/>
    <n v="8"/>
    <n v="10"/>
    <m/>
    <m/>
    <m/>
    <m/>
    <m/>
    <s v="15:00:00"/>
    <s v="20:00:00"/>
    <s v="05:00:00"/>
    <m/>
    <m/>
    <m/>
    <m/>
    <m/>
    <m/>
    <m/>
    <m/>
    <m/>
    <m/>
    <s v="B22R"/>
    <s v="201R"/>
    <s v="308R"/>
    <s v="230I"/>
    <m/>
    <m/>
    <m/>
    <m/>
    <m/>
    <m/>
    <m/>
    <m/>
    <m/>
    <m/>
    <m/>
    <m/>
    <m/>
    <m/>
    <m/>
    <m/>
    <m/>
    <n v="2"/>
    <s v="-"/>
    <m/>
    <m/>
    <s v="-"/>
    <n v="344673.42"/>
    <n v="6303416.29"/>
    <s v="ZONA PAGA V478"/>
    <m/>
    <m/>
    <s v="Sin operación"/>
    <d v="2023-04-15T00:00:00"/>
    <s v="L381"/>
  </r>
  <r>
    <x v="1"/>
    <s v="ADICIONAL"/>
    <n v="229"/>
    <s v="NO"/>
    <m/>
    <s v="RM-0801"/>
    <s v="PD187"/>
    <m/>
    <s v="E-18-12-NS-5"/>
    <m/>
    <x v="4"/>
    <s v="Parada 6 / (M) Plaza Egaña"/>
    <s v="SI"/>
    <x v="9"/>
    <n v="9"/>
    <n v="4"/>
    <m/>
    <m/>
    <m/>
    <s v="06:00:00"/>
    <s v="11:00:00"/>
    <m/>
    <m/>
    <s v="05:00:00"/>
    <m/>
    <m/>
    <m/>
    <m/>
    <m/>
    <m/>
    <m/>
    <m/>
    <m/>
    <m/>
    <s v="B15I"/>
    <s v="C18I"/>
    <s v="203I"/>
    <s v="208I"/>
    <s v="208cI"/>
    <m/>
    <m/>
    <m/>
    <m/>
    <m/>
    <m/>
    <m/>
    <m/>
    <m/>
    <m/>
    <m/>
    <m/>
    <m/>
    <m/>
    <m/>
    <m/>
    <n v="3"/>
    <s v="-"/>
    <d v="2016-05-25T00:00:00"/>
    <d v="2016-05-25T00:00:00"/>
    <s v="-"/>
    <n v="347234.14840000001"/>
    <n v="6304104.3041000003"/>
    <s v="ZONA PAGA V268"/>
    <m/>
    <s v="-"/>
    <s v="Sin operación"/>
    <d v="2023-04-15T00:00:00"/>
    <s v="L381"/>
  </r>
  <r>
    <x v="1"/>
    <s v="ADICIONAL"/>
    <n v="231"/>
    <s v="NO"/>
    <m/>
    <s v="RM-0802"/>
    <s v="PG195"/>
    <s v="PG196"/>
    <s v="T-23-205-SN-30"/>
    <s v="T-23-205-SN-35"/>
    <x v="16"/>
    <s v="Parada 4 / Paradero 38 Santa Rosa"/>
    <s v="NO"/>
    <x v="9"/>
    <m/>
    <m/>
    <m/>
    <m/>
    <m/>
    <m/>
    <m/>
    <s v="15:00:00"/>
    <s v="20:00:00"/>
    <s v="04:30:00"/>
    <m/>
    <m/>
    <m/>
    <m/>
    <m/>
    <m/>
    <m/>
    <m/>
    <m/>
    <m/>
    <s v="208I"/>
    <s v="203R"/>
    <s v="C18R"/>
    <s v="208cI"/>
    <m/>
    <m/>
    <m/>
    <m/>
    <m/>
    <m/>
    <m/>
    <m/>
    <m/>
    <m/>
    <m/>
    <m/>
    <m/>
    <m/>
    <m/>
    <m/>
    <m/>
    <n v="2"/>
    <n v="2"/>
    <d v="2019-10-04T00:00:00"/>
    <d v="2019-10-04T00:00:00"/>
    <s v="-"/>
    <n v="347251.61518687097"/>
    <n v="6304100.3470505504"/>
    <s v="ZONA PAGA V400"/>
    <s v="-"/>
    <s v="-"/>
    <s v="Sin operación"/>
    <d v="2023-04-15T00:00:00"/>
    <s v="L381"/>
  </r>
  <r>
    <x v="0"/>
    <s v="ADICIONAL"/>
    <n v="233"/>
    <s v="NO"/>
    <m/>
    <s v="RM-0804"/>
    <s v="PG1666"/>
    <s v="PG138"/>
    <s v="T-23-205-SN-72"/>
    <s v="T-23-205-SN-75"/>
    <x v="16"/>
    <s v="Parada 2 / Paradero 31 Santa Rosa"/>
    <s v="NO"/>
    <x v="9"/>
    <m/>
    <m/>
    <m/>
    <m/>
    <m/>
    <s v="06:30:00"/>
    <s v="10:00:00"/>
    <m/>
    <m/>
    <s v="03:30:00"/>
    <m/>
    <m/>
    <m/>
    <m/>
    <m/>
    <m/>
    <m/>
    <m/>
    <m/>
    <m/>
    <s v="B24I"/>
    <s v="301I"/>
    <s v="B03I"/>
    <m/>
    <m/>
    <m/>
    <m/>
    <m/>
    <m/>
    <m/>
    <m/>
    <m/>
    <m/>
    <m/>
    <m/>
    <m/>
    <m/>
    <m/>
    <m/>
    <m/>
    <m/>
    <n v="1"/>
    <n v="2"/>
    <d v="2019-06-08T00:00:00"/>
    <d v="2019-06-08T00:00:00"/>
    <s v="-"/>
    <n v="344173.58669999999"/>
    <n v="6301262.2381999996"/>
    <s v="ZONA PAGA V385"/>
    <m/>
    <s v="Aperura con Optimización de validadores "/>
    <s v="No operó los días:  03 04 05 06 10 11 12 13 14"/>
    <d v="2023-04-15T00:00:00"/>
    <s v="L381"/>
  </r>
  <r>
    <x v="0"/>
    <s v="ADICIONAL"/>
    <n v="234"/>
    <s v="NO"/>
    <m/>
    <s v="RM-0805"/>
    <s v="PE71"/>
    <m/>
    <s v="T-22-205-SN-15"/>
    <m/>
    <x v="13"/>
    <s v="Parada 2 / Hospital Padre Hurtado"/>
    <s v="SI"/>
    <x v="9"/>
    <n v="4"/>
    <m/>
    <m/>
    <m/>
    <m/>
    <s v="06:30:00"/>
    <s v="10:00:00"/>
    <m/>
    <m/>
    <s v="03:30:00"/>
    <m/>
    <m/>
    <m/>
    <m/>
    <m/>
    <m/>
    <m/>
    <m/>
    <m/>
    <m/>
    <s v="B24I"/>
    <s v="301I"/>
    <s v="B03I"/>
    <m/>
    <m/>
    <m/>
    <m/>
    <m/>
    <m/>
    <m/>
    <m/>
    <m/>
    <m/>
    <m/>
    <m/>
    <m/>
    <m/>
    <m/>
    <m/>
    <m/>
    <m/>
    <n v="1"/>
    <n v="2"/>
    <d v="2019-06-08T00:00:00"/>
    <d v="2019-06-08T00:00:00"/>
    <s v="-"/>
    <n v="344483.61070000002"/>
    <n v="6301029.8619999997"/>
    <s v="ZONA PAGA V385"/>
    <m/>
    <s v="Aperura con Optimización de validadores "/>
    <s v="Operó con normalidad"/>
    <d v="2023-04-15T00:00:00"/>
    <s v="L381"/>
  </r>
  <r>
    <x v="1"/>
    <s v="ADICIONAL"/>
    <n v="236"/>
    <s v="NO"/>
    <m/>
    <s v="RM-0807"/>
    <s v="PH191"/>
    <m/>
    <s v="E-25-205-NS-77"/>
    <m/>
    <x v="17"/>
    <s v="Parada 5 / Departamental - Santa Rosa"/>
    <s v="NO"/>
    <x v="9"/>
    <m/>
    <m/>
    <m/>
    <m/>
    <m/>
    <s v="06:30:00"/>
    <s v="10:00:00"/>
    <m/>
    <m/>
    <s v="03:30:00"/>
    <m/>
    <m/>
    <m/>
    <m/>
    <m/>
    <m/>
    <m/>
    <m/>
    <m/>
    <m/>
    <s v="B24I"/>
    <s v="301I"/>
    <s v="B03I"/>
    <m/>
    <m/>
    <m/>
    <m/>
    <m/>
    <m/>
    <m/>
    <m/>
    <m/>
    <m/>
    <m/>
    <m/>
    <m/>
    <m/>
    <m/>
    <m/>
    <m/>
    <m/>
    <n v="2"/>
    <n v="2"/>
    <d v="2019-06-08T00:00:00"/>
    <d v="2019-06-08T00:00:00"/>
    <s v="-"/>
    <n v="344748.24489999999"/>
    <n v="6300896.1452000001"/>
    <s v="ZONA PAGA V385"/>
    <m/>
    <s v="Aperura con Optimización de validadores "/>
    <s v="Operó con normalidad"/>
    <d v="2023-04-15T00:00:00"/>
    <s v="L381"/>
  </r>
  <r>
    <x v="0"/>
    <s v="OBLIGATORIA"/>
    <n v="237"/>
    <s v="NO"/>
    <m/>
    <s v="RM-0808"/>
    <s v="PC1220"/>
    <m/>
    <s v="T-14-128-PO-34"/>
    <m/>
    <x v="1"/>
    <s v="Parada 7 / (M) Tobalaba"/>
    <s v="NO"/>
    <x v="5"/>
    <m/>
    <m/>
    <m/>
    <m/>
    <m/>
    <s v="06:30:00"/>
    <s v="10:00:00"/>
    <m/>
    <m/>
    <s v="03:30:00"/>
    <m/>
    <m/>
    <m/>
    <m/>
    <m/>
    <m/>
    <m/>
    <m/>
    <m/>
    <m/>
    <s v="B24I"/>
    <s v="301I"/>
    <s v="B03I"/>
    <m/>
    <m/>
    <m/>
    <m/>
    <m/>
    <m/>
    <m/>
    <m/>
    <m/>
    <m/>
    <m/>
    <m/>
    <m/>
    <m/>
    <m/>
    <m/>
    <m/>
    <m/>
    <n v="1"/>
    <n v="2"/>
    <d v="2019-06-08T00:00:00"/>
    <d v="2019-06-08T00:00:00"/>
    <s v="-"/>
    <n v="345144.21932999999"/>
    <n v="6300696.2216800004"/>
    <s v="ZONA PAGA V385"/>
    <m/>
    <s v="Aperura con Optimización de validadores "/>
    <s v="Operó con normalidad"/>
    <d v="2023-04-15T00:00:00"/>
    <s v="L381"/>
  </r>
  <r>
    <x v="1"/>
    <s v="ADICIONAL"/>
    <n v="238"/>
    <s v="NO"/>
    <m/>
    <s v="RM-0809"/>
    <s v="PH146"/>
    <m/>
    <s v="E-25-205-NS-76"/>
    <m/>
    <x v="17"/>
    <s v="Parada 7 / Departamental - Santa Rosa"/>
    <s v="NO"/>
    <x v="9"/>
    <m/>
    <m/>
    <m/>
    <m/>
    <m/>
    <s v="06:30:00"/>
    <s v="10:00:00"/>
    <m/>
    <m/>
    <s v="03:30:00"/>
    <m/>
    <m/>
    <m/>
    <m/>
    <m/>
    <m/>
    <m/>
    <m/>
    <m/>
    <m/>
    <s v="B24I"/>
    <s v="301I"/>
    <s v="B03I"/>
    <m/>
    <m/>
    <m/>
    <m/>
    <m/>
    <m/>
    <m/>
    <m/>
    <m/>
    <m/>
    <m/>
    <m/>
    <m/>
    <m/>
    <m/>
    <m/>
    <m/>
    <m/>
    <n v="2"/>
    <n v="2"/>
    <d v="2019-06-08T00:00:00"/>
    <d v="2019-06-08T00:00:00"/>
    <s v="-"/>
    <n v="345383.55060000002"/>
    <n v="6300724.5360000003"/>
    <s v="ZONA PAGA V385"/>
    <m/>
    <s v="Aperura con Optimización de validadores "/>
    <s v="Operó con normalidad"/>
    <d v="2023-04-15T00:00:00"/>
    <s v="L381"/>
  </r>
  <r>
    <x v="0"/>
    <s v="ADICIONAL"/>
    <n v="239"/>
    <s v="NO"/>
    <m/>
    <s v="RM-0810"/>
    <s v="PG95"/>
    <s v="PG1616"/>
    <s v="E-24-205-NS-65"/>
    <m/>
    <x v="18"/>
    <s v="Parada 5 / (M) Santa Rosa"/>
    <s v="SI"/>
    <x v="9"/>
    <n v="4"/>
    <m/>
    <m/>
    <m/>
    <m/>
    <s v="06:30:00"/>
    <s v="10:00:00"/>
    <m/>
    <m/>
    <s v="03:30:00"/>
    <m/>
    <m/>
    <m/>
    <m/>
    <m/>
    <m/>
    <m/>
    <m/>
    <m/>
    <m/>
    <s v="B24I"/>
    <s v="B03I"/>
    <s v="301I"/>
    <s v="B10I"/>
    <m/>
    <m/>
    <m/>
    <m/>
    <m/>
    <m/>
    <m/>
    <m/>
    <m/>
    <m/>
    <m/>
    <m/>
    <m/>
    <m/>
    <m/>
    <m/>
    <m/>
    <n v="2"/>
    <n v="2"/>
    <d v="2019-06-08T00:00:00"/>
    <d v="2019-06-08T00:00:00"/>
    <s v="-"/>
    <n v="346055.38030000002"/>
    <n v="6300699.9817000004"/>
    <s v="ZONA PAGA V385"/>
    <m/>
    <s v="Aperura con Optimización de validadores "/>
    <s v="Operó con normalidad"/>
    <d v="2023-04-15T00:00:00"/>
    <s v="L381"/>
  </r>
  <r>
    <x v="0"/>
    <s v="ADICIONAL"/>
    <n v="241"/>
    <s v="SI"/>
    <n v="10"/>
    <s v="RM-0812"/>
    <s v="PG1583"/>
    <m/>
    <s v="I-26-228-SN-25"/>
    <m/>
    <x v="11"/>
    <s v="Parada / Est. Intermodal La Cisterna"/>
    <s v="NO"/>
    <x v="9"/>
    <m/>
    <m/>
    <m/>
    <m/>
    <m/>
    <s v="06:30:00"/>
    <s v="11:00:00"/>
    <s v="16:00:00"/>
    <s v="20:30:00"/>
    <s v="09:00:00"/>
    <m/>
    <m/>
    <m/>
    <m/>
    <m/>
    <m/>
    <m/>
    <m/>
    <m/>
    <m/>
    <s v="107R"/>
    <s v="107cR"/>
    <s v="101R"/>
    <m/>
    <m/>
    <m/>
    <m/>
    <m/>
    <m/>
    <m/>
    <m/>
    <m/>
    <m/>
    <m/>
    <m/>
    <m/>
    <m/>
    <m/>
    <m/>
    <m/>
    <m/>
    <n v="3"/>
    <n v="3"/>
    <d v="2007-08-24T00:00:00"/>
    <d v="2019-02-21T00:00:00"/>
    <s v="-"/>
    <n v="347157.72809169401"/>
    <n v="6303505.8947424702"/>
    <s v="-"/>
    <m/>
    <s v="-"/>
    <s v="No operó los días: 01, 06, 07, 08, 14"/>
    <d v="2023-04-15T00:00:00"/>
    <s v="L381"/>
  </r>
  <r>
    <x v="1"/>
    <s v="ADICIONAL"/>
    <n v="243"/>
    <s v="NO"/>
    <m/>
    <s v="RM-0814"/>
    <s v="PH198"/>
    <m/>
    <s v="E-21-205-SN-35"/>
    <m/>
    <x v="19"/>
    <s v="Parada 4 / Departamental - Santa Rosa"/>
    <s v="NO"/>
    <x v="9"/>
    <m/>
    <m/>
    <m/>
    <m/>
    <m/>
    <s v="06:30:00"/>
    <s v="09:00:00"/>
    <m/>
    <m/>
    <s v="04:30:00"/>
    <m/>
    <m/>
    <m/>
    <m/>
    <m/>
    <m/>
    <m/>
    <m/>
    <m/>
    <m/>
    <s v="429I"/>
    <s v="429cI"/>
    <s v="425I"/>
    <m/>
    <m/>
    <m/>
    <m/>
    <m/>
    <m/>
    <m/>
    <m/>
    <m/>
    <m/>
    <m/>
    <m/>
    <m/>
    <m/>
    <m/>
    <m/>
    <m/>
    <m/>
    <n v="3"/>
    <n v="3"/>
    <d v="2020-12-23T00:00:00"/>
    <d v="2020-12-23T00:00:00"/>
    <s v="-"/>
    <n v="342791.42739999999"/>
    <n v="6306805.3859999999"/>
    <s v="ZONA PAGA V478"/>
    <m/>
    <m/>
    <s v="Operó con normalidad"/>
    <d v="2023-04-15T00:00:00"/>
    <s v="L381"/>
  </r>
  <r>
    <x v="0"/>
    <s v="ADICIONAL"/>
    <n v="247"/>
    <s v="NO"/>
    <m/>
    <s v="RM-0818"/>
    <s v="PA195"/>
    <m/>
    <s v="T-20-199-NS-8"/>
    <m/>
    <x v="2"/>
    <s v="Parada 1 / Monjitas - San Antonio"/>
    <s v="SI"/>
    <x v="9"/>
    <n v="8"/>
    <n v="9"/>
    <n v="10"/>
    <m/>
    <m/>
    <m/>
    <m/>
    <s v="12:30:00"/>
    <s v="21:30:00"/>
    <s v="09:00:00"/>
    <m/>
    <m/>
    <m/>
    <m/>
    <m/>
    <m/>
    <m/>
    <m/>
    <m/>
    <m/>
    <s v="429R"/>
    <s v="B13I"/>
    <s v="429cR"/>
    <s v="B08R"/>
    <s v="425R"/>
    <s v="B18R"/>
    <m/>
    <m/>
    <m/>
    <m/>
    <m/>
    <m/>
    <m/>
    <m/>
    <m/>
    <m/>
    <m/>
    <m/>
    <m/>
    <m/>
    <m/>
    <n v="2"/>
    <n v="4"/>
    <d v="2018-02-26T00:00:00"/>
    <d v="2018-02-26T00:00:00"/>
    <s v="-"/>
    <n v="343792.35310000001"/>
    <n v="6306682.3945000004"/>
    <s v="ZONA PAGA V316"/>
    <m/>
    <s v="-"/>
    <s v="Operó con normalidad"/>
    <d v="2023-04-15T00:00:00"/>
    <s v="L381"/>
  </r>
  <r>
    <x v="0"/>
    <s v="ADICIONAL"/>
    <n v="248"/>
    <s v="NO"/>
    <m/>
    <s v="RM-0819"/>
    <s v="PA763"/>
    <m/>
    <s v="T-20-199-NS-15"/>
    <m/>
    <x v="2"/>
    <s v="Parada 2 / Teatro Municipal"/>
    <s v="SI"/>
    <x v="9"/>
    <n v="8"/>
    <n v="9"/>
    <n v="10"/>
    <m/>
    <m/>
    <s v="06:30:00"/>
    <s v="15:30:00"/>
    <m/>
    <m/>
    <s v="04:30:00"/>
    <m/>
    <m/>
    <m/>
    <m/>
    <m/>
    <m/>
    <m/>
    <m/>
    <m/>
    <m/>
    <s v="430I"/>
    <s v="B12R"/>
    <s v="429I"/>
    <s v="429cI"/>
    <s v="435I"/>
    <s v="B12cI"/>
    <m/>
    <m/>
    <m/>
    <m/>
    <m/>
    <m/>
    <m/>
    <m/>
    <m/>
    <m/>
    <m/>
    <m/>
    <m/>
    <m/>
    <m/>
    <n v="2"/>
    <n v="4"/>
    <d v="2019-09-24T00:00:00"/>
    <d v="2019-09-24T00:00:00"/>
    <s v="-"/>
    <n v="338394.59610000002"/>
    <n v="6307086.9791999999"/>
    <s v="ZONA PAGA V399"/>
    <m/>
    <m/>
    <s v="Operó con normalidad"/>
    <d v="2023-04-15T00:00:00"/>
    <s v="L381"/>
  </r>
  <r>
    <x v="1"/>
    <s v="ADICIONAL"/>
    <n v="249"/>
    <s v="NO"/>
    <m/>
    <s v="RM-0820"/>
    <s v="PG38"/>
    <m/>
    <s v="T-30-248-SN-25"/>
    <m/>
    <x v="20"/>
    <s v="Parada 4 / Plaza de San Bernardo"/>
    <s v="SI"/>
    <x v="9"/>
    <n v="10"/>
    <n v="4"/>
    <m/>
    <m/>
    <m/>
    <s v="06:00:00"/>
    <s v="10:00:00"/>
    <m/>
    <m/>
    <s v="04:00:00"/>
    <m/>
    <m/>
    <m/>
    <m/>
    <m/>
    <m/>
    <m/>
    <m/>
    <m/>
    <m/>
    <s v="315cI"/>
    <s v="307cI"/>
    <s v="B11R"/>
    <s v="307I"/>
    <s v="308cI"/>
    <s v="B21R"/>
    <s v="308I"/>
    <s v="B08I"/>
    <s v="315eI"/>
    <s v="B06R"/>
    <m/>
    <m/>
    <m/>
    <m/>
    <m/>
    <m/>
    <m/>
    <m/>
    <m/>
    <m/>
    <m/>
    <n v="2"/>
    <s v="-"/>
    <d v="2017-03-20T00:00:00"/>
    <d v="2017-03-20T00:00:00"/>
    <s v="-"/>
    <n v="336470.63589999999"/>
    <n v="6307136.5652999999"/>
    <s v="ZONA PAGA V268"/>
    <m/>
    <s v="-"/>
    <s v="Operó con normalidad"/>
    <d v="2023-04-15T00:00:00"/>
    <s v="L381"/>
  </r>
  <r>
    <x v="1"/>
    <s v="ADICIONAL"/>
    <n v="250"/>
    <s v="NO"/>
    <m/>
    <s v="RM-0821"/>
    <s v="PG39"/>
    <m/>
    <s v="T-30-248-SN-30"/>
    <m/>
    <x v="20"/>
    <s v="Freire / esq. Av. Colón-Sur"/>
    <s v="SI"/>
    <x v="9"/>
    <n v="10"/>
    <n v="4"/>
    <m/>
    <m/>
    <m/>
    <s v="06:00:00"/>
    <s v="10:00:00"/>
    <m/>
    <m/>
    <s v="04:00:00"/>
    <m/>
    <m/>
    <m/>
    <m/>
    <m/>
    <m/>
    <m/>
    <m/>
    <m/>
    <m/>
    <s v="315cI"/>
    <s v="307cI"/>
    <s v="B21R"/>
    <s v="307I"/>
    <s v="315eI"/>
    <s v="B06R"/>
    <m/>
    <m/>
    <m/>
    <m/>
    <m/>
    <m/>
    <m/>
    <m/>
    <m/>
    <m/>
    <m/>
    <m/>
    <m/>
    <m/>
    <m/>
    <n v="2"/>
    <n v="3"/>
    <d v="2017-05-08T00:00:00"/>
    <d v="2017-05-08T00:00:00"/>
    <s v="-"/>
    <n v="336924.03"/>
    <n v="6307232.2000000002"/>
    <s v="ZONA PAGA V278"/>
    <m/>
    <s v="-"/>
    <s v="Operó con normalidad"/>
    <d v="2023-04-15T00:00:00"/>
    <s v="L381"/>
  </r>
  <r>
    <x v="0"/>
    <s v="OBLIGATORIA"/>
    <n v="255"/>
    <s v="NO"/>
    <m/>
    <s v="-"/>
    <s v="PH11"/>
    <m/>
    <s v="E-25-89-PO-16"/>
    <m/>
    <x v="17"/>
    <s v="Parada 4 / (M) Departamental"/>
    <s v="SI"/>
    <x v="2"/>
    <n v="9"/>
    <n v="7"/>
    <m/>
    <m/>
    <m/>
    <s v="06:30:00"/>
    <s v="10:00:00"/>
    <m/>
    <m/>
    <s v="03:30:00"/>
    <m/>
    <m/>
    <m/>
    <m/>
    <m/>
    <m/>
    <m/>
    <m/>
    <m/>
    <m/>
    <s v="315cI"/>
    <s v="307cI"/>
    <s v="B21R"/>
    <s v="307I"/>
    <s v="315eI"/>
    <m/>
    <m/>
    <m/>
    <m/>
    <m/>
    <m/>
    <m/>
    <m/>
    <m/>
    <m/>
    <m/>
    <m/>
    <m/>
    <m/>
    <m/>
    <m/>
    <n v="1"/>
    <s v="-"/>
    <d v="2017-03-20T00:00:00"/>
    <d v="2017-03-20T00:00:00"/>
    <s v="-"/>
    <n v="337337.83"/>
    <n v="6307327.8799999999"/>
    <s v="ZONA PAGA V268"/>
    <m/>
    <s v="-"/>
    <s v="No operó los días:  10 12"/>
    <d v="2023-04-15T00:00:00"/>
    <s v="L381"/>
  </r>
  <r>
    <x v="0"/>
    <s v="ADICIONAL"/>
    <n v="257"/>
    <s v="NO"/>
    <m/>
    <s v="RM-0828"/>
    <s v="PD553"/>
    <m/>
    <s v="E-18-156-OP-5"/>
    <m/>
    <x v="4"/>
    <s v="Parada 4 / (M) Grecia"/>
    <s v="NO"/>
    <x v="4"/>
    <m/>
    <m/>
    <m/>
    <m/>
    <m/>
    <s v="06:00:00"/>
    <s v="14:00:00"/>
    <m/>
    <m/>
    <s v="08:00:00"/>
    <m/>
    <m/>
    <m/>
    <m/>
    <m/>
    <m/>
    <m/>
    <m/>
    <m/>
    <m/>
    <s v="314I"/>
    <s v="B12cI"/>
    <s v="B08I"/>
    <s v="B12R"/>
    <m/>
    <m/>
    <m/>
    <m/>
    <m/>
    <m/>
    <m/>
    <m/>
    <m/>
    <m/>
    <m/>
    <m/>
    <m/>
    <m/>
    <m/>
    <m/>
    <m/>
    <n v="2"/>
    <n v="4"/>
    <d v="2017-03-20T00:00:00"/>
    <d v="2017-03-20T00:00:00"/>
    <s v="-"/>
    <n v="336296.52250000002"/>
    <n v="6307096.1348000001"/>
    <s v="ZONA PAGA V268"/>
    <m/>
    <s v="-"/>
    <s v="Operó con normalidad"/>
    <d v="2023-04-15T00:00:00"/>
    <s v="L381"/>
  </r>
  <r>
    <x v="0"/>
    <s v="ADICIONAL"/>
    <n v="262"/>
    <s v="NO"/>
    <m/>
    <s v="RM-0833"/>
    <s v="PG116"/>
    <m/>
    <s v="E-24-205-NS-55"/>
    <m/>
    <x v="18"/>
    <s v="Parada 8 / (M) Santa Rosa"/>
    <s v="NO"/>
    <x v="9"/>
    <m/>
    <m/>
    <m/>
    <m/>
    <m/>
    <s v="06:00:00"/>
    <s v="10:00:00"/>
    <m/>
    <m/>
    <s v="04:00:00"/>
    <m/>
    <m/>
    <m/>
    <m/>
    <m/>
    <m/>
    <m/>
    <m/>
    <m/>
    <m/>
    <s v="B12R"/>
    <s v="307eI"/>
    <s v="307cI"/>
    <s v="307I"/>
    <s v="B12cI"/>
    <s v="315eI"/>
    <m/>
    <m/>
    <m/>
    <m/>
    <m/>
    <m/>
    <m/>
    <m/>
    <m/>
    <m/>
    <m/>
    <m/>
    <m/>
    <m/>
    <m/>
    <n v="1"/>
    <s v="-"/>
    <d v="2017-11-20T00:00:00"/>
    <d v="2017-11-20T00:00:00"/>
    <s v="-"/>
    <n v="339119.61900000001"/>
    <n v="6307922.8317"/>
    <s v="ZONA PAGA V303"/>
    <m/>
    <s v="-"/>
    <s v="Operó con normalidad"/>
    <d v="2023-04-15T00:00:00"/>
    <s v="L381"/>
  </r>
  <r>
    <x v="1"/>
    <s v="ADICIONAL"/>
    <n v="263"/>
    <s v="NO"/>
    <m/>
    <s v="RM-0834"/>
    <s v="PB303"/>
    <m/>
    <s v="E-4-19-NS-20"/>
    <m/>
    <x v="7"/>
    <s v="Parada 3 / (M) Zapadores"/>
    <s v="SI"/>
    <x v="9"/>
    <n v="9"/>
    <n v="11"/>
    <m/>
    <m/>
    <m/>
    <s v="06:30:00"/>
    <s v="10:00:00"/>
    <m/>
    <m/>
    <s v="03:30:00"/>
    <m/>
    <m/>
    <m/>
    <m/>
    <m/>
    <m/>
    <m/>
    <m/>
    <m/>
    <m/>
    <s v="313eR"/>
    <s v="307eI"/>
    <s v="307cI"/>
    <s v="B13R"/>
    <s v="307I"/>
    <s v="315eI"/>
    <m/>
    <m/>
    <m/>
    <m/>
    <m/>
    <m/>
    <m/>
    <m/>
    <m/>
    <m/>
    <m/>
    <m/>
    <m/>
    <m/>
    <m/>
    <n v="2"/>
    <s v="-"/>
    <d v="2018-07-03T00:00:00"/>
    <d v="2018-07-03T00:00:00"/>
    <s v="-"/>
    <n v="339722.61"/>
    <n v="6308130.6399999997"/>
    <s v="ZONA PAGA V335"/>
    <m/>
    <s v="-"/>
    <s v="Operó con normalidad"/>
    <d v="2023-04-15T00:00:00"/>
    <s v="L381"/>
  </r>
  <r>
    <x v="0"/>
    <s v="ADICIONAL"/>
    <n v="264"/>
    <s v="NO"/>
    <m/>
    <s v="RM-0835"/>
    <s v="PA156"/>
    <m/>
    <s v="E-20-190-SN-5"/>
    <m/>
    <x v="2"/>
    <s v="Parada 1 / (M) Santa Lucía"/>
    <s v="SI"/>
    <x v="9"/>
    <n v="8"/>
    <n v="9"/>
    <n v="13"/>
    <m/>
    <m/>
    <s v="06:00:00"/>
    <s v="14:00:00"/>
    <m/>
    <m/>
    <s v="08:00:00"/>
    <m/>
    <m/>
    <m/>
    <m/>
    <m/>
    <m/>
    <m/>
    <m/>
    <m/>
    <m/>
    <s v="B12R"/>
    <s v="B11R"/>
    <s v="308cI"/>
    <s v="308I"/>
    <s v="314I"/>
    <s v="B12cI"/>
    <s v="B08I"/>
    <m/>
    <m/>
    <m/>
    <m/>
    <m/>
    <m/>
    <m/>
    <m/>
    <m/>
    <m/>
    <m/>
    <m/>
    <m/>
    <m/>
    <n v="2"/>
    <n v="4"/>
    <d v="2017-03-20T00:00:00"/>
    <d v="2017-03-20T00:00:00"/>
    <s v="-"/>
    <n v="336869.41110000003"/>
    <n v="6307045.7892000005"/>
    <s v="ZONA PAGA V268"/>
    <m/>
    <s v="-"/>
    <s v="Operó con normalidad"/>
    <d v="2023-04-15T00:00:00"/>
    <s v="L381"/>
  </r>
  <r>
    <x v="0"/>
    <s v="ADICIONAL"/>
    <n v="265"/>
    <s v="NO"/>
    <m/>
    <s v="RM-0836"/>
    <s v="PB242"/>
    <m/>
    <s v="T-2-3-NS-4"/>
    <m/>
    <x v="21"/>
    <s v="Parada 6 / (M) Los Libertadores"/>
    <s v="SI"/>
    <x v="9"/>
    <n v="9"/>
    <m/>
    <m/>
    <m/>
    <m/>
    <s v="05:30:00"/>
    <s v="08:00:00"/>
    <m/>
    <m/>
    <s v="02:30:00"/>
    <m/>
    <m/>
    <m/>
    <m/>
    <m/>
    <m/>
    <m/>
    <m/>
    <m/>
    <m/>
    <s v="B20I"/>
    <s v="110R"/>
    <s v="408I"/>
    <s v="410eI"/>
    <s v="408eI"/>
    <s v="105I"/>
    <s v="410I"/>
    <m/>
    <m/>
    <m/>
    <m/>
    <m/>
    <m/>
    <m/>
    <m/>
    <m/>
    <m/>
    <m/>
    <m/>
    <m/>
    <m/>
    <n v="2"/>
    <n v="2"/>
    <d v="2023-01-07T00:00:00"/>
    <d v="2023-01-07T00:00:00"/>
    <m/>
    <n v="339268.14649999997"/>
    <n v="6302284.9189999998"/>
    <s v="ZONA PAGA V571"/>
    <m/>
    <m/>
    <s v="Operó con normalidad"/>
    <d v="2023-04-15T00:00:00"/>
    <s v="L381"/>
  </r>
  <r>
    <x v="0"/>
    <s v="ADICIONAL"/>
    <n v="268"/>
    <s v="SI"/>
    <n v="8"/>
    <s v="RM-0839"/>
    <s v="PG1583"/>
    <m/>
    <s v="I-26-228-SN-25"/>
    <m/>
    <x v="11"/>
    <s v="Parada / Est. Intermodal La Cisterna"/>
    <s v="NO"/>
    <x v="9"/>
    <m/>
    <m/>
    <m/>
    <m/>
    <m/>
    <s v="06:30:00"/>
    <s v="10:00:00"/>
    <m/>
    <m/>
    <s v="03:30:00"/>
    <m/>
    <m/>
    <m/>
    <m/>
    <m/>
    <m/>
    <m/>
    <m/>
    <m/>
    <m/>
    <s v="B12R"/>
    <s v="308cI"/>
    <s v="308I"/>
    <s v="314I"/>
    <s v="B12cI"/>
    <m/>
    <m/>
    <m/>
    <m/>
    <m/>
    <m/>
    <m/>
    <m/>
    <m/>
    <m/>
    <m/>
    <m/>
    <m/>
    <m/>
    <m/>
    <m/>
    <n v="1"/>
    <s v="-"/>
    <d v="2017-03-20T00:00:00"/>
    <d v="2017-03-20T00:00:00"/>
    <s v="-"/>
    <n v="336810.1642"/>
    <n v="6307192.5352999996"/>
    <s v="ZONA PAGA V268"/>
    <m/>
    <s v="-"/>
    <s v="Operó con normalidad"/>
    <d v="2023-04-15T00:00:00"/>
    <s v="L381"/>
  </r>
  <r>
    <x v="0"/>
    <s v="ADICIONAL"/>
    <n v="269"/>
    <s v="SI"/>
    <s v="15-16"/>
    <s v="RM-0840"/>
    <s v="PG1583"/>
    <m/>
    <s v="I-26-228-SN-25"/>
    <m/>
    <x v="11"/>
    <s v="Parada / Est. Intermodal La Cisterna"/>
    <s v="NO"/>
    <x v="3"/>
    <m/>
    <m/>
    <m/>
    <m/>
    <m/>
    <s v="06:30:00"/>
    <s v="21:30:00"/>
    <m/>
    <m/>
    <s v="15:00:00"/>
    <m/>
    <m/>
    <m/>
    <m/>
    <m/>
    <m/>
    <m/>
    <m/>
    <m/>
    <m/>
    <s v="272I"/>
    <s v="712R"/>
    <s v="B22I"/>
    <s v="B01I"/>
    <m/>
    <m/>
    <m/>
    <m/>
    <m/>
    <m/>
    <m/>
    <m/>
    <m/>
    <m/>
    <m/>
    <m/>
    <m/>
    <m/>
    <m/>
    <m/>
    <m/>
    <n v="2"/>
    <s v="-"/>
    <d v="2018-10-03T00:00:00"/>
    <d v="2023-02-25T00:00:00"/>
    <s v="-"/>
    <n v="347200.85628873698"/>
    <n v="6304201.1234837295"/>
    <s v="ZONA PAGA V349"/>
    <m/>
    <s v="-"/>
    <s v="Operó con normalidad"/>
    <d v="2023-04-15T00:00:00"/>
    <s v="L381"/>
  </r>
  <r>
    <x v="0"/>
    <s v="ADICIONAL"/>
    <n v="270"/>
    <s v="NO"/>
    <m/>
    <s v="RM-0841"/>
    <s v="PA450"/>
    <m/>
    <s v="E-20-189-OP-40"/>
    <m/>
    <x v="2"/>
    <s v="Parada 1 / (M) Parque O'Higgins"/>
    <s v="NO"/>
    <x v="4"/>
    <m/>
    <m/>
    <m/>
    <m/>
    <m/>
    <s v="07:00:00"/>
    <s v="15:00:00"/>
    <m/>
    <m/>
    <s v="08:00:00"/>
    <s v="07:00:00"/>
    <s v="15:00:00"/>
    <m/>
    <m/>
    <d v="1899-12-30T08:00:00"/>
    <m/>
    <m/>
    <m/>
    <m/>
    <m/>
    <s v="B20I"/>
    <s v="B03I"/>
    <s v="110R"/>
    <s v="408I"/>
    <s v="B29I"/>
    <s v="410I"/>
    <m/>
    <m/>
    <m/>
    <m/>
    <m/>
    <m/>
    <m/>
    <m/>
    <m/>
    <m/>
    <m/>
    <m/>
    <m/>
    <m/>
    <m/>
    <n v="4"/>
    <n v="4"/>
    <d v="2012-01-02T00:00:00"/>
    <d v="2017-12-01T00:00:00"/>
    <s v="-"/>
    <n v="341463.26538346999"/>
    <n v="6302500.9041873701"/>
    <s v="ZONA PAGA V268"/>
    <m/>
    <s v="-"/>
    <s v="Operó con normalidad"/>
    <d v="2023-04-15T00:00:00"/>
    <s v="L381"/>
  </r>
  <r>
    <x v="0"/>
    <s v="ADICIONAL"/>
    <n v="271"/>
    <s v="NO"/>
    <m/>
    <s v="RM-0842"/>
    <s v="PD524"/>
    <m/>
    <s v="E-18-156-PO-5"/>
    <m/>
    <x v="4"/>
    <s v="Parada 3 / (M) Irarrázaval"/>
    <s v="NO"/>
    <x v="4"/>
    <m/>
    <m/>
    <m/>
    <m/>
    <m/>
    <s v="06:30:00"/>
    <s v="09:00:00"/>
    <s v="16:00:00"/>
    <s v="20:30:00"/>
    <s v="09:00:00"/>
    <m/>
    <m/>
    <m/>
    <m/>
    <m/>
    <m/>
    <m/>
    <m/>
    <m/>
    <m/>
    <s v="101I"/>
    <s v="107cI"/>
    <s v="107I"/>
    <m/>
    <m/>
    <m/>
    <m/>
    <m/>
    <m/>
    <m/>
    <m/>
    <m/>
    <m/>
    <m/>
    <m/>
    <m/>
    <m/>
    <m/>
    <m/>
    <m/>
    <m/>
    <n v="1"/>
    <s v="-"/>
    <d v="2016-10-24T00:00:00"/>
    <d v="2019-02-21T00:00:00"/>
    <s v="-"/>
    <n v="347173.70110000001"/>
    <n v="6303519.1717999997"/>
    <s v="ZONA PAGA V268"/>
    <m/>
    <s v="Cambia de OP U4 01/03/19"/>
    <s v="No operó los días: 01, 06, 07, 08, 14"/>
    <d v="2023-04-15T00:00:00"/>
    <s v="L381"/>
  </r>
  <r>
    <x v="0"/>
    <s v="ADICIONAL"/>
    <n v="272"/>
    <s v="NO"/>
    <m/>
    <s v="RM-0843"/>
    <s v="PA435"/>
    <m/>
    <s v="E-20-189-PO-5"/>
    <m/>
    <x v="2"/>
    <s v="Parada 4 / (M) Parque O'Higgins"/>
    <s v="NO"/>
    <x v="4"/>
    <m/>
    <m/>
    <m/>
    <m/>
    <m/>
    <m/>
    <m/>
    <s v="17:00:00"/>
    <s v="21:30:00"/>
    <s v="15:00:00"/>
    <m/>
    <m/>
    <m/>
    <m/>
    <m/>
    <m/>
    <m/>
    <m/>
    <m/>
    <m/>
    <s v="B15I"/>
    <s v="B12I"/>
    <s v="B01R"/>
    <s v="B06I"/>
    <s v="712I"/>
    <m/>
    <m/>
    <m/>
    <m/>
    <m/>
    <m/>
    <m/>
    <m/>
    <m/>
    <m/>
    <m/>
    <m/>
    <m/>
    <m/>
    <m/>
    <m/>
    <n v="3"/>
    <n v="4"/>
    <d v="2007-10-29T00:00:00"/>
    <d v="2017-12-01T00:00:00"/>
    <s v="-"/>
    <n v="347212.36163898098"/>
    <n v="6304169.3348951703"/>
    <s v="-"/>
    <m/>
    <s v="02-08-2019, se reasigna 1 Validador a PC1068"/>
    <s v="Operó con normalidad"/>
    <d v="2023-04-15T00:00:00"/>
    <s v="L381"/>
  </r>
  <r>
    <x v="0"/>
    <s v="ADICIONAL"/>
    <n v="273"/>
    <s v="NO"/>
    <m/>
    <s v="RM-0844"/>
    <s v="PD564"/>
    <m/>
    <s v="E-18-156-OP-70"/>
    <m/>
    <x v="4"/>
    <s v="Parada 2 / (M) Irarrázaval"/>
    <s v="NO"/>
    <x v="4"/>
    <m/>
    <m/>
    <m/>
    <m/>
    <m/>
    <s v="06:30:00"/>
    <s v="08:30:00"/>
    <m/>
    <m/>
    <s v="15:00:00"/>
    <m/>
    <m/>
    <m/>
    <m/>
    <m/>
    <m/>
    <m/>
    <m/>
    <m/>
    <m/>
    <s v="B10R"/>
    <s v="B25I"/>
    <s v="B03I"/>
    <m/>
    <m/>
    <m/>
    <m/>
    <m/>
    <m/>
    <m/>
    <m/>
    <m/>
    <m/>
    <m/>
    <m/>
    <m/>
    <m/>
    <m/>
    <m/>
    <m/>
    <m/>
    <n v="2"/>
    <n v="5"/>
    <d v="2017-11-15T00:00:00"/>
    <d v="2017-11-15T00:00:00"/>
    <s v="-"/>
    <n v="347044.17933000001"/>
    <n v="6300728.3116800003"/>
    <s v="ZONA PAGA V302"/>
    <m/>
    <s v="-"/>
    <s v="Operó con normalidad"/>
    <d v="2023-04-15T00:00:00"/>
    <s v="L381"/>
  </r>
  <r>
    <x v="0"/>
    <s v="ADICIONAL"/>
    <n v="274"/>
    <s v="NO"/>
    <m/>
    <s v="RM-0845"/>
    <s v="PD535"/>
    <m/>
    <s v="E-18-156-PO-80"/>
    <m/>
    <x v="4"/>
    <s v="Parada 5 / (M) Grecia"/>
    <s v="NO"/>
    <x v="4"/>
    <m/>
    <m/>
    <m/>
    <m/>
    <m/>
    <s v="06:30:00"/>
    <s v="20:30:00"/>
    <m/>
    <m/>
    <s v="15:00:00"/>
    <m/>
    <m/>
    <m/>
    <m/>
    <m/>
    <m/>
    <m/>
    <m/>
    <m/>
    <m/>
    <s v="110I"/>
    <s v="B20I"/>
    <s v="120R"/>
    <s v="B03I"/>
    <s v="B09I"/>
    <s v="408R"/>
    <s v="109R"/>
    <s v="408eR"/>
    <s v="410R"/>
    <s v="105R"/>
    <s v="B29R"/>
    <m/>
    <m/>
    <m/>
    <m/>
    <m/>
    <m/>
    <m/>
    <m/>
    <m/>
    <m/>
    <n v="4"/>
    <n v="5"/>
    <d v="2015-01-15T00:00:00"/>
    <d v="2019-03-01T00:00:00"/>
    <s v="-"/>
    <n v="341446.31450358802"/>
    <n v="6302547.9642701298"/>
    <s v="ZONA PAGA V268"/>
    <m/>
    <s v="02-08-2019, se reasigna 1 Validador a PC1068"/>
    <s v="Operó con normalidad"/>
    <d v="2023-04-15T00:00:00"/>
    <s v="L381"/>
  </r>
  <r>
    <x v="0"/>
    <s v="ADICIONAL"/>
    <n v="275"/>
    <s v="NO"/>
    <m/>
    <s v="RM-0846"/>
    <s v="PA396"/>
    <m/>
    <s v="E-20-290-OP-20"/>
    <m/>
    <x v="2"/>
    <s v="Parada 3 / Estación Mapocho"/>
    <s v="NO"/>
    <x v="4"/>
    <m/>
    <m/>
    <m/>
    <m/>
    <m/>
    <m/>
    <m/>
    <s v="15:00:00"/>
    <s v="20:00:00"/>
    <s v="09:00:00"/>
    <m/>
    <m/>
    <m/>
    <m/>
    <m/>
    <m/>
    <m/>
    <m/>
    <m/>
    <m/>
    <s v="B02I"/>
    <s v="B23R"/>
    <s v="B04I"/>
    <m/>
    <m/>
    <m/>
    <m/>
    <m/>
    <m/>
    <m/>
    <m/>
    <m/>
    <m/>
    <m/>
    <m/>
    <m/>
    <m/>
    <m/>
    <m/>
    <m/>
    <m/>
    <n v="2"/>
    <n v="4"/>
    <d v="2017-10-18T00:00:00"/>
    <d v="2017-10-18T00:00:00"/>
    <s v="-"/>
    <n v="346492.44932999997"/>
    <n v="6299690.8016799996"/>
    <s v="ZONA PAGA V297"/>
    <m/>
    <s v="-"/>
    <s v="Operó con normalidad"/>
    <d v="2023-04-15T00:00:00"/>
    <s v="L381"/>
  </r>
  <r>
    <x v="0"/>
    <s v="ADICIONAL"/>
    <n v="277"/>
    <s v="NO"/>
    <m/>
    <s v="RM-0848"/>
    <s v="PE351"/>
    <m/>
    <s v="L-33-65-5-OP"/>
    <m/>
    <x v="8"/>
    <s v="Parada 4 / (M) Trinidad"/>
    <s v="NO"/>
    <x v="3"/>
    <m/>
    <m/>
    <m/>
    <m/>
    <m/>
    <s v="12:30:00"/>
    <s v="21:00:00"/>
    <m/>
    <m/>
    <s v="08:30:00"/>
    <m/>
    <m/>
    <m/>
    <m/>
    <m/>
    <m/>
    <m/>
    <m/>
    <m/>
    <m/>
    <s v="216R"/>
    <m/>
    <m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53752.81109999999"/>
    <n v="6304171.9336000001"/>
    <s v="ZONA PAGA V268"/>
    <m/>
    <s v="-"/>
    <s v="No operó los días: 01 02  08 09 15"/>
    <d v="2023-04-15T00:00:00"/>
    <s v="L381"/>
  </r>
  <r>
    <x v="0"/>
    <s v="ADICIONAL"/>
    <n v="279"/>
    <s v="NO"/>
    <m/>
    <s v="RM-0850"/>
    <s v="PA547"/>
    <m/>
    <s v="T-20-68-SN-23"/>
    <m/>
    <x v="2"/>
    <s v="Parada 3 / (M) Quinta Normal"/>
    <s v="NO"/>
    <x v="4"/>
    <m/>
    <m/>
    <m/>
    <m/>
    <m/>
    <s v="06:30:00"/>
    <s v="15:30:00"/>
    <m/>
    <m/>
    <s v="09:00:00"/>
    <m/>
    <m/>
    <m/>
    <m/>
    <m/>
    <m/>
    <m/>
    <m/>
    <m/>
    <m/>
    <s v="C09I"/>
    <s v="C02R"/>
    <s v="421I"/>
    <s v="C27I"/>
    <s v="C09cI"/>
    <s v="C37R"/>
    <s v="C02cR"/>
    <m/>
    <m/>
    <m/>
    <m/>
    <m/>
    <m/>
    <m/>
    <m/>
    <m/>
    <m/>
    <m/>
    <m/>
    <m/>
    <m/>
    <n v="3"/>
    <n v="4"/>
    <d v="2010-01-06T00:00:00"/>
    <d v="2023-02-18T00:00:00"/>
    <s v="-"/>
    <n v="356344.84639999998"/>
    <n v="6302493.5642999997"/>
    <s v="ZONA PAGA V268"/>
    <m/>
    <s v="Zona Paga con Trabajos "/>
    <s v="No operó los días: 01 02  07 08 09 15"/>
    <d v="2023-04-15T00:00:00"/>
    <s v="L381"/>
  </r>
  <r>
    <x v="0"/>
    <s v="OBLIGATORIA"/>
    <n v="283"/>
    <s v="NO"/>
    <m/>
    <s v="-"/>
    <s v="PI67"/>
    <m/>
    <s v="E-7-51-NS-15"/>
    <m/>
    <x v="6"/>
    <s v="Parada 7 / (M) San Alberto Hurtado"/>
    <s v="NO"/>
    <x v="6"/>
    <m/>
    <m/>
    <m/>
    <m/>
    <m/>
    <s v="05:30:00"/>
    <s v="20:30:00"/>
    <m/>
    <m/>
    <s v="04:30:00"/>
    <m/>
    <m/>
    <m/>
    <m/>
    <m/>
    <m/>
    <m/>
    <m/>
    <m/>
    <m/>
    <s v="426I"/>
    <s v="430I"/>
    <s v="C28I"/>
    <s v="C01cI"/>
    <s v="406I"/>
    <s v="406cI"/>
    <s v="C01I"/>
    <s v="C19I"/>
    <m/>
    <m/>
    <m/>
    <m/>
    <m/>
    <m/>
    <m/>
    <m/>
    <m/>
    <m/>
    <m/>
    <m/>
    <m/>
    <n v="3"/>
    <n v="3"/>
    <d v="2010-01-06T00:00:00"/>
    <d v="2010-01-06T00:00:00"/>
    <s v="-"/>
    <n v="354055.16220000002"/>
    <n v="6302211.5225"/>
    <s v="ZONA PAGA V268"/>
    <m/>
    <s v="-"/>
    <s v="Operó con normalidad"/>
    <d v="2023-04-15T00:00:00"/>
    <s v="L381"/>
  </r>
  <r>
    <x v="0"/>
    <s v="ADICIONAL"/>
    <n v="284"/>
    <s v="NO"/>
    <m/>
    <s v="RM-0856"/>
    <s v="PA91"/>
    <m/>
    <s v="E-20-199-NS-25"/>
    <m/>
    <x v="2"/>
    <s v="Parada 11 / (M) Santa Lucía"/>
    <s v="SI"/>
    <x v="9"/>
    <n v="8"/>
    <n v="9"/>
    <n v="10"/>
    <m/>
    <m/>
    <s v="06:30:00"/>
    <s v="19:30:00"/>
    <m/>
    <m/>
    <d v="1899-12-30T13:00:00"/>
    <m/>
    <m/>
    <m/>
    <m/>
    <m/>
    <m/>
    <m/>
    <m/>
    <m/>
    <m/>
    <s v="C03cI"/>
    <s v="C03R"/>
    <s v="C16R"/>
    <s v="D11R"/>
    <s v="225I"/>
    <s v="C13I"/>
    <m/>
    <m/>
    <m/>
    <m/>
    <m/>
    <m/>
    <m/>
    <m/>
    <m/>
    <m/>
    <m/>
    <m/>
    <m/>
    <m/>
    <m/>
    <n v="3"/>
    <n v="3"/>
    <d v="2023-02-25T00:00:00"/>
    <d v="2023-02-25T00:00:00"/>
    <m/>
    <n v="356317.71019999997"/>
    <n v="6302366.6155000003"/>
    <s v="ZONA PAGA V577"/>
    <m/>
    <m/>
    <s v="Operó con normalidad"/>
    <d v="2023-04-15T00:00:00"/>
    <s v="L381"/>
  </r>
  <r>
    <x v="0"/>
    <s v="ADICIONAL"/>
    <n v="285"/>
    <s v="NO"/>
    <m/>
    <s v="RM-0857"/>
    <s v="PA115"/>
    <m/>
    <s v="E-20-205-SN-65"/>
    <m/>
    <x v="2"/>
    <s v="Parada 6 / (M) Santa Lucía"/>
    <s v="NO"/>
    <x v="9"/>
    <m/>
    <m/>
    <m/>
    <m/>
    <m/>
    <s v="06:30:00"/>
    <s v="15:30:00"/>
    <m/>
    <m/>
    <s v="09:00:00"/>
    <m/>
    <m/>
    <m/>
    <m/>
    <m/>
    <m/>
    <m/>
    <m/>
    <m/>
    <m/>
    <s v="D11I"/>
    <s v="C13I"/>
    <s v="C16I"/>
    <s v="C03R"/>
    <s v="C03cR"/>
    <s v="225R"/>
    <m/>
    <m/>
    <m/>
    <m/>
    <m/>
    <m/>
    <m/>
    <m/>
    <m/>
    <m/>
    <m/>
    <m/>
    <m/>
    <m/>
    <m/>
    <n v="3"/>
    <n v="4"/>
    <d v="2019-08-07T00:00:00"/>
    <d v="2019-08-07T00:00:00"/>
    <s v="-"/>
    <n v="356332.55739999999"/>
    <n v="6302387.6402000003"/>
    <s v="ZONA PAGA V391"/>
    <m/>
    <m/>
    <s v="Operó con normalidad"/>
    <d v="2023-04-15T00:00:00"/>
    <s v="L381"/>
  </r>
  <r>
    <x v="0"/>
    <s v="ADICIONAL"/>
    <n v="286"/>
    <s v="NO"/>
    <m/>
    <s v="RM-0858"/>
    <s v="PI1075"/>
    <m/>
    <s v="L-7-44-10-NS"/>
    <m/>
    <x v="6"/>
    <s v="Parada 9 / (M) Estación Central"/>
    <s v="NO"/>
    <x v="3"/>
    <m/>
    <m/>
    <m/>
    <m/>
    <m/>
    <s v="06:30:00"/>
    <s v="08:30:00"/>
    <m/>
    <m/>
    <s v="02:00:00"/>
    <m/>
    <m/>
    <m/>
    <m/>
    <m/>
    <m/>
    <m/>
    <m/>
    <m/>
    <m/>
    <s v="C06I"/>
    <s v="429R"/>
    <m/>
    <m/>
    <m/>
    <m/>
    <m/>
    <m/>
    <m/>
    <m/>
    <m/>
    <m/>
    <m/>
    <m/>
    <m/>
    <m/>
    <m/>
    <m/>
    <m/>
    <m/>
    <m/>
    <n v="3"/>
    <n v="3"/>
    <d v="2023-01-21T00:00:00"/>
    <d v="2023-01-21T00:00:00"/>
    <s v="-"/>
    <n v="351117.32500000001"/>
    <n v="6301186.5710000005"/>
    <s v="ZONA PAGA V572"/>
    <m/>
    <m/>
    <s v="Operó con normalidad"/>
    <d v="2023-04-15T00:00:00"/>
    <s v="L381"/>
  </r>
  <r>
    <x v="0"/>
    <s v="OBLIGATORIA"/>
    <n v="287"/>
    <s v="SI"/>
    <n v="15"/>
    <s v="RM-0859"/>
    <s v="PB1575"/>
    <m/>
    <s v="I-4-12-PO-11"/>
    <m/>
    <x v="7"/>
    <s v="Parada / Est. Intermodal Vespucio Norte"/>
    <s v="SI"/>
    <x v="6"/>
    <n v="4"/>
    <n v="6"/>
    <m/>
    <m/>
    <m/>
    <m/>
    <m/>
    <s v="16:00:00"/>
    <s v="19:30:00"/>
    <d v="1899-12-30T03:30:00"/>
    <m/>
    <m/>
    <m/>
    <m/>
    <m/>
    <m/>
    <m/>
    <m/>
    <m/>
    <m/>
    <s v="C01cR"/>
    <s v="C28R"/>
    <s v="406R"/>
    <s v="C01R"/>
    <s v="426R"/>
    <s v="406cI"/>
    <s v="C19R"/>
    <s v="430R"/>
    <s v="225I"/>
    <s v="C05I"/>
    <m/>
    <m/>
    <m/>
    <m/>
    <m/>
    <m/>
    <m/>
    <m/>
    <m/>
    <m/>
    <m/>
    <n v="2"/>
    <n v="2"/>
    <d v="2023-02-18T00:00:00"/>
    <d v="2023-02-18T00:00:00"/>
    <m/>
    <n v="356854.91"/>
    <n v="6304685.4000000004"/>
    <s v="ZONA PAGA V577"/>
    <m/>
    <m/>
    <s v="No operó los días: 01, 06, 07, 08, 14"/>
    <d v="2023-04-15T00:00:00"/>
    <s v="L381"/>
  </r>
  <r>
    <x v="0"/>
    <s v="ADICIONAL"/>
    <n v="288"/>
    <s v="NO"/>
    <m/>
    <s v="RM-0860"/>
    <s v="PG342"/>
    <m/>
    <s v="T-26-228-NS-38"/>
    <m/>
    <x v="11"/>
    <s v="Parada 12 / (M) La Cisterna"/>
    <s v="NO"/>
    <x v="3"/>
    <m/>
    <m/>
    <m/>
    <m/>
    <m/>
    <m/>
    <m/>
    <s v="15:00:00"/>
    <s v="21:00:00"/>
    <d v="1899-12-30T06:00:00"/>
    <m/>
    <m/>
    <m/>
    <m/>
    <m/>
    <m/>
    <m/>
    <m/>
    <m/>
    <m/>
    <s v="C01cR"/>
    <s v="C28R"/>
    <s v="406R"/>
    <s v="C01R"/>
    <s v="426R"/>
    <s v="406cI"/>
    <s v="C19R"/>
    <s v="430R"/>
    <s v="225I"/>
    <s v="C05I"/>
    <m/>
    <m/>
    <m/>
    <m/>
    <m/>
    <m/>
    <m/>
    <m/>
    <m/>
    <m/>
    <m/>
    <n v="3"/>
    <n v="3"/>
    <d v="2023-03-18T00:00:00"/>
    <d v="2023-03-18T00:00:00"/>
    <m/>
    <n v="356488.71"/>
    <n v="6304181.46"/>
    <s v="ZONA PAGA V577"/>
    <m/>
    <m/>
    <s v="No operó los días: 01, 06, 07, 08, 14"/>
    <d v="2023-04-15T00:00:00"/>
    <s v="L381"/>
  </r>
  <r>
    <x v="0"/>
    <s v="OBLIGATORIA"/>
    <n v="290"/>
    <s v="NO"/>
    <m/>
    <s v="-"/>
    <s v="PB7"/>
    <m/>
    <s v="E-4-9-OP-5"/>
    <m/>
    <x v="7"/>
    <s v="Parada 4 / (M) Dorsal"/>
    <s v="SI"/>
    <x v="2"/>
    <n v="7"/>
    <m/>
    <m/>
    <m/>
    <m/>
    <s v="06:00:00"/>
    <s v="10:00:00"/>
    <m/>
    <m/>
    <s v="04:00:00"/>
    <m/>
    <m/>
    <m/>
    <m/>
    <m/>
    <m/>
    <m/>
    <m/>
    <m/>
    <m/>
    <s v="C03R"/>
    <s v="C10eI"/>
    <m/>
    <m/>
    <m/>
    <m/>
    <m/>
    <m/>
    <m/>
    <m/>
    <m/>
    <m/>
    <m/>
    <m/>
    <m/>
    <m/>
    <m/>
    <m/>
    <m/>
    <m/>
    <m/>
    <n v="2"/>
    <n v="3"/>
    <d v="2015-02-02T00:00:00"/>
    <d v="2023-02-25T00:00:00"/>
    <m/>
    <n v="350893"/>
    <n v="6301090"/>
    <s v="-"/>
    <m/>
    <m/>
    <s v="Operó con normalidad"/>
    <d v="2023-04-15T00:00:00"/>
    <s v="L381"/>
  </r>
  <r>
    <x v="0"/>
    <s v="ADICIONAL"/>
    <n v="291"/>
    <s v="NO"/>
    <m/>
    <s v="RM-0863"/>
    <s v="PJ627"/>
    <m/>
    <s v="L-10-36-5-NS"/>
    <m/>
    <x v="22"/>
    <s v="Parada 1 / (M) Barrancas"/>
    <s v="SI"/>
    <x v="4"/>
    <n v="3"/>
    <m/>
    <m/>
    <m/>
    <m/>
    <s v="06:30:00"/>
    <s v="21:30:00"/>
    <m/>
    <m/>
    <s v="15:00:00"/>
    <m/>
    <m/>
    <m/>
    <m/>
    <m/>
    <m/>
    <m/>
    <m/>
    <m/>
    <m/>
    <s v="315eR"/>
    <s v="B15I"/>
    <s v="307eR"/>
    <s v="314I"/>
    <s v="307I"/>
    <s v="213eR"/>
    <m/>
    <m/>
    <m/>
    <m/>
    <m/>
    <m/>
    <m/>
    <m/>
    <m/>
    <m/>
    <m/>
    <m/>
    <m/>
    <m/>
    <m/>
    <n v="1"/>
    <n v="4"/>
    <d v="2007-03-05T00:00:00"/>
    <d v="2017-12-01T00:00:00"/>
    <s v="-"/>
    <n v="348018.51260000002"/>
    <n v="6299005.2359999996"/>
    <s v="-"/>
    <m/>
    <s v="No está considerado el servicio 213e de U7 porque es parada de bajada (última)"/>
    <s v="Operó con normalidad"/>
    <d v="2023-04-15T00:00:00"/>
    <s v="L381"/>
  </r>
  <r>
    <x v="1"/>
    <s v="ADICIONAL"/>
    <n v="292"/>
    <s v="NO"/>
    <m/>
    <s v="RM-0864"/>
    <s v="PE63"/>
    <m/>
    <s v="T-22-205-SN-10"/>
    <m/>
    <x v="13"/>
    <s v="Parada 2 / Paradero 30 Santa Rosa"/>
    <s v="SI"/>
    <x v="9"/>
    <n v="4"/>
    <m/>
    <m/>
    <m/>
    <m/>
    <s v="05:30:00"/>
    <s v="09:30:00"/>
    <m/>
    <m/>
    <s v="04:00:00"/>
    <m/>
    <m/>
    <m/>
    <m/>
    <m/>
    <m/>
    <m/>
    <m/>
    <m/>
    <m/>
    <s v="426I"/>
    <s v="430I"/>
    <s v="C06I"/>
    <s v="406I"/>
    <s v="117cI"/>
    <s v="407I"/>
    <s v="117R"/>
    <s v="429cR"/>
    <s v="445cI"/>
    <s v="401I"/>
    <s v="421I"/>
    <m/>
    <m/>
    <m/>
    <m/>
    <m/>
    <m/>
    <m/>
    <m/>
    <m/>
    <m/>
    <n v="3"/>
    <n v="3"/>
    <d v="2023-01-21T00:00:00"/>
    <d v="2023-01-21T00:00:00"/>
    <s v="-"/>
    <n v="350940.52179999999"/>
    <n v="6301115.3317"/>
    <s v="ZONA PAGA V572"/>
    <m/>
    <m/>
    <s v="Operó con normalidad"/>
    <d v="2023-04-15T00:00:00"/>
    <s v="L381"/>
  </r>
  <r>
    <x v="1"/>
    <s v="ADICIONAL"/>
    <n v="294"/>
    <s v="NO"/>
    <m/>
    <s v="RM-0866"/>
    <s v="PD576"/>
    <m/>
    <s v="T-32-156-OP-75"/>
    <m/>
    <x v="9"/>
    <s v="Parada 2 / Los Molineros - Av. Grecia"/>
    <s v="NO"/>
    <x v="4"/>
    <m/>
    <m/>
    <m/>
    <m/>
    <m/>
    <s v="05:30:00"/>
    <s v="13:30:00"/>
    <m/>
    <m/>
    <s v="05:00:00"/>
    <m/>
    <m/>
    <m/>
    <m/>
    <m/>
    <m/>
    <m/>
    <m/>
    <m/>
    <m/>
    <s v="426I"/>
    <s v="430I"/>
    <s v="C28I"/>
    <s v="C01cI"/>
    <s v="406I"/>
    <s v="406cI"/>
    <s v="C01I"/>
    <s v="C19I"/>
    <m/>
    <m/>
    <m/>
    <m/>
    <m/>
    <m/>
    <m/>
    <m/>
    <m/>
    <m/>
    <m/>
    <m/>
    <m/>
    <n v="5"/>
    <n v="5"/>
    <d v="2007-02-19T00:00:00"/>
    <d v="2007-02-19T00:00:00"/>
    <s v="-"/>
    <n v="352880.19530000002"/>
    <n v="6301757.1830000002"/>
    <s v="ZONA PAGA V268"/>
    <m/>
    <s v="Rebaja de un validador a ZP nueva 10-07-2019"/>
    <s v="Operó con normalidad"/>
    <d v="2023-04-15T00:00:00"/>
    <s v="L381"/>
  </r>
  <r>
    <x v="1"/>
    <s v="ADICIONAL"/>
    <n v="295"/>
    <s v="NO"/>
    <m/>
    <s v="RM-0867"/>
    <s v="PD575"/>
    <m/>
    <s v="T-32-156-OP-50"/>
    <m/>
    <x v="9"/>
    <s v="Parada 2 / Ictinos - Avenida Grecia"/>
    <s v="NO"/>
    <x v="4"/>
    <m/>
    <m/>
    <m/>
    <m/>
    <m/>
    <s v="06:00:00"/>
    <s v="11:00:00"/>
    <m/>
    <m/>
    <s v="04:30:00"/>
    <m/>
    <m/>
    <m/>
    <m/>
    <m/>
    <m/>
    <m/>
    <m/>
    <m/>
    <m/>
    <s v="411I"/>
    <m/>
    <m/>
    <m/>
    <m/>
    <m/>
    <m/>
    <m/>
    <m/>
    <m/>
    <m/>
    <m/>
    <m/>
    <m/>
    <m/>
    <m/>
    <m/>
    <m/>
    <m/>
    <m/>
    <m/>
    <n v="3"/>
    <n v="3"/>
    <d v="2007-12-10T00:00:00"/>
    <d v="2023-02-18T00:00:00"/>
    <m/>
    <n v="349947.06"/>
    <n v="6300361.3700000001"/>
    <s v="-"/>
    <m/>
    <m/>
    <s v="No operó los días: 01, 06, 07, 08, 14"/>
    <d v="2023-04-15T00:00:00"/>
    <s v="L381"/>
  </r>
  <r>
    <x v="0"/>
    <s v="ADICIONAL"/>
    <n v="296"/>
    <s v="NO"/>
    <m/>
    <s v="RM-0868"/>
    <s v="PD558"/>
    <s v="PD559"/>
    <s v="T-18-156-OP-38"/>
    <s v="T-18-156-OP-40"/>
    <x v="4"/>
    <s v="Parada 4 / Pedagógico"/>
    <s v="NO"/>
    <x v="4"/>
    <m/>
    <m/>
    <m/>
    <m/>
    <m/>
    <m/>
    <m/>
    <s v="16:00:00"/>
    <s v="20:30:00"/>
    <d v="1899-12-30T04:30:00"/>
    <m/>
    <m/>
    <m/>
    <m/>
    <m/>
    <m/>
    <m/>
    <m/>
    <m/>
    <m/>
    <s v="C01cR"/>
    <s v="405cR"/>
    <s v="411R"/>
    <s v="C28R"/>
    <s v="406R"/>
    <s v="C01R"/>
    <s v="426R"/>
    <s v="405R"/>
    <s v="406cI"/>
    <s v="430R"/>
    <s v="502R"/>
    <s v="C16R"/>
    <s v="C19R"/>
    <s v="409R"/>
    <m/>
    <m/>
    <m/>
    <m/>
    <m/>
    <m/>
    <m/>
    <n v="3"/>
    <n v="3"/>
    <d v="2023-02-18T00:00:00"/>
    <d v="2023-02-18T00:00:00"/>
    <m/>
    <n v="358019.53"/>
    <n v="6305948"/>
    <s v="ZONA PAGA V577"/>
    <m/>
    <m/>
    <s v="No operó los días: 01, 06, 07, 08, 14"/>
    <d v="2023-04-15T00:00:00"/>
    <s v="L381"/>
  </r>
  <r>
    <x v="0"/>
    <s v="ADICIONAL"/>
    <n v="297"/>
    <s v="NO"/>
    <m/>
    <s v="RM-0869"/>
    <s v="PA300"/>
    <m/>
    <s v="E-20-289-PO-5"/>
    <m/>
    <x v="2"/>
    <s v="Parada 9 / Estación Mapocho"/>
    <s v="SI"/>
    <x v="4"/>
    <n v="10"/>
    <n v="13"/>
    <m/>
    <m/>
    <m/>
    <m/>
    <m/>
    <s v="16:00:00"/>
    <s v="20:30:00"/>
    <s v="04:30:00"/>
    <m/>
    <m/>
    <m/>
    <m/>
    <m/>
    <m/>
    <m/>
    <m/>
    <m/>
    <m/>
    <s v="C01cR"/>
    <s v="411R"/>
    <s v="C28R"/>
    <s v="406R"/>
    <s v="C01R"/>
    <s v="426R"/>
    <s v="406cI"/>
    <s v="C16R"/>
    <s v="430R"/>
    <s v="C19R"/>
    <s v="409R"/>
    <s v="C05I"/>
    <s v="C13I"/>
    <m/>
    <m/>
    <m/>
    <m/>
    <m/>
    <m/>
    <m/>
    <m/>
    <n v="2"/>
    <n v="2"/>
    <m/>
    <m/>
    <m/>
    <n v="357299.1041"/>
    <n v="6305185.2553000003"/>
    <s v="ZONA PAGA V573"/>
    <m/>
    <m/>
    <s v="Operó con normalidad"/>
    <d v="2023-04-15T00:00:00"/>
    <s v="L381"/>
  </r>
  <r>
    <x v="0"/>
    <s v="ADICIONAL"/>
    <n v="300"/>
    <s v="NO"/>
    <m/>
    <s v="RM-0872"/>
    <s v="PA62"/>
    <m/>
    <s v="T-20-200-NS-5"/>
    <m/>
    <x v="2"/>
    <s v="Parada 1 / (M) Franklin"/>
    <s v="SI"/>
    <x v="3"/>
    <n v="2"/>
    <n v="4"/>
    <m/>
    <m/>
    <m/>
    <m/>
    <m/>
    <s v="17:30:00"/>
    <s v="19:30:00"/>
    <d v="1899-12-30T02:00:00"/>
    <m/>
    <m/>
    <m/>
    <m/>
    <m/>
    <m/>
    <m/>
    <m/>
    <m/>
    <m/>
    <s v="103I"/>
    <s v="117I"/>
    <m/>
    <m/>
    <m/>
    <m/>
    <m/>
    <m/>
    <m/>
    <m/>
    <m/>
    <m/>
    <m/>
    <m/>
    <m/>
    <m/>
    <m/>
    <m/>
    <m/>
    <m/>
    <m/>
    <n v="3"/>
    <n v="3"/>
    <d v="2023-02-18T00:00:00"/>
    <d v="2023-02-18T00:00:00"/>
    <m/>
    <n v="350150.28539999999"/>
    <n v="6300397.1995999999"/>
    <s v="ZONA PAGA V577"/>
    <m/>
    <m/>
    <s v="No operó los días: 01, 06, 07, 08, 14"/>
    <d v="2023-04-15T00:00:00"/>
    <s v="L381"/>
  </r>
  <r>
    <x v="0"/>
    <s v="ADICIONAL"/>
    <n v="303"/>
    <s v="NO"/>
    <m/>
    <s v="RM-0875"/>
    <s v="PG367"/>
    <m/>
    <s v="T-30-246-SN-5"/>
    <m/>
    <x v="20"/>
    <s v="Ducaud / esq. Lago Huilipilún"/>
    <s v="SI"/>
    <x v="3"/>
    <n v="2"/>
    <m/>
    <m/>
    <m/>
    <m/>
    <s v="16:00:00"/>
    <s v="19:30:00"/>
    <m/>
    <m/>
    <d v="1899-12-30T03:30:00"/>
    <m/>
    <m/>
    <m/>
    <m/>
    <m/>
    <m/>
    <m/>
    <m/>
    <m/>
    <m/>
    <s v="417eI"/>
    <s v="C11I"/>
    <s v="C20I"/>
    <s v="409I"/>
    <s v="415eI"/>
    <s v="C15I"/>
    <s v="411I"/>
    <m/>
    <m/>
    <m/>
    <m/>
    <m/>
    <m/>
    <m/>
    <m/>
    <m/>
    <m/>
    <m/>
    <m/>
    <m/>
    <m/>
    <n v="2"/>
    <n v="2"/>
    <d v="2023-02-04T00:00:00"/>
    <d v="2023-02-04T00:00:00"/>
    <s v="-"/>
    <n v="353200.6054"/>
    <n v="6303113.2630000003"/>
    <s v="ZONA PAGA V574"/>
    <m/>
    <m/>
    <s v="Operó con normalidad"/>
    <d v="2023-04-15T00:00:00"/>
    <s v="L381"/>
  </r>
  <r>
    <x v="0"/>
    <s v="ADICIONAL"/>
    <n v="304"/>
    <s v="NO"/>
    <m/>
    <s v="RM-0876"/>
    <s v="PG1642"/>
    <m/>
    <s v="T-30-246-SN-10"/>
    <m/>
    <x v="20"/>
    <s v="Ducaud / esq. Carlos Condell"/>
    <s v="SI"/>
    <x v="3"/>
    <n v="2"/>
    <m/>
    <m/>
    <m/>
    <m/>
    <s v="16:00:00"/>
    <s v="19:30:00"/>
    <m/>
    <m/>
    <d v="1899-12-31T11:30:00"/>
    <m/>
    <m/>
    <m/>
    <m/>
    <m/>
    <m/>
    <m/>
    <m/>
    <m/>
    <m/>
    <s v="411R"/>
    <s v="417eR"/>
    <s v="C15I"/>
    <s v="409R"/>
    <s v="546eR"/>
    <m/>
    <m/>
    <m/>
    <m/>
    <m/>
    <m/>
    <m/>
    <m/>
    <m/>
    <m/>
    <m/>
    <m/>
    <m/>
    <m/>
    <m/>
    <m/>
    <n v="2"/>
    <n v="2"/>
    <d v="2023-02-04T00:00:00"/>
    <d v="2023-02-04T00:00:00"/>
    <s v="-"/>
    <n v="353402.76"/>
    <n v="6303296.6299999999"/>
    <s v="ZONA PAGA V574"/>
    <m/>
    <m/>
    <s v="Operó con normalidad"/>
    <d v="2023-04-15T00:00:00"/>
    <s v="L381"/>
  </r>
  <r>
    <x v="0"/>
    <s v="ADICIONAL"/>
    <n v="305"/>
    <s v="NO"/>
    <m/>
    <s v="RM-0877"/>
    <s v="PG368"/>
    <m/>
    <s v="T-30-272-PO-5"/>
    <m/>
    <x v="20"/>
    <s v="Condell / esq. Av. Padre Hurtado"/>
    <s v="SI"/>
    <x v="3"/>
    <n v="4"/>
    <m/>
    <m/>
    <m/>
    <m/>
    <m/>
    <m/>
    <s v="16:00:00"/>
    <s v="20:30:00"/>
    <s v="09:00:00"/>
    <m/>
    <m/>
    <m/>
    <m/>
    <m/>
    <m/>
    <m/>
    <m/>
    <m/>
    <m/>
    <s v="410R"/>
    <s v="410eI"/>
    <m/>
    <m/>
    <m/>
    <m/>
    <m/>
    <m/>
    <m/>
    <m/>
    <m/>
    <m/>
    <m/>
    <m/>
    <m/>
    <m/>
    <m/>
    <m/>
    <m/>
    <m/>
    <m/>
    <n v="3"/>
    <n v="3"/>
    <d v="2007-12-07T00:00:00"/>
    <d v="2019-03-01T00:00:00"/>
    <s v="-"/>
    <n v="349980.76049999997"/>
    <n v="6300491.9510000004"/>
    <s v="-"/>
    <m/>
    <s v="Cambia de OP U6 01/03/19"/>
    <s v="Operó con normalidad"/>
    <d v="2023-04-15T00:00:00"/>
    <s v="L381"/>
  </r>
  <r>
    <x v="0"/>
    <s v="ADICIONAL"/>
    <n v="306"/>
    <s v="NO"/>
    <m/>
    <s v="RM-0878"/>
    <s v="PG61"/>
    <m/>
    <s v="T-26-228-SN-27"/>
    <m/>
    <x v="11"/>
    <s v="Parada 8 / (M) La Cisterna"/>
    <s v="SI"/>
    <x v="9"/>
    <n v="3"/>
    <n v="4"/>
    <m/>
    <m/>
    <m/>
    <s v="13:00:00"/>
    <s v="18:00:00"/>
    <m/>
    <m/>
    <s v="05:00:00"/>
    <m/>
    <m/>
    <m/>
    <m/>
    <m/>
    <m/>
    <m/>
    <m/>
    <m/>
    <m/>
    <s v="104I"/>
    <m/>
    <m/>
    <m/>
    <m/>
    <m/>
    <m/>
    <m/>
    <m/>
    <m/>
    <m/>
    <m/>
    <m/>
    <m/>
    <m/>
    <m/>
    <m/>
    <m/>
    <m/>
    <m/>
    <m/>
    <n v="2"/>
    <s v="-"/>
    <d v="2019-10-28T00:00:00"/>
    <d v="2019-10-28T00:00:00"/>
    <s v="-"/>
    <n v="350494.51439999999"/>
    <n v="6300924.5893999999"/>
    <s v="ZONA PAGA V409"/>
    <m/>
    <s v="Optimizacion de validadores por contingencia"/>
    <s v="No operó los días: 01 02 03  07 08 09 15"/>
    <d v="2023-04-15T00:00:00"/>
    <s v="L381"/>
  </r>
  <r>
    <x v="0"/>
    <s v="OBLIGATORIA"/>
    <n v="307"/>
    <s v="NO"/>
    <m/>
    <s v="-"/>
    <s v="PI80"/>
    <m/>
    <s v="E-7-51-SN-30"/>
    <m/>
    <x v="6"/>
    <s v="Parada 1 / (M) San Alberto Hurtado"/>
    <s v="SI"/>
    <x v="6"/>
    <n v="5"/>
    <m/>
    <m/>
    <m/>
    <m/>
    <s v="16:30:00"/>
    <s v="20:30:00"/>
    <m/>
    <m/>
    <s v="04:00:00"/>
    <m/>
    <m/>
    <m/>
    <m/>
    <m/>
    <m/>
    <m/>
    <m/>
    <m/>
    <m/>
    <s v="126I"/>
    <s v="106I"/>
    <m/>
    <m/>
    <m/>
    <m/>
    <m/>
    <m/>
    <m/>
    <m/>
    <m/>
    <m/>
    <m/>
    <m/>
    <m/>
    <m/>
    <m/>
    <m/>
    <m/>
    <m/>
    <m/>
    <n v="3"/>
    <n v="3"/>
    <d v="2007-10-29T00:00:00"/>
    <d v="2019-02-08T00:00:00"/>
    <d v="2019-01-28T00:00:00"/>
    <n v="349473.95500000002"/>
    <n v="6299795.1980999997"/>
    <s v="ZONA PAGA V366"/>
    <m/>
    <s v="Por traspaso de servicios se decide abrir con nuevo numero ZP"/>
    <s v="Operó con normalidad"/>
    <d v="2023-04-15T00:00:00"/>
    <s v="L381"/>
  </r>
  <r>
    <x v="0"/>
    <s v="ADICIONAL"/>
    <n v="310"/>
    <s v="NO"/>
    <m/>
    <s v="RM-0882"/>
    <s v="PB541"/>
    <m/>
    <s v="T-6-327-PO-3"/>
    <m/>
    <x v="23"/>
    <s v="Avenida Lo Marcoleta / esq. Pquia. Jesús Obrero"/>
    <s v="SI"/>
    <x v="10"/>
    <n v="3"/>
    <n v="11"/>
    <m/>
    <m/>
    <m/>
    <s v="15:30:00"/>
    <s v="18:30:00"/>
    <m/>
    <m/>
    <d v="1899-12-31T10:00:00"/>
    <m/>
    <m/>
    <m/>
    <m/>
    <m/>
    <m/>
    <m/>
    <m/>
    <m/>
    <m/>
    <s v="C09I"/>
    <s v="C02cI"/>
    <s v="C09cI"/>
    <s v="C02I"/>
    <m/>
    <m/>
    <m/>
    <m/>
    <m/>
    <m/>
    <m/>
    <m/>
    <m/>
    <m/>
    <m/>
    <m/>
    <m/>
    <m/>
    <m/>
    <m/>
    <m/>
    <n v="3"/>
    <n v="2"/>
    <d v="2023-02-25T00:00:00"/>
    <d v="2023-02-25T00:00:00"/>
    <s v="-"/>
    <n v="359890.92790000001"/>
    <n v="6303425.7183999997"/>
    <s v="ZONA PAGA V574"/>
    <m/>
    <m/>
    <s v="Operó con normalidad"/>
    <d v="2023-04-15T00:00:00"/>
    <s v="L381"/>
  </r>
  <r>
    <x v="0"/>
    <s v="ADICIONAL"/>
    <n v="311"/>
    <s v="NO"/>
    <m/>
    <s v="RM-0883"/>
    <s v="PB534"/>
    <m/>
    <s v="L-6-24-5-PO"/>
    <m/>
    <x v="23"/>
    <s v="Avenida Lo Marcoleta / esq. Ntra. Sra. del Carmen"/>
    <s v="SI"/>
    <x v="3"/>
    <n v="11"/>
    <n v="6"/>
    <m/>
    <m/>
    <m/>
    <s v="07:30:00"/>
    <s v="09:30:00"/>
    <m/>
    <m/>
    <d v="1899-12-30T02:00:00"/>
    <m/>
    <m/>
    <m/>
    <m/>
    <m/>
    <m/>
    <m/>
    <m/>
    <m/>
    <m/>
    <s v="426I"/>
    <s v="430I"/>
    <s v="C16I"/>
    <s v="409I"/>
    <s v="C09I"/>
    <m/>
    <m/>
    <m/>
    <m/>
    <m/>
    <m/>
    <m/>
    <m/>
    <m/>
    <m/>
    <m/>
    <m/>
    <m/>
    <m/>
    <m/>
    <m/>
    <n v="2"/>
    <n v="2"/>
    <d v="2023-02-25T00:00:00"/>
    <d v="2023-02-25T00:00:00"/>
    <m/>
    <n v="358746.25719999999"/>
    <n v="6306505.6859999998"/>
    <s v="ZONA PAGA V577"/>
    <m/>
    <m/>
    <s v="Operó con normalidad"/>
    <d v="2023-04-15T00:00:00"/>
    <s v="L381"/>
  </r>
  <r>
    <x v="0"/>
    <s v="ADICIONAL"/>
    <n v="313"/>
    <s v="NO"/>
    <m/>
    <s v="RM-0885"/>
    <s v="PB620"/>
    <m/>
    <s v="L-6-40-7-NS"/>
    <m/>
    <x v="23"/>
    <s v="San Luis / esq. Pasaje 9"/>
    <s v="SI"/>
    <x v="3"/>
    <n v="11"/>
    <m/>
    <m/>
    <m/>
    <m/>
    <s v="06:30:00"/>
    <s v="22:00:00"/>
    <m/>
    <m/>
    <s v="15:30:00"/>
    <s v="06:30:00"/>
    <s v="21:00:00"/>
    <m/>
    <m/>
    <s v="14:30:00"/>
    <m/>
    <m/>
    <m/>
    <m/>
    <m/>
    <s v="501I"/>
    <s v="504I"/>
    <s v="518I"/>
    <m/>
    <m/>
    <m/>
    <m/>
    <m/>
    <m/>
    <m/>
    <m/>
    <m/>
    <m/>
    <m/>
    <m/>
    <m/>
    <m/>
    <m/>
    <m/>
    <m/>
    <m/>
    <n v="3"/>
    <n v="3"/>
    <d v="2007-10-29T00:00:00"/>
    <d v="2017-12-01T00:00:00"/>
    <s v="-"/>
    <n v="352657.15620000003"/>
    <n v="6299693.9634999996"/>
    <s v="-"/>
    <s v="Validadores en custodia en SONDA 19-05-2021"/>
    <s v="-"/>
    <s v="Sin operación"/>
    <d v="2023-04-15T00:00:00"/>
    <s v="L381"/>
  </r>
  <r>
    <x v="0"/>
    <s v="ADICIONAL"/>
    <n v="314"/>
    <s v="NO"/>
    <m/>
    <s v="RM-0886"/>
    <s v="PB574"/>
    <m/>
    <s v="L-6-40-10-NS"/>
    <m/>
    <x v="23"/>
    <s v="San Luis / esq. Av. Manuel A. Matta"/>
    <s v="SI"/>
    <x v="10"/>
    <n v="3"/>
    <n v="11"/>
    <m/>
    <m/>
    <m/>
    <s v="06:30:00"/>
    <s v="22:00:00"/>
    <m/>
    <m/>
    <s v="15:30:00"/>
    <s v="06:30:00"/>
    <s v="21:00:00"/>
    <m/>
    <m/>
    <s v="14:30:00"/>
    <m/>
    <m/>
    <m/>
    <m/>
    <m/>
    <s v="501R"/>
    <s v="518R"/>
    <s v="504R"/>
    <m/>
    <m/>
    <m/>
    <m/>
    <m/>
    <m/>
    <m/>
    <m/>
    <m/>
    <m/>
    <m/>
    <m/>
    <m/>
    <m/>
    <m/>
    <m/>
    <m/>
    <m/>
    <n v="2"/>
    <n v="3"/>
    <d v="2008-01-14T00:00:00"/>
    <d v="2017-12-01T00:00:00"/>
    <s v="-"/>
    <n v="352612.26939999999"/>
    <n v="6299692.5908000004"/>
    <s v="ZONA PAGA V268"/>
    <s v="Validadores en custodia en SONDA 19-05-2021"/>
    <s v="-"/>
    <s v="Sin operación"/>
    <d v="2023-04-15T00:00:00"/>
    <s v="L381"/>
  </r>
  <r>
    <x v="0"/>
    <s v="ADICIONAL"/>
    <n v="316"/>
    <s v="NO"/>
    <m/>
    <s v="RM-0888"/>
    <s v="PB537"/>
    <m/>
    <s v="T-6-327-PO-10"/>
    <m/>
    <x v="23"/>
    <s v="Avenida Lo Marcoleta / esq. Volcán Copahue"/>
    <s v="SI"/>
    <x v="3"/>
    <n v="11"/>
    <m/>
    <m/>
    <m/>
    <m/>
    <s v="06:30:00"/>
    <s v="11:00:00"/>
    <s v="17:30:00"/>
    <s v="20:30:00"/>
    <s v="08:00:00"/>
    <m/>
    <m/>
    <m/>
    <m/>
    <m/>
    <m/>
    <m/>
    <m/>
    <m/>
    <m/>
    <s v="425R"/>
    <s v="C18I"/>
    <s v="712I"/>
    <s v="219eI"/>
    <m/>
    <m/>
    <m/>
    <m/>
    <m/>
    <m/>
    <m/>
    <m/>
    <m/>
    <m/>
    <m/>
    <m/>
    <m/>
    <m/>
    <m/>
    <m/>
    <m/>
    <n v="4"/>
    <n v="4"/>
    <d v="2017-12-01T00:00:00"/>
    <d v="2023-02-25T00:00:00"/>
    <m/>
    <n v="352673.28269999998"/>
    <n v="6301705.5657000002"/>
    <s v="-"/>
    <m/>
    <m/>
    <s v="Operó con normalidad"/>
    <d v="2023-04-15T00:00:00"/>
    <s v="L381"/>
  </r>
  <r>
    <x v="0"/>
    <s v="ADICIONAL"/>
    <n v="319"/>
    <s v="NO"/>
    <m/>
    <s v="RM-0891"/>
    <s v="PJ84"/>
    <m/>
    <s v="E-9-75-SN-12"/>
    <m/>
    <x v="3"/>
    <s v="Parada 2 / (M) Pudahuel"/>
    <s v="NO"/>
    <x v="4"/>
    <m/>
    <m/>
    <m/>
    <m/>
    <m/>
    <s v="06:30:00"/>
    <s v="21:00:00"/>
    <m/>
    <m/>
    <d v="1899-12-30T14:30:00"/>
    <m/>
    <m/>
    <m/>
    <m/>
    <m/>
    <m/>
    <m/>
    <m/>
    <m/>
    <m/>
    <s v="425R"/>
    <s v="C18I"/>
    <s v="712I"/>
    <s v="219eI"/>
    <m/>
    <m/>
    <m/>
    <m/>
    <m/>
    <m/>
    <m/>
    <m/>
    <m/>
    <m/>
    <m/>
    <m/>
    <m/>
    <m/>
    <m/>
    <m/>
    <m/>
    <n v="3"/>
    <s v="-"/>
    <d v="2020-02-03T00:00:00"/>
    <d v="2020-12-24T00:00:00"/>
    <s v="-"/>
    <n v="352673.28269999998"/>
    <n v="6301705.5657000002"/>
    <s v="ZONA PAGA V577"/>
    <s v="-"/>
    <s v="Zona Paga Movil Contingencias"/>
    <s v="Operó con normalidad"/>
    <d v="2023-04-15T00:00:00"/>
    <s v="L381"/>
  </r>
  <r>
    <x v="0"/>
    <s v="ADICIONAL"/>
    <n v="322"/>
    <s v="NO"/>
    <m/>
    <s v="RM-0894"/>
    <s v="PA261"/>
    <m/>
    <s v="T-20-73-OP-15"/>
    <m/>
    <x v="2"/>
    <s v="Parada 4 / San Antonio - Santo Domingo"/>
    <s v="SI"/>
    <x v="3"/>
    <n v="2"/>
    <m/>
    <m/>
    <m/>
    <m/>
    <s v="06:30:00"/>
    <s v="15:30:00"/>
    <m/>
    <m/>
    <s v="09:00:00"/>
    <m/>
    <m/>
    <m/>
    <m/>
    <m/>
    <m/>
    <m/>
    <m/>
    <m/>
    <m/>
    <s v="401cI"/>
    <s v="407I"/>
    <s v="401I"/>
    <s v="C02R"/>
    <s v="421I"/>
    <m/>
    <m/>
    <m/>
    <m/>
    <m/>
    <m/>
    <m/>
    <m/>
    <m/>
    <m/>
    <m/>
    <m/>
    <m/>
    <m/>
    <m/>
    <m/>
    <n v="4"/>
    <n v="4"/>
    <d v="2007-02-20T00:00:00"/>
    <d v="2017-12-01T00:00:00"/>
    <s v="-"/>
    <n v="352941.86190000002"/>
    <n v="6301787.8446000004"/>
    <s v="ZONA PAGA V268"/>
    <m/>
    <s v="-"/>
    <s v="No operó los días: 01 02  07 08 09 15"/>
    <d v="2023-04-15T00:00:00"/>
    <s v="L381"/>
  </r>
  <r>
    <x v="0"/>
    <s v="ADICIONAL"/>
    <n v="323"/>
    <s v="NO"/>
    <m/>
    <s v="RM-0895"/>
    <s v="PA262"/>
    <m/>
    <s v="T-20-73-OP-25"/>
    <m/>
    <x v="2"/>
    <s v="Parada 2 / (M) Plaza de Armas"/>
    <s v="SI"/>
    <x v="3"/>
    <n v="2"/>
    <m/>
    <m/>
    <m/>
    <m/>
    <s v="06:00:00"/>
    <s v="15:00:00"/>
    <m/>
    <m/>
    <s v="09:00:00"/>
    <m/>
    <m/>
    <m/>
    <m/>
    <m/>
    <m/>
    <m/>
    <m/>
    <m/>
    <m/>
    <s v="C14I"/>
    <m/>
    <m/>
    <m/>
    <m/>
    <m/>
    <m/>
    <m/>
    <m/>
    <m/>
    <m/>
    <m/>
    <m/>
    <m/>
    <m/>
    <m/>
    <m/>
    <m/>
    <m/>
    <m/>
    <m/>
    <n v="2"/>
    <n v="3"/>
    <d v="2009-03-02T00:00:00"/>
    <d v="2009-03-02T00:00:00"/>
    <s v="-"/>
    <n v="352930.736340512"/>
    <n v="6301811.1965101603"/>
    <s v="ZONA PAGA V268"/>
    <m/>
    <s v="-"/>
    <s v="Operó con normalidad"/>
    <d v="2023-04-15T00:00:00"/>
    <s v="L381"/>
  </r>
  <r>
    <x v="0"/>
    <s v="ADICIONAL"/>
    <n v="325"/>
    <s v="NO"/>
    <m/>
    <s v="RM-0897"/>
    <s v="PA303"/>
    <m/>
    <s v="T-20-73-OP-50"/>
    <m/>
    <x v="2"/>
    <s v="Parada 1 / (M) Santa Ana"/>
    <s v="NO"/>
    <x v="3"/>
    <m/>
    <m/>
    <m/>
    <m/>
    <m/>
    <s v="06:00:00"/>
    <s v="15:00:00"/>
    <m/>
    <m/>
    <s v="09:00:00"/>
    <m/>
    <m/>
    <m/>
    <m/>
    <m/>
    <m/>
    <m/>
    <m/>
    <m/>
    <m/>
    <s v="C01I"/>
    <s v="C07R"/>
    <s v="C05R"/>
    <m/>
    <m/>
    <m/>
    <m/>
    <m/>
    <m/>
    <m/>
    <m/>
    <m/>
    <m/>
    <m/>
    <m/>
    <m/>
    <m/>
    <m/>
    <m/>
    <m/>
    <m/>
    <n v="4"/>
    <n v="4"/>
    <d v="2007-03-26T00:00:00"/>
    <d v="2017-12-01T00:00:00"/>
    <s v="-"/>
    <n v="352636.54330000002"/>
    <n v="6299789.4758000001"/>
    <s v="-"/>
    <m/>
    <s v="-"/>
    <s v="Operó con normalidad"/>
    <d v="2023-04-15T00:00:00"/>
    <s v="L381"/>
  </r>
  <r>
    <x v="0"/>
    <s v="OBLIGATORIA"/>
    <n v="329"/>
    <s v="NO"/>
    <m/>
    <s v="-"/>
    <s v="PB2013"/>
    <m/>
    <s v="E-5-42-PO-10"/>
    <m/>
    <x v="12"/>
    <s v="Parada 2 / Plaza Renca"/>
    <s v="SI"/>
    <x v="2"/>
    <n v="8"/>
    <n v="7"/>
    <m/>
    <m/>
    <m/>
    <s v="16:00:00"/>
    <s v="18:30:00"/>
    <m/>
    <m/>
    <d v="1899-12-31T10:30:00"/>
    <m/>
    <m/>
    <m/>
    <m/>
    <m/>
    <m/>
    <m/>
    <m/>
    <m/>
    <m/>
    <s v="C02cI"/>
    <s v="C02I"/>
    <s v="421R"/>
    <s v="C27I"/>
    <s v="C09cI"/>
    <s v="C37R"/>
    <m/>
    <m/>
    <m/>
    <m/>
    <m/>
    <m/>
    <m/>
    <m/>
    <m/>
    <m/>
    <m/>
    <m/>
    <m/>
    <m/>
    <m/>
    <n v="3"/>
    <n v="3"/>
    <d v="2023-02-25T00:00:00"/>
    <d v="2023-02-25T00:00:00"/>
    <s v="-"/>
    <n v="360146.20909999998"/>
    <n v="6303759.2220000001"/>
    <s v="ZONA PAGA V572"/>
    <m/>
    <m/>
    <s v="Operó con normalidad"/>
    <d v="2023-04-15T00:00:00"/>
    <s v="L381"/>
  </r>
  <r>
    <x v="0"/>
    <s v="ADICIONAL"/>
    <n v="331"/>
    <s v="NO"/>
    <m/>
    <s v="RM-0903"/>
    <s v="PB536"/>
    <m/>
    <s v="T-6-327-PO-5"/>
    <m/>
    <x v="23"/>
    <s v="Avenida Lo Marcoleta / esq. Pascual Gambino"/>
    <s v="SI"/>
    <x v="5"/>
    <n v="3"/>
    <m/>
    <m/>
    <m/>
    <m/>
    <s v="17:30:00"/>
    <s v="19:30:00"/>
    <m/>
    <m/>
    <d v="1899-12-30T02:00:00"/>
    <m/>
    <m/>
    <m/>
    <m/>
    <m/>
    <m/>
    <m/>
    <m/>
    <m/>
    <m/>
    <s v="C22R"/>
    <s v="C18R"/>
    <s v="712R"/>
    <s v="425I"/>
    <s v="219eR"/>
    <m/>
    <m/>
    <m/>
    <m/>
    <m/>
    <m/>
    <m/>
    <m/>
    <m/>
    <m/>
    <m/>
    <m/>
    <m/>
    <m/>
    <m/>
    <m/>
    <n v="2"/>
    <n v="2"/>
    <d v="2023-02-25T00:00:00"/>
    <d v="2023-02-25T00:00:00"/>
    <m/>
    <n v="352301.07"/>
    <n v="6303394.8499999996"/>
    <s v="ZONA PAGA V577"/>
    <m/>
    <m/>
    <s v="Operó con normalidad"/>
    <d v="2023-04-15T00:00:00"/>
    <s v="L381"/>
  </r>
  <r>
    <x v="0"/>
    <s v="ADICIONAL"/>
    <n v="332"/>
    <s v="NO"/>
    <m/>
    <s v="RM-0904"/>
    <s v="PI952"/>
    <m/>
    <s v="L-13-15-100-PO"/>
    <m/>
    <x v="5"/>
    <s v="Parada 1 / Nudo Rinconada"/>
    <s v="NO"/>
    <x v="3"/>
    <m/>
    <m/>
    <m/>
    <m/>
    <m/>
    <s v="06:00:00"/>
    <s v="09:00:00"/>
    <m/>
    <m/>
    <s v="15:00:00"/>
    <m/>
    <m/>
    <m/>
    <m/>
    <m/>
    <m/>
    <m/>
    <m/>
    <m/>
    <m/>
    <s v="503I"/>
    <s v="C06R"/>
    <m/>
    <m/>
    <m/>
    <m/>
    <m/>
    <m/>
    <m/>
    <m/>
    <m/>
    <m/>
    <m/>
    <m/>
    <m/>
    <m/>
    <m/>
    <m/>
    <m/>
    <m/>
    <m/>
    <n v="2"/>
    <n v="2"/>
    <d v="2023-02-04T00:00:00"/>
    <d v="2023-02-04T00:00:00"/>
    <s v="-"/>
    <n v="351150.008993859"/>
    <n v="6301132.9096429497"/>
    <s v="ZONA PAGA V574"/>
    <m/>
    <m/>
    <s v="Operó con normalidad"/>
    <d v="2023-04-15T00:00:00"/>
    <s v="L381"/>
  </r>
  <r>
    <x v="0"/>
    <s v="ADICIONAL"/>
    <n v="334"/>
    <s v="SI"/>
    <n v="4"/>
    <s v="RM-0906"/>
    <s v="PG1585"/>
    <m/>
    <s v="I-26-228-NS-3"/>
    <m/>
    <x v="11"/>
    <s v="Parada / Est. Intermodal Lo Ovalle"/>
    <s v="NO"/>
    <x v="3"/>
    <m/>
    <m/>
    <m/>
    <m/>
    <m/>
    <s v="06:30:00"/>
    <s v="09:30:00"/>
    <m/>
    <m/>
    <d v="1899-12-30T03:00:00"/>
    <m/>
    <m/>
    <m/>
    <m/>
    <m/>
    <m/>
    <m/>
    <m/>
    <m/>
    <m/>
    <s v="C28I"/>
    <s v="C01R"/>
    <s v="C01cI"/>
    <s v="425I"/>
    <s v="712R"/>
    <s v="C02R"/>
    <s v="420I"/>
    <s v="C19I"/>
    <m/>
    <m/>
    <m/>
    <m/>
    <m/>
    <m/>
    <m/>
    <m/>
    <m/>
    <m/>
    <m/>
    <m/>
    <m/>
    <n v="3"/>
    <n v="3"/>
    <d v="2023-02-18T00:00:00"/>
    <d v="2023-02-18T00:00:00"/>
    <m/>
    <n v="352650.02474768303"/>
    <n v="6301628.94349337"/>
    <s v="ZONA PAGA V577"/>
    <m/>
    <m/>
    <s v="No operó los días: 01 02  07 08 09 15"/>
    <d v="2023-04-15T00:00:00"/>
    <s v="L381"/>
  </r>
  <r>
    <x v="0"/>
    <s v="OBLIGATORIA"/>
    <n v="335"/>
    <s v="NO"/>
    <m/>
    <s v="RM-0907"/>
    <s v="PF97"/>
    <m/>
    <s v="T-34-270-SN-10"/>
    <m/>
    <x v="15"/>
    <s v="Parada 2 / (M) Las Mercedes"/>
    <s v="SI"/>
    <x v="7"/>
    <n v="9"/>
    <n v="2"/>
    <n v="10"/>
    <m/>
    <m/>
    <s v="07:30:00"/>
    <s v="09:30:00"/>
    <m/>
    <m/>
    <d v="1899-12-30T02:00:00"/>
    <m/>
    <m/>
    <m/>
    <m/>
    <m/>
    <m/>
    <m/>
    <m/>
    <m/>
    <m/>
    <s v="216R"/>
    <s v="C07I"/>
    <m/>
    <m/>
    <m/>
    <m/>
    <m/>
    <m/>
    <m/>
    <m/>
    <m/>
    <m/>
    <m/>
    <m/>
    <m/>
    <m/>
    <m/>
    <m/>
    <m/>
    <m/>
    <m/>
    <n v="2"/>
    <n v="2"/>
    <d v="2023-02-25T00:00:00"/>
    <d v="2023-02-25T00:00:00"/>
    <m/>
    <n v="354327.7488"/>
    <n v="6302041.6150000002"/>
    <s v="ZONA PAGA V577"/>
    <m/>
    <m/>
    <s v="Operó con normalidad"/>
    <d v="2023-04-15T00:00:00"/>
    <s v="L381"/>
  </r>
  <r>
    <x v="0"/>
    <s v="ADICIONAL"/>
    <n v="336"/>
    <s v="NO"/>
    <m/>
    <s v="RM-0908"/>
    <s v="PE1318"/>
    <m/>
    <s v="E-22-205-SN-34"/>
    <m/>
    <x v="13"/>
    <s v="Parada 11 / (M) Santa Rosa"/>
    <s v="NO"/>
    <x v="3"/>
    <m/>
    <m/>
    <m/>
    <m/>
    <m/>
    <s v="06:30:00"/>
    <s v="15:30:00"/>
    <m/>
    <m/>
    <s v="09:00:00"/>
    <m/>
    <m/>
    <m/>
    <m/>
    <m/>
    <m/>
    <m/>
    <m/>
    <m/>
    <m/>
    <s v="C11I"/>
    <s v="C15I"/>
    <s v="C20I"/>
    <m/>
    <m/>
    <m/>
    <m/>
    <m/>
    <m/>
    <m/>
    <m/>
    <m/>
    <m/>
    <m/>
    <m/>
    <m/>
    <m/>
    <m/>
    <m/>
    <m/>
    <m/>
    <n v="5"/>
    <n v="5"/>
    <d v="2007-03-19T00:00:00"/>
    <d v="2007-03-19T00:00:00"/>
    <s v="-"/>
    <n v="352693.84480000002"/>
    <n v="6301656.3021"/>
    <s v="-"/>
    <m/>
    <s v="-"/>
    <s v="Operó con normalidad"/>
    <d v="2023-04-15T00:00:00"/>
    <s v="L381"/>
  </r>
  <r>
    <x v="1"/>
    <s v="ADICIONAL"/>
    <n v="339"/>
    <s v="NO"/>
    <m/>
    <s v="RM-0911"/>
    <s v="PF761"/>
    <m/>
    <s v="L-34-30-33-OP"/>
    <m/>
    <x v="15"/>
    <s v="Parada 4 / Paradero 38 Av.Vicuña Mackenna"/>
    <s v="SI"/>
    <x v="7"/>
    <n v="9"/>
    <n v="10"/>
    <m/>
    <m/>
    <m/>
    <s v="17:30:00"/>
    <s v="19:30:00"/>
    <m/>
    <m/>
    <d v="1899-12-31T13:00:00"/>
    <m/>
    <m/>
    <m/>
    <m/>
    <m/>
    <m/>
    <m/>
    <m/>
    <m/>
    <m/>
    <s v="C11I"/>
    <s v="C20I"/>
    <m/>
    <m/>
    <m/>
    <m/>
    <m/>
    <m/>
    <m/>
    <m/>
    <m/>
    <m/>
    <m/>
    <m/>
    <m/>
    <m/>
    <m/>
    <m/>
    <m/>
    <m/>
    <m/>
    <n v="2"/>
    <n v="2"/>
    <d v="2023-02-04T00:00:00"/>
    <d v="2023-02-04T00:00:00"/>
    <s v="-"/>
    <n v="353272.45743000001"/>
    <n v="6302903.1946799997"/>
    <s v="ZONA PAGA V574"/>
    <m/>
    <m/>
    <s v="Operó con normalidad"/>
    <d v="2023-04-15T00:00:00"/>
    <s v="L381"/>
  </r>
  <r>
    <x v="0"/>
    <s v="ADICIONAL"/>
    <n v="343"/>
    <s v="NO"/>
    <m/>
    <s v="RM-0915"/>
    <s v="PJ96"/>
    <m/>
    <s v="L-9-7-63-PO"/>
    <m/>
    <x v="3"/>
    <s v="Parada 5 / (M) Pajaritos"/>
    <s v="NO"/>
    <x v="4"/>
    <m/>
    <m/>
    <m/>
    <m/>
    <m/>
    <s v="06:00:00"/>
    <s v="21:00:00"/>
    <m/>
    <m/>
    <s v="15:00:00"/>
    <m/>
    <m/>
    <m/>
    <m/>
    <m/>
    <m/>
    <m/>
    <m/>
    <m/>
    <m/>
    <s v="508I"/>
    <s v="506vI"/>
    <s v="507cI"/>
    <s v="507I"/>
    <s v="510I"/>
    <s v="511I"/>
    <s v="519I"/>
    <s v="126I"/>
    <s v="506I"/>
    <s v="106I"/>
    <s v="516I"/>
    <s v="506eI"/>
    <m/>
    <m/>
    <m/>
    <m/>
    <m/>
    <m/>
    <m/>
    <m/>
    <m/>
    <s v="-"/>
    <n v="3"/>
    <d v="2021-12-06T00:00:00"/>
    <d v="2018-07-20T00:00:00"/>
    <s v="-"/>
    <n v="350489.5061"/>
    <n v="6296320.8952000001"/>
    <s v="ZONA PAGA V337"/>
    <s v="Validadores en custodia en SONDA 19-05-2021; Zona Paga paradas fusionadas."/>
    <s v="Implementación Octubre Electro corredor"/>
    <s v="Sin operación"/>
    <d v="2023-04-15T00:00:00"/>
    <s v="L381"/>
  </r>
  <r>
    <x v="1"/>
    <s v="ADICIONAL"/>
    <n v="344"/>
    <s v="NO"/>
    <m/>
    <s v="RM-0916"/>
    <s v="PI230"/>
    <m/>
    <s v="E-13-54-SN-5"/>
    <m/>
    <x v="5"/>
    <s v="Parada 2 / (M) Plaza de Maipú"/>
    <s v="NO"/>
    <x v="4"/>
    <m/>
    <m/>
    <m/>
    <m/>
    <m/>
    <m/>
    <m/>
    <m/>
    <m/>
    <s v="00:00:00"/>
    <m/>
    <m/>
    <m/>
    <m/>
    <m/>
    <m/>
    <m/>
    <m/>
    <m/>
    <m/>
    <s v="508I"/>
    <s v="506vI"/>
    <s v="507cI"/>
    <s v="507I"/>
    <s v="510I"/>
    <s v="511I"/>
    <s v="519I"/>
    <s v="126I"/>
    <s v="506I"/>
    <s v="106I"/>
    <s v="516I"/>
    <m/>
    <m/>
    <m/>
    <m/>
    <m/>
    <m/>
    <m/>
    <m/>
    <m/>
    <m/>
    <s v="-"/>
    <s v="-"/>
    <d v="2021-11-09T00:00:00"/>
    <s v="-"/>
    <s v="-"/>
    <n v="350994.65169999999"/>
    <n v="6296189.1777999997"/>
    <s v="-"/>
    <m/>
    <s v="Implementación Octubre Electro corredor"/>
    <s v="Sin operación"/>
    <d v="2023-04-15T00:00:00"/>
    <s v="L381"/>
  </r>
  <r>
    <x v="0"/>
    <s v="ADICIONAL"/>
    <n v="348"/>
    <s v="NO"/>
    <m/>
    <s v="RM-0920"/>
    <s v="PI866"/>
    <m/>
    <s v="L-13-18-20-OP"/>
    <m/>
    <x v="5"/>
    <s v="Chacabuco / esq. Manuel Rodríguez"/>
    <s v="SI"/>
    <x v="3"/>
    <n v="7"/>
    <m/>
    <m/>
    <m/>
    <m/>
    <m/>
    <m/>
    <m/>
    <m/>
    <s v="00:00:00"/>
    <m/>
    <m/>
    <m/>
    <m/>
    <m/>
    <m/>
    <m/>
    <m/>
    <m/>
    <m/>
    <s v="507cI"/>
    <s v="506vI"/>
    <s v="507I"/>
    <s v="511I"/>
    <s v="519I"/>
    <s v="506I"/>
    <s v="506eI"/>
    <m/>
    <m/>
    <m/>
    <m/>
    <m/>
    <m/>
    <m/>
    <m/>
    <m/>
    <m/>
    <m/>
    <m/>
    <m/>
    <m/>
    <m/>
    <s v="-"/>
    <m/>
    <m/>
    <s v="-"/>
    <n v="355407.57049999997"/>
    <n v="6295163.4813999999"/>
    <s v="-"/>
    <m/>
    <s v="Implementación Octubre Electro corredor"/>
    <s v="Sin operación"/>
    <d v="2023-04-15T00:00:00"/>
    <s v="L381"/>
  </r>
  <r>
    <x v="0"/>
    <s v="ADICIONAL"/>
    <n v="349"/>
    <s v="NO"/>
    <m/>
    <s v="RM-0921"/>
    <s v="PE1304"/>
    <m/>
    <s v="L-33-80-10-PO"/>
    <m/>
    <x v="8"/>
    <s v="Parada 3 / (M) Vicuña Mackenna"/>
    <s v="NO"/>
    <x v="3"/>
    <m/>
    <m/>
    <m/>
    <m/>
    <m/>
    <m/>
    <m/>
    <m/>
    <m/>
    <s v="00:00:00"/>
    <m/>
    <m/>
    <m/>
    <m/>
    <m/>
    <m/>
    <m/>
    <m/>
    <m/>
    <m/>
    <s v="507cI"/>
    <s v="506vI"/>
    <s v="507I"/>
    <s v="511I"/>
    <s v="519I"/>
    <s v="506I"/>
    <s v="506eI"/>
    <m/>
    <m/>
    <m/>
    <m/>
    <m/>
    <m/>
    <m/>
    <m/>
    <m/>
    <m/>
    <m/>
    <m/>
    <m/>
    <m/>
    <m/>
    <s v="-"/>
    <m/>
    <m/>
    <s v="-"/>
    <n v="356534.91970000003"/>
    <n v="6294901.6031999998"/>
    <s v="-"/>
    <m/>
    <s v="Implementación Octubre Electro corredor"/>
    <s v="Sin operación"/>
    <d v="2023-04-15T00:00:00"/>
    <s v="L381"/>
  </r>
  <r>
    <x v="0"/>
    <s v="ADICIONAL"/>
    <n v="350"/>
    <s v="NO"/>
    <m/>
    <s v="RM-0922"/>
    <s v="PJ1604"/>
    <m/>
    <s v="T-10-71-OP-4"/>
    <m/>
    <x v="22"/>
    <s v="Parada 6 / (M) Pudahuel"/>
    <s v="NO"/>
    <x v="4"/>
    <m/>
    <m/>
    <m/>
    <m/>
    <m/>
    <m/>
    <m/>
    <s v="17:30:00"/>
    <s v="19:30:00"/>
    <d v="1899-12-30T02:00:00"/>
    <m/>
    <m/>
    <m/>
    <m/>
    <m/>
    <m/>
    <m/>
    <m/>
    <m/>
    <m/>
    <s v="D16I"/>
    <s v="D14R"/>
    <s v="D17vR"/>
    <s v="D10I"/>
    <s v="D17R"/>
    <s v="712I"/>
    <s v="225R"/>
    <m/>
    <m/>
    <m/>
    <m/>
    <m/>
    <m/>
    <m/>
    <m/>
    <m/>
    <m/>
    <m/>
    <m/>
    <m/>
    <m/>
    <n v="3"/>
    <n v="3"/>
    <d v="2023-02-18T00:00:00"/>
    <d v="2023-02-18T00:00:00"/>
    <m/>
    <n v="353293.78850000002"/>
    <n v="6293411.0206000004"/>
    <s v="ZONA PAGA V577"/>
    <m/>
    <m/>
    <s v="No operó los días: 01, 06, 07, 08"/>
    <d v="2023-04-15T00:00:00"/>
    <s v="L381"/>
  </r>
  <r>
    <x v="0"/>
    <s v="OBLIGATORIA"/>
    <n v="354"/>
    <s v="NO"/>
    <m/>
    <s v="RM-0926"/>
    <s v="PB126"/>
    <m/>
    <s v="T-4-12-PO-12"/>
    <m/>
    <x v="7"/>
    <s v="Parada 13 / (M) Vespucio Norte"/>
    <s v="SI"/>
    <x v="0"/>
    <n v="9"/>
    <n v="12"/>
    <m/>
    <m/>
    <m/>
    <s v="06:00:00"/>
    <s v="22:00:00"/>
    <m/>
    <m/>
    <s v="16:00:00"/>
    <s v="06:30:00"/>
    <s v="21:00:00"/>
    <m/>
    <m/>
    <s v="14:30:00"/>
    <m/>
    <m/>
    <m/>
    <m/>
    <m/>
    <s v="511R"/>
    <s v="507R"/>
    <s v="519R"/>
    <s v="506eR"/>
    <s v="506R"/>
    <s v="507cR"/>
    <s v="506vR"/>
    <m/>
    <m/>
    <m/>
    <m/>
    <m/>
    <m/>
    <m/>
    <m/>
    <m/>
    <m/>
    <m/>
    <m/>
    <m/>
    <m/>
    <s v="-"/>
    <s v="-"/>
    <d v="2021-12-02T00:00:00"/>
    <d v="2018-12-15T00:00:00"/>
    <s v="-"/>
    <n v="356698.07990000001"/>
    <n v="6294877.9528999999"/>
    <s v="ZONA PAGA V359"/>
    <s v="Validadores en custodia en SONDA 19-05-2021"/>
    <s v="Implementación Octubre"/>
    <s v="Sin operación"/>
    <d v="2023-04-15T00:00:00"/>
    <s v="L381"/>
  </r>
  <r>
    <x v="0"/>
    <s v="ADICIONAL"/>
    <n v="355"/>
    <s v="SI"/>
    <s v="-"/>
    <s v="RM-0927"/>
    <s v="PE1282"/>
    <m/>
    <s v="I-33-134-SN-67"/>
    <m/>
    <x v="8"/>
    <s v="Parada / Est. Intermodal de La Florida"/>
    <s v="SI"/>
    <x v="3"/>
    <n v="7"/>
    <m/>
    <m/>
    <m/>
    <m/>
    <m/>
    <m/>
    <m/>
    <m/>
    <s v="00:00:00"/>
    <m/>
    <m/>
    <m/>
    <m/>
    <m/>
    <m/>
    <m/>
    <m/>
    <m/>
    <m/>
    <s v="511R"/>
    <s v="507R"/>
    <s v="519R"/>
    <s v="506eR"/>
    <s v="506R"/>
    <s v="507cR"/>
    <s v="506vR"/>
    <m/>
    <m/>
    <m/>
    <m/>
    <m/>
    <m/>
    <m/>
    <m/>
    <m/>
    <m/>
    <m/>
    <m/>
    <m/>
    <m/>
    <s v="-"/>
    <s v="-"/>
    <d v="2021-12-02T00:00:00"/>
    <m/>
    <s v="-"/>
    <n v="356698.07990000001"/>
    <n v="6294877.9528999999"/>
    <s v="-"/>
    <s v="Implementación Octubre"/>
    <s v="Implementación Octubre Electro corredor"/>
    <s v="Sin operación"/>
    <d v="2023-04-15T00:00:00"/>
    <s v="L381"/>
  </r>
  <r>
    <x v="1"/>
    <s v="ADICIONAL"/>
    <n v="356"/>
    <s v="NO"/>
    <m/>
    <s v="RM-0928"/>
    <s v="PI1814"/>
    <m/>
    <s v="T-7-53-PO-89"/>
    <m/>
    <x v="6"/>
    <s v="Parada 6 / (M) Estación Central"/>
    <s v="SI"/>
    <x v="9"/>
    <n v="3"/>
    <n v="7"/>
    <m/>
    <m/>
    <m/>
    <s v="06:30:00"/>
    <s v="11:00:00"/>
    <s v="17:00:00"/>
    <s v="20:30:00"/>
    <s v="09:00:00"/>
    <m/>
    <m/>
    <m/>
    <m/>
    <m/>
    <m/>
    <m/>
    <m/>
    <m/>
    <m/>
    <s v="D14I"/>
    <s v="D07R"/>
    <s v="D10I"/>
    <m/>
    <m/>
    <m/>
    <m/>
    <m/>
    <m/>
    <m/>
    <m/>
    <m/>
    <m/>
    <m/>
    <m/>
    <m/>
    <m/>
    <m/>
    <m/>
    <m/>
    <m/>
    <n v="2"/>
    <s v="-"/>
    <d v="2018-11-07T00:00:00"/>
    <d v="2023-02-18T00:00:00"/>
    <s v="-"/>
    <n v="349795"/>
    <n v="6293051"/>
    <s v="-"/>
    <m/>
    <m/>
    <s v="No operó los días: 01, 06, 07, 08, 14"/>
    <d v="2023-04-15T00:00:00"/>
    <s v="L381"/>
  </r>
  <r>
    <x v="0"/>
    <s v="OBLIGATORIA"/>
    <n v="357"/>
    <s v="NO"/>
    <m/>
    <s v="-"/>
    <s v="PB864"/>
    <m/>
    <s v="L-4-2-5-OP"/>
    <m/>
    <x v="7"/>
    <s v="Artesanos / esq. Avenida La Paz"/>
    <s v="SI"/>
    <x v="8"/>
    <n v="6"/>
    <m/>
    <m/>
    <m/>
    <m/>
    <s v="06:30:00"/>
    <s v="11:00:00"/>
    <s v="16:00:00"/>
    <s v="20:30:00"/>
    <s v="09:00:00"/>
    <m/>
    <m/>
    <m/>
    <m/>
    <m/>
    <m/>
    <m/>
    <m/>
    <m/>
    <m/>
    <s v="D17vR"/>
    <s v="D17R"/>
    <s v="D14R"/>
    <m/>
    <m/>
    <m/>
    <m/>
    <m/>
    <m/>
    <m/>
    <m/>
    <m/>
    <m/>
    <m/>
    <m/>
    <m/>
    <m/>
    <m/>
    <m/>
    <m/>
    <m/>
    <n v="4"/>
    <n v="4"/>
    <d v="2020-12-07T00:00:00"/>
    <d v="2023-02-18T00:00:00"/>
    <s v="-"/>
    <n v="353386.97"/>
    <n v="6293450.2599999998"/>
    <s v="-"/>
    <m/>
    <m/>
    <s v="No operó los días: 01, 06, 07, 08"/>
    <d v="2023-04-15T00:00:00"/>
    <s v="L381"/>
  </r>
  <r>
    <x v="0"/>
    <s v="OBLIGATORIA"/>
    <n v="359"/>
    <s v="NO"/>
    <m/>
    <s v="-"/>
    <s v="PB756"/>
    <m/>
    <s v="L-4-30-10-OP"/>
    <m/>
    <x v="7"/>
    <s v="Parada 4 / (M) Cerro Blanco"/>
    <s v="SI"/>
    <x v="6"/>
    <n v="6"/>
    <m/>
    <m/>
    <m/>
    <m/>
    <s v="06:30:00"/>
    <s v="20:30:00"/>
    <m/>
    <m/>
    <s v="09:00:00"/>
    <m/>
    <m/>
    <m/>
    <m/>
    <m/>
    <m/>
    <m/>
    <m/>
    <m/>
    <m/>
    <s v="422I"/>
    <s v="D01I"/>
    <s v="D15I"/>
    <s v="227R"/>
    <s v="403I"/>
    <s v="D03cI"/>
    <s v="D02I"/>
    <m/>
    <m/>
    <m/>
    <m/>
    <m/>
    <m/>
    <m/>
    <m/>
    <m/>
    <m/>
    <m/>
    <m/>
    <m/>
    <m/>
    <n v="4"/>
    <n v="2"/>
    <d v="2020-12-07T00:00:00"/>
    <d v="2020-12-07T00:00:00"/>
    <s v="-"/>
    <n v="355192.44"/>
    <n v="6297495.3200000003"/>
    <s v="ZONA PAGA V461"/>
    <m/>
    <m/>
    <s v="Operó con normalidad"/>
    <d v="2023-04-15T00:00:00"/>
    <s v="L381"/>
  </r>
  <r>
    <x v="0"/>
    <s v="ADICIONAL"/>
    <n v="360"/>
    <s v="NO"/>
    <m/>
    <s v="RM-0932"/>
    <s v="PB544"/>
    <m/>
    <s v="L-6-21-35-SN"/>
    <m/>
    <x v="23"/>
    <s v="Lib. Bdo. O'Higgins / esq. Pichidegua"/>
    <s v="SI"/>
    <x v="3"/>
    <n v="11"/>
    <m/>
    <m/>
    <m/>
    <m/>
    <s v="15:00:00"/>
    <s v="20:30:00"/>
    <m/>
    <m/>
    <s v="06:00:00"/>
    <m/>
    <m/>
    <m/>
    <m/>
    <m/>
    <m/>
    <m/>
    <m/>
    <m/>
    <m/>
    <s v="D09R"/>
    <s v="D15I"/>
    <s v="D02R"/>
    <s v="216R"/>
    <s v="712R"/>
    <s v="219eR"/>
    <m/>
    <m/>
    <m/>
    <m/>
    <m/>
    <m/>
    <m/>
    <m/>
    <m/>
    <m/>
    <m/>
    <m/>
    <m/>
    <m/>
    <m/>
    <n v="2"/>
    <s v="-"/>
    <d v="2015-01-17T00:00:00"/>
    <d v="2015-01-17T00:00:00"/>
    <s v="-"/>
    <n v="353993.38256518898"/>
    <n v="6297395.2305669598"/>
    <s v="ZONA PAGA V268"/>
    <m/>
    <s v="Opera de forma segregada, instalada fuera del paradero deja fuera servicios de U7, 24-06-2019 pasa a ser mixta"/>
    <s v="Sin operación"/>
    <d v="2023-04-15T00:00:00"/>
    <s v="L381"/>
  </r>
  <r>
    <x v="0"/>
    <s v="OBLIGATORIA"/>
    <n v="371"/>
    <s v="NO"/>
    <m/>
    <s v="-"/>
    <s v="PF176"/>
    <m/>
    <s v="E-34-270-NS-70"/>
    <m/>
    <x v="15"/>
    <s v="Parada 3 / (M) Plaza de Puente Alto"/>
    <s v="SI"/>
    <x v="7"/>
    <n v="9"/>
    <n v="10"/>
    <m/>
    <m/>
    <m/>
    <s v="06:30:00"/>
    <s v="09:00:00"/>
    <m/>
    <m/>
    <s v="02:30:00"/>
    <m/>
    <m/>
    <m/>
    <m/>
    <m/>
    <m/>
    <m/>
    <m/>
    <m/>
    <m/>
    <s v="418I"/>
    <s v="425I"/>
    <s v="429I"/>
    <s v="D18R"/>
    <s v="412I"/>
    <s v="420I"/>
    <m/>
    <m/>
    <m/>
    <m/>
    <m/>
    <m/>
    <m/>
    <m/>
    <m/>
    <m/>
    <m/>
    <m/>
    <m/>
    <m/>
    <m/>
    <n v="3"/>
    <n v="3"/>
    <d v="2023-01-21T00:00:00"/>
    <d v="2023-01-21T00:00:00"/>
    <s v="-"/>
    <n v="353843.58020000003"/>
    <n v="6298905.8852000004"/>
    <s v="ZONA PAGA V572"/>
    <m/>
    <m/>
    <s v="Operó con normalidad"/>
    <d v="2023-04-15T00:00:00"/>
    <s v="L381"/>
  </r>
  <r>
    <x v="1"/>
    <s v="ADICIONAL"/>
    <n v="372"/>
    <s v="NO"/>
    <m/>
    <s v="RM-0945"/>
    <s v="PF310"/>
    <m/>
    <s v="L-34-41-5-OP"/>
    <m/>
    <x v="15"/>
    <s v="Parada 6 / Hospital de Niños"/>
    <s v="SI"/>
    <x v="7"/>
    <n v="9"/>
    <n v="10"/>
    <m/>
    <m/>
    <m/>
    <m/>
    <m/>
    <s v="12:00:00"/>
    <s v="20:30:00"/>
    <s v="04:30:00"/>
    <m/>
    <m/>
    <m/>
    <m/>
    <m/>
    <m/>
    <m/>
    <m/>
    <m/>
    <m/>
    <s v="422I"/>
    <s v="D03I"/>
    <s v="D09R"/>
    <s v="D15I"/>
    <s v="227R"/>
    <s v="505I"/>
    <s v="403I"/>
    <s v="513I"/>
    <m/>
    <m/>
    <m/>
    <m/>
    <m/>
    <m/>
    <m/>
    <m/>
    <m/>
    <m/>
    <m/>
    <m/>
    <m/>
    <n v="4"/>
    <n v="6"/>
    <d v="2017-09-01T00:00:00"/>
    <d v="2022-05-06T00:00:00"/>
    <s v="-"/>
    <n v="353978.72529999999"/>
    <n v="6297316.4824999999"/>
    <s v="ZONA PAGA V536"/>
    <m/>
    <m/>
    <s v="Operó con normalidad"/>
    <d v="2023-04-15T00:00:00"/>
    <s v="L381"/>
  </r>
  <r>
    <x v="0"/>
    <s v="ADICIONAL"/>
    <n v="373"/>
    <s v="NO"/>
    <m/>
    <s v="RM-0946"/>
    <s v="PI953"/>
    <m/>
    <s v="L-13-15-110-PO"/>
    <m/>
    <x v="5"/>
    <s v="Camino a Rinconada / esq. La Galaxia"/>
    <s v="NO"/>
    <x v="3"/>
    <m/>
    <m/>
    <m/>
    <m/>
    <m/>
    <s v="16:00:00"/>
    <s v="18:30:00"/>
    <m/>
    <m/>
    <d v="1899-12-31T10:30:00"/>
    <m/>
    <m/>
    <m/>
    <m/>
    <m/>
    <m/>
    <m/>
    <m/>
    <m/>
    <m/>
    <s v="403R"/>
    <s v="D01R"/>
    <s v="422R"/>
    <s v="D08I"/>
    <m/>
    <m/>
    <m/>
    <m/>
    <m/>
    <m/>
    <m/>
    <m/>
    <m/>
    <m/>
    <m/>
    <m/>
    <m/>
    <m/>
    <m/>
    <m/>
    <m/>
    <n v="3"/>
    <n v="2"/>
    <d v="2023-02-04T00:00:00"/>
    <d v="2023-02-04T00:00:00"/>
    <s v="-"/>
    <n v="356895.93420000002"/>
    <n v="6297603.2620000001"/>
    <s v="ZONA PAGA V574"/>
    <m/>
    <m/>
    <s v="Operó con normalidad"/>
    <d v="2023-04-15T00:00:00"/>
    <s v="L381"/>
  </r>
  <r>
    <x v="0"/>
    <s v="ADICIONAL"/>
    <n v="374"/>
    <s v="NO"/>
    <m/>
    <s v="RM-0947"/>
    <s v="PI954"/>
    <m/>
    <s v="L-13-15-120-PO"/>
    <m/>
    <x v="5"/>
    <s v="Camino a Rinconada / esq. Batallón Atacama"/>
    <s v="NO"/>
    <x v="3"/>
    <m/>
    <m/>
    <m/>
    <m/>
    <m/>
    <s v="06:30:00"/>
    <s v="11:00:00"/>
    <m/>
    <m/>
    <s v="04:30:00"/>
    <s v="07:30:00"/>
    <s v="12:00:00"/>
    <m/>
    <m/>
    <s v="04:30:00"/>
    <m/>
    <m/>
    <m/>
    <m/>
    <m/>
    <s v="227I"/>
    <s v="403R"/>
    <s v="422R"/>
    <s v="D09I"/>
    <s v="D03R"/>
    <m/>
    <m/>
    <m/>
    <m/>
    <m/>
    <m/>
    <m/>
    <m/>
    <m/>
    <m/>
    <m/>
    <m/>
    <m/>
    <m/>
    <m/>
    <m/>
    <n v="3"/>
    <n v="3"/>
    <d v="2007-03-19T00:00:00"/>
    <d v="2007-03-19T00:00:00"/>
    <s v="-"/>
    <n v="353951.47580000001"/>
    <n v="6297341.6906000003"/>
    <s v="-"/>
    <m/>
    <s v="-"/>
    <s v="Operó con normalidad"/>
    <d v="2023-04-15T00:00:00"/>
    <s v="L381"/>
  </r>
  <r>
    <x v="0"/>
    <s v="ADICIONAL"/>
    <n v="375"/>
    <s v="NO"/>
    <m/>
    <s v="RM-0948"/>
    <s v="PI1493"/>
    <m/>
    <s v="L-13-15-125-PO"/>
    <m/>
    <x v="5"/>
    <s v="Camino a Rinconada / esq. Pasaje Santo Padre"/>
    <s v="SI"/>
    <x v="3"/>
    <n v="5"/>
    <m/>
    <m/>
    <m/>
    <m/>
    <s v="06:30:00"/>
    <s v="14:30:00"/>
    <m/>
    <m/>
    <s v="08:00:00"/>
    <s v="08:00:00"/>
    <s v="16:00:00"/>
    <m/>
    <m/>
    <s v="08:00:00"/>
    <m/>
    <m/>
    <m/>
    <m/>
    <m/>
    <s v="507cI"/>
    <s v="506vI"/>
    <s v="507I"/>
    <s v="510I"/>
    <s v="506I"/>
    <s v="506eI"/>
    <m/>
    <m/>
    <m/>
    <m/>
    <m/>
    <m/>
    <m/>
    <m/>
    <m/>
    <m/>
    <m/>
    <m/>
    <m/>
    <m/>
    <m/>
    <n v="3"/>
    <n v="3"/>
    <d v="2016-06-27T00:00:00"/>
    <d v="2016-06-27T00:00:00"/>
    <s v="-"/>
    <n v="348617.9584"/>
    <n v="6297033.2955"/>
    <s v="ZONA PAGA V268"/>
    <s v="Validadores en custodia en SONDA 19-05-2021"/>
    <s v="Implementación Octubre"/>
    <s v="No operó los días:  02 07 08 09"/>
    <d v="2023-04-15T00:00:00"/>
    <s v="L381"/>
  </r>
  <r>
    <x v="0"/>
    <s v="ADICIONAL"/>
    <n v="376"/>
    <s v="NO"/>
    <m/>
    <s v="RM-0949"/>
    <s v="PI198"/>
    <m/>
    <s v="T-13-94-PO-10"/>
    <m/>
    <x v="5"/>
    <s v="Camino a Rinconada / esq. Quinta Vergara"/>
    <s v="SI"/>
    <x v="3"/>
    <n v="5"/>
    <m/>
    <m/>
    <m/>
    <m/>
    <m/>
    <m/>
    <m/>
    <m/>
    <s v="00:00:00"/>
    <m/>
    <m/>
    <m/>
    <m/>
    <m/>
    <m/>
    <m/>
    <m/>
    <m/>
    <m/>
    <s v="506vI"/>
    <s v="507cI"/>
    <s v="510I"/>
    <s v="507I"/>
    <s v="519I"/>
    <s v="506I"/>
    <s v="516I"/>
    <m/>
    <m/>
    <m/>
    <m/>
    <m/>
    <m/>
    <m/>
    <m/>
    <m/>
    <m/>
    <m/>
    <m/>
    <m/>
    <m/>
    <s v="-"/>
    <s v="-"/>
    <d v="2021-10-19T00:00:00"/>
    <m/>
    <s v="-"/>
    <n v="349085.18800000002"/>
    <n v="6296714.6357000005"/>
    <s v="-"/>
    <m/>
    <s v="Implementación Octubre Electro corredor"/>
    <s v="Sin operación"/>
    <d v="2023-04-15T00:00:00"/>
    <s v="L381"/>
  </r>
  <r>
    <x v="0"/>
    <s v="ADICIONAL"/>
    <n v="377"/>
    <s v="NO"/>
    <m/>
    <s v="RM-0950"/>
    <s v="PI200"/>
    <m/>
    <s v="T-13-94-PO-20"/>
    <m/>
    <x v="5"/>
    <s v="Camino a Rinconada / esq. Av. Las Naciones"/>
    <s v="SI"/>
    <x v="3"/>
    <n v="5"/>
    <m/>
    <m/>
    <m/>
    <m/>
    <m/>
    <m/>
    <m/>
    <m/>
    <s v="00:00:00"/>
    <m/>
    <m/>
    <m/>
    <m/>
    <m/>
    <m/>
    <m/>
    <m/>
    <m/>
    <m/>
    <s v="508I"/>
    <s v="506vI"/>
    <s v="507cI"/>
    <s v="507I"/>
    <s v="510I"/>
    <s v="519I"/>
    <s v="506I"/>
    <s v="516I"/>
    <s v="506eI"/>
    <m/>
    <m/>
    <m/>
    <m/>
    <m/>
    <m/>
    <m/>
    <m/>
    <m/>
    <m/>
    <m/>
    <m/>
    <s v="-"/>
    <s v="-"/>
    <d v="2021-10-26T00:00:00"/>
    <m/>
    <s v="-"/>
    <n v="349561.64020000002"/>
    <n v="6296380.7925000004"/>
    <s v="-"/>
    <s v="Implementación Octubre Electro corredor"/>
    <s v="-"/>
    <s v="Sin operación"/>
    <d v="2023-04-15T00:00:00"/>
    <s v="L381"/>
  </r>
  <r>
    <x v="0"/>
    <s v="ADICIONAL"/>
    <n v="378"/>
    <s v="NO"/>
    <m/>
    <s v="RM-0951"/>
    <s v="PI1792"/>
    <m/>
    <s v="T-13-94-PO-33"/>
    <m/>
    <x v="5"/>
    <s v="Parada 4 / Hospital Maipú"/>
    <s v="SI"/>
    <x v="3"/>
    <n v="5"/>
    <n v="7"/>
    <m/>
    <m/>
    <m/>
    <m/>
    <m/>
    <m/>
    <m/>
    <s v="00:00:00"/>
    <m/>
    <m/>
    <m/>
    <m/>
    <m/>
    <m/>
    <m/>
    <m/>
    <m/>
    <m/>
    <s v="508I"/>
    <s v="506vI"/>
    <s v="507cI"/>
    <s v="507I"/>
    <s v="510I"/>
    <s v="511I"/>
    <s v="519I"/>
    <s v="126I"/>
    <s v="106I"/>
    <s v="506I"/>
    <s v="516I"/>
    <s v="506eI"/>
    <m/>
    <m/>
    <m/>
    <m/>
    <m/>
    <m/>
    <m/>
    <m/>
    <m/>
    <s v="-"/>
    <s v="-"/>
    <d v="2021-12-01T00:00:00"/>
    <m/>
    <s v="-"/>
    <n v="350438.88990000001"/>
    <n v="6296323.7713000001"/>
    <s v="-"/>
    <s v="-"/>
    <s v="Una ZP, dos Cod. De Parada"/>
    <s v="Sin operación"/>
    <d v="2023-04-15T00:00:00"/>
    <s v="L381"/>
  </r>
  <r>
    <x v="1"/>
    <s v="ADICIONAL"/>
    <n v="379"/>
    <s v="NO"/>
    <m/>
    <s v="RM-0952"/>
    <s v="PG1745"/>
    <m/>
    <s v="L-30-51-95-NS"/>
    <m/>
    <x v="20"/>
    <s v="Parada 2 / Est.Nos"/>
    <s v="NO"/>
    <x v="9"/>
    <m/>
    <m/>
    <m/>
    <m/>
    <m/>
    <s v="11:30:00"/>
    <s v="20:30:00"/>
    <m/>
    <m/>
    <s v="09:00:00"/>
    <m/>
    <m/>
    <m/>
    <m/>
    <m/>
    <m/>
    <m/>
    <m/>
    <m/>
    <m/>
    <s v="508I"/>
    <s v="506vI"/>
    <s v="507cI"/>
    <s v="325R"/>
    <s v="507I"/>
    <s v="510I"/>
    <s v="511I"/>
    <s v="519I"/>
    <s v="506I"/>
    <s v="516I"/>
    <s v="506eI"/>
    <m/>
    <m/>
    <m/>
    <m/>
    <m/>
    <m/>
    <m/>
    <m/>
    <m/>
    <m/>
    <s v="-"/>
    <s v="-"/>
    <d v="2021-12-07T00:00:00"/>
    <d v="2022-03-07T00:00:00"/>
    <s v="-"/>
    <n v="351552.10470000003"/>
    <n v="6296052.3595000003"/>
    <s v="-"/>
    <s v="Zona Paga paradas fusionadas; Implementacion electro corredor "/>
    <s v="Implementación Octubre Electro corredor"/>
    <s v="Sin operación"/>
    <d v="2023-04-15T00:00:00"/>
    <s v="L381"/>
  </r>
  <r>
    <x v="1"/>
    <s v="ADICIONAL"/>
    <n v="381"/>
    <s v="NO"/>
    <m/>
    <s v="RM-0954"/>
    <s v="PF212"/>
    <m/>
    <s v="L-34-44-6-PO"/>
    <m/>
    <x v="15"/>
    <s v="Parada 5 / (M) Plaza de Puente Alto"/>
    <s v="NO"/>
    <x v="7"/>
    <n v="9"/>
    <m/>
    <m/>
    <m/>
    <m/>
    <s v="06:30:00"/>
    <s v="20:30:00"/>
    <m/>
    <m/>
    <s v="14:00:00"/>
    <s v="08:00:00"/>
    <s v="17:00:00"/>
    <m/>
    <m/>
    <s v="09:00:00"/>
    <m/>
    <m/>
    <m/>
    <m/>
    <m/>
    <s v="507cI"/>
    <s v="506vI"/>
    <s v="507I"/>
    <s v="510I"/>
    <s v="511I"/>
    <s v="519I"/>
    <s v="506I"/>
    <s v="516I"/>
    <s v="506eI"/>
    <m/>
    <m/>
    <m/>
    <m/>
    <m/>
    <m/>
    <m/>
    <m/>
    <m/>
    <m/>
    <m/>
    <m/>
    <n v="3"/>
    <n v="5"/>
    <d v="2016-06-27T00:00:00"/>
    <d v="2016-06-27T00:00:00"/>
    <s v="-"/>
    <n v="353516.8947"/>
    <n v="6295579.6183000002"/>
    <s v="ZONA PAGA V268"/>
    <m/>
    <s v="Implementación Octubre"/>
    <s v="No operó los días:  02 07 08 09"/>
    <d v="2023-04-15T00:00:00"/>
    <s v="L381"/>
  </r>
  <r>
    <x v="1"/>
    <s v="ADICIONAL"/>
    <n v="382"/>
    <s v="NO"/>
    <m/>
    <s v="RM-0955"/>
    <s v="PF512"/>
    <m/>
    <s v="E-34-294-PO-5"/>
    <m/>
    <x v="15"/>
    <s v="Parada 2 / (M) Plaza de Puente Alto"/>
    <s v="SI"/>
    <x v="7"/>
    <n v="9"/>
    <n v="10"/>
    <m/>
    <m/>
    <m/>
    <m/>
    <m/>
    <m/>
    <m/>
    <s v="00:00:00"/>
    <m/>
    <m/>
    <m/>
    <m/>
    <m/>
    <m/>
    <m/>
    <m/>
    <m/>
    <m/>
    <s v="507cI"/>
    <s v="506vI"/>
    <s v="507I"/>
    <s v="511I"/>
    <s v="519I"/>
    <s v="506I"/>
    <s v="506eI"/>
    <m/>
    <m/>
    <m/>
    <m/>
    <m/>
    <m/>
    <m/>
    <m/>
    <m/>
    <m/>
    <m/>
    <m/>
    <m/>
    <m/>
    <s v="-"/>
    <s v="-"/>
    <d v="2021-12-18T00:00:00"/>
    <m/>
    <s v="-"/>
    <n v="355709.53029999998"/>
    <n v="6295083.4995999997"/>
    <s v="-"/>
    <m/>
    <s v="Implementación Octubre Electro corredor"/>
    <s v="Sin operación"/>
    <d v="2023-04-15T00:00:00"/>
    <s v="L381"/>
  </r>
  <r>
    <x v="0"/>
    <s v="OBLIGATORIA"/>
    <n v="385"/>
    <s v="NO"/>
    <m/>
    <s v="RM-0962"/>
    <s v="PB121"/>
    <m/>
    <s v="T-3-12-OP-30"/>
    <m/>
    <x v="24"/>
    <s v="Parada 11 / (M) Vespucio   Norte"/>
    <s v="SI"/>
    <x v="0"/>
    <n v="9"/>
    <n v="11"/>
    <n v="12"/>
    <m/>
    <m/>
    <m/>
    <m/>
    <m/>
    <m/>
    <s v="00:00:00"/>
    <m/>
    <m/>
    <m/>
    <m/>
    <m/>
    <m/>
    <m/>
    <m/>
    <m/>
    <m/>
    <s v="507cI"/>
    <s v="506vI"/>
    <s v="507I"/>
    <s v="511I"/>
    <s v="519I"/>
    <s v="506I"/>
    <m/>
    <m/>
    <m/>
    <m/>
    <m/>
    <m/>
    <m/>
    <m/>
    <m/>
    <m/>
    <m/>
    <m/>
    <m/>
    <m/>
    <m/>
    <s v="-"/>
    <s v="-"/>
    <d v="2021-11-23T00:00:00"/>
    <m/>
    <s v="-"/>
    <n v="356156.37"/>
    <n v="6294984.1699999999"/>
    <s v="-"/>
    <m/>
    <s v="Implementación Octubre Electro corredor"/>
    <s v="Sin operación"/>
    <d v="2023-04-15T00:00:00"/>
    <s v="L381"/>
  </r>
  <r>
    <x v="0"/>
    <s v="OBLIGATORIA"/>
    <n v="385"/>
    <s v="NO"/>
    <m/>
    <s v="RM-0962"/>
    <s v="PB121"/>
    <m/>
    <s v="T-3-12-OP-30"/>
    <m/>
    <x v="24"/>
    <s v="Parada 11 / (M) Vespucio Norte"/>
    <s v="SI"/>
    <x v="0"/>
    <n v="9"/>
    <n v="11"/>
    <n v="12"/>
    <m/>
    <m/>
    <s v="06:30:00"/>
    <s v="20:30:00"/>
    <m/>
    <m/>
    <s v="14:00:00"/>
    <m/>
    <m/>
    <m/>
    <m/>
    <m/>
    <m/>
    <m/>
    <m/>
    <m/>
    <m/>
    <s v="507cI"/>
    <s v="506vI"/>
    <s v="D20I"/>
    <s v="507I"/>
    <s v="511I"/>
    <s v="519I"/>
    <s v="506I"/>
    <s v="506eI"/>
    <m/>
    <m/>
    <m/>
    <m/>
    <m/>
    <m/>
    <m/>
    <m/>
    <m/>
    <m/>
    <m/>
    <m/>
    <m/>
    <m/>
    <s v="-"/>
    <d v="2019-10-11T00:00:00"/>
    <d v="2019-10-11T00:00:00"/>
    <s v="-"/>
    <n v="356785.5"/>
    <n v="6294845.2130000005"/>
    <s v="ZONA PAGA V400"/>
    <s v="Validadores en custodia en SONDA 19-05-2021"/>
    <s v="Implementación Octubre Electro corredor"/>
    <s v="Sin operación"/>
    <d v="2023-04-15T00:00:00"/>
    <s v="L381"/>
  </r>
  <r>
    <x v="0"/>
    <s v="OBLIGATORIA"/>
    <n v="386"/>
    <s v="NO"/>
    <m/>
    <s v="RM-0963"/>
    <s v="PF3"/>
    <m/>
    <s v="T-34-269-NS-20"/>
    <m/>
    <x v="15"/>
    <s v="Parada 1 / Mall Plaza Tobalaba"/>
    <s v="SI"/>
    <x v="7"/>
    <n v="9"/>
    <n v="10"/>
    <m/>
    <m/>
    <m/>
    <m/>
    <m/>
    <m/>
    <m/>
    <s v="00:00:00"/>
    <m/>
    <m/>
    <m/>
    <m/>
    <m/>
    <m/>
    <m/>
    <m/>
    <m/>
    <m/>
    <s v="D20I"/>
    <s v="D08I"/>
    <s v="511R"/>
    <s v="507R"/>
    <s v="519R"/>
    <s v="506eR"/>
    <s v="D09I"/>
    <s v="506R"/>
    <s v="507cR"/>
    <s v="506vR"/>
    <m/>
    <m/>
    <m/>
    <m/>
    <m/>
    <m/>
    <m/>
    <m/>
    <m/>
    <m/>
    <m/>
    <s v="-"/>
    <s v="-"/>
    <m/>
    <m/>
    <s v="-"/>
    <n v="358057.49719999998"/>
    <n v="6294572.4073999999"/>
    <s v="-"/>
    <m/>
    <s v="Implementación Octubre Electro corredor"/>
    <s v="Sin operación"/>
    <d v="2023-04-15T00:00:00"/>
    <s v="L381"/>
  </r>
  <r>
    <x v="0"/>
    <s v="OBLIGATORIA"/>
    <n v="388"/>
    <s v="NO"/>
    <m/>
    <s v="RM-0967"/>
    <s v="PB517"/>
    <m/>
    <s v="T-3-12-OP-70"/>
    <m/>
    <x v="24"/>
    <s v="Parada / Mall Plaza Norte"/>
    <s v="SI"/>
    <x v="0"/>
    <n v="6"/>
    <m/>
    <m/>
    <m/>
    <m/>
    <m/>
    <m/>
    <m/>
    <m/>
    <s v="00:00:00"/>
    <m/>
    <m/>
    <m/>
    <m/>
    <m/>
    <m/>
    <m/>
    <m/>
    <m/>
    <m/>
    <s v="D20I"/>
    <s v="D08I"/>
    <s v="511R"/>
    <s v="507R"/>
    <s v="519R"/>
    <s v="506eR"/>
    <s v="D09I"/>
    <s v="506R"/>
    <s v="507cR"/>
    <s v="506vR"/>
    <m/>
    <m/>
    <m/>
    <m/>
    <m/>
    <m/>
    <m/>
    <m/>
    <m/>
    <m/>
    <m/>
    <m/>
    <s v="-"/>
    <d v="2021-12-30T00:00:00"/>
    <m/>
    <s v="-"/>
    <n v="357721.06290000002"/>
    <n v="6294645.0877999999"/>
    <s v="-"/>
    <m/>
    <s v="Implementación Octubre Electro corredor"/>
    <s v="Sin operación"/>
    <d v="2023-04-15T00:00:00"/>
    <s v="L381"/>
  </r>
  <r>
    <x v="0"/>
    <s v="ADICIONAL"/>
    <n v="390"/>
    <s v="NO"/>
    <m/>
    <s v="RM-0969"/>
    <s v="PA665"/>
    <m/>
    <s v="T-20-304-SN-1"/>
    <m/>
    <x v="2"/>
    <s v="Parada 11 / (M) La Moneda"/>
    <s v="SI"/>
    <x v="3"/>
    <n v="5"/>
    <m/>
    <m/>
    <m/>
    <m/>
    <m/>
    <m/>
    <m/>
    <m/>
    <s v="00:00:00"/>
    <m/>
    <m/>
    <m/>
    <m/>
    <m/>
    <m/>
    <m/>
    <m/>
    <m/>
    <m/>
    <s v="511R"/>
    <s v="507R"/>
    <s v="519R"/>
    <s v="506eR"/>
    <s v="506R"/>
    <s v="507cR"/>
    <s v="506vR"/>
    <m/>
    <m/>
    <m/>
    <m/>
    <m/>
    <m/>
    <m/>
    <m/>
    <m/>
    <m/>
    <m/>
    <m/>
    <m/>
    <m/>
    <s v="-"/>
    <s v="-"/>
    <d v="2021-11-29T00:00:00"/>
    <m/>
    <s v="-"/>
    <n v="357021.34470000002"/>
    <n v="6294806.6527000004"/>
    <s v="-"/>
    <m/>
    <s v="Implementación Octubre Electro corredor"/>
    <s v="Sin operación"/>
    <d v="2023-04-15T00:00:00"/>
    <s v="L381"/>
  </r>
  <r>
    <x v="0"/>
    <s v="OBLIGATORIA"/>
    <n v="392"/>
    <s v="NO"/>
    <m/>
    <s v="-"/>
    <s v="PF758"/>
    <m/>
    <s v="T-34-270-NS-8"/>
    <m/>
    <x v="15"/>
    <s v="Parada 1 / (M) Hospital Sótero del Río"/>
    <s v="SI"/>
    <x v="7"/>
    <n v="9"/>
    <n v="2"/>
    <n v="10"/>
    <m/>
    <m/>
    <s v="06:30:00"/>
    <s v="20:30:00"/>
    <m/>
    <m/>
    <s v="14:00:00"/>
    <m/>
    <m/>
    <m/>
    <m/>
    <m/>
    <m/>
    <m/>
    <m/>
    <m/>
    <m/>
    <s v="511R"/>
    <s v="507R"/>
    <s v="519R"/>
    <s v="506R"/>
    <s v="507cR"/>
    <s v="506vR"/>
    <m/>
    <m/>
    <m/>
    <m/>
    <m/>
    <m/>
    <m/>
    <m/>
    <m/>
    <m/>
    <m/>
    <m/>
    <m/>
    <m/>
    <m/>
    <m/>
    <s v="-"/>
    <d v="2019-10-11T00:00:00"/>
    <d v="2019-10-11T00:00:00"/>
    <s v="-"/>
    <n v="357355.86190000002"/>
    <n v="6294734.5459000003"/>
    <s v="ZONA PAGA V400"/>
    <s v="Validadores en custodia en SONDA 19-05-2021"/>
    <s v="Implementación Octubre Electro corredor"/>
    <s v="Sin operación"/>
    <d v="2023-04-15T00:00:00"/>
    <s v="L381"/>
  </r>
  <r>
    <x v="1"/>
    <s v="ADICIONAL"/>
    <n v="393"/>
    <s v="NO"/>
    <m/>
    <s v="RM-0972"/>
    <s v="PF460"/>
    <m/>
    <s v="T-34-270-NS-50"/>
    <m/>
    <x v="15"/>
    <s v="Parada 1 / (M) Las Mercedes"/>
    <s v="SI"/>
    <x v="7"/>
    <n v="9"/>
    <n v="10"/>
    <m/>
    <m/>
    <m/>
    <m/>
    <m/>
    <m/>
    <m/>
    <s v="00:00:00"/>
    <m/>
    <m/>
    <m/>
    <m/>
    <m/>
    <m/>
    <m/>
    <m/>
    <m/>
    <m/>
    <s v="511R"/>
    <s v="507R"/>
    <s v="519R"/>
    <s v="506R"/>
    <s v="507cR"/>
    <s v="506vR"/>
    <m/>
    <m/>
    <m/>
    <m/>
    <m/>
    <m/>
    <m/>
    <m/>
    <m/>
    <m/>
    <m/>
    <m/>
    <m/>
    <m/>
    <m/>
    <s v="-"/>
    <s v="-"/>
    <d v="2021-11-24T00:00:00"/>
    <m/>
    <s v="-"/>
    <n v="356272.239"/>
    <n v="6294971.4375"/>
    <s v="-"/>
    <m/>
    <s v="Implementación Octubre Electro corredor"/>
    <s v="Sin operación"/>
    <d v="2023-04-15T00:00:00"/>
    <s v="L381"/>
  </r>
  <r>
    <x v="0"/>
    <s v="OBLIGATORIA"/>
    <n v="394"/>
    <s v="NO"/>
    <m/>
    <s v="-"/>
    <s v="PF759"/>
    <m/>
    <s v="T-34-270-SN-47"/>
    <m/>
    <x v="15"/>
    <s v="Parada 4 / (M) Hospital Sótero del Río"/>
    <s v="SI"/>
    <x v="7"/>
    <n v="9"/>
    <n v="2"/>
    <m/>
    <m/>
    <m/>
    <m/>
    <m/>
    <m/>
    <m/>
    <s v="00:00:00"/>
    <m/>
    <m/>
    <m/>
    <m/>
    <m/>
    <m/>
    <m/>
    <m/>
    <m/>
    <m/>
    <s v="511R"/>
    <s v="507R"/>
    <s v="519R"/>
    <s v="506eR"/>
    <s v="506R"/>
    <s v="507cR"/>
    <s v="506vR"/>
    <m/>
    <m/>
    <m/>
    <m/>
    <m/>
    <m/>
    <m/>
    <m/>
    <m/>
    <m/>
    <m/>
    <m/>
    <m/>
    <m/>
    <s v="-"/>
    <s v="-"/>
    <d v="2021-11-22T00:00:00"/>
    <m/>
    <s v="-"/>
    <n v="355848.95649999997"/>
    <n v="6295065.8662"/>
    <s v="-"/>
    <m/>
    <s v="Implementación Octubre Electro corredor"/>
    <s v="Sin operación"/>
    <d v="2023-04-15T00:00:00"/>
    <s v="L381"/>
  </r>
  <r>
    <x v="0"/>
    <s v="OBLIGATORIA"/>
    <n v="395"/>
    <s v="NO"/>
    <m/>
    <s v="RM-0974"/>
    <s v="PF311"/>
    <m/>
    <s v="T-34-270-NS-10"/>
    <m/>
    <x v="15"/>
    <s v="Parada 3 / (M) Hospital Sótero del Río"/>
    <s v="SI"/>
    <x v="7"/>
    <n v="9"/>
    <n v="10"/>
    <n v="3"/>
    <m/>
    <m/>
    <s v="06:30:00"/>
    <s v="14:30:00"/>
    <m/>
    <m/>
    <s v="08:00:00"/>
    <s v="08:00:00"/>
    <s v="16:00:00"/>
    <m/>
    <m/>
    <s v="08:00:00"/>
    <m/>
    <m/>
    <m/>
    <m/>
    <m/>
    <s v="516R"/>
    <s v="511R"/>
    <s v="510R"/>
    <s v="507R"/>
    <s v="519R"/>
    <s v="506eR"/>
    <s v="506R"/>
    <s v="507cR"/>
    <s v="506vR"/>
    <m/>
    <m/>
    <m/>
    <m/>
    <m/>
    <m/>
    <m/>
    <m/>
    <m/>
    <m/>
    <m/>
    <m/>
    <n v="3"/>
    <n v="4"/>
    <d v="2015-11-04T00:00:00"/>
    <d v="2015-11-04T00:00:00"/>
    <s v="-"/>
    <n v="353519.68"/>
    <n v="6295592.8257999998"/>
    <s v="ZONA PAGA V268"/>
    <m/>
    <s v="Implementación Octubre"/>
    <s v="No operó los días:  02 07 08 09"/>
    <d v="2023-04-15T00:00:00"/>
    <s v="L381"/>
  </r>
  <r>
    <x v="0"/>
    <s v="OBLIGATORIA"/>
    <n v="396"/>
    <s v="NO"/>
    <m/>
    <s v="-"/>
    <s v="PF272"/>
    <m/>
    <s v="T-34-270-SN-45"/>
    <m/>
    <x v="15"/>
    <s v="Parada 2 / (M) Hospital Sótero del Río"/>
    <s v="SI"/>
    <x v="7"/>
    <n v="3"/>
    <n v="9"/>
    <n v="10"/>
    <n v="2"/>
    <m/>
    <s v="11:30:00"/>
    <s v="19:30:00"/>
    <m/>
    <m/>
    <s v="08:00:00"/>
    <s v="11:30:00"/>
    <s v="19:30:00"/>
    <m/>
    <m/>
    <s v="08:00:00"/>
    <m/>
    <m/>
    <m/>
    <m/>
    <m/>
    <s v="516R"/>
    <s v="511R"/>
    <s v="510R"/>
    <s v="507R"/>
    <s v="519R"/>
    <s v="506eR"/>
    <s v="506R"/>
    <s v="507cR"/>
    <s v="508R"/>
    <s v="506vR"/>
    <m/>
    <m/>
    <m/>
    <m/>
    <m/>
    <m/>
    <m/>
    <m/>
    <m/>
    <m/>
    <m/>
    <n v="2"/>
    <n v="4"/>
    <d v="2016-11-23T00:00:00"/>
    <d v="2022-03-09T00:00:00"/>
    <s v="-"/>
    <n v="351574.79639999999"/>
    <n v="6296069.7903000005"/>
    <s v="ZONA PAGA V268"/>
    <s v="-"/>
    <s v="Implementación Octubre Electro corredor"/>
    <s v="No operó los días:  02 07 08 09"/>
    <d v="2023-04-15T00:00:00"/>
    <s v="L381"/>
  </r>
  <r>
    <x v="1"/>
    <s v="ADICIONAL"/>
    <n v="399"/>
    <s v="NO"/>
    <m/>
    <s v="RM-0978"/>
    <s v="PF965"/>
    <m/>
    <s v="L-34-89-2-PO"/>
    <m/>
    <x v="15"/>
    <s v="La Primavera / esq. Charwa"/>
    <s v="NO"/>
    <x v="7"/>
    <n v="10"/>
    <m/>
    <m/>
    <m/>
    <m/>
    <m/>
    <m/>
    <s v="16:00:00"/>
    <s v="20:00:00"/>
    <s v="04:00:00"/>
    <m/>
    <m/>
    <m/>
    <m/>
    <m/>
    <m/>
    <m/>
    <m/>
    <m/>
    <m/>
    <s v="516R"/>
    <s v="511R"/>
    <s v="510R"/>
    <s v="507R"/>
    <s v="519R"/>
    <s v="506eR"/>
    <s v="506R"/>
    <s v="507cR"/>
    <s v="508R"/>
    <s v="506vR"/>
    <m/>
    <m/>
    <m/>
    <m/>
    <m/>
    <m/>
    <m/>
    <m/>
    <m/>
    <m/>
    <m/>
    <n v="2"/>
    <n v="4"/>
    <d v="2019-10-11T00:00:00"/>
    <d v="2022-09-12T00:00:00"/>
    <s v="-"/>
    <n v="350645.88"/>
    <n v="6296318.1699999999"/>
    <s v="ZONA PAGA V571"/>
    <m/>
    <m/>
    <s v="Sin operación"/>
    <d v="2023-04-15T00:00:00"/>
    <s v="L381"/>
  </r>
  <r>
    <x v="0"/>
    <s v="ADICIONAL"/>
    <n v="401"/>
    <s v="NO"/>
    <m/>
    <s v="RM-0981"/>
    <s v="PG369"/>
    <m/>
    <s v="T-30-244-SN-5"/>
    <m/>
    <x v="20"/>
    <s v="Camino Padre Hurtado / esq. Pirineos"/>
    <s v="NO"/>
    <x v="3"/>
    <m/>
    <m/>
    <m/>
    <m/>
    <m/>
    <s v="06:30:00"/>
    <s v="14:30:00"/>
    <m/>
    <m/>
    <s v="08:00:00"/>
    <s v="08:00:00"/>
    <s v="16:00:00"/>
    <m/>
    <m/>
    <s v="08:00:00"/>
    <m/>
    <m/>
    <m/>
    <m/>
    <m/>
    <s v="516R"/>
    <s v="510R"/>
    <s v="507R"/>
    <s v="519R"/>
    <s v="506eR"/>
    <s v="506R"/>
    <s v="507cR"/>
    <s v="506vR"/>
    <m/>
    <m/>
    <m/>
    <m/>
    <m/>
    <m/>
    <m/>
    <m/>
    <m/>
    <m/>
    <m/>
    <m/>
    <m/>
    <n v="2"/>
    <n v="3"/>
    <d v="2016-06-27T00:00:00"/>
    <d v="2016-06-27T00:00:00"/>
    <s v="-"/>
    <n v="348682.43969999999"/>
    <n v="6297083.3296999997"/>
    <s v="ZONA PAGA V268"/>
    <s v="Validadores en custodia en SONDA 19-05-2021"/>
    <s v="Implementación Octubre"/>
    <s v="No operó los días:  02 07 08 09"/>
    <d v="2023-04-15T00:00:00"/>
    <s v="L381"/>
  </r>
  <r>
    <x v="0"/>
    <s v="ADICIONAL"/>
    <n v="402"/>
    <s v="NO"/>
    <m/>
    <s v="RM-0982"/>
    <s v="PG370"/>
    <m/>
    <s v="T-30-244-SN-10"/>
    <m/>
    <x v="20"/>
    <s v="Camino Padre Hurtado / esq. Av. A. Vespucio"/>
    <s v="SI"/>
    <x v="3"/>
    <n v="2"/>
    <m/>
    <m/>
    <m/>
    <m/>
    <m/>
    <m/>
    <m/>
    <m/>
    <s v="00:00:00"/>
    <m/>
    <m/>
    <m/>
    <m/>
    <m/>
    <m/>
    <m/>
    <m/>
    <m/>
    <m/>
    <s v="507cI"/>
    <s v="506vI"/>
    <s v="505I"/>
    <s v="507I"/>
    <s v="511I"/>
    <s v="510I"/>
    <s v="519I"/>
    <s v="506I"/>
    <s v="516I"/>
    <m/>
    <m/>
    <m/>
    <m/>
    <m/>
    <m/>
    <m/>
    <m/>
    <m/>
    <m/>
    <m/>
    <m/>
    <s v="-"/>
    <s v="-"/>
    <d v="2021-11-17T00:00:00"/>
    <m/>
    <s v="-"/>
    <n v="354177.32709999999"/>
    <n v="6295432.1578000002"/>
    <s v="-"/>
    <m/>
    <s v="Implementación Octubre Electro corredor"/>
    <s v="Sin operación"/>
    <d v="2023-04-15T00:00:00"/>
    <s v="L381"/>
  </r>
  <r>
    <x v="0"/>
    <s v="ADICIONAL"/>
    <n v="403"/>
    <s v="NO"/>
    <m/>
    <s v="RM-0983"/>
    <s v="PG371"/>
    <m/>
    <s v="T-30-244-SN-15"/>
    <m/>
    <x v="20"/>
    <s v="Camino Padre Hurtado / esq. Quetrupillán"/>
    <s v="SI"/>
    <x v="3"/>
    <n v="2"/>
    <m/>
    <m/>
    <m/>
    <m/>
    <m/>
    <m/>
    <m/>
    <m/>
    <s v="00:00:00"/>
    <m/>
    <m/>
    <m/>
    <m/>
    <m/>
    <m/>
    <m/>
    <m/>
    <m/>
    <m/>
    <s v="507cI"/>
    <s v="506vI"/>
    <s v="507I"/>
    <s v="511I"/>
    <s v="519I"/>
    <s v="506I"/>
    <s v="506eI"/>
    <m/>
    <m/>
    <m/>
    <m/>
    <m/>
    <m/>
    <m/>
    <m/>
    <m/>
    <m/>
    <m/>
    <m/>
    <m/>
    <m/>
    <m/>
    <s v="-"/>
    <m/>
    <m/>
    <s v="-"/>
    <n v="354701.23149999999"/>
    <n v="6295318.9146999996"/>
    <s v="-"/>
    <m/>
    <s v="Implementación Octubre Electro corredor"/>
    <s v="Sin operación"/>
    <d v="2023-04-15T00:00:00"/>
    <s v="L381"/>
  </r>
  <r>
    <x v="0"/>
    <s v="ADICIONAL"/>
    <n v="404"/>
    <s v="NO"/>
    <m/>
    <s v="RM-0984"/>
    <s v="PG373"/>
    <m/>
    <s v="T-30-244-SN-20"/>
    <m/>
    <x v="20"/>
    <s v="Camino Padre Hurtado / esq. Santa Ana"/>
    <s v="SI"/>
    <x v="3"/>
    <n v="2"/>
    <m/>
    <m/>
    <m/>
    <m/>
    <m/>
    <m/>
    <m/>
    <m/>
    <s v="00:00:00"/>
    <m/>
    <m/>
    <m/>
    <m/>
    <m/>
    <m/>
    <m/>
    <m/>
    <m/>
    <m/>
    <s v="507cI"/>
    <s v="506vI"/>
    <s v="507I"/>
    <s v="511I"/>
    <s v="519I"/>
    <s v="506I"/>
    <m/>
    <m/>
    <m/>
    <m/>
    <m/>
    <m/>
    <m/>
    <m/>
    <m/>
    <m/>
    <m/>
    <m/>
    <m/>
    <m/>
    <m/>
    <m/>
    <s v="-"/>
    <m/>
    <m/>
    <s v="-"/>
    <n v="355186.17859999998"/>
    <n v="6295211.8558999998"/>
    <s v="-"/>
    <m/>
    <s v="Implementación Octubre Electro corredor"/>
    <s v="Sin operación"/>
    <d v="2023-04-15T00:00:00"/>
    <s v="L381"/>
  </r>
  <r>
    <x v="0"/>
    <s v="ADICIONAL"/>
    <n v="405"/>
    <s v="NO"/>
    <m/>
    <s v="RM-0985"/>
    <s v="PG374"/>
    <m/>
    <s v="T-30-244-SN-25"/>
    <m/>
    <x v="20"/>
    <s v="Parada / Hospital El Pino"/>
    <s v="SI"/>
    <x v="3"/>
    <n v="2"/>
    <m/>
    <m/>
    <m/>
    <m/>
    <s v="06:30:00"/>
    <s v="20:30:00"/>
    <m/>
    <m/>
    <s v="14:00:00"/>
    <m/>
    <m/>
    <m/>
    <m/>
    <m/>
    <m/>
    <m/>
    <m/>
    <m/>
    <m/>
    <s v="511R"/>
    <s v="507R"/>
    <s v="519R"/>
    <s v="506eR"/>
    <s v="506R"/>
    <s v="507cR"/>
    <s v="506vR"/>
    <m/>
    <m/>
    <m/>
    <m/>
    <m/>
    <m/>
    <m/>
    <m/>
    <m/>
    <m/>
    <m/>
    <m/>
    <m/>
    <m/>
    <m/>
    <s v="-"/>
    <d v="2019-10-11T00:00:00"/>
    <d v="2019-10-11T00:00:00"/>
    <s v="-"/>
    <n v="355343.28720000002"/>
    <n v="6295191.5866999999"/>
    <s v="ZONA PAGA DV002"/>
    <s v="Validadores en custodia en SONDA 19-05-2021"/>
    <s v="Implementación Octubre Electro corredor"/>
    <s v="Sin operación"/>
    <d v="2023-04-15T00:00:00"/>
    <s v="L381"/>
  </r>
  <r>
    <x v="0"/>
    <s v="ADICIONAL"/>
    <n v="406"/>
    <s v="NO"/>
    <m/>
    <s v="RM-0986"/>
    <s v="PG375"/>
    <m/>
    <s v="T-27-230-SN-5"/>
    <m/>
    <x v="25"/>
    <s v="Av. Padre Hurtado / esq. Volcán Llullaillaco"/>
    <s v="SI"/>
    <x v="3"/>
    <n v="2"/>
    <n v="4"/>
    <m/>
    <m/>
    <m/>
    <s v="06:00:00"/>
    <s v="14:00:00"/>
    <m/>
    <m/>
    <s v="08:00:00"/>
    <m/>
    <m/>
    <m/>
    <m/>
    <m/>
    <m/>
    <m/>
    <m/>
    <m/>
    <m/>
    <s v="510R"/>
    <s v="507R"/>
    <s v="519R"/>
    <s v="506R"/>
    <s v="507cR"/>
    <s v="506vR"/>
    <m/>
    <m/>
    <m/>
    <m/>
    <m/>
    <m/>
    <m/>
    <m/>
    <m/>
    <m/>
    <m/>
    <m/>
    <m/>
    <m/>
    <m/>
    <n v="2"/>
    <n v="2"/>
    <d v="2016-11-23T00:00:00"/>
    <d v="2016-11-23T00:00:00"/>
    <s v="-"/>
    <n v="354874.42879999999"/>
    <n v="6295292.1297000004"/>
    <s v="ZONA PAGA V268"/>
    <s v="Validadores en custodia en SONDA 19-05-2021"/>
    <s v="Implementación Octubre"/>
    <s v="Sin operación"/>
    <d v="2023-04-15T00:00:00"/>
    <s v="L381"/>
  </r>
  <r>
    <x v="0"/>
    <s v="ADICIONAL"/>
    <n v="407"/>
    <s v="NO"/>
    <m/>
    <s v="RM-0987"/>
    <s v="PG377"/>
    <m/>
    <s v="T-27-230-SN-15"/>
    <m/>
    <x v="25"/>
    <s v="Av. Padre Hurtado / esq. Madrid"/>
    <s v="SI"/>
    <x v="3"/>
    <n v="4"/>
    <m/>
    <m/>
    <m/>
    <m/>
    <m/>
    <m/>
    <m/>
    <m/>
    <s v="00:00:00"/>
    <m/>
    <m/>
    <m/>
    <m/>
    <m/>
    <m/>
    <m/>
    <m/>
    <m/>
    <m/>
    <s v="511R"/>
    <s v="510R"/>
    <s v="507R"/>
    <s v="519R"/>
    <s v="506R"/>
    <s v="507cR"/>
    <s v="506vR"/>
    <m/>
    <m/>
    <m/>
    <m/>
    <m/>
    <m/>
    <m/>
    <m/>
    <m/>
    <m/>
    <m/>
    <m/>
    <m/>
    <m/>
    <s v="-"/>
    <s v="-"/>
    <m/>
    <m/>
    <s v="-"/>
    <n v="354874.42879999999"/>
    <n v="6295292.1297000004"/>
    <s v="-"/>
    <s v="-"/>
    <s v="-"/>
    <s v="Sin operación"/>
    <d v="2023-04-15T00:00:00"/>
    <s v="L381"/>
  </r>
  <r>
    <x v="0"/>
    <s v="ADICIONAL"/>
    <n v="408"/>
    <s v="NO"/>
    <m/>
    <s v="RM-0988"/>
    <s v="PB1876"/>
    <m/>
    <s v="L-6-52-3-OP"/>
    <m/>
    <x v="23"/>
    <s v="Parada / Alto de La Campiña"/>
    <s v="NO"/>
    <x v="10"/>
    <m/>
    <m/>
    <m/>
    <m/>
    <m/>
    <s v="06:00:00"/>
    <s v="14:00:00"/>
    <m/>
    <m/>
    <s v="08:00:00"/>
    <m/>
    <m/>
    <m/>
    <m/>
    <m/>
    <m/>
    <m/>
    <m/>
    <m/>
    <m/>
    <s v="516R"/>
    <s v="510R"/>
    <s v="505R"/>
    <s v="507R"/>
    <s v="519R"/>
    <s v="506eR"/>
    <s v="506R"/>
    <s v="507cR"/>
    <s v="506vR"/>
    <m/>
    <m/>
    <m/>
    <m/>
    <m/>
    <m/>
    <m/>
    <m/>
    <m/>
    <m/>
    <m/>
    <m/>
    <n v="2"/>
    <n v="2"/>
    <d v="2016-11-23T00:00:00"/>
    <d v="2016-11-23T00:00:00"/>
    <s v="-"/>
    <n v="354328.99900000001"/>
    <n v="6295410.0760000004"/>
    <s v="ZONA PAGA V268"/>
    <s v="Validadores en custodia en SONDA 19-05-2021"/>
    <s v="Implementación Octubre"/>
    <s v="Sin operación"/>
    <d v="2023-04-15T00:00:00"/>
    <s v="L381"/>
  </r>
  <r>
    <x v="0"/>
    <s v="ADICIONAL"/>
    <n v="409"/>
    <s v="NO"/>
    <m/>
    <s v="RM-0989"/>
    <s v="PB547"/>
    <m/>
    <s v="L-6-2-20-PO"/>
    <m/>
    <x v="23"/>
    <s v="Antumalal / esq. Pucón"/>
    <s v="SI"/>
    <x v="3"/>
    <n v="6"/>
    <m/>
    <m/>
    <m/>
    <m/>
    <m/>
    <m/>
    <m/>
    <m/>
    <s v="00:00:00"/>
    <m/>
    <m/>
    <m/>
    <m/>
    <m/>
    <m/>
    <m/>
    <m/>
    <m/>
    <m/>
    <s v="516R"/>
    <s v="510R"/>
    <s v="505R"/>
    <s v="507R"/>
    <s v="519R"/>
    <s v="506eR"/>
    <s v="506R"/>
    <s v="507cR"/>
    <s v="506vR"/>
    <m/>
    <m/>
    <m/>
    <m/>
    <m/>
    <m/>
    <m/>
    <m/>
    <m/>
    <m/>
    <m/>
    <m/>
    <m/>
    <s v="-"/>
    <m/>
    <m/>
    <s v="-"/>
    <n v="354328.99900000001"/>
    <n v="6295410.0760000004"/>
    <s v="-"/>
    <s v="Implementación Octubre"/>
    <s v="Implementación Octubre Electro corredor"/>
    <s v="Sin operación"/>
    <d v="2023-04-15T00:00:00"/>
    <s v="L381"/>
  </r>
  <r>
    <x v="0"/>
    <s v="ADICIONAL"/>
    <n v="410"/>
    <s v="NO"/>
    <m/>
    <s v="RM-0990"/>
    <s v="PG61"/>
    <m/>
    <s v="T-26-228-SN-27"/>
    <m/>
    <x v="11"/>
    <s v="Parada 8 / (M) La Cisterna"/>
    <s v="SI"/>
    <x v="3"/>
    <n v="2"/>
    <n v="4"/>
    <m/>
    <m/>
    <m/>
    <m/>
    <m/>
    <m/>
    <m/>
    <s v="00:00:00"/>
    <m/>
    <m/>
    <m/>
    <m/>
    <m/>
    <m/>
    <m/>
    <m/>
    <m/>
    <m/>
    <s v="516R"/>
    <s v="511R"/>
    <s v="510R"/>
    <s v="505R"/>
    <s v="507R"/>
    <s v="519R"/>
    <s v="506R"/>
    <s v="507cR"/>
    <s v="506vR"/>
    <m/>
    <m/>
    <m/>
    <m/>
    <m/>
    <m/>
    <m/>
    <m/>
    <m/>
    <m/>
    <m/>
    <m/>
    <s v="-"/>
    <s v="-"/>
    <d v="2021-11-15T00:00:00"/>
    <m/>
    <s v="-"/>
    <n v="353852.97259999998"/>
    <n v="6295514.8395999996"/>
    <s v="-"/>
    <m/>
    <s v="Implementación Octubre Electro corredor"/>
    <s v="Sin operación"/>
    <d v="2023-04-15T00:00:00"/>
    <s v="L381"/>
  </r>
  <r>
    <x v="0"/>
    <s v="ADICIONAL"/>
    <n v="411"/>
    <s v="NO"/>
    <m/>
    <s v="RM-0991"/>
    <s v="PA215"/>
    <m/>
    <s v="E-20-53-PO-70"/>
    <m/>
    <x v="2"/>
    <s v="Parada 5 / (M) La Moneda"/>
    <s v="SI"/>
    <x v="3"/>
    <n v="2"/>
    <n v="4"/>
    <n v="5"/>
    <m/>
    <m/>
    <s v="06:30:00"/>
    <s v="20:30:00"/>
    <m/>
    <m/>
    <s v="14:00:00"/>
    <m/>
    <m/>
    <m/>
    <m/>
    <m/>
    <m/>
    <m/>
    <m/>
    <m/>
    <m/>
    <s v="516R"/>
    <s v="511R"/>
    <s v="510R"/>
    <s v="507R"/>
    <s v="519R"/>
    <s v="506R"/>
    <s v="507cR"/>
    <s v="506vR"/>
    <m/>
    <m/>
    <m/>
    <m/>
    <m/>
    <m/>
    <m/>
    <m/>
    <m/>
    <m/>
    <m/>
    <m/>
    <m/>
    <m/>
    <s v="-"/>
    <d v="2019-10-11T00:00:00"/>
    <d v="2019-10-11T00:00:00"/>
    <s v="-"/>
    <n v="353068.20789999998"/>
    <n v="6295781.8863000004"/>
    <s v="ZONA PAGA DV002"/>
    <s v="Validadores en custodia en SONDA 19-05-2021"/>
    <s v="Implementación Octubre Electro corredor"/>
    <s v="Sin operación"/>
    <d v="2023-04-15T00:00:00"/>
    <s v="L381"/>
  </r>
  <r>
    <x v="0"/>
    <s v="ADICIONAL"/>
    <n v="412"/>
    <s v="NO"/>
    <m/>
    <s v="RM-0992"/>
    <s v="PA48"/>
    <m/>
    <s v="E-20-174-NS-5"/>
    <m/>
    <x v="2"/>
    <s v="Parada 1 / Estación Mapocho"/>
    <s v="SI"/>
    <x v="3"/>
    <n v="10"/>
    <n v="2"/>
    <m/>
    <m/>
    <m/>
    <s v="06:30:00"/>
    <s v="20:30:00"/>
    <m/>
    <m/>
    <s v="14:00:00"/>
    <m/>
    <m/>
    <m/>
    <m/>
    <m/>
    <m/>
    <m/>
    <m/>
    <m/>
    <m/>
    <s v="516R"/>
    <s v="511R"/>
    <s v="510R"/>
    <s v="507R"/>
    <s v="519R"/>
    <s v="506R"/>
    <s v="507cR"/>
    <s v="508R"/>
    <s v="506vR"/>
    <m/>
    <m/>
    <m/>
    <m/>
    <m/>
    <m/>
    <m/>
    <m/>
    <m/>
    <m/>
    <m/>
    <m/>
    <m/>
    <s v="-"/>
    <d v="2019-10-11T00:00:00"/>
    <d v="2019-10-11T00:00:00"/>
    <s v="-"/>
    <n v="352270.27549999999"/>
    <n v="6296005.7045999998"/>
    <s v="ZONA PAGA DV002"/>
    <s v="Validadores en custodia en SONDA 19-05-2021"/>
    <s v="Implementación Octubre Electro corredor"/>
    <s v="Sin operación"/>
    <d v="2023-04-15T00:00:00"/>
    <s v="L381"/>
  </r>
  <r>
    <x v="1"/>
    <s v="ADICIONAL"/>
    <n v="414"/>
    <s v="NO"/>
    <m/>
    <s v="RM-1232"/>
    <s v="PD115"/>
    <s v="PD528"/>
    <s v="T-18-156-PO-27"/>
    <s v="T-18-156-PO-25"/>
    <x v="4"/>
    <s v="Parada 1 / (M) Est.Nacional"/>
    <s v="SI"/>
    <x v="4"/>
    <n v="3"/>
    <n v="7"/>
    <m/>
    <m/>
    <m/>
    <s v="06:00:00"/>
    <s v="21:00:00"/>
    <m/>
    <m/>
    <s v="15:00:00"/>
    <m/>
    <m/>
    <m/>
    <m/>
    <m/>
    <m/>
    <m/>
    <m/>
    <m/>
    <m/>
    <s v="516R"/>
    <s v="510R"/>
    <s v="507R"/>
    <s v="519R"/>
    <s v="506R"/>
    <s v="507cR"/>
    <s v="506vR"/>
    <m/>
    <m/>
    <m/>
    <m/>
    <m/>
    <m/>
    <m/>
    <m/>
    <m/>
    <m/>
    <m/>
    <m/>
    <m/>
    <m/>
    <n v="2"/>
    <s v="-"/>
    <d v="2019-11-29T00:00:00"/>
    <d v="2019-11-29T00:00:00"/>
    <s v="-"/>
    <n v="352270.27549999999"/>
    <n v="6296005.7045999998"/>
    <s v="ZONA PAGA V409"/>
    <s v="Validadores en custodia en SONDA 19-05-2021"/>
    <s v="Optimizacion de validadores por contingencia"/>
    <s v="Sin operación"/>
    <d v="2023-04-15T00:00:00"/>
    <s v="L381"/>
  </r>
  <r>
    <x v="0"/>
    <s v="OBLIGATORIA"/>
    <n v="415"/>
    <s v="NO"/>
    <m/>
    <s v="RM-0995"/>
    <s v="PB683"/>
    <m/>
    <s v="E-4-296-OP-5"/>
    <m/>
    <x v="7"/>
    <s v="Parada 1 / (M) Zapadores"/>
    <s v="SI"/>
    <x v="5"/>
    <n v="8"/>
    <n v="9"/>
    <n v="2"/>
    <m/>
    <m/>
    <m/>
    <m/>
    <m/>
    <m/>
    <s v="00:00:00"/>
    <m/>
    <m/>
    <m/>
    <m/>
    <m/>
    <m/>
    <m/>
    <m/>
    <m/>
    <m/>
    <s v="516R"/>
    <s v="511R"/>
    <s v="510R"/>
    <s v="507R"/>
    <s v="519R"/>
    <s v="126R"/>
    <s v="106R"/>
    <s v="506R"/>
    <s v="507cR"/>
    <s v="508R"/>
    <s v="506vR"/>
    <m/>
    <m/>
    <m/>
    <m/>
    <m/>
    <m/>
    <m/>
    <m/>
    <m/>
    <m/>
    <s v="-"/>
    <s v="-"/>
    <d v="2021-11-04T00:00:00"/>
    <m/>
    <s v="-"/>
    <n v="351026.51319999999"/>
    <n v="6296178.6892999997"/>
    <s v="-"/>
    <m/>
    <s v="Implementación Octubre Electro corredor"/>
    <s v="Sin operación"/>
    <d v="2023-04-15T00:00:00"/>
    <s v="L381"/>
  </r>
  <r>
    <x v="0"/>
    <s v="OBLIGATORIA"/>
    <n v="416"/>
    <s v="NO"/>
    <m/>
    <s v="RM-0996"/>
    <s v="PB1283"/>
    <m/>
    <s v="E-4-295-PO-5"/>
    <m/>
    <x v="7"/>
    <s v="Parada 3 / (M) Einstein"/>
    <s v="SI"/>
    <x v="1"/>
    <n v="11"/>
    <m/>
    <m/>
    <m/>
    <m/>
    <s v="06:00:00"/>
    <s v="21:00:00"/>
    <m/>
    <m/>
    <s v="15:00:00"/>
    <m/>
    <m/>
    <m/>
    <m/>
    <m/>
    <m/>
    <m/>
    <m/>
    <m/>
    <m/>
    <s v="516R"/>
    <s v="511R"/>
    <s v="510R"/>
    <s v="507R"/>
    <s v="519R"/>
    <s v="506eR"/>
    <s v="506R"/>
    <s v="507cR"/>
    <s v="508R"/>
    <s v="506vR"/>
    <m/>
    <m/>
    <m/>
    <m/>
    <m/>
    <m/>
    <m/>
    <m/>
    <m/>
    <m/>
    <m/>
    <n v="3"/>
    <n v="2"/>
    <d v="2019-01-30T00:00:00"/>
    <d v="2019-01-30T00:00:00"/>
    <s v="-"/>
    <n v="350598.01"/>
    <n v="6296321.4400000004"/>
    <s v="ZONA PAGA V364"/>
    <s v="Validadores en custodia en SONDA 19-05-2021"/>
    <s v="-"/>
    <s v="Sin operación"/>
    <d v="2023-04-15T00:00:00"/>
    <s v="L381"/>
  </r>
  <r>
    <x v="0"/>
    <s v="OBLIGATORIA"/>
    <n v="423"/>
    <s v="NO"/>
    <m/>
    <s v="-"/>
    <s v="PD1387"/>
    <m/>
    <s v="L-31-8-5-PO"/>
    <m/>
    <x v="10"/>
    <s v="Parada 3 / (M) Camino Agrícola"/>
    <s v="SI"/>
    <x v="2"/>
    <n v="4"/>
    <m/>
    <m/>
    <m/>
    <m/>
    <m/>
    <m/>
    <m/>
    <m/>
    <s v="00:00:00"/>
    <m/>
    <m/>
    <m/>
    <m/>
    <m/>
    <m/>
    <m/>
    <m/>
    <m/>
    <m/>
    <s v="516R"/>
    <s v="511R"/>
    <s v="510R"/>
    <s v="507R"/>
    <s v="519R"/>
    <s v="506R"/>
    <s v="507cR"/>
    <s v="508R"/>
    <s v="506vR"/>
    <m/>
    <m/>
    <m/>
    <m/>
    <m/>
    <m/>
    <m/>
    <m/>
    <m/>
    <m/>
    <m/>
    <m/>
    <m/>
    <s v="-"/>
    <m/>
    <m/>
    <s v="-"/>
    <n v="350144.39640000003"/>
    <n v="6296352.9219000004"/>
    <s v="-"/>
    <m/>
    <s v="Implementación Octubre Electro corredor"/>
    <s v="Sin operación"/>
    <d v="2023-04-15T00:00:00"/>
    <s v="L381"/>
  </r>
  <r>
    <x v="0"/>
    <s v="ADICIONAL"/>
    <n v="424"/>
    <s v="NO"/>
    <m/>
    <s v="RM-1004"/>
    <s v="PI1396"/>
    <m/>
    <s v="L-13-96-15-PO"/>
    <m/>
    <x v="5"/>
    <s v="Parada 9 / (M) Plaza de Maipú"/>
    <s v="NO"/>
    <x v="3"/>
    <m/>
    <m/>
    <m/>
    <m/>
    <m/>
    <m/>
    <m/>
    <m/>
    <m/>
    <s v="00:00:00"/>
    <m/>
    <m/>
    <m/>
    <m/>
    <m/>
    <m/>
    <m/>
    <m/>
    <m/>
    <m/>
    <s v="516R"/>
    <s v="510R"/>
    <s v="507R"/>
    <s v="519R"/>
    <s v="506eR"/>
    <s v="506R"/>
    <s v="507cR"/>
    <s v="508R"/>
    <s v="506vR"/>
    <m/>
    <m/>
    <m/>
    <m/>
    <m/>
    <m/>
    <m/>
    <m/>
    <m/>
    <m/>
    <m/>
    <m/>
    <s v="-"/>
    <s v="-"/>
    <d v="2021-10-28T00:00:00"/>
    <m/>
    <s v="-"/>
    <n v="349697.31"/>
    <n v="6296383.1100000003"/>
    <s v="-"/>
    <m/>
    <s v="Implementación Octubre Electro corredor"/>
    <s v="Sin operación"/>
    <d v="2023-04-15T00:00:00"/>
    <s v="L381"/>
  </r>
  <r>
    <x v="1"/>
    <s v="ADICIONAL"/>
    <n v="426"/>
    <s v="NO"/>
    <m/>
    <s v="RM-1006"/>
    <s v="PD1359"/>
    <m/>
    <s v="T-32-156-OP-10"/>
    <m/>
    <x v="9"/>
    <s v="Parada / Muni. Peñalolén"/>
    <s v="NO"/>
    <x v="4"/>
    <m/>
    <m/>
    <m/>
    <m/>
    <m/>
    <m/>
    <m/>
    <m/>
    <m/>
    <s v="00:00:00"/>
    <m/>
    <m/>
    <m/>
    <m/>
    <m/>
    <m/>
    <m/>
    <m/>
    <m/>
    <m/>
    <s v="516R"/>
    <s v="510R"/>
    <s v="507R"/>
    <s v="519R"/>
    <s v="506R"/>
    <s v="507cR"/>
    <s v="506vR"/>
    <m/>
    <m/>
    <m/>
    <m/>
    <m/>
    <m/>
    <m/>
    <m/>
    <m/>
    <m/>
    <m/>
    <m/>
    <m/>
    <m/>
    <s v="-"/>
    <s v="-"/>
    <d v="2021-10-21T00:00:00"/>
    <m/>
    <s v="-"/>
    <n v="349210.47129999998"/>
    <n v="6296580.5925000003"/>
    <s v="-"/>
    <m/>
    <s v="Implementación Octubre Electro corredor"/>
    <s v="Sin operación"/>
    <d v="2023-04-15T00:00:00"/>
    <s v="L381"/>
  </r>
  <r>
    <x v="1"/>
    <s v="ADICIONAL"/>
    <n v="428"/>
    <s v="NO"/>
    <m/>
    <s v="RM-1008"/>
    <s v="PJ69"/>
    <m/>
    <s v="E-10-75-NS-21"/>
    <m/>
    <x v="22"/>
    <s v="Parada 3 / (M) Pudahuel"/>
    <s v="NO"/>
    <x v="4"/>
    <m/>
    <m/>
    <m/>
    <m/>
    <m/>
    <m/>
    <m/>
    <m/>
    <m/>
    <s v="00:00:00"/>
    <m/>
    <m/>
    <m/>
    <m/>
    <m/>
    <m/>
    <m/>
    <m/>
    <m/>
    <m/>
    <s v="508I"/>
    <s v="506vI"/>
    <s v="507cI"/>
    <s v="507I"/>
    <s v="510I"/>
    <s v="511I"/>
    <s v="519I"/>
    <s v="506I"/>
    <s v="516I"/>
    <m/>
    <m/>
    <m/>
    <m/>
    <m/>
    <m/>
    <m/>
    <m/>
    <m/>
    <m/>
    <m/>
    <m/>
    <m/>
    <s v="-"/>
    <m/>
    <m/>
    <s v="-"/>
    <n v="350065.70150000002"/>
    <n v="6296344.4704999998"/>
    <s v="-"/>
    <m/>
    <s v="Implementación Octubre Electro corredor"/>
    <s v="Sin operación"/>
    <d v="2023-04-15T00:00:00"/>
    <s v="L381"/>
  </r>
  <r>
    <x v="1"/>
    <s v="ADICIONAL"/>
    <n v="429"/>
    <s v="NO"/>
    <m/>
    <s v="RM-1009"/>
    <s v="PD582"/>
    <s v="PD560"/>
    <s v="T-18-156-OP-53"/>
    <m/>
    <x v="4"/>
    <s v="Parada 2 / (M) Est.Nacional"/>
    <s v="NO"/>
    <x v="4"/>
    <m/>
    <m/>
    <m/>
    <m/>
    <m/>
    <s v="17:00:00"/>
    <s v="21:00:00"/>
    <m/>
    <m/>
    <s v="04:00:00"/>
    <m/>
    <m/>
    <m/>
    <m/>
    <m/>
    <m/>
    <m/>
    <m/>
    <m/>
    <m/>
    <s v="507cI"/>
    <s v="506vI"/>
    <s v="507I"/>
    <s v="510I"/>
    <s v="511I"/>
    <s v="519I"/>
    <s v="506I"/>
    <s v="516I"/>
    <s v="506eI"/>
    <m/>
    <m/>
    <m/>
    <m/>
    <m/>
    <m/>
    <m/>
    <m/>
    <m/>
    <m/>
    <m/>
    <m/>
    <n v="2"/>
    <s v="-"/>
    <d v="2014-12-02T00:00:00"/>
    <d v="2022-08-13T00:00:00"/>
    <s v="-"/>
    <n v="351592.54479999997"/>
    <n v="6296052.9550000001"/>
    <s v="-"/>
    <m/>
    <s v="-"/>
    <s v="No operó los días:  02 07 08 09"/>
    <d v="2023-04-15T00:00:00"/>
    <s v="L381"/>
  </r>
  <r>
    <x v="0"/>
    <s v="ADICIONAL"/>
    <n v="431"/>
    <s v="NO"/>
    <m/>
    <s v="RM-1011"/>
    <s v="PB1895"/>
    <m/>
    <s v="T-3-280-SN-5"/>
    <m/>
    <x v="24"/>
    <s v="Parada 9 / (M) Los Libertadores"/>
    <s v="NO"/>
    <x v="5"/>
    <m/>
    <m/>
    <m/>
    <m/>
    <m/>
    <s v="06:00:00"/>
    <s v="21:00:00"/>
    <m/>
    <m/>
    <s v="15:00:00"/>
    <m/>
    <m/>
    <m/>
    <m/>
    <m/>
    <m/>
    <m/>
    <m/>
    <m/>
    <m/>
    <s v="508I"/>
    <s v="506vI"/>
    <s v="507cI"/>
    <s v="507I"/>
    <s v="510I"/>
    <s v="511I"/>
    <s v="519I"/>
    <s v="506I"/>
    <s v="516I"/>
    <m/>
    <m/>
    <m/>
    <m/>
    <m/>
    <m/>
    <m/>
    <m/>
    <m/>
    <m/>
    <m/>
    <m/>
    <m/>
    <s v="-"/>
    <d v="2019-11-14T00:00:00"/>
    <d v="2019-11-14T00:00:00"/>
    <s v="-"/>
    <n v="352341.75060000003"/>
    <n v="6295975.9649"/>
    <s v="ZONA PAGA DV002"/>
    <s v="Validadores en custodia en SONDA 19-05-2021"/>
    <s v="Implementación Octubre Electro corredor"/>
    <s v="Sin operación"/>
    <d v="2023-04-15T00:00:00"/>
    <s v="L381"/>
  </r>
  <r>
    <x v="0"/>
    <s v="ADICIONAL"/>
    <n v="432"/>
    <s v="NO"/>
    <m/>
    <s v="RM-1012"/>
    <s v="PC38"/>
    <m/>
    <s v="T-14-125-NS-5"/>
    <m/>
    <x v="1"/>
    <s v="Parada 5 / (M) Manuel Montt"/>
    <s v="SI"/>
    <x v="3"/>
    <n v="7"/>
    <m/>
    <m/>
    <m/>
    <m/>
    <m/>
    <m/>
    <m/>
    <m/>
    <s v="00:00:00"/>
    <m/>
    <m/>
    <m/>
    <m/>
    <m/>
    <m/>
    <m/>
    <m/>
    <m/>
    <m/>
    <s v="507cI"/>
    <s v="506vI"/>
    <s v="507I"/>
    <s v="510I"/>
    <s v="511I"/>
    <s v="519I"/>
    <s v="506I"/>
    <s v="516I"/>
    <m/>
    <m/>
    <m/>
    <m/>
    <m/>
    <m/>
    <m/>
    <m/>
    <m/>
    <m/>
    <m/>
    <m/>
    <m/>
    <s v="-"/>
    <s v="-"/>
    <d v="2021-11-11T00:00:00"/>
    <m/>
    <s v="-"/>
    <n v="352959.17080000002"/>
    <n v="6295805.4922000002"/>
    <s v="-"/>
    <s v="-"/>
    <s v="-"/>
    <s v="Sin operación"/>
    <d v="2023-04-15T00:00:00"/>
    <s v="L381"/>
  </r>
  <r>
    <x v="1"/>
    <s v="ADICIONAL"/>
    <n v="439"/>
    <s v="NO"/>
    <m/>
    <s v="RM-1019"/>
    <s v="PJ81"/>
    <m/>
    <s v="T-10-75-SN-5"/>
    <m/>
    <x v="22"/>
    <s v="Parada 1 / (M) Laguna Sur"/>
    <s v="SI"/>
    <x v="4"/>
    <n v="3"/>
    <m/>
    <m/>
    <m/>
    <m/>
    <s v="16:30:00"/>
    <s v="20:30:00"/>
    <m/>
    <m/>
    <s v="04:00:00"/>
    <m/>
    <m/>
    <m/>
    <m/>
    <m/>
    <m/>
    <m/>
    <m/>
    <m/>
    <m/>
    <s v="712R"/>
    <s v="104I"/>
    <s v="114I"/>
    <s v="124I"/>
    <m/>
    <m/>
    <m/>
    <m/>
    <m/>
    <m/>
    <m/>
    <m/>
    <m/>
    <m/>
    <m/>
    <m/>
    <m/>
    <m/>
    <m/>
    <m/>
    <m/>
    <n v="4"/>
    <n v="3"/>
    <d v="2007-12-03T00:00:00"/>
    <d v="2019-02-18T00:00:00"/>
    <s v="-"/>
    <n v="352331.58250000002"/>
    <n v="6291231.4545999998"/>
    <s v="ZONA PAGA V268"/>
    <m/>
    <s v="-"/>
    <s v="No operó los días: 01 02 03  07 08 09"/>
    <d v="2023-04-15T00:00:00"/>
    <s v="L381"/>
  </r>
  <r>
    <x v="0"/>
    <s v="ADICIONAL"/>
    <n v="442"/>
    <s v="NO"/>
    <m/>
    <s v="RM-1022"/>
    <s v="PA109"/>
    <m/>
    <s v="E-20-205-SN-60"/>
    <m/>
    <x v="2"/>
    <s v="Parada 8 / (M) Santa Lucía"/>
    <s v="SI"/>
    <x v="9"/>
    <n v="9"/>
    <n v="10"/>
    <m/>
    <m/>
    <m/>
    <s v="06:30:00"/>
    <s v="10:00:00"/>
    <m/>
    <m/>
    <s v="04:30:00"/>
    <m/>
    <m/>
    <m/>
    <m/>
    <m/>
    <m/>
    <m/>
    <m/>
    <m/>
    <m/>
    <s v="124R"/>
    <s v="106R"/>
    <s v="126R"/>
    <s v="104R"/>
    <s v="114R"/>
    <s v="712I"/>
    <m/>
    <m/>
    <m/>
    <m/>
    <m/>
    <m/>
    <m/>
    <m/>
    <m/>
    <m/>
    <m/>
    <m/>
    <m/>
    <m/>
    <m/>
    <n v="3"/>
    <n v="3"/>
    <d v="2007-12-03T00:00:00"/>
    <d v="2019-02-18T00:00:00"/>
    <s v="-"/>
    <n v="352405.75219999999"/>
    <n v="6291163.4900000002"/>
    <s v="ZONA PAGA V268"/>
    <m/>
    <s v="-"/>
    <s v="No operó los días: 01 02 03 04  07 08 09"/>
    <d v="2023-04-15T00:00:00"/>
    <s v="L381"/>
  </r>
  <r>
    <x v="0"/>
    <s v="OBLIGATORIA"/>
    <n v="443"/>
    <s v="NO"/>
    <m/>
    <s v="RM-1023"/>
    <s v="PC244"/>
    <m/>
    <s v="T-15-136-OP-25"/>
    <m/>
    <x v="14"/>
    <s v="Parada 4 / Nudo Estoril"/>
    <s v="SI"/>
    <x v="0"/>
    <n v="5"/>
    <n v="10"/>
    <n v="11"/>
    <n v="12"/>
    <m/>
    <m/>
    <m/>
    <s v="17:30:00"/>
    <s v="19:30:00"/>
    <d v="1899-12-30T02:00:00"/>
    <m/>
    <m/>
    <m/>
    <m/>
    <m/>
    <m/>
    <m/>
    <m/>
    <m/>
    <m/>
    <s v="107R"/>
    <s v="102R"/>
    <s v="117I"/>
    <s v="103I"/>
    <s v="329R"/>
    <s v="108R"/>
    <m/>
    <m/>
    <m/>
    <m/>
    <m/>
    <m/>
    <m/>
    <m/>
    <m/>
    <m/>
    <m/>
    <m/>
    <m/>
    <m/>
    <m/>
    <n v="3"/>
    <n v="3"/>
    <d v="2023-02-18T00:00:00"/>
    <d v="2023-02-18T00:00:00"/>
    <m/>
    <n v="350335"/>
    <n v="6291194"/>
    <s v="ZONA PAGA V577"/>
    <m/>
    <m/>
    <s v="No operó los días: 01, 06, 07, 08, 14 ,15"/>
    <d v="2023-04-15T00:00:00"/>
    <s v="L381"/>
  </r>
  <r>
    <x v="0"/>
    <s v="OBLIGATORIA"/>
    <n v="445"/>
    <s v="NO"/>
    <m/>
    <s v="-"/>
    <s v="PB16"/>
    <m/>
    <s v="T-2-9-OP-20"/>
    <m/>
    <x v="21"/>
    <s v="Parada 2 / (M) Conchalí"/>
    <s v="SI"/>
    <x v="2"/>
    <n v="11"/>
    <n v="6"/>
    <n v="7"/>
    <m/>
    <m/>
    <s v="15:00:00"/>
    <s v="22:00:00"/>
    <m/>
    <m/>
    <s v="07:00:00"/>
    <m/>
    <m/>
    <m/>
    <m/>
    <m/>
    <m/>
    <m/>
    <m/>
    <m/>
    <m/>
    <s v="E14R"/>
    <s v="E07I"/>
    <s v="E18R"/>
    <s v="E15cR"/>
    <s v="D13I"/>
    <s v="323I"/>
    <s v="E13R"/>
    <s v="E08R"/>
    <s v="322I"/>
    <m/>
    <m/>
    <m/>
    <m/>
    <m/>
    <m/>
    <m/>
    <m/>
    <m/>
    <m/>
    <m/>
    <m/>
    <n v="2"/>
    <s v="-"/>
    <d v="2017-08-22T00:00:00"/>
    <d v="2017-08-22T00:00:00"/>
    <s v="-"/>
    <n v="351702.14480000001"/>
    <n v="6289997.9381999997"/>
    <s v="ZONA PAGA V290"/>
    <m/>
    <s v="-"/>
    <s v="Operó con normalidad"/>
    <d v="2023-04-15T00:00:00"/>
    <s v="L381"/>
  </r>
  <r>
    <x v="0"/>
    <s v="OBLIGATORIA"/>
    <n v="447"/>
    <s v="NO"/>
    <m/>
    <s v="-"/>
    <s v="PG406"/>
    <m/>
    <s v="T-26-12-OP-20"/>
    <m/>
    <x v="11"/>
    <s v="Parada 11 / (M) La Cisterna"/>
    <s v="SI"/>
    <x v="6"/>
    <n v="3"/>
    <n v="5"/>
    <m/>
    <m/>
    <m/>
    <s v="06:30:00"/>
    <s v="21:00:00"/>
    <m/>
    <m/>
    <s v="14:30:00"/>
    <m/>
    <m/>
    <m/>
    <m/>
    <m/>
    <m/>
    <m/>
    <m/>
    <m/>
    <m/>
    <s v="E11I"/>
    <s v="E01R"/>
    <s v="E09R"/>
    <s v="E16R"/>
    <m/>
    <m/>
    <m/>
    <m/>
    <m/>
    <m/>
    <m/>
    <m/>
    <m/>
    <m/>
    <m/>
    <m/>
    <m/>
    <m/>
    <m/>
    <m/>
    <m/>
    <n v="2"/>
    <s v="-"/>
    <d v="2017-06-19T00:00:00"/>
    <d v="2017-06-19T00:00:00"/>
    <s v="-"/>
    <n v="348312.63579999999"/>
    <n v="6287277.4819999998"/>
    <s v="ZONA PAGA V285"/>
    <m/>
    <s v="-"/>
    <s v="Operó con normalidad"/>
    <d v="2023-04-15T00:00:00"/>
    <s v="L381"/>
  </r>
  <r>
    <x v="0"/>
    <s v="ADICIONAL"/>
    <n v="448"/>
    <s v="NO"/>
    <m/>
    <s v="RM-1028"/>
    <s v="PB377"/>
    <m/>
    <s v="L-1-25-15-PO"/>
    <m/>
    <x v="26"/>
    <s v="Salomón Sack / esq. Alc. G. Domínguez"/>
    <s v="SI"/>
    <x v="3"/>
    <n v="8"/>
    <m/>
    <m/>
    <m/>
    <m/>
    <m/>
    <m/>
    <s v="17:30:00"/>
    <s v="19:30:00"/>
    <d v="1899-12-30T02:00:00"/>
    <m/>
    <m/>
    <m/>
    <m/>
    <m/>
    <m/>
    <m/>
    <m/>
    <m/>
    <m/>
    <s v="102I"/>
    <s v="107I"/>
    <s v="108I"/>
    <s v="103R"/>
    <s v="117R"/>
    <m/>
    <m/>
    <m/>
    <m/>
    <m/>
    <m/>
    <m/>
    <m/>
    <m/>
    <m/>
    <m/>
    <m/>
    <m/>
    <m/>
    <m/>
    <m/>
    <n v="3"/>
    <n v="3"/>
    <d v="2023-02-18T00:00:00"/>
    <d v="2023-02-18T00:00:00"/>
    <m/>
    <n v="350342"/>
    <n v="6291183"/>
    <s v="ZONA PAGA V577"/>
    <m/>
    <m/>
    <s v="No operó los días: 01, 06, 07, 08, 14 ,15"/>
    <d v="2023-04-15T00:00:00"/>
    <s v="L381"/>
  </r>
  <r>
    <x v="0"/>
    <s v="ADICIONAL"/>
    <n v="449"/>
    <s v="NO"/>
    <m/>
    <s v="RM-1029"/>
    <s v="PB378"/>
    <m/>
    <s v="L-1-25-25-PO"/>
    <m/>
    <x v="26"/>
    <s v="Salomón Sack / esq. Enrique Soro"/>
    <s v="SI"/>
    <x v="3"/>
    <n v="8"/>
    <m/>
    <m/>
    <m/>
    <m/>
    <s v="06:00:00"/>
    <s v="11:00:00"/>
    <m/>
    <m/>
    <s v="05:00:00"/>
    <m/>
    <m/>
    <m/>
    <m/>
    <m/>
    <m/>
    <m/>
    <m/>
    <m/>
    <m/>
    <s v="216I"/>
    <m/>
    <m/>
    <m/>
    <m/>
    <m/>
    <m/>
    <m/>
    <m/>
    <m/>
    <m/>
    <m/>
    <m/>
    <m/>
    <m/>
    <m/>
    <m/>
    <m/>
    <m/>
    <m/>
    <m/>
    <n v="1"/>
    <s v="-"/>
    <d v="2015-01-15T00:00:00"/>
    <d v="2015-01-15T00:00:00"/>
    <s v="-"/>
    <n v="348318.20980000001"/>
    <n v="6287212.5736999996"/>
    <s v="ZONA PAGA V268"/>
    <m/>
    <s v="-"/>
    <s v="No operó los días:  02 09"/>
    <d v="2023-04-15T00:00:00"/>
    <s v="L381"/>
  </r>
  <r>
    <x v="0"/>
    <s v="ADICIONAL"/>
    <n v="450"/>
    <s v="NO"/>
    <m/>
    <s v="RM-1030"/>
    <s v="PB379"/>
    <m/>
    <s v="L-1-25-35-PO"/>
    <m/>
    <x v="26"/>
    <s v="Salomón Sack / esq. Soberanía"/>
    <s v="SI"/>
    <x v="3"/>
    <n v="8"/>
    <m/>
    <m/>
    <m/>
    <m/>
    <s v="06:30:00"/>
    <s v="21:30:00"/>
    <m/>
    <m/>
    <s v="15:00:00"/>
    <m/>
    <m/>
    <m/>
    <m/>
    <m/>
    <m/>
    <m/>
    <m/>
    <m/>
    <m/>
    <s v="E12I"/>
    <s v="E11R"/>
    <s v="E02I"/>
    <m/>
    <m/>
    <m/>
    <m/>
    <m/>
    <m/>
    <m/>
    <m/>
    <m/>
    <m/>
    <m/>
    <m/>
    <m/>
    <m/>
    <m/>
    <m/>
    <m/>
    <m/>
    <n v="3"/>
    <n v="2"/>
    <d v="2010-02-01T00:00:00"/>
    <d v="2017-12-01T00:00:00"/>
    <s v="-"/>
    <n v="352795.16450000001"/>
    <n v="6285408.8887999998"/>
    <s v="ZONA PAGA V268"/>
    <m/>
    <s v="-"/>
    <s v="Operó con normalidad"/>
    <d v="2023-04-15T00:00:00"/>
    <s v="L381"/>
  </r>
  <r>
    <x v="0"/>
    <s v="ADICIONAL"/>
    <n v="451"/>
    <s v="NO"/>
    <m/>
    <s v="RM-1031"/>
    <s v="PB381"/>
    <m/>
    <s v="L-1-25-55-PO"/>
    <m/>
    <x v="26"/>
    <s v="Salomón Sack / esq. Gamero"/>
    <s v="SI"/>
    <x v="3"/>
    <n v="8"/>
    <m/>
    <m/>
    <m/>
    <m/>
    <s v="17:00:00"/>
    <s v="21:30:00"/>
    <m/>
    <m/>
    <s v="04:30:00"/>
    <m/>
    <m/>
    <m/>
    <m/>
    <m/>
    <m/>
    <m/>
    <m/>
    <m/>
    <m/>
    <s v="E12I"/>
    <s v="E02R"/>
    <m/>
    <m/>
    <m/>
    <m/>
    <m/>
    <m/>
    <m/>
    <m/>
    <m/>
    <m/>
    <m/>
    <m/>
    <m/>
    <m/>
    <m/>
    <m/>
    <m/>
    <m/>
    <m/>
    <n v="2"/>
    <n v="2"/>
    <d v="2016-07-08T00:00:00"/>
    <d v="2017-12-01T00:00:00"/>
    <s v="-"/>
    <n v="352636.11469999998"/>
    <n v="6286935.8283000002"/>
    <s v="ZONA PAGA V268"/>
    <m/>
    <s v="-"/>
    <s v="Operó con normalidad"/>
    <d v="2023-04-15T00:00:00"/>
    <s v="L381"/>
  </r>
  <r>
    <x v="0"/>
    <s v="ADICIONAL"/>
    <n v="452"/>
    <s v="NO"/>
    <m/>
    <s v="RM-1032"/>
    <s v="PB382"/>
    <m/>
    <s v="L-1-13-10-PO"/>
    <m/>
    <x v="26"/>
    <s v="Gamero / esq. Av. Fermín Vivaceta"/>
    <s v="SI"/>
    <x v="3"/>
    <n v="8"/>
    <m/>
    <m/>
    <m/>
    <m/>
    <s v="06:30:00"/>
    <s v="21:30:00"/>
    <m/>
    <m/>
    <s v="15:00:00"/>
    <m/>
    <m/>
    <m/>
    <m/>
    <m/>
    <m/>
    <m/>
    <m/>
    <m/>
    <m/>
    <s v="E14R"/>
    <s v="E07I"/>
    <s v="E15cR"/>
    <s v="325R"/>
    <s v="E10R"/>
    <s v="323I"/>
    <s v="E13R"/>
    <s v="E08R"/>
    <s v="F25R"/>
    <m/>
    <m/>
    <m/>
    <m/>
    <m/>
    <m/>
    <m/>
    <m/>
    <m/>
    <m/>
    <m/>
    <m/>
    <n v="3"/>
    <n v="3"/>
    <d v="2007-10-29T00:00:00"/>
    <d v="2017-12-01T00:00:00"/>
    <s v="-"/>
    <n v="351697.56670000002"/>
    <n v="6289214.4237000002"/>
    <s v="-"/>
    <m/>
    <s v="-"/>
    <s v="Operó con normalidad"/>
    <d v="2023-04-15T00:00:00"/>
    <s v="L381"/>
  </r>
  <r>
    <x v="0"/>
    <s v="ADICIONAL"/>
    <n v="454"/>
    <s v="NO"/>
    <m/>
    <s v="RM-1034"/>
    <s v="PB385"/>
    <m/>
    <s v="L-1-6-5-PO"/>
    <m/>
    <x v="26"/>
    <s v="Parada / Municipalidad de Independencia"/>
    <s v="SI"/>
    <x v="3"/>
    <n v="8"/>
    <n v="6"/>
    <m/>
    <m/>
    <m/>
    <s v="05:30:00"/>
    <s v="10:30:00"/>
    <m/>
    <m/>
    <s v="05:00:00"/>
    <s v="06:00:00"/>
    <s v="11:00:00"/>
    <m/>
    <m/>
    <s v="05:00:00"/>
    <m/>
    <m/>
    <m/>
    <m/>
    <m/>
    <s v="216I"/>
    <s v="212R"/>
    <s v="203eR"/>
    <s v="203R"/>
    <s v="206cR"/>
    <s v="206R"/>
    <s v="G01R"/>
    <s v="203cR"/>
    <m/>
    <m/>
    <m/>
    <m/>
    <m/>
    <m/>
    <m/>
    <m/>
    <m/>
    <m/>
    <m/>
    <m/>
    <m/>
    <n v="2"/>
    <s v="-"/>
    <d v="2016-11-24T00:00:00"/>
    <d v="2016-11-24T00:00:00"/>
    <s v="-"/>
    <n v="348564.9192"/>
    <n v="6285842.5186999999"/>
    <s v="ZONA PAGA V268"/>
    <m/>
    <s v="-"/>
    <s v="Sin operación"/>
    <d v="2023-04-15T00:00:00"/>
    <s v="L381"/>
  </r>
  <r>
    <x v="0"/>
    <s v="OBLIGATORIA"/>
    <n v="456"/>
    <s v="SI"/>
    <m/>
    <s v="RM-1036"/>
    <s v="PB1563"/>
    <m/>
    <s v="E-2-9-OP-55"/>
    <m/>
    <x v="21"/>
    <s v="Parada 4/ Norte Sur - Dorsal "/>
    <s v="SI"/>
    <x v="2"/>
    <n v="7"/>
    <n v="8"/>
    <m/>
    <m/>
    <m/>
    <s v="05:30:00"/>
    <s v="10:30:00"/>
    <m/>
    <m/>
    <s v="05:00:00"/>
    <s v="06:00:00"/>
    <s v="11:00:00"/>
    <m/>
    <m/>
    <s v="05:00:00"/>
    <m/>
    <m/>
    <m/>
    <m/>
    <m/>
    <s v="209cR"/>
    <s v="207eR"/>
    <s v="209R"/>
    <s v="205R"/>
    <s v="205cR"/>
    <s v="207R"/>
    <s v="207cR"/>
    <m/>
    <m/>
    <m/>
    <m/>
    <m/>
    <m/>
    <m/>
    <m/>
    <m/>
    <m/>
    <m/>
    <m/>
    <m/>
    <m/>
    <n v="2"/>
    <s v="-"/>
    <d v="2015-01-15T00:00:00"/>
    <d v="2015-01-15T00:00:00"/>
    <s v="-"/>
    <n v="348299.33039999998"/>
    <n v="6287249.5436000004"/>
    <s v="ZONA PAGA V268"/>
    <m/>
    <s v="-"/>
    <s v="No operó los días:  02 09"/>
    <d v="2023-04-15T00:00:00"/>
    <s v="L381"/>
  </r>
  <r>
    <x v="0"/>
    <s v="OBLIGATORIA"/>
    <n v="459"/>
    <s v="NO"/>
    <m/>
    <s v="RM-1039"/>
    <s v="PC1068"/>
    <m/>
    <s v="L-17-46-5-SN"/>
    <m/>
    <x v="0"/>
    <s v="Parada 2 / (M) Los Dominicos"/>
    <s v="SI"/>
    <x v="5"/>
    <n v="2"/>
    <n v="4"/>
    <m/>
    <m/>
    <m/>
    <s v="06:00:00"/>
    <s v="11:00:00"/>
    <m/>
    <m/>
    <s v="05:00:00"/>
    <s v="06:00:00"/>
    <s v="11:00:00"/>
    <m/>
    <m/>
    <s v="05:00:00"/>
    <m/>
    <m/>
    <m/>
    <m/>
    <m/>
    <s v="216I"/>
    <s v="212R"/>
    <s v="203eR"/>
    <s v="203R"/>
    <s v="206cR"/>
    <s v="206R"/>
    <s v="G01R"/>
    <s v="203cR"/>
    <m/>
    <m/>
    <m/>
    <m/>
    <m/>
    <m/>
    <m/>
    <m/>
    <m/>
    <m/>
    <m/>
    <m/>
    <m/>
    <n v="2"/>
    <s v="-"/>
    <d v="2015-01-17T00:00:00"/>
    <d v="2015-01-17T00:00:00"/>
    <s v="-"/>
    <n v="348491.46750000003"/>
    <n v="6286207.8517000005"/>
    <s v="ZONA PAGA V268"/>
    <m/>
    <s v="-"/>
    <s v="No operó los días:  02 09"/>
    <d v="2023-04-15T00:00:00"/>
    <s v="L381"/>
  </r>
  <r>
    <x v="0"/>
    <s v="OBLIGATORIA"/>
    <n v="464"/>
    <s v="NO"/>
    <m/>
    <s v="RM-1044"/>
    <s v="PB528"/>
    <m/>
    <s v="T-6-41-SN-15"/>
    <m/>
    <x v="23"/>
    <s v="Av. Gral. San Martín / esq. Av. Manuel A. Matta"/>
    <s v="SI"/>
    <x v="0"/>
    <n v="11"/>
    <m/>
    <m/>
    <m/>
    <m/>
    <s v="06:30:00"/>
    <s v="21:30:00"/>
    <m/>
    <m/>
    <s v="15:00:00"/>
    <m/>
    <m/>
    <m/>
    <m/>
    <m/>
    <m/>
    <m/>
    <m/>
    <m/>
    <m/>
    <s v="E11I"/>
    <s v="E12I"/>
    <m/>
    <m/>
    <m/>
    <m/>
    <m/>
    <m/>
    <m/>
    <m/>
    <m/>
    <m/>
    <m/>
    <m/>
    <m/>
    <m/>
    <m/>
    <m/>
    <m/>
    <m/>
    <m/>
    <n v="2"/>
    <n v="2"/>
    <d v="2010-02-01T00:00:00"/>
    <d v="2017-12-01T00:00:00"/>
    <s v="-"/>
    <n v="352786.12670000002"/>
    <n v="6285418.0469000004"/>
    <s v="ZONA PAGA V268"/>
    <m/>
    <s v="-"/>
    <s v="Operó con normalidad"/>
    <d v="2023-04-15T00:00:00"/>
    <s v="L381"/>
  </r>
  <r>
    <x v="1"/>
    <s v="ADICIONAL"/>
    <n v="465"/>
    <s v="NO"/>
    <m/>
    <s v="RM-1200"/>
    <s v="PD539"/>
    <m/>
    <s v="T-32-156-PO-55"/>
    <m/>
    <x v="9"/>
    <s v="Parada / Muni. Peñalolén"/>
    <s v="SI"/>
    <x v="4"/>
    <n v="4"/>
    <m/>
    <m/>
    <m/>
    <m/>
    <s v="06:30:00"/>
    <s v="22:30:00"/>
    <m/>
    <m/>
    <s v="16:00:00"/>
    <m/>
    <m/>
    <m/>
    <m/>
    <m/>
    <m/>
    <m/>
    <m/>
    <m/>
    <m/>
    <s v="213eI"/>
    <s v="F10cR"/>
    <s v="F13R"/>
    <s v="F10R"/>
    <s v="F12cR"/>
    <s v="124I"/>
    <s v="F16I"/>
    <s v="F03I"/>
    <s v="F03cI"/>
    <s v="F33R"/>
    <m/>
    <m/>
    <m/>
    <m/>
    <m/>
    <m/>
    <m/>
    <m/>
    <m/>
    <m/>
    <m/>
    <n v="4"/>
    <n v="5"/>
    <d v="2017-12-11T00:00:00"/>
    <d v="2017-12-11T00:00:00"/>
    <s v="-"/>
    <n v="353788.27862301102"/>
    <n v="6280015.0522427503"/>
    <s v="ZONA PAGA V304"/>
    <m/>
    <s v="-"/>
    <s v="Operó con normalidad"/>
    <d v="2023-04-15T00:00:00"/>
    <s v="L381"/>
  </r>
  <r>
    <x v="1"/>
    <s v="ADICIONAL"/>
    <n v="466"/>
    <s v="NO"/>
    <m/>
    <s v="RM-1201"/>
    <s v="PD548"/>
    <m/>
    <s v="T-32-156-OP-1"/>
    <m/>
    <x v="9"/>
    <s v="Avenida Grecia / esq. Jacarandá"/>
    <s v="NO"/>
    <x v="4"/>
    <m/>
    <m/>
    <m/>
    <m/>
    <m/>
    <s v="11:00:00"/>
    <s v="20:30:00"/>
    <m/>
    <m/>
    <s v="09:30:00"/>
    <m/>
    <m/>
    <m/>
    <m/>
    <m/>
    <m/>
    <m/>
    <m/>
    <m/>
    <m/>
    <s v="F18R"/>
    <s v="F12cR"/>
    <s v="F33I"/>
    <m/>
    <m/>
    <m/>
    <m/>
    <m/>
    <m/>
    <m/>
    <m/>
    <m/>
    <m/>
    <m/>
    <m/>
    <m/>
    <m/>
    <m/>
    <m/>
    <m/>
    <m/>
    <n v="3"/>
    <n v="3"/>
    <d v="2017-12-22T00:00:00"/>
    <d v="2017-12-22T00:00:00"/>
    <s v="-"/>
    <n v="353962.58730000001"/>
    <n v="6280072.6902000001"/>
    <s v="ZONA PAGA V306"/>
    <m/>
    <s v="-"/>
    <s v="Sin operación"/>
    <d v="2023-04-15T00:00:00"/>
    <s v="L381"/>
  </r>
  <r>
    <x v="1"/>
    <s v="ADICIONAL"/>
    <n v="467"/>
    <s v="NO"/>
    <m/>
    <s v="RM-1202"/>
    <s v="PD574"/>
    <s v="PD551"/>
    <s v="T-32-156-OP-45"/>
    <s v="T-32-156-OP-40"/>
    <x v="9"/>
    <s v="Parada 2 / Calle 1A - Avenida Grecia"/>
    <s v="NO"/>
    <x v="4"/>
    <m/>
    <m/>
    <m/>
    <m/>
    <m/>
    <m/>
    <m/>
    <s v="11:00:00"/>
    <s v="22:00:00"/>
    <s v="17:00:00"/>
    <m/>
    <m/>
    <m/>
    <m/>
    <m/>
    <m/>
    <m/>
    <m/>
    <m/>
    <m/>
    <s v="F05I"/>
    <s v="F14I"/>
    <s v="F15I"/>
    <s v="226R"/>
    <s v="F20I"/>
    <s v="E16I"/>
    <s v="F06I"/>
    <m/>
    <m/>
    <m/>
    <m/>
    <m/>
    <m/>
    <m/>
    <m/>
    <m/>
    <m/>
    <m/>
    <m/>
    <m/>
    <m/>
    <n v="4"/>
    <n v="5"/>
    <d v="2018-03-22T00:00:00"/>
    <d v="2018-03-22T00:00:00"/>
    <s v="-"/>
    <n v="353177.98940000002"/>
    <n v="6283634.7028999999"/>
    <s v="ZONA PAGA V317"/>
    <m/>
    <s v="-"/>
    <s v="Operó con normalidad"/>
    <d v="2023-04-15T00:00:00"/>
    <s v="L381"/>
  </r>
  <r>
    <x v="1"/>
    <s v="ADICIONAL"/>
    <n v="468"/>
    <s v="NO"/>
    <m/>
    <s v="RM-1203"/>
    <s v="PD578"/>
    <s v="PD555"/>
    <s v="T-18-156-OP-15"/>
    <s v="T-18-156-OP-10"/>
    <x v="4"/>
    <s v="Parada 2 / ADO Chile"/>
    <s v="NO"/>
    <x v="4"/>
    <m/>
    <m/>
    <m/>
    <m/>
    <m/>
    <s v="12:00:00"/>
    <s v="22:30:00"/>
    <m/>
    <m/>
    <s v="10:30:00"/>
    <s v="12:00:00"/>
    <s v="22:30:00"/>
    <m/>
    <m/>
    <s v="10:30:00"/>
    <m/>
    <m/>
    <m/>
    <m/>
    <m/>
    <s v="102I"/>
    <s v="104I"/>
    <s v="F08R"/>
    <s v="114I"/>
    <s v="124I"/>
    <s v="712R"/>
    <s v="F07R"/>
    <m/>
    <m/>
    <m/>
    <m/>
    <m/>
    <m/>
    <m/>
    <m/>
    <m/>
    <m/>
    <m/>
    <m/>
    <m/>
    <m/>
    <n v="2"/>
    <n v="4"/>
    <d v="2018-01-08T00:00:00"/>
    <d v="2018-01-08T00:00:00"/>
    <s v="-"/>
    <n v="355682.11320000002"/>
    <n v="6284530.9682"/>
    <s v="ZONA PAGA V309"/>
    <m/>
    <s v="-"/>
    <s v="No operó los días: 01 02 03  07 08 09"/>
    <d v="2023-04-15T00:00:00"/>
    <s v="L381"/>
  </r>
  <r>
    <x v="1"/>
    <s v="ADICIONAL"/>
    <n v="469"/>
    <s v="NO"/>
    <m/>
    <s v="RM-1204"/>
    <s v="PD579"/>
    <s v="PD556"/>
    <s v="T-18-156-OP-30"/>
    <s v="T-18-156-OP-25"/>
    <x v="4"/>
    <s v="Parada 2 / CESFAM Salvador Bustos"/>
    <s v="NO"/>
    <x v="4"/>
    <m/>
    <m/>
    <m/>
    <m/>
    <m/>
    <s v="13:00:00"/>
    <s v="21:30:00"/>
    <m/>
    <m/>
    <s v="08:30:00"/>
    <m/>
    <m/>
    <m/>
    <m/>
    <m/>
    <m/>
    <m/>
    <m/>
    <m/>
    <m/>
    <s v="F06R"/>
    <s v="F24I"/>
    <s v="F08R"/>
    <s v="F05R"/>
    <s v="F27R"/>
    <s v="F14R"/>
    <s v="F20R"/>
    <m/>
    <m/>
    <m/>
    <m/>
    <m/>
    <m/>
    <m/>
    <m/>
    <m/>
    <m/>
    <m/>
    <m/>
    <m/>
    <m/>
    <n v="2"/>
    <n v="3"/>
    <d v="2017-12-11T00:00:00"/>
    <d v="2017-12-11T00:00:00"/>
    <s v="-"/>
    <n v="353144.19679999998"/>
    <n v="6283962.8213999998"/>
    <s v="ZONA PAGA V304"/>
    <m/>
    <s v="-"/>
    <s v="Sin operación"/>
    <d v="2023-04-15T00:00:00"/>
    <s v="L381"/>
  </r>
  <r>
    <x v="0"/>
    <s v="ADICIONAL"/>
    <n v="471"/>
    <s v="NO"/>
    <m/>
    <s v="RM-1045"/>
    <s v="PG1599"/>
    <m/>
    <s v="T-30-248-SN-28"/>
    <m/>
    <x v="20"/>
    <s v="Parada 2 / Plaza de San Bernardo"/>
    <s v="NO"/>
    <x v="9"/>
    <m/>
    <m/>
    <m/>
    <m/>
    <m/>
    <s v="06:00:00"/>
    <s v="21:30:00"/>
    <m/>
    <m/>
    <s v="16:30:00"/>
    <m/>
    <m/>
    <m/>
    <m/>
    <m/>
    <m/>
    <m/>
    <m/>
    <m/>
    <m/>
    <s v="F06R"/>
    <s v="F08R"/>
    <s v="E16R"/>
    <s v="F05R"/>
    <s v="F27R"/>
    <s v="F14R"/>
    <s v="F20R"/>
    <m/>
    <m/>
    <m/>
    <m/>
    <m/>
    <m/>
    <m/>
    <m/>
    <m/>
    <m/>
    <m/>
    <m/>
    <m/>
    <m/>
    <n v="3"/>
    <n v="5"/>
    <d v="2018-03-22T00:00:00"/>
    <d v="2018-03-22T00:00:00"/>
    <s v="-"/>
    <n v="353125.41409999999"/>
    <n v="6283612.2717000004"/>
    <s v="ZONA PAGA V317"/>
    <m/>
    <s v="-"/>
    <s v="No operó los días:  02 07 08 09"/>
    <d v="2023-04-15T00:00:00"/>
    <s v="L381"/>
  </r>
  <r>
    <x v="0"/>
    <s v="ADICIONAL"/>
    <n v="472"/>
    <s v="NO"/>
    <m/>
    <s v="RM-1046"/>
    <s v="PG1942"/>
    <m/>
    <s v="L-27-31-7-OP"/>
    <m/>
    <x v="25"/>
    <s v="Parada / Est. Lo Blanco"/>
    <s v="NO"/>
    <x v="9"/>
    <m/>
    <m/>
    <m/>
    <m/>
    <m/>
    <s v="14:00:00"/>
    <s v="22:00:00"/>
    <m/>
    <m/>
    <s v="08:00:00"/>
    <m/>
    <m/>
    <m/>
    <m/>
    <m/>
    <m/>
    <m/>
    <m/>
    <m/>
    <m/>
    <s v="F09R"/>
    <s v="F13I"/>
    <s v="F13cI"/>
    <s v="F15R"/>
    <m/>
    <m/>
    <m/>
    <m/>
    <m/>
    <m/>
    <m/>
    <m/>
    <m/>
    <m/>
    <m/>
    <m/>
    <m/>
    <m/>
    <m/>
    <m/>
    <m/>
    <n v="1"/>
    <s v="-"/>
    <d v="2015-01-15T00:00:00"/>
    <d v="2015-01-15T00:00:00"/>
    <s v="-"/>
    <n v="353055.39159999997"/>
    <n v="6284458.2089999998"/>
    <s v="ZONA PAGA V268"/>
    <m/>
    <s v="Parada con un codigo de ZP por Validador "/>
    <s v="Operó con normalidad"/>
    <d v="2023-04-15T00:00:00"/>
    <s v="L381"/>
  </r>
  <r>
    <x v="1"/>
    <s v="ADICIONAL"/>
    <n v="473"/>
    <s v="NO"/>
    <m/>
    <s v="RM-1047"/>
    <s v="PB330"/>
    <m/>
    <s v="E-4-19-SN-80"/>
    <m/>
    <x v="7"/>
    <s v="Parada 2 / (M) Zapadores"/>
    <s v="SI"/>
    <x v="9"/>
    <n v="9"/>
    <m/>
    <m/>
    <m/>
    <m/>
    <m/>
    <m/>
    <s v="14:00:00"/>
    <s v="22:00:00"/>
    <s v="08:00:00"/>
    <m/>
    <m/>
    <m/>
    <m/>
    <m/>
    <m/>
    <m/>
    <m/>
    <m/>
    <m/>
    <s v="F09R"/>
    <s v="F13I"/>
    <s v="F13cI"/>
    <s v="F15R"/>
    <m/>
    <m/>
    <m/>
    <m/>
    <m/>
    <m/>
    <m/>
    <m/>
    <m/>
    <m/>
    <m/>
    <m/>
    <m/>
    <m/>
    <m/>
    <m/>
    <m/>
    <n v="1"/>
    <s v="-"/>
    <d v="2015-01-15T00:00:00"/>
    <d v="2015-01-15T00:00:00"/>
    <s v="-"/>
    <n v="353055.39159999997"/>
    <n v="6284458.2089999998"/>
    <s v="ZONA PAGA V268"/>
    <m/>
    <s v="Parada con un codigo de ZP por Validador "/>
    <s v="Operó con normalidad"/>
    <d v="2023-04-15T00:00:00"/>
    <s v="L381"/>
  </r>
  <r>
    <x v="1"/>
    <s v="ADICIONAL"/>
    <n v="474"/>
    <s v="NO"/>
    <m/>
    <s v="RM-1206"/>
    <s v="PD592"/>
    <s v="PD532"/>
    <s v="T-18-156-PO-57"/>
    <s v="T-18-156-PO-55"/>
    <x v="4"/>
    <s v="Parada 1 / CESFAM Salvador Bustos"/>
    <s v="NO"/>
    <x v="4"/>
    <m/>
    <m/>
    <m/>
    <m/>
    <m/>
    <m/>
    <m/>
    <s v="14:00:00"/>
    <s v="22:00:00"/>
    <s v="08:00:00"/>
    <m/>
    <m/>
    <m/>
    <m/>
    <m/>
    <m/>
    <m/>
    <m/>
    <m/>
    <m/>
    <s v="F09R"/>
    <s v="F13I"/>
    <s v="F13cI"/>
    <s v="F15R"/>
    <m/>
    <m/>
    <m/>
    <m/>
    <m/>
    <m/>
    <m/>
    <m/>
    <m/>
    <m/>
    <m/>
    <m/>
    <m/>
    <m/>
    <m/>
    <m/>
    <m/>
    <n v="1"/>
    <s v="-"/>
    <d v="2015-01-15T00:00:00"/>
    <d v="2015-01-15T00:00:00"/>
    <s v="-"/>
    <n v="353055.39159999997"/>
    <n v="6284458.2089999998"/>
    <s v="ZONA PAGA V268"/>
    <m/>
    <s v="Parada con un codigo de ZP por Validador "/>
    <s v="Operó con normalidad"/>
    <d v="2023-04-15T00:00:00"/>
    <s v="L381"/>
  </r>
  <r>
    <x v="1"/>
    <s v="ADICIONAL"/>
    <n v="475"/>
    <s v="NO"/>
    <m/>
    <s v="RM-1207"/>
    <s v="PD116"/>
    <s v="PD529"/>
    <s v="T-18-156-PO-33"/>
    <s v="T-18-156-PO-30"/>
    <x v="4"/>
    <s v="Parada 1 / Los Tres Antonios"/>
    <s v="SI"/>
    <x v="4"/>
    <n v="3"/>
    <n v="7"/>
    <m/>
    <m/>
    <m/>
    <m/>
    <m/>
    <s v="14:00:00"/>
    <s v="22:00:00"/>
    <s v="08:00:00"/>
    <m/>
    <m/>
    <m/>
    <m/>
    <m/>
    <m/>
    <m/>
    <m/>
    <m/>
    <m/>
    <s v="F09R"/>
    <s v="F13I"/>
    <s v="F13cI"/>
    <s v="F15R"/>
    <m/>
    <m/>
    <m/>
    <m/>
    <m/>
    <m/>
    <m/>
    <m/>
    <m/>
    <m/>
    <m/>
    <m/>
    <m/>
    <m/>
    <m/>
    <m/>
    <m/>
    <n v="1"/>
    <s v="-"/>
    <d v="2015-01-15T00:00:00"/>
    <d v="2015-01-15T00:00:00"/>
    <s v="-"/>
    <n v="353055.39159999997"/>
    <n v="6284458.2089999998"/>
    <s v="ZONA PAGA V268"/>
    <m/>
    <s v="Parada con un codigo de ZP por Validador "/>
    <s v="Operó con normalidad"/>
    <d v="2023-04-15T00:00:00"/>
    <s v="L381"/>
  </r>
  <r>
    <x v="1"/>
    <s v="ADICIONAL"/>
    <n v="476"/>
    <s v="NO"/>
    <m/>
    <s v="-"/>
    <s v="PD1322"/>
    <m/>
    <s v="T-32-156-PO-37"/>
    <m/>
    <x v="9"/>
    <s v="Parada 1 / Tobalaba - Avenida Grecia"/>
    <s v="NO"/>
    <x v="4"/>
    <m/>
    <m/>
    <m/>
    <m/>
    <m/>
    <m/>
    <m/>
    <s v="14:00:00"/>
    <s v="22:00:00"/>
    <s v="08:00:00"/>
    <m/>
    <m/>
    <m/>
    <m/>
    <m/>
    <m/>
    <m/>
    <m/>
    <m/>
    <m/>
    <s v="F09R"/>
    <s v="F13I"/>
    <s v="F13cI"/>
    <s v="F15R"/>
    <m/>
    <m/>
    <m/>
    <m/>
    <m/>
    <m/>
    <m/>
    <m/>
    <m/>
    <m/>
    <m/>
    <m/>
    <m/>
    <m/>
    <m/>
    <m/>
    <m/>
    <n v="1"/>
    <s v="-"/>
    <d v="2015-01-15T00:00:00"/>
    <d v="2015-01-15T00:00:00"/>
    <s v="-"/>
    <n v="353055.39159999997"/>
    <n v="6284458.2089999998"/>
    <s v="ZONA PAGA V268"/>
    <m/>
    <s v="Parada con un codigo de ZP por Validador "/>
    <m/>
    <d v="2023-04-15T00:00:00"/>
    <s v="L381"/>
  </r>
  <r>
    <x v="1"/>
    <s v="ADICIONAL"/>
    <n v="477"/>
    <s v="NO"/>
    <m/>
    <s v="-"/>
    <s v="PD1323"/>
    <m/>
    <s v="T-32-156-PO-48"/>
    <m/>
    <x v="9"/>
    <s v="Avenida Grecia / esq. Av. Consistorial"/>
    <s v="NO"/>
    <x v="4"/>
    <m/>
    <m/>
    <m/>
    <m/>
    <m/>
    <s v="06:00:00"/>
    <s v="22:30:00"/>
    <m/>
    <m/>
    <s v="16:30:00"/>
    <m/>
    <m/>
    <m/>
    <m/>
    <m/>
    <m/>
    <m/>
    <m/>
    <m/>
    <m/>
    <s v="F10cR"/>
    <s v="F15R"/>
    <s v="F13R"/>
    <s v="F29I"/>
    <s v="F01I"/>
    <s v="F10R"/>
    <s v="F09R"/>
    <s v="124I"/>
    <s v="F16I"/>
    <s v="F25R"/>
    <m/>
    <m/>
    <m/>
    <m/>
    <m/>
    <m/>
    <m/>
    <m/>
    <m/>
    <m/>
    <m/>
    <n v="3"/>
    <n v="5"/>
    <d v="2018-03-22T00:00:00"/>
    <d v="2018-03-22T00:00:00"/>
    <s v="-"/>
    <n v="353632.65"/>
    <n v="6280887.3099999996"/>
    <s v="ZONA PAGA V317"/>
    <m/>
    <s v="-"/>
    <s v="Sin operación"/>
    <d v="2023-04-15T00:00:00"/>
    <s v="L381"/>
  </r>
  <r>
    <x v="1"/>
    <s v="ADICIONAL"/>
    <n v="478"/>
    <s v="NO"/>
    <m/>
    <s v="RM-1210"/>
    <s v="PD1359"/>
    <m/>
    <s v="T-32-156-OP-10"/>
    <m/>
    <x v="9"/>
    <s v="Parada / Muni. Peñalolén"/>
    <s v="NO"/>
    <x v="4"/>
    <m/>
    <m/>
    <m/>
    <m/>
    <m/>
    <s v="11:00:00"/>
    <s v="21:00:00"/>
    <m/>
    <m/>
    <s v="10:00:00"/>
    <m/>
    <m/>
    <m/>
    <m/>
    <m/>
    <m/>
    <m/>
    <m/>
    <m/>
    <m/>
    <s v="F03R"/>
    <s v="F10I"/>
    <s v="F14R"/>
    <s v="F13I"/>
    <s v="F03cI"/>
    <s v="712I"/>
    <m/>
    <m/>
    <m/>
    <m/>
    <m/>
    <m/>
    <m/>
    <m/>
    <m/>
    <m/>
    <m/>
    <m/>
    <m/>
    <m/>
    <m/>
    <n v="4"/>
    <n v="4"/>
    <d v="2017-12-22T00:00:00"/>
    <d v="2017-12-22T00:00:00"/>
    <s v="-"/>
    <n v="353937.33330802602"/>
    <n v="6280067.8495909497"/>
    <s v="ZONA PAGA V306"/>
    <m/>
    <s v="-"/>
    <s v="Sin operación"/>
    <d v="2023-04-15T00:00:00"/>
    <s v="L381"/>
  </r>
  <r>
    <x v="1"/>
    <s v="ADICIONAL"/>
    <n v="479"/>
    <s v="NO"/>
    <m/>
    <s v="RM-1211"/>
    <s v="PD525"/>
    <s v="PD643"/>
    <s v="T-18-156-PO-10"/>
    <s v="T-18-156-PO-12"/>
    <x v="4"/>
    <s v="Parada 3 / Suárez Mujica"/>
    <s v="NO"/>
    <x v="4"/>
    <m/>
    <m/>
    <m/>
    <m/>
    <m/>
    <s v="12:00:00"/>
    <s v="20:30:00"/>
    <m/>
    <m/>
    <s v="08:30:00"/>
    <m/>
    <m/>
    <m/>
    <m/>
    <m/>
    <m/>
    <m/>
    <m/>
    <m/>
    <m/>
    <s v="213eI"/>
    <s v="F13R"/>
    <s v="F15R"/>
    <s v="210I"/>
    <s v="210eI"/>
    <m/>
    <m/>
    <m/>
    <m/>
    <m/>
    <m/>
    <m/>
    <m/>
    <m/>
    <m/>
    <m/>
    <m/>
    <m/>
    <m/>
    <m/>
    <m/>
    <n v="1"/>
    <n v="4"/>
    <d v="2018-03-22T00:00:00"/>
    <d v="2018-03-22T00:00:00"/>
    <s v="-"/>
    <n v="353139.93070000003"/>
    <n v="6283725.5137"/>
    <s v="ZONA PAGA V317"/>
    <m/>
    <s v="-"/>
    <s v="Operó con normalidad"/>
    <d v="2023-04-15T00:00:00"/>
    <s v="L381"/>
  </r>
  <r>
    <x v="1"/>
    <s v="ADICIONAL"/>
    <n v="480"/>
    <s v="NO"/>
    <m/>
    <s v="RM-1212"/>
    <s v="PD537"/>
    <m/>
    <s v="T-32-156-PO-38"/>
    <m/>
    <x v="9"/>
    <s v="Avenida Grecia / esq. Los Tordos"/>
    <s v="NO"/>
    <x v="4"/>
    <m/>
    <m/>
    <m/>
    <m/>
    <m/>
    <s v="06:00:00"/>
    <s v="14:30:00"/>
    <m/>
    <m/>
    <s v="08:30:00"/>
    <m/>
    <m/>
    <m/>
    <m/>
    <m/>
    <m/>
    <m/>
    <m/>
    <m/>
    <m/>
    <s v="210R"/>
    <s v="210eR"/>
    <s v="213eR"/>
    <m/>
    <m/>
    <m/>
    <m/>
    <m/>
    <m/>
    <m/>
    <m/>
    <m/>
    <m/>
    <m/>
    <m/>
    <m/>
    <m/>
    <m/>
    <m/>
    <m/>
    <m/>
    <n v="1"/>
    <n v="3"/>
    <d v="2018-03-22T00:00:00"/>
    <d v="2018-03-22T00:00:00"/>
    <s v="-"/>
    <n v="353166.83309999999"/>
    <n v="6283629.6524"/>
    <s v="ZONA PAGA V317"/>
    <m/>
    <s v="F30N no se incluye por horario de OP de ZP "/>
    <s v="No operó los días:  10 11 12 13"/>
    <d v="2023-04-15T00:00:00"/>
    <s v="L381"/>
  </r>
  <r>
    <x v="1"/>
    <s v="ADICIONAL"/>
    <n v="481"/>
    <s v="NO"/>
    <m/>
    <s v="RM-1213"/>
    <s v="PD538"/>
    <m/>
    <s v="T-32-156-PO-45"/>
    <m/>
    <x v="9"/>
    <s v="Avenida Grecia / esq. Las Garzas"/>
    <s v="NO"/>
    <x v="4"/>
    <m/>
    <m/>
    <m/>
    <m/>
    <m/>
    <s v="17:00:00"/>
    <s v="22:30:00"/>
    <m/>
    <m/>
    <s v="05:30:00"/>
    <m/>
    <m/>
    <m/>
    <m/>
    <m/>
    <m/>
    <m/>
    <m/>
    <m/>
    <m/>
    <s v="F02I"/>
    <s v="F29I"/>
    <m/>
    <m/>
    <m/>
    <m/>
    <m/>
    <m/>
    <m/>
    <m/>
    <m/>
    <m/>
    <m/>
    <m/>
    <m/>
    <m/>
    <m/>
    <m/>
    <m/>
    <m/>
    <m/>
    <n v="1"/>
    <n v="3"/>
    <d v="2017-06-28T00:00:00"/>
    <d v="2017-06-28T00:00:00"/>
    <s v="-"/>
    <n v="353617.1851"/>
    <n v="6280748.4626000002"/>
    <s v="ZONA PAGA V285"/>
    <m/>
    <s v="-"/>
    <s v="Sin operación"/>
    <d v="2023-04-15T00:00:00"/>
    <s v="L381"/>
  </r>
  <r>
    <x v="1"/>
    <s v="ADICIONAL"/>
    <n v="482"/>
    <s v="NO"/>
    <m/>
    <s v="RM-1214"/>
    <s v="PD544"/>
    <m/>
    <s v="L-32-16-55-OP"/>
    <m/>
    <x v="9"/>
    <s v="Avenida Grecia / esq. Qda. de Sn. Pedro"/>
    <s v="SI"/>
    <x v="4"/>
    <n v="4"/>
    <m/>
    <m/>
    <m/>
    <m/>
    <s v="05:30:00"/>
    <s v="13:00:00"/>
    <m/>
    <m/>
    <s v="07:30:00"/>
    <m/>
    <m/>
    <m/>
    <m/>
    <m/>
    <m/>
    <m/>
    <m/>
    <m/>
    <m/>
    <s v="F27I"/>
    <s v="F14I"/>
    <s v="F07R"/>
    <s v="F16I"/>
    <m/>
    <m/>
    <m/>
    <m/>
    <m/>
    <m/>
    <m/>
    <m/>
    <m/>
    <m/>
    <m/>
    <m/>
    <m/>
    <m/>
    <m/>
    <m/>
    <m/>
    <n v="2"/>
    <n v="3"/>
    <d v="2018-05-14T00:00:00"/>
    <d v="2018-05-14T00:00:00"/>
    <s v="-"/>
    <n v="351337.967"/>
    <n v="6281742.5980000002"/>
    <s v="ZONA PAGA V325"/>
    <m/>
    <s v="-"/>
    <s v="Sin operación"/>
    <d v="2023-04-15T00:00:00"/>
    <s v="L381"/>
  </r>
  <r>
    <x v="1"/>
    <s v="ADICIONAL"/>
    <n v="483"/>
    <s v="NO"/>
    <m/>
    <s v="-"/>
    <s v="PD545"/>
    <m/>
    <s v="L-32-16-45-OP"/>
    <m/>
    <x v="9"/>
    <s v="Avenida Grecia / esq. Los Picachos"/>
    <s v="SI"/>
    <x v="4"/>
    <n v="4"/>
    <m/>
    <m/>
    <m/>
    <m/>
    <s v="14:30:00"/>
    <s v="21:30:00"/>
    <m/>
    <m/>
    <s v="08:00:00"/>
    <m/>
    <m/>
    <m/>
    <m/>
    <m/>
    <m/>
    <m/>
    <m/>
    <m/>
    <m/>
    <s v="F25I"/>
    <s v="F10I"/>
    <s v="F29R"/>
    <s v="F16R"/>
    <s v="205R"/>
    <s v="124R"/>
    <s v="205cR"/>
    <s v="F15I"/>
    <s v="210R"/>
    <s v="F01R"/>
    <s v="F09I"/>
    <s v="F13I"/>
    <s v="213eR"/>
    <m/>
    <m/>
    <m/>
    <m/>
    <m/>
    <m/>
    <m/>
    <m/>
    <n v="2"/>
    <n v="4"/>
    <d v="2017-06-07T00:00:00"/>
    <d v="2017-06-07T00:00:00"/>
    <s v="-"/>
    <n v="353641.9167"/>
    <n v="6280976.9877000004"/>
    <s v="ZONA PAGA V285"/>
    <m/>
    <s v="-"/>
    <s v="No operó los días:  02 07 08 09 10"/>
    <d v="2023-04-15T00:00:00"/>
    <s v="L381"/>
  </r>
  <r>
    <x v="1"/>
    <s v="ADICIONAL"/>
    <n v="484"/>
    <s v="NO"/>
    <m/>
    <s v="RM-1216"/>
    <s v="PD547"/>
    <m/>
    <s v="T-32-156-OP-5"/>
    <m/>
    <x v="9"/>
    <s v="Avenida Grecia / esq. Amanecer"/>
    <s v="NO"/>
    <x v="4"/>
    <m/>
    <m/>
    <m/>
    <m/>
    <m/>
    <s v="15:00:00"/>
    <s v="21:00:00"/>
    <m/>
    <m/>
    <s v="06:00:00"/>
    <m/>
    <m/>
    <m/>
    <m/>
    <m/>
    <m/>
    <m/>
    <m/>
    <m/>
    <m/>
    <s v="203cR"/>
    <s v="203eI"/>
    <s v="203I"/>
    <m/>
    <m/>
    <m/>
    <m/>
    <m/>
    <m/>
    <m/>
    <m/>
    <m/>
    <m/>
    <m/>
    <m/>
    <m/>
    <m/>
    <m/>
    <m/>
    <m/>
    <m/>
    <n v="2"/>
    <s v="-"/>
    <d v="2016-04-29T00:00:00"/>
    <d v="2016-04-29T00:00:00"/>
    <s v="-"/>
    <n v="348267.84049999999"/>
    <n v="6287444.2577"/>
    <s v="ZONA PAGA V268"/>
    <s v="10-07-2019, Sin descarga y Trasmision "/>
    <s v="-"/>
    <s v="No operó los días: 01 02  08 09 15"/>
    <d v="2023-04-15T00:00:00"/>
    <s v="L381"/>
  </r>
  <r>
    <x v="1"/>
    <s v="ADICIONAL"/>
    <n v="485"/>
    <s v="NO"/>
    <m/>
    <s v="RM-1217"/>
    <s v="PD549"/>
    <m/>
    <s v="T-32-156-OP-20"/>
    <m/>
    <x v="9"/>
    <s v="Avenida Grecia / esq. Palena"/>
    <s v="NO"/>
    <x v="4"/>
    <m/>
    <m/>
    <m/>
    <m/>
    <m/>
    <s v="06:00:00"/>
    <s v="21:00:00"/>
    <m/>
    <m/>
    <s v="15:00:00"/>
    <s v="10:00:00"/>
    <s v="15:00:00"/>
    <m/>
    <m/>
    <s v="05:00:00"/>
    <m/>
    <m/>
    <m/>
    <m/>
    <m/>
    <s v="271R"/>
    <s v="201eR"/>
    <s v="211R"/>
    <s v="201R"/>
    <s v="217eI"/>
    <s v="211cR"/>
    <m/>
    <m/>
    <m/>
    <m/>
    <m/>
    <m/>
    <m/>
    <m/>
    <m/>
    <m/>
    <m/>
    <m/>
    <m/>
    <m/>
    <m/>
    <n v="2"/>
    <n v="2"/>
    <d v="2019-10-04T00:00:00"/>
    <d v="2019-10-04T00:00:00"/>
    <s v="-"/>
    <n v="341911.16729999997"/>
    <n v="6281752.5414000005"/>
    <s v="ZONA PAGA V400"/>
    <s v="-"/>
    <s v="-"/>
    <s v="No operó los días:  02 09"/>
    <d v="2023-04-15T00:00:00"/>
    <s v="L381"/>
  </r>
  <r>
    <x v="1"/>
    <s v="ADICIONAL"/>
    <n v="486"/>
    <s v="NO"/>
    <m/>
    <s v="RM-1218"/>
    <s v="PD550"/>
    <m/>
    <s v="T-32-156-OP-35"/>
    <m/>
    <x v="9"/>
    <s v="Avenida Grecia / esq. Pasaje 444"/>
    <s v="NO"/>
    <x v="4"/>
    <m/>
    <m/>
    <m/>
    <m/>
    <m/>
    <s v="06:30:00"/>
    <s v="10:00:00"/>
    <m/>
    <m/>
    <s v="03:30:00"/>
    <m/>
    <m/>
    <m/>
    <m/>
    <m/>
    <m/>
    <m/>
    <m/>
    <m/>
    <m/>
    <s v="228R"/>
    <s v="301R"/>
    <s v="301cR"/>
    <m/>
    <m/>
    <m/>
    <m/>
    <m/>
    <m/>
    <m/>
    <m/>
    <m/>
    <m/>
    <m/>
    <m/>
    <m/>
    <m/>
    <m/>
    <m/>
    <m/>
    <m/>
    <n v="1"/>
    <s v="-"/>
    <d v="2017-02-20T00:00:00"/>
    <d v="2017-02-20T00:00:00"/>
    <s v="-"/>
    <n v="343735.92119999998"/>
    <n v="6281098.6502999999"/>
    <s v="ZONA PAGA V268"/>
    <m/>
    <s v="-"/>
    <s v="Operó con normalidad"/>
    <d v="2023-04-15T00:00:00"/>
    <s v="L381"/>
  </r>
  <r>
    <x v="1"/>
    <s v="ADICIONAL"/>
    <n v="488"/>
    <s v="NO"/>
    <m/>
    <s v="RM-1220"/>
    <s v="PD571"/>
    <m/>
    <s v="T-32-156-PO-10"/>
    <m/>
    <x v="9"/>
    <s v="Parada 1 / Los Molineros - Av. Grecia"/>
    <s v="NO"/>
    <x v="4"/>
    <m/>
    <m/>
    <m/>
    <m/>
    <m/>
    <s v="05:30:00"/>
    <s v="10:00:00"/>
    <m/>
    <m/>
    <s v="04:30:00"/>
    <s v="06:00:00"/>
    <s v="11:00:00"/>
    <m/>
    <m/>
    <s v="05:00:00"/>
    <m/>
    <m/>
    <m/>
    <m/>
    <m/>
    <s v="209cR"/>
    <s v="212R"/>
    <s v="209R"/>
    <s v="205R"/>
    <s v="205cR"/>
    <s v="206cR"/>
    <s v="206R"/>
    <s v="207R"/>
    <s v="216I"/>
    <s v="207cR"/>
    <m/>
    <m/>
    <m/>
    <m/>
    <m/>
    <m/>
    <m/>
    <m/>
    <m/>
    <m/>
    <m/>
    <n v="2"/>
    <s v="-"/>
    <d v="2015-01-17T00:00:00"/>
    <d v="2015-01-17T00:00:00"/>
    <s v="-"/>
    <n v="348673.82160000002"/>
    <n v="6284881.3028999995"/>
    <s v="ZONA PAGA V268"/>
    <m/>
    <s v="Zona Paga paradas fusionadas "/>
    <s v="No operó los días:  02 09"/>
    <d v="2023-04-15T00:00:00"/>
    <s v="L381"/>
  </r>
  <r>
    <x v="1"/>
    <s v="ADICIONAL"/>
    <n v="489"/>
    <s v="NO"/>
    <m/>
    <s v="-"/>
    <s v="PD572"/>
    <m/>
    <s v="T-32-156-PO-25"/>
    <m/>
    <x v="9"/>
    <s v="Parada 1 / Ictinos - Avenida Grecia"/>
    <s v="NO"/>
    <x v="4"/>
    <m/>
    <m/>
    <m/>
    <m/>
    <m/>
    <m/>
    <m/>
    <s v="16:00:00"/>
    <s v="21:00:00"/>
    <s v="04:00:00"/>
    <m/>
    <m/>
    <m/>
    <m/>
    <m/>
    <m/>
    <m/>
    <m/>
    <m/>
    <m/>
    <s v="211I"/>
    <s v="G07I"/>
    <s v="G02I"/>
    <m/>
    <m/>
    <m/>
    <m/>
    <m/>
    <m/>
    <m/>
    <m/>
    <m/>
    <m/>
    <m/>
    <m/>
    <m/>
    <m/>
    <m/>
    <m/>
    <m/>
    <m/>
    <n v="2"/>
    <s v="-"/>
    <d v="2017-12-19T00:00:00"/>
    <d v="2017-12-19T00:00:00"/>
    <s v="-"/>
    <n v="341792.17460000003"/>
    <n v="6277201.5850999998"/>
    <s v="ZONA PAGA V306"/>
    <m/>
    <s v="-"/>
    <s v="Sin operación"/>
    <d v="2023-04-15T00:00:00"/>
    <s v="L381"/>
  </r>
  <r>
    <x v="1"/>
    <s v="ADICIONAL"/>
    <n v="490"/>
    <s v="NO"/>
    <m/>
    <s v="-"/>
    <s v="PD573"/>
    <m/>
    <s v="T-32-156-PO-35"/>
    <m/>
    <x v="9"/>
    <s v="Parada 1 / Calle 1A - Avenida Grecia"/>
    <s v="NO"/>
    <x v="4"/>
    <m/>
    <m/>
    <m/>
    <m/>
    <m/>
    <m/>
    <m/>
    <s v="16:30:00"/>
    <s v="20:30:00"/>
    <s v="04:00:00"/>
    <m/>
    <m/>
    <m/>
    <m/>
    <m/>
    <m/>
    <m/>
    <m/>
    <m/>
    <m/>
    <s v="G23I"/>
    <s v="G14I"/>
    <m/>
    <m/>
    <m/>
    <m/>
    <m/>
    <m/>
    <m/>
    <m/>
    <m/>
    <m/>
    <m/>
    <m/>
    <m/>
    <m/>
    <m/>
    <m/>
    <m/>
    <m/>
    <m/>
    <n v="1"/>
    <n v="2"/>
    <d v="2019-10-04T00:00:00"/>
    <d v="2019-10-04T00:00:00"/>
    <s v="-"/>
    <n v="342415.65"/>
    <n v="6283797.71"/>
    <s v="ZONA PAGA V400"/>
    <s v="-"/>
    <s v="-"/>
    <s v="No operó los días: 01 02  08 09 15"/>
    <d v="2023-04-15T00:00:00"/>
    <s v="L381"/>
  </r>
  <r>
    <x v="1"/>
    <s v="ADICIONAL"/>
    <n v="491"/>
    <s v="NO"/>
    <m/>
    <s v="-"/>
    <s v="PD576"/>
    <m/>
    <s v="T-32-156-OP-75"/>
    <m/>
    <x v="9"/>
    <s v="Parada 2 / Los Molineros - Av. Grecia"/>
    <s v="NO"/>
    <x v="4"/>
    <m/>
    <m/>
    <m/>
    <m/>
    <m/>
    <s v="05:30:00"/>
    <s v="10:00:00"/>
    <m/>
    <m/>
    <s v="04:30:00"/>
    <s v="06:00:00"/>
    <s v="11:00:00"/>
    <m/>
    <m/>
    <s v="05:00:00"/>
    <m/>
    <m/>
    <m/>
    <m/>
    <m/>
    <s v="209cR"/>
    <s v="212R"/>
    <s v="209R"/>
    <s v="207R"/>
    <s v="216I"/>
    <s v="207cR"/>
    <m/>
    <m/>
    <m/>
    <m/>
    <m/>
    <m/>
    <m/>
    <m/>
    <m/>
    <m/>
    <m/>
    <m/>
    <m/>
    <m/>
    <m/>
    <n v="2"/>
    <s v="-"/>
    <d v="2015-01-17T00:00:00"/>
    <d v="2015-01-17T00:00:00"/>
    <s v="-"/>
    <n v="348906.25099999999"/>
    <n v="6282342.2510000002"/>
    <s v="ZONA PAGA V268"/>
    <m/>
    <s v="Zona Paga paradas fusionadas solo Op UN 5"/>
    <s v="Sin operación"/>
    <d v="2023-04-15T00:00:00"/>
    <s v="L381"/>
  </r>
  <r>
    <x v="1"/>
    <s v="ADICIONAL"/>
    <n v="492"/>
    <s v="NO"/>
    <m/>
    <s v="RM-1224"/>
    <s v="PD577"/>
    <s v="PD517"/>
    <s v="T-32-156-OP-85"/>
    <s v="T-32-156-OP-80"/>
    <x v="9"/>
    <s v="Parada 2 / Cruz Almeyda - Avenida Grecia"/>
    <s v="NO"/>
    <x v="4"/>
    <m/>
    <m/>
    <m/>
    <m/>
    <m/>
    <s v="17:00:00"/>
    <s v="20:00:00"/>
    <m/>
    <m/>
    <s v="03:00:00"/>
    <m/>
    <m/>
    <m/>
    <m/>
    <m/>
    <m/>
    <m/>
    <m/>
    <m/>
    <m/>
    <s v="301I"/>
    <m/>
    <m/>
    <m/>
    <m/>
    <m/>
    <m/>
    <m/>
    <m/>
    <m/>
    <m/>
    <m/>
    <m/>
    <m/>
    <m/>
    <m/>
    <m/>
    <m/>
    <m/>
    <m/>
    <m/>
    <n v="2"/>
    <n v="3"/>
    <d v="2016-10-19T00:00:00"/>
    <d v="2017-12-01T00:00:00"/>
    <s v="-"/>
    <n v="345463.62609999999"/>
    <n v="6287953.227"/>
    <s v="ZONA PAGA V268"/>
    <m/>
    <s v="-"/>
    <s v="No operó los días:  03 04 05"/>
    <d v="2023-04-15T00:00:00"/>
    <s v="L381"/>
  </r>
  <r>
    <x v="1"/>
    <s v="ADICIONAL"/>
    <n v="493"/>
    <s v="NO"/>
    <m/>
    <s v="RM-1225"/>
    <s v="PD581"/>
    <s v="PD161"/>
    <s v="T-18-156-OP-48"/>
    <s v="T-18-156-OP-45"/>
    <x v="4"/>
    <s v="Parada 2 / Los Tres Antonios"/>
    <s v="SI"/>
    <x v="4"/>
    <n v="3"/>
    <n v="7"/>
    <m/>
    <m/>
    <m/>
    <s v="06:30:00"/>
    <s v="10:00:00"/>
    <m/>
    <m/>
    <s v="03:30:00"/>
    <m/>
    <m/>
    <m/>
    <m/>
    <m/>
    <m/>
    <m/>
    <m/>
    <m/>
    <m/>
    <s v="228R"/>
    <s v="301R"/>
    <s v="301cR"/>
    <m/>
    <m/>
    <m/>
    <m/>
    <m/>
    <m/>
    <m/>
    <m/>
    <m/>
    <m/>
    <m/>
    <m/>
    <m/>
    <m/>
    <m/>
    <m/>
    <m/>
    <m/>
    <n v="1"/>
    <s v="-"/>
    <d v="2017-02-20T00:00:00"/>
    <d v="2017-02-20T00:00:00"/>
    <s v="-"/>
    <n v="343688.30540000001"/>
    <n v="6280859.6701999996"/>
    <s v="ZONA PAGA V268"/>
    <m/>
    <m/>
    <s v="Operó con normalidad"/>
    <d v="2023-04-15T00:00:00"/>
    <s v="L381"/>
  </r>
  <r>
    <x v="1"/>
    <s v="ADICIONAL"/>
    <n v="494"/>
    <s v="NO"/>
    <m/>
    <s v="-"/>
    <s v="PD583"/>
    <s v="PD561"/>
    <s v="T-18-156-OP-58"/>
    <s v="T-18-156-OP-55"/>
    <x v="4"/>
    <s v="Parada 2 / Avenida Marathon"/>
    <s v="NO"/>
    <x v="4"/>
    <m/>
    <m/>
    <m/>
    <m/>
    <m/>
    <s v="06:30:00"/>
    <s v="10:00:00"/>
    <m/>
    <m/>
    <s v="03:30:00"/>
    <m/>
    <m/>
    <m/>
    <m/>
    <m/>
    <m/>
    <m/>
    <m/>
    <m/>
    <m/>
    <s v="G09R"/>
    <s v="301R"/>
    <s v="301cR"/>
    <m/>
    <m/>
    <m/>
    <m/>
    <m/>
    <m/>
    <m/>
    <m/>
    <m/>
    <m/>
    <m/>
    <m/>
    <m/>
    <m/>
    <m/>
    <m/>
    <m/>
    <m/>
    <n v="2"/>
    <s v="-"/>
    <d v="2017-02-20T00:00:00"/>
    <d v="2017-02-20T00:00:00"/>
    <s v="-"/>
    <n v="343997.65350000001"/>
    <n v="6281031.3625999996"/>
    <s v="ZONA PAGA V268"/>
    <s v="10-07-2019, Sin descarga y Trasmision "/>
    <s v="-"/>
    <s v="Operó con normalidad"/>
    <d v="2023-04-15T00:00:00"/>
    <s v="L381"/>
  </r>
  <r>
    <x v="1"/>
    <s v="ADICIONAL"/>
    <n v="495"/>
    <s v="NO"/>
    <m/>
    <s v="RM-1228"/>
    <s v="PD584"/>
    <s v="PD562"/>
    <s v="T-18-156-OP-62"/>
    <s v="T-18-156-OP-60"/>
    <x v="4"/>
    <s v="Parada 2 / Villa Olímpica"/>
    <s v="NO"/>
    <x v="4"/>
    <m/>
    <m/>
    <m/>
    <m/>
    <m/>
    <s v="06:30:00"/>
    <s v="10:00:00"/>
    <m/>
    <m/>
    <s v="03:30:00"/>
    <m/>
    <m/>
    <m/>
    <m/>
    <m/>
    <m/>
    <m/>
    <m/>
    <m/>
    <m/>
    <s v="301R"/>
    <s v="301cR"/>
    <m/>
    <m/>
    <m/>
    <m/>
    <m/>
    <m/>
    <m/>
    <m/>
    <m/>
    <m/>
    <m/>
    <m/>
    <m/>
    <m/>
    <m/>
    <m/>
    <m/>
    <m/>
    <m/>
    <n v="2"/>
    <s v="-"/>
    <d v="2018-06-11T00:00:00"/>
    <d v="2018-06-11T00:00:00"/>
    <s v="-"/>
    <n v="344104.17080000002"/>
    <n v="6281399.7892000005"/>
    <s v="ZONA PAGA V326"/>
    <m/>
    <s v="-"/>
    <s v="Operó con normalidad"/>
    <d v="2023-04-15T00:00:00"/>
    <s v="L381"/>
  </r>
  <r>
    <x v="1"/>
    <s v="ADICIONAL"/>
    <n v="496"/>
    <s v="NO"/>
    <m/>
    <s v="RM-1229"/>
    <s v="PD585"/>
    <s v="PD563"/>
    <s v="T-18-156-OP-65"/>
    <s v="T-18-156-OP-63"/>
    <x v="4"/>
    <s v="Parada 2 / Suárez Mujica"/>
    <s v="NO"/>
    <x v="4"/>
    <m/>
    <m/>
    <m/>
    <m/>
    <m/>
    <s v="06:30:00"/>
    <s v="10:00:00"/>
    <m/>
    <m/>
    <s v="03:30:00"/>
    <m/>
    <m/>
    <m/>
    <m/>
    <m/>
    <m/>
    <m/>
    <m/>
    <m/>
    <m/>
    <s v="G14R"/>
    <s v="301R"/>
    <s v="301cR"/>
    <m/>
    <m/>
    <m/>
    <m/>
    <m/>
    <m/>
    <m/>
    <m/>
    <m/>
    <m/>
    <m/>
    <m/>
    <m/>
    <m/>
    <m/>
    <m/>
    <m/>
    <m/>
    <n v="2"/>
    <s v="-"/>
    <d v="2018-06-11T00:00:00"/>
    <d v="2018-06-11T00:00:00"/>
    <s v="-"/>
    <n v="344158.78840000002"/>
    <n v="6281672.9310999997"/>
    <s v="ZONA PAGA V326"/>
    <s v="10-07-2019, Sin descarga y Trasmision "/>
    <s v="-"/>
    <s v="Operó con normalidad"/>
    <d v="2023-04-15T00:00:00"/>
    <s v="L381"/>
  </r>
  <r>
    <x v="1"/>
    <s v="ADICIONAL"/>
    <n v="497"/>
    <s v="NO"/>
    <m/>
    <s v="-"/>
    <s v="PD589"/>
    <s v="PD527"/>
    <s v="T-18-156-PO-20"/>
    <s v="T-18-156-PO-17"/>
    <x v="4"/>
    <s v="Parada 1 / Avenida Marathon"/>
    <s v="NO"/>
    <x v="4"/>
    <m/>
    <m/>
    <m/>
    <m/>
    <m/>
    <s v="06:30:00"/>
    <s v="10:00:00"/>
    <m/>
    <m/>
    <s v="03:30:00"/>
    <m/>
    <m/>
    <m/>
    <m/>
    <m/>
    <m/>
    <m/>
    <m/>
    <m/>
    <m/>
    <s v="228R"/>
    <s v="301R"/>
    <s v="G08I"/>
    <s v="G14R"/>
    <s v="301cR"/>
    <m/>
    <m/>
    <m/>
    <m/>
    <m/>
    <m/>
    <m/>
    <m/>
    <m/>
    <m/>
    <m/>
    <m/>
    <m/>
    <m/>
    <m/>
    <m/>
    <n v="2"/>
    <s v="-"/>
    <d v="2018-06-11T00:00:00"/>
    <d v="2018-06-11T00:00:00"/>
    <s v="-"/>
    <n v="344222.62469999999"/>
    <n v="6281982.9237000002"/>
    <s v="ZONA PAGA V326"/>
    <m/>
    <s v="-"/>
    <s v="Operó con normalidad"/>
    <d v="2023-04-15T00:00:00"/>
    <s v="L381"/>
  </r>
  <r>
    <x v="1"/>
    <s v="ADICIONAL"/>
    <n v="498"/>
    <s v="NO"/>
    <m/>
    <s v="RM-1230"/>
    <s v="PD530"/>
    <s v="PD590"/>
    <s v="T-18-156-PO-35"/>
    <s v="T-18-156-PO-37"/>
    <x v="4"/>
    <s v="Parada 3 / Pedagógico"/>
    <s v="SI"/>
    <x v="4"/>
    <n v="3"/>
    <m/>
    <m/>
    <m/>
    <m/>
    <s v="06:30:00"/>
    <s v="10:00:00"/>
    <m/>
    <m/>
    <s v="03:30:00"/>
    <m/>
    <m/>
    <m/>
    <m/>
    <m/>
    <m/>
    <m/>
    <m/>
    <m/>
    <m/>
    <s v="G14R"/>
    <s v="301R"/>
    <s v="301cR"/>
    <m/>
    <m/>
    <m/>
    <m/>
    <m/>
    <m/>
    <m/>
    <m/>
    <m/>
    <m/>
    <m/>
    <m/>
    <m/>
    <m/>
    <m/>
    <m/>
    <m/>
    <m/>
    <n v="1"/>
    <s v="-"/>
    <d v="2018-06-11T00:00:00"/>
    <d v="2018-06-11T00:00:00"/>
    <s v="-"/>
    <n v="344304.06"/>
    <n v="6282395.71"/>
    <s v="ZONA PAGA V326"/>
    <m/>
    <s v="-"/>
    <s v="No operó los días:  03 04 05 06 10 11 12 13 14"/>
    <d v="2023-04-15T00:00:00"/>
    <s v="L381"/>
  </r>
  <r>
    <x v="1"/>
    <s v="ADICIONAL"/>
    <n v="499"/>
    <s v="NO"/>
    <m/>
    <s v="RM-1231"/>
    <s v="PD526"/>
    <s v="PD644"/>
    <s v="T-18-156-PO-13"/>
    <s v="T-18-156-PO-15"/>
    <x v="4"/>
    <s v="Parada 3 / Villa Olímpica"/>
    <s v="NO"/>
    <x v="4"/>
    <m/>
    <m/>
    <m/>
    <m/>
    <m/>
    <s v="06:30:00"/>
    <s v="10:00:00"/>
    <m/>
    <m/>
    <s v="03:30:00"/>
    <m/>
    <m/>
    <m/>
    <m/>
    <m/>
    <m/>
    <m/>
    <m/>
    <m/>
    <m/>
    <s v="G14R"/>
    <s v="301R"/>
    <s v="G08vI"/>
    <s v="301cR"/>
    <m/>
    <m/>
    <m/>
    <m/>
    <m/>
    <m/>
    <m/>
    <m/>
    <m/>
    <m/>
    <m/>
    <m/>
    <m/>
    <m/>
    <m/>
    <m/>
    <m/>
    <n v="2"/>
    <s v="-"/>
    <d v="2018-06-11T00:00:00"/>
    <d v="2018-06-11T00:00:00"/>
    <s v="-"/>
    <n v="344376.16"/>
    <n v="6282736.0800000001"/>
    <s v="ZONA PAGA V326"/>
    <s v="10-07-2019, Sin descarga y Trasmision "/>
    <s v="-"/>
    <s v="Operó con normalidad"/>
    <d v="2023-04-15T00:00:00"/>
    <s v="L381"/>
  </r>
  <r>
    <x v="0"/>
    <s v="OBLIGATORIA"/>
    <n v="500"/>
    <s v="NO"/>
    <m/>
    <s v="RM-1048"/>
    <s v="PC37"/>
    <m/>
    <s v="T-14-128-OP-13"/>
    <m/>
    <x v="1"/>
    <s v="Parada 8 / (M) Los Leones"/>
    <s v="NO"/>
    <x v="7"/>
    <n v="10"/>
    <m/>
    <m/>
    <m/>
    <m/>
    <s v="06:30:00"/>
    <s v="10:00:00"/>
    <m/>
    <m/>
    <s v="03:30:00"/>
    <m/>
    <m/>
    <m/>
    <m/>
    <m/>
    <m/>
    <m/>
    <m/>
    <m/>
    <m/>
    <s v="301R"/>
    <s v="301c2R"/>
    <s v="G16R"/>
    <s v="G07R"/>
    <s v="301cR"/>
    <m/>
    <m/>
    <m/>
    <m/>
    <m/>
    <m/>
    <m/>
    <m/>
    <m/>
    <m/>
    <m/>
    <m/>
    <m/>
    <m/>
    <m/>
    <m/>
    <n v="2"/>
    <s v="-"/>
    <d v="2018-06-11T00:00:00"/>
    <d v="2018-06-11T00:00:00"/>
    <s v="-"/>
    <n v="344425.87170000002"/>
    <n v="6282949.9807000002"/>
    <s v="ZONA PAGA V326"/>
    <s v="10-07-2019, Sin descarga y Trasmision "/>
    <s v="-"/>
    <s v="Operó con normalidad"/>
    <d v="2023-04-15T00:00:00"/>
    <s v="L381"/>
  </r>
  <r>
    <x v="1"/>
    <s v="ADICIONAL"/>
    <n v="504"/>
    <s v="NO"/>
    <m/>
    <s v="RM-1052"/>
    <s v="PI759"/>
    <m/>
    <s v="L-9-7-70-OP"/>
    <m/>
    <x v="3"/>
    <s v="Parada 2 / (M) Pajaritos"/>
    <s v="SI"/>
    <x v="4"/>
    <n v="13"/>
    <m/>
    <m/>
    <m/>
    <m/>
    <s v="06:30:00"/>
    <s v="10:00:00"/>
    <m/>
    <m/>
    <s v="03:30:00"/>
    <m/>
    <m/>
    <m/>
    <m/>
    <m/>
    <m/>
    <m/>
    <m/>
    <m/>
    <m/>
    <s v="301c2R"/>
    <s v="301cR"/>
    <s v="301R"/>
    <s v="G16R"/>
    <m/>
    <m/>
    <m/>
    <m/>
    <m/>
    <m/>
    <m/>
    <m/>
    <m/>
    <m/>
    <m/>
    <m/>
    <m/>
    <m/>
    <m/>
    <m/>
    <m/>
    <n v="2"/>
    <s v="-"/>
    <d v="2018-06-11T00:00:00"/>
    <d v="2018-06-11T00:00:00"/>
    <s v="-"/>
    <n v="344555.88059999997"/>
    <n v="6283526.6442999998"/>
    <s v="ZONA PAGA V326"/>
    <m/>
    <s v="-"/>
    <s v="Operó con normalidad"/>
    <d v="2023-04-15T00:00:00"/>
    <s v="L381"/>
  </r>
  <r>
    <x v="1"/>
    <s v="OBLIGATORIA"/>
    <n v="505"/>
    <s v="NO"/>
    <m/>
    <s v="RM-1053"/>
    <s v="PJ165"/>
    <m/>
    <s v="E-9-53-OP-20"/>
    <m/>
    <x v="3"/>
    <s v="Parada 6 / (M) Las Rejas"/>
    <s v="SI"/>
    <x v="0"/>
    <n v="5"/>
    <m/>
    <m/>
    <m/>
    <m/>
    <s v="06:00:00"/>
    <s v="21:00:00"/>
    <m/>
    <m/>
    <s v="15:00:00"/>
    <s v="10:00:00"/>
    <s v="15:00:00"/>
    <m/>
    <m/>
    <s v="05:00:00"/>
    <m/>
    <m/>
    <m/>
    <m/>
    <m/>
    <s v="F03R"/>
    <s v="G08vI"/>
    <s v="G09R"/>
    <s v="G08I"/>
    <s v="G07R"/>
    <m/>
    <m/>
    <m/>
    <m/>
    <m/>
    <m/>
    <m/>
    <m/>
    <m/>
    <m/>
    <m/>
    <m/>
    <m/>
    <m/>
    <m/>
    <m/>
    <n v="2"/>
    <s v="-"/>
    <d v="2015-03-13T00:00:00"/>
    <d v="2015-03-13T00:00:00"/>
    <s v="-"/>
    <n v="341866.12699999998"/>
    <n v="6281578.3887"/>
    <s v="ZONA PAGA V268"/>
    <m/>
    <s v="Deja de ser Opera de forma segregada al servicios F03 de U7"/>
    <s v="Sin operación"/>
    <d v="2023-04-15T00:00:00"/>
    <s v="L381"/>
  </r>
  <r>
    <x v="0"/>
    <s v="OBLIGATORIA"/>
    <n v="505"/>
    <s v="NO"/>
    <m/>
    <s v="RM-1053"/>
    <s v="PJ165"/>
    <m/>
    <s v="E-9-53-OP-20"/>
    <m/>
    <x v="3"/>
    <s v="Parada 6 / (M) Las Rejas"/>
    <s v="SI"/>
    <x v="0"/>
    <n v="5"/>
    <m/>
    <m/>
    <m/>
    <m/>
    <s v="06:00:00"/>
    <s v="21:00:00"/>
    <m/>
    <m/>
    <s v="15:00:00"/>
    <s v="10:00:00"/>
    <s v="15:00:00"/>
    <m/>
    <m/>
    <s v="05:00:00"/>
    <m/>
    <m/>
    <m/>
    <m/>
    <m/>
    <s v="F03R"/>
    <s v="G08vI"/>
    <s v="G09R"/>
    <s v="G08I"/>
    <s v="G07R"/>
    <m/>
    <m/>
    <m/>
    <m/>
    <m/>
    <m/>
    <m/>
    <m/>
    <m/>
    <m/>
    <m/>
    <m/>
    <m/>
    <m/>
    <m/>
    <m/>
    <n v="2"/>
    <s v="-"/>
    <d v="2015-03-13T00:00:00"/>
    <d v="2015-03-13T00:00:00"/>
    <s v="-"/>
    <n v="341945.50839999999"/>
    <n v="6281870.8597999997"/>
    <s v="ZONA PAGA V268"/>
    <m/>
    <s v="Deja de ser Opera de forma segregada al servicios F03 de U7"/>
    <s v="Sin operación"/>
    <d v="2023-04-15T00:00:00"/>
    <s v="L381"/>
  </r>
  <r>
    <x v="0"/>
    <s v="ADICIONAL"/>
    <n v="506"/>
    <s v="NO"/>
    <m/>
    <s v="RM-1054"/>
    <s v="PI181"/>
    <m/>
    <s v="T-12-55-NS-15"/>
    <m/>
    <x v="27"/>
    <s v="Parada 1 / (M) Cerrillos"/>
    <s v="SI"/>
    <x v="4"/>
    <n v="3"/>
    <n v="7"/>
    <m/>
    <m/>
    <m/>
    <s v="06:30:00"/>
    <s v="21:30:00"/>
    <m/>
    <m/>
    <s v="15:00:00"/>
    <m/>
    <m/>
    <m/>
    <m/>
    <m/>
    <m/>
    <m/>
    <m/>
    <m/>
    <m/>
    <s v="118R"/>
    <s v="302R"/>
    <s v="120R"/>
    <m/>
    <m/>
    <m/>
    <m/>
    <m/>
    <m/>
    <m/>
    <m/>
    <m/>
    <m/>
    <m/>
    <m/>
    <m/>
    <m/>
    <m/>
    <m/>
    <m/>
    <m/>
    <n v="2"/>
    <n v="2"/>
    <d v="2019-06-17T00:00:00"/>
    <d v="2019-06-17T00:00:00"/>
    <s v="-"/>
    <n v="345367.75809999998"/>
    <n v="6287965.4412000002"/>
    <s v="ZONA PAGA V383"/>
    <m/>
    <s v="Aperura con Optimización de validadores "/>
    <s v="Operó con normalidad"/>
    <d v="2023-04-15T00:00:00"/>
    <s v="L381"/>
  </r>
  <r>
    <x v="1"/>
    <s v="ADICIONAL"/>
    <n v="507"/>
    <s v="NO"/>
    <m/>
    <s v="RM-1055"/>
    <s v="PD579"/>
    <m/>
    <s v="T-18-156-OP-30"/>
    <m/>
    <x v="4"/>
    <s v="Parada 2 / CESFAM Salvador Bustos"/>
    <s v="NO"/>
    <x v="4"/>
    <m/>
    <m/>
    <m/>
    <m/>
    <m/>
    <s v="06:00:00"/>
    <s v="11:00:00"/>
    <m/>
    <m/>
    <s v="05:00:00"/>
    <m/>
    <m/>
    <m/>
    <m/>
    <m/>
    <m/>
    <m/>
    <m/>
    <m/>
    <m/>
    <s v="271R"/>
    <s v="301R"/>
    <s v="223R"/>
    <s v="G18I"/>
    <s v="201R"/>
    <m/>
    <m/>
    <m/>
    <m/>
    <m/>
    <m/>
    <m/>
    <m/>
    <m/>
    <m/>
    <m/>
    <m/>
    <m/>
    <m/>
    <m/>
    <m/>
    <n v="2"/>
    <s v="-"/>
    <d v="2017-02-20T00:00:00"/>
    <d v="2017-02-20T00:00:00"/>
    <s v="-"/>
    <n v="345455.49839999998"/>
    <n v="6287834.6375000002"/>
    <s v="ZONA PAGA V369"/>
    <m/>
    <s v="Es operada en horario complementario por U3 (PG61)"/>
    <s v="No operó los días: 01 02  08 09 15"/>
    <d v="2023-04-15T00:00:00"/>
    <s v="L381"/>
  </r>
  <r>
    <x v="0"/>
    <s v="ADICIONAL"/>
    <n v="508"/>
    <s v="NO"/>
    <m/>
    <s v="RM-1056"/>
    <s v="PI148"/>
    <m/>
    <s v="E-13-278-OP-40"/>
    <m/>
    <x v="5"/>
    <s v="Parada 3 / (M) Plaza de Maipú"/>
    <s v="SI"/>
    <x v="3"/>
    <n v="5"/>
    <n v="7"/>
    <m/>
    <m/>
    <m/>
    <s v="11:00:00"/>
    <s v="20:30:00"/>
    <m/>
    <m/>
    <s v="09:30:00"/>
    <m/>
    <m/>
    <m/>
    <m/>
    <m/>
    <m/>
    <m/>
    <m/>
    <m/>
    <m/>
    <s v="271R"/>
    <s v="301R"/>
    <s v="223R"/>
    <s v="G18I"/>
    <s v="201R"/>
    <m/>
    <m/>
    <m/>
    <m/>
    <m/>
    <m/>
    <m/>
    <m/>
    <m/>
    <m/>
    <m/>
    <m/>
    <m/>
    <m/>
    <m/>
    <m/>
    <n v="2"/>
    <s v="-"/>
    <d v="2018-07-20T00:00:00"/>
    <d v="2018-07-20T00:00:00"/>
    <s v="-"/>
    <n v="345455.49839999998"/>
    <n v="6287834.6375000002"/>
    <s v="ZONA PAGA V369"/>
    <m/>
    <s v="Es operada en horario complementario por U2 (PG61)"/>
    <s v="Operó con normalidad"/>
    <d v="2023-04-15T00:00:00"/>
    <s v="L381"/>
  </r>
  <r>
    <x v="0"/>
    <s v="ADICIONAL"/>
    <n v="509"/>
    <s v="NO"/>
    <m/>
    <s v="RM-1057"/>
    <s v="PI657"/>
    <m/>
    <s v="E-13-278-PO-25"/>
    <m/>
    <x v="5"/>
    <s v="Parada 6 / (M) Plaza de Maipú"/>
    <s v="SI"/>
    <x v="3"/>
    <n v="5"/>
    <n v="7"/>
    <m/>
    <m/>
    <m/>
    <s v="06:00:00"/>
    <s v="21:00:00"/>
    <m/>
    <m/>
    <s v="15:00:00"/>
    <s v="07:00:00"/>
    <s v="21:00:00"/>
    <m/>
    <m/>
    <s v="14:00:00"/>
    <m/>
    <m/>
    <m/>
    <m/>
    <m/>
    <s v="223I"/>
    <s v="271I"/>
    <s v="201I"/>
    <s v="G18R"/>
    <m/>
    <m/>
    <m/>
    <m/>
    <m/>
    <m/>
    <m/>
    <m/>
    <m/>
    <m/>
    <m/>
    <m/>
    <m/>
    <m/>
    <m/>
    <m/>
    <m/>
    <n v="3"/>
    <s v="-"/>
    <d v="2015-01-15T00:00:00"/>
    <d v="2015-01-15T00:00:00"/>
    <s v="-"/>
    <n v="345442.4644"/>
    <n v="6287842.3032999998"/>
    <s v="ZONA PAGA V268"/>
    <m/>
    <s v="-"/>
    <s v="No operó los días:  02 09"/>
    <d v="2023-04-15T00:00:00"/>
    <s v="L381"/>
  </r>
  <r>
    <x v="0"/>
    <s v="ADICIONAL"/>
    <n v="510"/>
    <s v="NO"/>
    <m/>
    <s v="RM-1058"/>
    <s v="PH293"/>
    <m/>
    <s v="T-28-181-NS-5"/>
    <m/>
    <x v="28"/>
    <s v="Parada 3 / (M) P. Aguirre Cerda"/>
    <s v="NO"/>
    <x v="3"/>
    <m/>
    <m/>
    <m/>
    <m/>
    <m/>
    <s v="05:30:00"/>
    <s v="22:00:00"/>
    <m/>
    <m/>
    <s v="16:30:00"/>
    <s v="06:00:00"/>
    <s v="17:00:00"/>
    <m/>
    <m/>
    <s v="11:00:00"/>
    <m/>
    <m/>
    <m/>
    <m/>
    <m/>
    <s v="205I"/>
    <s v="209cR"/>
    <s v="207I"/>
    <s v="209I"/>
    <s v="216R"/>
    <s v="G01I"/>
    <s v="205cR"/>
    <s v="206cI"/>
    <s v="207eI"/>
    <s v="207cR"/>
    <s v="206I"/>
    <s v="212I"/>
    <m/>
    <m/>
    <m/>
    <m/>
    <m/>
    <m/>
    <m/>
    <m/>
    <m/>
    <n v="4"/>
    <s v="-"/>
    <d v="2015-02-02T00:00:00"/>
    <d v="2015-02-02T00:00:00"/>
    <s v="-"/>
    <n v="348279.37109999999"/>
    <n v="6287319.6600000001"/>
    <s v="ZONA PAGA V268"/>
    <s v="10-07-2019, Sin descarga y Trasmision "/>
    <s v="Fusion apartir de ZP 240"/>
    <s v="No operó los días:  02 09"/>
    <d v="2023-04-15T00:00:00"/>
    <s v="L381"/>
  </r>
  <r>
    <x v="2"/>
    <s v="ADICIONAL"/>
    <n v="511"/>
    <s v="SI"/>
    <s v="4 - 5 - 6 - 7"/>
    <s v="RM-1059"/>
    <s v="PI1788"/>
    <m/>
    <s v="I-13-54-NS-51"/>
    <m/>
    <x v="5"/>
    <s v="Parada / Estacion Intermodal del Sol "/>
    <s v="NO"/>
    <x v="3"/>
    <m/>
    <m/>
    <m/>
    <m/>
    <m/>
    <s v="06:30:00"/>
    <n v="0.375"/>
    <s v="16:00:00"/>
    <s v="20:30:00"/>
    <s v="09:00:00"/>
    <m/>
    <m/>
    <m/>
    <m/>
    <m/>
    <m/>
    <m/>
    <m/>
    <m/>
    <m/>
    <s v="108I"/>
    <s v="102I"/>
    <s v="107I"/>
    <m/>
    <m/>
    <m/>
    <m/>
    <m/>
    <m/>
    <m/>
    <m/>
    <m/>
    <m/>
    <m/>
    <m/>
    <m/>
    <m/>
    <m/>
    <m/>
    <m/>
    <m/>
    <n v="1"/>
    <s v="-"/>
    <d v="2017-05-22T00:00:00"/>
    <d v="2019-02-21T00:00:00"/>
    <s v="-"/>
    <n v="346209.34940000001"/>
    <n v="6291674.75"/>
    <s v="ZONA PAGA V286"/>
    <m/>
    <s v="-"/>
    <s v="No operó los días: 01, 06, 07, 08, 14"/>
    <d v="2023-04-15T00:00:00"/>
    <s v="L381"/>
  </r>
  <r>
    <x v="0"/>
    <s v="ADICIONAL"/>
    <n v="512"/>
    <s v="NO"/>
    <m/>
    <s v="RM-1060"/>
    <s v="PA367"/>
    <m/>
    <s v="E-20-53-OP-125"/>
    <m/>
    <x v="2"/>
    <s v="Parada 3 / (M) Estación Central"/>
    <s v="SI"/>
    <x v="4"/>
    <n v="13"/>
    <n v="3"/>
    <n v="7"/>
    <m/>
    <m/>
    <s v="15:00:00"/>
    <s v="21:00:00"/>
    <m/>
    <m/>
    <s v="06:00:00"/>
    <m/>
    <m/>
    <m/>
    <m/>
    <m/>
    <m/>
    <m/>
    <m/>
    <m/>
    <m/>
    <s v="203eI"/>
    <s v="203I"/>
    <s v="206cI"/>
    <s v="206I"/>
    <s v="212I"/>
    <m/>
    <m/>
    <m/>
    <m/>
    <m/>
    <m/>
    <m/>
    <m/>
    <m/>
    <m/>
    <m/>
    <m/>
    <m/>
    <m/>
    <m/>
    <m/>
    <n v="1"/>
    <s v="-"/>
    <d v="2015-02-02T00:00:00"/>
    <d v="2015-02-02T00:00:00"/>
    <s v="-"/>
    <n v="347791.19160000002"/>
    <n v="6291347.1503999997"/>
    <s v="ZONA PAGA V268"/>
    <m/>
    <s v="-"/>
    <s v="Sin operación"/>
    <d v="2023-04-15T00:00:00"/>
    <s v="L381"/>
  </r>
  <r>
    <x v="1"/>
    <s v="ADICIONAL"/>
    <n v="515"/>
    <s v="NO"/>
    <m/>
    <s v="RM-1063"/>
    <s v="PJ124"/>
    <m/>
    <s v="E-10-71-PO-75"/>
    <m/>
    <x v="22"/>
    <s v="Parada 4 / (M) Pudahuel"/>
    <s v="SI"/>
    <x v="4"/>
    <n v="13"/>
    <m/>
    <m/>
    <m/>
    <m/>
    <s v="15:00:00"/>
    <s v="21:00:00"/>
    <m/>
    <m/>
    <s v="06:00:00"/>
    <m/>
    <m/>
    <m/>
    <m/>
    <m/>
    <m/>
    <m/>
    <m/>
    <m/>
    <m/>
    <s v="205I"/>
    <s v="207I"/>
    <s v="227I"/>
    <s v="209I"/>
    <s v="207eI"/>
    <m/>
    <m/>
    <m/>
    <m/>
    <m/>
    <m/>
    <m/>
    <m/>
    <m/>
    <m/>
    <m/>
    <m/>
    <m/>
    <m/>
    <m/>
    <m/>
    <n v="1"/>
    <s v="-"/>
    <d v="2015-01-17T00:00:00"/>
    <d v="2015-01-17T00:00:00"/>
    <s v="-"/>
    <n v="347812.26049999997"/>
    <n v="6291207.3979000002"/>
    <s v="ZONA PAGA V268"/>
    <m/>
    <s v="-"/>
    <s v="Sin operación"/>
    <d v="2023-04-15T00:00:00"/>
    <s v="L381"/>
  </r>
  <r>
    <x v="1"/>
    <s v="ADICIONAL"/>
    <n v="516"/>
    <s v="NO"/>
    <m/>
    <s v="RM-1064"/>
    <s v="PJ118"/>
    <m/>
    <s v="T-10-71-PO-33"/>
    <m/>
    <x v="22"/>
    <s v="Parada 1 / Consultorio Pudahuel -Poniente"/>
    <s v="SI"/>
    <x v="4"/>
    <n v="13"/>
    <m/>
    <m/>
    <m/>
    <m/>
    <s v="05:30:00"/>
    <s v="10:30:00"/>
    <m/>
    <m/>
    <s v="05:00:00"/>
    <s v="06:00:00"/>
    <s v="11:00:00"/>
    <m/>
    <m/>
    <s v="05:00:00"/>
    <m/>
    <m/>
    <m/>
    <m/>
    <m/>
    <s v="207eR"/>
    <s v="209R"/>
    <s v="227R"/>
    <s v="205R"/>
    <s v="207R"/>
    <m/>
    <m/>
    <m/>
    <m/>
    <m/>
    <m/>
    <m/>
    <m/>
    <m/>
    <m/>
    <m/>
    <m/>
    <m/>
    <m/>
    <m/>
    <m/>
    <n v="1"/>
    <s v="-"/>
    <d v="2015-03-05T00:00:00"/>
    <d v="2015-03-05T00:00:00"/>
    <s v="-"/>
    <n v="347828.82679999998"/>
    <n v="6291205.6629999997"/>
    <s v="ZONA PAGA V268"/>
    <m/>
    <s v="-"/>
    <s v="Sin operación"/>
    <d v="2023-04-15T00:00:00"/>
    <s v="L381"/>
  </r>
  <r>
    <x v="0"/>
    <s v="ADICIONAL"/>
    <n v="517"/>
    <s v="NO"/>
    <m/>
    <s v="RM-1065"/>
    <s v="PJ153"/>
    <m/>
    <s v="E-10-71-OP-4"/>
    <m/>
    <x v="22"/>
    <s v="Parada 1 / (M) Pudahuel"/>
    <s v="SI"/>
    <x v="4"/>
    <n v="13"/>
    <m/>
    <m/>
    <m/>
    <m/>
    <s v="17:00:00"/>
    <s v="21:30:00"/>
    <m/>
    <m/>
    <s v="04:30:00"/>
    <m/>
    <m/>
    <m/>
    <m/>
    <m/>
    <m/>
    <m/>
    <m/>
    <m/>
    <m/>
    <s v="H06R"/>
    <s v="H07I"/>
    <s v="I01R"/>
    <s v="345R"/>
    <s v="119I"/>
    <s v="121I"/>
    <m/>
    <m/>
    <m/>
    <m/>
    <m/>
    <m/>
    <m/>
    <m/>
    <m/>
    <m/>
    <m/>
    <m/>
    <m/>
    <m/>
    <m/>
    <n v="2"/>
    <s v="-"/>
    <d v="2019-12-13T00:00:00"/>
    <d v="2019-12-13T00:00:00"/>
    <s v="-"/>
    <n v="345312.39111199998"/>
    <n v="6294437.8423899999"/>
    <s v="ZONA PAGA V410"/>
    <m/>
    <m/>
    <s v="Operó con normalidad"/>
    <d v="2023-04-15T00:00:00"/>
    <s v="L381"/>
  </r>
  <r>
    <x v="0"/>
    <s v="ADICIONAL"/>
    <n v="518"/>
    <s v="NO"/>
    <m/>
    <s v="RM-1066"/>
    <s v="PJ149"/>
    <m/>
    <s v="E-9-71-OP-33"/>
    <m/>
    <x v="3"/>
    <s v="Parada 7 / (M) San Pablo"/>
    <s v="SI"/>
    <x v="4"/>
    <n v="13"/>
    <m/>
    <m/>
    <m/>
    <m/>
    <s v="13:30:00"/>
    <s v="21:00:00"/>
    <m/>
    <m/>
    <s v="07:30:00"/>
    <m/>
    <m/>
    <m/>
    <m/>
    <m/>
    <m/>
    <m/>
    <m/>
    <m/>
    <m/>
    <s v="I20I"/>
    <s v="404R"/>
    <s v="I07R"/>
    <s v="404cR"/>
    <m/>
    <m/>
    <m/>
    <m/>
    <m/>
    <m/>
    <m/>
    <m/>
    <m/>
    <m/>
    <m/>
    <m/>
    <m/>
    <m/>
    <m/>
    <m/>
    <m/>
    <n v="3"/>
    <n v="3"/>
    <d v="2023-01-14T00:00:00"/>
    <d v="2023-01-14T00:00:00"/>
    <s v="-"/>
    <n v="338250.76689999999"/>
    <n v="6294671.4331"/>
    <s v="ZONA PAGA V571"/>
    <m/>
    <m/>
    <s v="Operó con normalidad"/>
    <d v="2023-04-15T00:00:00"/>
    <s v="L381"/>
  </r>
  <r>
    <x v="0"/>
    <s v="ADICIONAL"/>
    <n v="519"/>
    <s v="NO"/>
    <m/>
    <s v="RM-1067"/>
    <s v="PA368"/>
    <m/>
    <s v="E-20-53-PO-5"/>
    <m/>
    <x v="2"/>
    <s v="Parada 4 / (M) Estación Central"/>
    <s v="SI"/>
    <x v="4"/>
    <n v="13"/>
    <m/>
    <m/>
    <m/>
    <m/>
    <s v="06:30:00"/>
    <s v="09:00:00"/>
    <s v="17:00:00"/>
    <s v="21:00:00"/>
    <s v="06:30:00"/>
    <m/>
    <m/>
    <m/>
    <m/>
    <m/>
    <m/>
    <m/>
    <m/>
    <m/>
    <m/>
    <s v="I10R"/>
    <s v="313eR"/>
    <s v="I17R"/>
    <m/>
    <m/>
    <m/>
    <m/>
    <m/>
    <m/>
    <m/>
    <m/>
    <m/>
    <m/>
    <m/>
    <m/>
    <m/>
    <m/>
    <m/>
    <m/>
    <m/>
    <m/>
    <n v="2"/>
    <s v="-"/>
    <d v="2016-10-17T00:00:00"/>
    <d v="2016-10-17T00:00:00"/>
    <s v="-"/>
    <n v="343935.42540000001"/>
    <n v="6297521.7621999998"/>
    <s v="ZONA PAGA V268"/>
    <m/>
    <s v="-"/>
    <s v="Operó con normalidad"/>
    <d v="2023-04-15T00:00:00"/>
    <s v="L381"/>
  </r>
  <r>
    <x v="0"/>
    <s v="ADICIONAL"/>
    <n v="520"/>
    <s v="NO"/>
    <m/>
    <s v="RM-1068"/>
    <s v="PA16"/>
    <m/>
    <s v="E-20-53-OP-130"/>
    <m/>
    <x v="2"/>
    <s v="Parada 2 / (M) Estación Central"/>
    <s v="SI"/>
    <x v="4"/>
    <n v="2"/>
    <n v="3"/>
    <n v="8"/>
    <m/>
    <m/>
    <s v="06:30:00"/>
    <s v="21:30:00"/>
    <m/>
    <m/>
    <s v="15:00:00"/>
    <m/>
    <m/>
    <m/>
    <m/>
    <m/>
    <m/>
    <m/>
    <m/>
    <m/>
    <m/>
    <s v="I11R"/>
    <s v="I12I"/>
    <s v="I24I"/>
    <m/>
    <m/>
    <m/>
    <m/>
    <m/>
    <m/>
    <m/>
    <m/>
    <m/>
    <m/>
    <m/>
    <m/>
    <m/>
    <m/>
    <m/>
    <m/>
    <m/>
    <m/>
    <n v="2"/>
    <s v="-"/>
    <d v="2018-11-14T00:00:00"/>
    <d v="2018-11-14T00:00:00"/>
    <s v="-"/>
    <n v="336751.16"/>
    <n v="6290707.6900000004"/>
    <s v="ZONA PAGA V354"/>
    <m/>
    <s v="-"/>
    <s v="Operó con normalidad"/>
    <d v="2023-04-15T00:00:00"/>
    <s v="L381"/>
  </r>
  <r>
    <x v="0"/>
    <s v="ADICIONAL"/>
    <n v="521"/>
    <s v="NO"/>
    <m/>
    <s v="RM-1069"/>
    <s v="PJ586"/>
    <m/>
    <s v="L-8-22-15-NS"/>
    <m/>
    <x v="29"/>
    <s v="Villasana / esq. Avenida Mapocho"/>
    <s v="NO"/>
    <x v="4"/>
    <m/>
    <m/>
    <m/>
    <m/>
    <m/>
    <s v="06:30:00"/>
    <s v="21:30:00"/>
    <m/>
    <m/>
    <s v="15:00:00"/>
    <m/>
    <m/>
    <m/>
    <m/>
    <m/>
    <m/>
    <m/>
    <m/>
    <m/>
    <m/>
    <s v="I10R"/>
    <s v="I03R"/>
    <s v="481I"/>
    <s v="118R"/>
    <s v="109I"/>
    <s v="423R"/>
    <s v="I24R"/>
    <s v="I11I"/>
    <s v="I12R"/>
    <s v="108R"/>
    <m/>
    <m/>
    <m/>
    <m/>
    <m/>
    <m/>
    <m/>
    <m/>
    <m/>
    <m/>
    <m/>
    <n v="2"/>
    <s v="-"/>
    <d v="2019-02-22T00:00:00"/>
    <d v="2019-12-13T00:00:00"/>
    <s v="-"/>
    <n v="336847.28"/>
    <n v="6290732.7300000004"/>
    <s v="ZONA PAGA V410"/>
    <m/>
    <m/>
    <s v="Operó con normalidad"/>
    <d v="2023-04-15T00:00:00"/>
    <s v="L381"/>
  </r>
  <r>
    <x v="0"/>
    <s v="ADICIONAL"/>
    <n v="522"/>
    <s v="NO"/>
    <m/>
    <s v="RM-1070"/>
    <s v="PJ1587"/>
    <m/>
    <s v="L-9-29-5-PO"/>
    <m/>
    <x v="3"/>
    <s v="Parada 4 / (M) San Pablo"/>
    <s v="NO"/>
    <x v="4"/>
    <m/>
    <m/>
    <m/>
    <m/>
    <m/>
    <s v="06:30:00"/>
    <s v="10:00:00"/>
    <m/>
    <m/>
    <s v="03:30:00"/>
    <m/>
    <m/>
    <m/>
    <m/>
    <m/>
    <m/>
    <m/>
    <m/>
    <m/>
    <m/>
    <s v="I09cI"/>
    <s v="I09eI"/>
    <s v="I09I"/>
    <s v="I11R"/>
    <s v="109R"/>
    <s v="I05I"/>
    <s v="I24I"/>
    <m/>
    <m/>
    <m/>
    <m/>
    <m/>
    <m/>
    <m/>
    <m/>
    <m/>
    <m/>
    <m/>
    <m/>
    <m/>
    <m/>
    <n v="1"/>
    <s v="-"/>
    <d v="2017-12-13T00:00:00"/>
    <d v="2017-12-13T00:00:00"/>
    <s v="-"/>
    <n v="333660.37900000002"/>
    <n v="6291239.5080000004"/>
    <s v="ZONA PAGA V305"/>
    <m/>
    <s v="-"/>
    <s v="Operó con normalidad"/>
    <d v="2023-04-15T00:00:00"/>
    <s v="L381"/>
  </r>
  <r>
    <x v="0"/>
    <s v="ADICIONAL"/>
    <n v="523"/>
    <s v="NO"/>
    <m/>
    <s v="RM-1071"/>
    <s v="PJ956"/>
    <m/>
    <s v="E-9-71-OP-32"/>
    <m/>
    <x v="3"/>
    <s v="Parada 1 / (M) San Pablo"/>
    <s v="NO"/>
    <x v="4"/>
    <m/>
    <m/>
    <m/>
    <m/>
    <m/>
    <s v="06:30:00"/>
    <s v="12:00:00"/>
    <m/>
    <m/>
    <s v="05:30:00"/>
    <m/>
    <m/>
    <m/>
    <m/>
    <m/>
    <m/>
    <m/>
    <m/>
    <m/>
    <m/>
    <s v="I09cI"/>
    <s v="I09I"/>
    <s v="I11R"/>
    <s v="108I"/>
    <s v="118I"/>
    <s v="I18I"/>
    <s v="109R"/>
    <s v="I05I"/>
    <s v="I24I"/>
    <s v="348I"/>
    <m/>
    <m/>
    <m/>
    <m/>
    <m/>
    <m/>
    <m/>
    <m/>
    <m/>
    <m/>
    <m/>
    <n v="2"/>
    <s v="-"/>
    <d v="2017-12-13T00:00:00"/>
    <d v="2017-12-13T00:00:00"/>
    <s v="-"/>
    <n v="335169.25"/>
    <n v="6290849.5199999996"/>
    <s v="ZONA PAGA V305"/>
    <m/>
    <s v="-"/>
    <s v="Operó con normalidad"/>
    <d v="2023-04-15T00:00:00"/>
    <s v="L381"/>
  </r>
  <r>
    <x v="1"/>
    <s v="ADICIONAL"/>
    <n v="524"/>
    <s v="NO"/>
    <m/>
    <s v="RM-1072"/>
    <s v="PJ686"/>
    <m/>
    <s v="L-9-13-60-NS"/>
    <m/>
    <x v="3"/>
    <s v="Parada 3 / (M) Neptuno"/>
    <s v="NO"/>
    <x v="4"/>
    <m/>
    <m/>
    <m/>
    <m/>
    <m/>
    <s v="06:00:00"/>
    <s v="20:30:00"/>
    <m/>
    <m/>
    <s v="14:30:00"/>
    <s v="06:30:00"/>
    <s v="20:00:00"/>
    <m/>
    <m/>
    <s v="13:30:00"/>
    <m/>
    <m/>
    <m/>
    <m/>
    <m/>
    <s v="113R"/>
    <s v="113cR"/>
    <s v="108R"/>
    <s v="115cI"/>
    <s v="109I"/>
    <s v="115R"/>
    <m/>
    <m/>
    <m/>
    <m/>
    <m/>
    <m/>
    <m/>
    <m/>
    <m/>
    <m/>
    <m/>
    <m/>
    <m/>
    <m/>
    <m/>
    <n v="3"/>
    <s v="-"/>
    <d v="2019-11-29T00:00:00"/>
    <d v="2019-11-29T00:00:00"/>
    <s v="-"/>
    <n v="342404.30569299997"/>
    <n v="6293760.6558600003"/>
    <s v="ZONA PAGA V409"/>
    <m/>
    <s v="Optimizacion de validadores por contingencia"/>
    <s v="No operó los días:  02 07 08 09"/>
    <d v="2023-04-15T00:00:00"/>
    <s v="L381"/>
  </r>
  <r>
    <x v="1"/>
    <s v="ADICIONAL"/>
    <n v="525"/>
    <s v="NO"/>
    <m/>
    <s v="RM-1073"/>
    <s v="PA378"/>
    <m/>
    <s v="E-20-68-SN-5"/>
    <m/>
    <x v="2"/>
    <s v="Parada 1 / (M) Estación Central"/>
    <s v="NO"/>
    <x v="4"/>
    <m/>
    <m/>
    <m/>
    <m/>
    <m/>
    <s v="06:30:00"/>
    <s v="21:00:00"/>
    <m/>
    <m/>
    <s v="14:30:00"/>
    <s v="08:00:00"/>
    <s v="16:00:00"/>
    <m/>
    <m/>
    <s v="08:00:00"/>
    <m/>
    <m/>
    <m/>
    <m/>
    <m/>
    <s v="385I"/>
    <s v="210vI"/>
    <s v="423I"/>
    <s v="419I"/>
    <s v="210I"/>
    <s v="210eI"/>
    <s v="481R"/>
    <m/>
    <m/>
    <m/>
    <m/>
    <m/>
    <m/>
    <m/>
    <m/>
    <m/>
    <m/>
    <m/>
    <m/>
    <m/>
    <m/>
    <n v="2"/>
    <s v="-"/>
    <d v="2017-10-10T00:00:00"/>
    <d v="2017-10-10T00:00:00"/>
    <s v="-"/>
    <n v="344035.91"/>
    <n v="6297464.7599999998"/>
    <s v="ZONA PAGA V295"/>
    <m/>
    <s v="-"/>
    <s v="Sin operación"/>
    <d v="2023-04-15T00:00:00"/>
    <s v="L381"/>
  </r>
  <r>
    <x v="1"/>
    <s v="ADICIONAL"/>
    <n v="526"/>
    <s v="NO"/>
    <m/>
    <s v="RM-1074"/>
    <s v="PB1960"/>
    <m/>
    <s v="TI-1-3-NS-175"/>
    <m/>
    <x v="26"/>
    <s v="Parada 6 / (M) Pza. Chacabuco"/>
    <s v="SI"/>
    <x v="9"/>
    <n v="3"/>
    <n v="6"/>
    <n v="10"/>
    <m/>
    <m/>
    <s v="06:30:00"/>
    <s v="10:00:00"/>
    <m/>
    <m/>
    <s v="03:30:00"/>
    <m/>
    <m/>
    <m/>
    <m/>
    <m/>
    <m/>
    <m/>
    <m/>
    <m/>
    <m/>
    <s v="I09cI"/>
    <s v="I09eI"/>
    <s v="I09I"/>
    <s v="I11R"/>
    <s v="109R"/>
    <s v="I05I"/>
    <s v="I24I"/>
    <m/>
    <m/>
    <m/>
    <m/>
    <m/>
    <m/>
    <m/>
    <m/>
    <m/>
    <m/>
    <m/>
    <m/>
    <m/>
    <m/>
    <n v="1"/>
    <s v="-"/>
    <d v="2017-12-13T00:00:00"/>
    <d v="2017-12-13T00:00:00"/>
    <s v="-"/>
    <n v="333904.42"/>
    <n v="6291233.0530000003"/>
    <s v="ZONA PAGA V305"/>
    <m/>
    <s v="-"/>
    <s v="Operó con normalidad"/>
    <d v="2023-04-15T00:00:00"/>
    <s v="L381"/>
  </r>
  <r>
    <x v="0"/>
    <s v="ADICIONAL"/>
    <n v="527"/>
    <s v="NO"/>
    <m/>
    <s v="RM-1075"/>
    <s v="PB1950"/>
    <m/>
    <s v="TI-1-3-NS-42"/>
    <m/>
    <x v="26"/>
    <s v="Av. Independencia / esq. Dávila Baeza"/>
    <s v="SI"/>
    <x v="9"/>
    <n v="3"/>
    <n v="9"/>
    <n v="10"/>
    <m/>
    <m/>
    <s v="06:30:00"/>
    <s v="12:00:00"/>
    <m/>
    <m/>
    <s v="05:30:00"/>
    <m/>
    <m/>
    <m/>
    <m/>
    <m/>
    <m/>
    <m/>
    <m/>
    <m/>
    <m/>
    <s v="I09cI"/>
    <s v="I09I"/>
    <s v="I11R"/>
    <s v="109R"/>
    <s v="I05I"/>
    <s v="I24I"/>
    <m/>
    <m/>
    <m/>
    <m/>
    <m/>
    <m/>
    <m/>
    <m/>
    <m/>
    <m/>
    <m/>
    <m/>
    <m/>
    <m/>
    <m/>
    <n v="2"/>
    <s v="-"/>
    <d v="2017-12-13T00:00:00"/>
    <d v="2017-12-13T00:00:00"/>
    <s v="-"/>
    <n v="334314"/>
    <n v="6291069"/>
    <s v="ZONA PAGA V305"/>
    <m/>
    <s v="-"/>
    <s v="Operó con normalidad"/>
    <d v="2023-04-15T00:00:00"/>
    <s v="L381"/>
  </r>
  <r>
    <x v="0"/>
    <s v="ADICIONAL"/>
    <n v="528"/>
    <s v="NO"/>
    <m/>
    <s v="RM-1076"/>
    <s v="PB1951"/>
    <m/>
    <s v="TI-1-3-NS-75"/>
    <m/>
    <x v="26"/>
    <s v="Parada 3 / Hospital Clínico U. de Chile"/>
    <s v="SI"/>
    <x v="9"/>
    <n v="3"/>
    <n v="9"/>
    <n v="10"/>
    <m/>
    <m/>
    <s v="06:30:00"/>
    <s v="21:30:00"/>
    <m/>
    <m/>
    <s v="15:00:00"/>
    <m/>
    <m/>
    <m/>
    <m/>
    <m/>
    <m/>
    <m/>
    <m/>
    <m/>
    <m/>
    <s v="348R"/>
    <s v="I18R"/>
    <s v="I05R"/>
    <s v="I02R"/>
    <s v="I01R"/>
    <s v="I04R"/>
    <s v="I21R"/>
    <s v="I04cR"/>
    <m/>
    <m/>
    <m/>
    <m/>
    <m/>
    <m/>
    <m/>
    <m/>
    <m/>
    <m/>
    <m/>
    <m/>
    <m/>
    <n v="3"/>
    <n v="4"/>
    <d v="2007-12-03T00:00:00"/>
    <d v="2017-12-01T00:00:00"/>
    <s v="-"/>
    <n v="336987.82"/>
    <n v="6290733.9400000004"/>
    <s v="ZONA PAGA V268"/>
    <m/>
    <s v="-"/>
    <s v="Operó con normalidad"/>
    <d v="2023-04-15T00:00:00"/>
    <s v="L381"/>
  </r>
  <r>
    <x v="1"/>
    <s v="ADICIONAL"/>
    <n v="529"/>
    <s v="NO"/>
    <m/>
    <s v="RM-1077"/>
    <s v="PB198"/>
    <m/>
    <s v="T-2-3-NS-70"/>
    <m/>
    <x v="21"/>
    <s v="Parada 1 / (M) Conchalí"/>
    <s v="SI"/>
    <x v="9"/>
    <n v="3"/>
    <m/>
    <m/>
    <m/>
    <m/>
    <s v="06:30:00"/>
    <s v="21:00:00"/>
    <m/>
    <m/>
    <s v="14:30:00"/>
    <s v="06:30:00"/>
    <s v="21:00:00"/>
    <m/>
    <m/>
    <s v="14:30:00"/>
    <m/>
    <m/>
    <m/>
    <m/>
    <m/>
    <s v="506vI"/>
    <s v="506eI"/>
    <s v="506I"/>
    <s v="546eI"/>
    <m/>
    <m/>
    <m/>
    <m/>
    <m/>
    <m/>
    <m/>
    <m/>
    <m/>
    <m/>
    <m/>
    <m/>
    <m/>
    <m/>
    <m/>
    <m/>
    <m/>
    <n v="2"/>
    <s v="-"/>
    <d v="2017-07-31T00:00:00"/>
    <d v="2017-07-31T00:00:00"/>
    <s v="-"/>
    <n v="336792.36"/>
    <n v="6290797.2999999998"/>
    <s v="ZONA PAGA V286"/>
    <s v="Validadores en custodia en SONDA 19-05-2021"/>
    <s v="-"/>
    <s v="Sin operación"/>
    <d v="2023-04-15T00:00:00"/>
    <s v="L381"/>
  </r>
  <r>
    <x v="1"/>
    <s v="ADICIONAL"/>
    <n v="530"/>
    <s v="NO"/>
    <m/>
    <s v="RM-1078"/>
    <s v="PB279"/>
    <m/>
    <s v="T-2-3-SN-5"/>
    <m/>
    <x v="21"/>
    <s v="Parada 8 / (M) Conchalí"/>
    <s v="SI"/>
    <x v="9"/>
    <n v="3"/>
    <n v="11"/>
    <m/>
    <m/>
    <m/>
    <s v="06:00:00"/>
    <s v="21:00:00"/>
    <m/>
    <m/>
    <s v="15:00:00"/>
    <m/>
    <m/>
    <m/>
    <m/>
    <m/>
    <m/>
    <m/>
    <m/>
    <m/>
    <m/>
    <s v="506vR"/>
    <s v="110I"/>
    <s v="481I"/>
    <s v="106R"/>
    <s v="506eR"/>
    <s v="431cR"/>
    <s v="401R"/>
    <s v="405R"/>
    <s v="111I"/>
    <s v="413cR"/>
    <s v="506R"/>
    <s v="546eR"/>
    <m/>
    <m/>
    <m/>
    <m/>
    <m/>
    <m/>
    <m/>
    <m/>
    <m/>
    <n v="1"/>
    <n v="3"/>
    <d v="2007-08-23T00:00:00"/>
    <d v="2007-08-23T00:00:00"/>
    <s v="-"/>
    <n v="336778.33"/>
    <n v="6290791.71"/>
    <s v="-"/>
    <s v="Validadores en custodia en SONDA 19-05-2021"/>
    <s v="Zona Paga paradas fusionadas "/>
    <s v="Sin operación"/>
    <d v="2023-04-15T00:00:00"/>
    <s v="L381"/>
  </r>
  <r>
    <x v="0"/>
    <s v="OBLIGATORIA"/>
    <n v="531"/>
    <s v="SI"/>
    <n v="2"/>
    <s v="RM-1079"/>
    <s v="PB1980"/>
    <m/>
    <s v="I-6-454-PO-4"/>
    <m/>
    <x v="23"/>
    <s v="Parada 2 / Andén (M) Los Libertadores"/>
    <s v="SI"/>
    <x v="6"/>
    <n v="3"/>
    <m/>
    <m/>
    <m/>
    <m/>
    <m/>
    <m/>
    <s v="12:00:00"/>
    <s v="21:00:00"/>
    <s v="09:00:00"/>
    <m/>
    <m/>
    <m/>
    <m/>
    <m/>
    <m/>
    <m/>
    <m/>
    <m/>
    <m/>
    <s v="506vR"/>
    <s v="110I"/>
    <s v="481I"/>
    <s v="106R"/>
    <s v="506eR"/>
    <s v="431cR"/>
    <s v="401R"/>
    <s v="405R"/>
    <s v="111I"/>
    <s v="413cR"/>
    <s v="506R"/>
    <s v="546eR"/>
    <m/>
    <m/>
    <m/>
    <m/>
    <m/>
    <m/>
    <m/>
    <m/>
    <m/>
    <n v="2"/>
    <n v="4"/>
    <d v="2007-08-23T00:00:00"/>
    <d v="2022-01-10T00:00:00"/>
    <m/>
    <n v="336778.33"/>
    <n v="6290791.71"/>
    <s v="ZONA PAGA V519"/>
    <s v="-"/>
    <s v="-"/>
    <s v="No operó los días:  02 07 08 09"/>
    <d v="2023-04-15T00:00:00"/>
    <s v="L381"/>
  </r>
  <r>
    <x v="0"/>
    <s v="OBLIGATORIA"/>
    <n v="531"/>
    <s v="SI"/>
    <n v="3"/>
    <s v="RM-1079"/>
    <s v="PB1981"/>
    <m/>
    <s v="I-6-454-PO-10"/>
    <m/>
    <x v="23"/>
    <s v="Parada 3 / Andén (M) Los Libertadores"/>
    <s v="SI"/>
    <x v="6"/>
    <n v="3"/>
    <m/>
    <m/>
    <m/>
    <m/>
    <m/>
    <m/>
    <s v="16:30:00"/>
    <s v="20:30:00"/>
    <d v="1899-12-30T04:00:00"/>
    <m/>
    <m/>
    <m/>
    <m/>
    <m/>
    <m/>
    <m/>
    <m/>
    <m/>
    <m/>
    <s v="107R"/>
    <s v="102R"/>
    <m/>
    <m/>
    <m/>
    <m/>
    <m/>
    <m/>
    <m/>
    <m/>
    <m/>
    <m/>
    <m/>
    <m/>
    <m/>
    <m/>
    <m/>
    <m/>
    <m/>
    <m/>
    <m/>
    <n v="3"/>
    <n v="3"/>
    <d v="2023-02-18T00:00:00"/>
    <d v="2023-02-18T00:00:00"/>
    <m/>
    <n v="342516.48341500002"/>
    <n v="6293829.1474200003"/>
    <s v="ZONA PAGA V577"/>
    <m/>
    <m/>
    <s v="No operó los días: 01, 06, 07, 08, 14"/>
    <d v="2023-04-15T00:00:00"/>
    <s v="L381"/>
  </r>
  <r>
    <x v="0"/>
    <s v="OBLIGATORIA"/>
    <n v="531"/>
    <s v="SI"/>
    <n v="4"/>
    <s v="RM-1079"/>
    <s v="PB1982"/>
    <m/>
    <s v="I-6-454-PO-14"/>
    <m/>
    <x v="23"/>
    <s v="Parada 4 / Andén (M) Los Libertadores"/>
    <s v="SI"/>
    <x v="6"/>
    <n v="3"/>
    <m/>
    <m/>
    <m/>
    <m/>
    <s v="06:30:00"/>
    <s v="21:30:00"/>
    <m/>
    <m/>
    <s v="15:00:00"/>
    <m/>
    <m/>
    <m/>
    <m/>
    <m/>
    <m/>
    <m/>
    <m/>
    <m/>
    <m/>
    <s v="110I"/>
    <s v="I21I"/>
    <s v="I10I"/>
    <s v="I02I"/>
    <s v="I18I"/>
    <s v="I01I"/>
    <s v="481R"/>
    <s v="I04I"/>
    <s v="I03I"/>
    <s v="I05I"/>
    <s v="348I"/>
    <m/>
    <m/>
    <m/>
    <m/>
    <m/>
    <m/>
    <m/>
    <m/>
    <m/>
    <m/>
    <n v="2"/>
    <s v="-"/>
    <d v="2019-12-13T00:00:00"/>
    <d v="2019-12-13T00:00:00"/>
    <s v="-"/>
    <n v="337018.43"/>
    <n v="6290727.0999999996"/>
    <s v="ZONA PAGA V410"/>
    <m/>
    <m/>
    <s v="Operó con normalidad"/>
    <d v="2023-04-15T00:00:00"/>
    <s v="L381"/>
  </r>
  <r>
    <x v="0"/>
    <s v="OBLIGATORIA"/>
    <n v="531"/>
    <s v="SI"/>
    <n v="5"/>
    <s v="RM-1079"/>
    <s v="PB1983"/>
    <m/>
    <s v="I-6-454-PO-18"/>
    <m/>
    <x v="23"/>
    <s v="Parada 5 / Andén (M) Los Libertadores"/>
    <s v="SI"/>
    <x v="6"/>
    <n v="3"/>
    <m/>
    <m/>
    <m/>
    <m/>
    <m/>
    <m/>
    <s v="17:30:00"/>
    <s v="21:00:00"/>
    <s v="09:00:00"/>
    <m/>
    <m/>
    <m/>
    <m/>
    <m/>
    <m/>
    <m/>
    <m/>
    <m/>
    <m/>
    <s v="105I"/>
    <s v="120I"/>
    <m/>
    <m/>
    <m/>
    <m/>
    <m/>
    <m/>
    <m/>
    <m/>
    <m/>
    <m/>
    <m/>
    <m/>
    <m/>
    <m/>
    <m/>
    <m/>
    <m/>
    <m/>
    <m/>
    <n v="2"/>
    <s v="-"/>
    <d v="2016-08-29T00:00:00"/>
    <d v="2019-03-01T00:00:00"/>
    <s v="-"/>
    <n v="342804.63099999999"/>
    <n v="6297184.5290999999"/>
    <s v="ZONA PAGA V268"/>
    <m/>
    <s v="Cambia de OP U6 01/03/19"/>
    <s v="Operó con normalidad"/>
    <d v="2023-04-15T00:00:00"/>
    <s v="L381"/>
  </r>
  <r>
    <x v="0"/>
    <s v="OBLIGATORIA"/>
    <n v="531"/>
    <s v="SI"/>
    <n v="6"/>
    <s v="RM-1079"/>
    <s v="PB1984"/>
    <m/>
    <s v="I-6-454-PO-22"/>
    <m/>
    <x v="23"/>
    <s v="Parada 6 / Andén (M) Los Libertadores"/>
    <s v="SI"/>
    <x v="6"/>
    <n v="3"/>
    <m/>
    <m/>
    <m/>
    <m/>
    <s v="06:00:00"/>
    <s v="21:00:00"/>
    <m/>
    <m/>
    <s v="15:00:00"/>
    <s v="06:30:00"/>
    <s v="21:00:00"/>
    <m/>
    <m/>
    <s v="14:30:00"/>
    <m/>
    <m/>
    <m/>
    <m/>
    <m/>
    <s v="516R"/>
    <s v="510R"/>
    <s v="J06I"/>
    <s v="412R"/>
    <s v="418R"/>
    <m/>
    <m/>
    <m/>
    <m/>
    <m/>
    <m/>
    <m/>
    <m/>
    <m/>
    <m/>
    <m/>
    <m/>
    <m/>
    <m/>
    <m/>
    <m/>
    <n v="2"/>
    <s v="-"/>
    <d v="2019-11-29T00:00:00"/>
    <d v="2019-11-29T00:00:00"/>
    <s v="-"/>
    <n v="340548.82179999998"/>
    <n v="6296728.3958999999"/>
    <s v="ZONA PAGA V409"/>
    <s v="Validadores en custodia en SONDA 19-05-2021"/>
    <s v="Optimizacion de validadores por contingencia"/>
    <s v="Sin operación"/>
    <d v="2023-04-15T00:00:00"/>
    <s v="L381"/>
  </r>
  <r>
    <x v="0"/>
    <s v="OBLIGATORIA"/>
    <n v="532"/>
    <s v="SI"/>
    <n v="8"/>
    <s v="RM-1080"/>
    <s v="PB1986"/>
    <m/>
    <s v="I-6-454-PO-24"/>
    <m/>
    <x v="23"/>
    <s v="Parada 8 / Andén (M) Los Libertadores"/>
    <s v="NO"/>
    <x v="8"/>
    <m/>
    <m/>
    <m/>
    <m/>
    <m/>
    <m/>
    <m/>
    <s v="17:30:00"/>
    <s v="21:00:00"/>
    <s v="09:00:00"/>
    <m/>
    <m/>
    <m/>
    <m/>
    <m/>
    <m/>
    <m/>
    <m/>
    <m/>
    <m/>
    <s v="407R"/>
    <s v="120R"/>
    <s v="105R"/>
    <m/>
    <m/>
    <m/>
    <m/>
    <m/>
    <m/>
    <m/>
    <m/>
    <m/>
    <m/>
    <m/>
    <m/>
    <m/>
    <m/>
    <m/>
    <m/>
    <m/>
    <m/>
    <n v="2"/>
    <s v="-"/>
    <d v="2017-04-24T00:00:00"/>
    <d v="2019-03-01T00:00:00"/>
    <s v="-"/>
    <n v="342856.46870000003"/>
    <n v="6297192.2588"/>
    <s v="ZONA PAGA V278"/>
    <m/>
    <s v="Cambia de OP U6 01/03/19"/>
    <s v="Operó con normalidad"/>
    <d v="2023-04-15T00:00:00"/>
    <s v="L381"/>
  </r>
  <r>
    <x v="0"/>
    <s v="OBLIGATORIA"/>
    <n v="532"/>
    <s v="SI"/>
    <n v="9"/>
    <s v="RM-1080"/>
    <s v="PB1987"/>
    <m/>
    <s v="I-6-454-PO-20"/>
    <m/>
    <x v="23"/>
    <s v="Parada 9 / Andén (M) Los Libertadores"/>
    <s v="NO"/>
    <x v="8"/>
    <m/>
    <m/>
    <m/>
    <m/>
    <m/>
    <s v="17:00:00"/>
    <s v="21:30:00"/>
    <m/>
    <m/>
    <s v="04:30:00"/>
    <m/>
    <m/>
    <m/>
    <m/>
    <m/>
    <m/>
    <m/>
    <m/>
    <m/>
    <m/>
    <s v="I03R"/>
    <s v="I16R"/>
    <s v="I17R"/>
    <m/>
    <m/>
    <m/>
    <m/>
    <m/>
    <m/>
    <m/>
    <m/>
    <m/>
    <m/>
    <m/>
    <m/>
    <m/>
    <m/>
    <m/>
    <m/>
    <m/>
    <m/>
    <n v="2"/>
    <n v="2"/>
    <d v="2007-08-24T00:00:00"/>
    <d v="2017-12-01T00:00:00"/>
    <s v="-"/>
    <n v="342703.5833"/>
    <n v="6297137.1952999998"/>
    <s v="-"/>
    <m/>
    <s v="-"/>
    <s v="Operó con normalidad"/>
    <d v="2023-04-15T00:00:00"/>
    <s v="L381"/>
  </r>
  <r>
    <x v="0"/>
    <s v="ADICIONAL"/>
    <n v="533"/>
    <s v="SI"/>
    <n v="11"/>
    <s v="RM-1081"/>
    <s v="PB1989"/>
    <m/>
    <s v="I-6-454-PO-12"/>
    <m/>
    <x v="23"/>
    <s v="Parada 11 / Andén (M) Los Libertadores"/>
    <s v="NO"/>
    <x v="3"/>
    <m/>
    <m/>
    <m/>
    <m/>
    <m/>
    <s v="15:00:00"/>
    <s v="21:30:00"/>
    <m/>
    <m/>
    <s v="06:30:00"/>
    <m/>
    <m/>
    <m/>
    <m/>
    <m/>
    <m/>
    <m/>
    <m/>
    <m/>
    <m/>
    <s v="I09R"/>
    <s v="421R"/>
    <s v="I09cR"/>
    <m/>
    <m/>
    <m/>
    <m/>
    <m/>
    <m/>
    <m/>
    <m/>
    <m/>
    <m/>
    <m/>
    <m/>
    <m/>
    <m/>
    <m/>
    <m/>
    <m/>
    <m/>
    <n v="2"/>
    <s v="-"/>
    <d v="2017-08-10T00:00:00"/>
    <d v="2017-08-10T00:00:00"/>
    <s v="-"/>
    <n v="336548.53833000001"/>
    <n v="6290896.0976799997"/>
    <s v="ZONA PAGA V290"/>
    <m/>
    <s v="-"/>
    <s v="Operó con normalidad"/>
    <d v="2023-04-15T00:00:00"/>
    <s v="L381"/>
  </r>
  <r>
    <x v="0"/>
    <s v="OBLIGATORIA"/>
    <n v="534"/>
    <s v="NO"/>
    <m/>
    <s v="-"/>
    <s v="PD1613"/>
    <m/>
    <s v="L-32-5-15-OP"/>
    <m/>
    <x v="9"/>
    <s v="Parada / Mall Paseo Quilín"/>
    <s v="NO"/>
    <x v="2"/>
    <m/>
    <m/>
    <m/>
    <m/>
    <m/>
    <s v="17:00:00"/>
    <s v="21:30:00"/>
    <m/>
    <m/>
    <s v="04:30:00"/>
    <m/>
    <m/>
    <m/>
    <m/>
    <m/>
    <m/>
    <m/>
    <m/>
    <m/>
    <m/>
    <s v="385R"/>
    <s v="I13R"/>
    <s v="I04R"/>
    <m/>
    <m/>
    <m/>
    <m/>
    <m/>
    <m/>
    <m/>
    <m/>
    <m/>
    <m/>
    <m/>
    <m/>
    <m/>
    <m/>
    <m/>
    <m/>
    <m/>
    <m/>
    <n v="3"/>
    <n v="4"/>
    <d v="2008-01-14T00:00:00"/>
    <d v="2017-12-01T00:00:00"/>
    <s v="-"/>
    <n v="342843.57880000002"/>
    <n v="6297041.6460999995"/>
    <s v="-"/>
    <m/>
    <s v="-"/>
    <s v="Operó con normalidad"/>
    <d v="2023-04-15T00:00:00"/>
    <s v="L381"/>
  </r>
  <r>
    <x v="0"/>
    <s v="OBLIGATORIA"/>
    <n v="535"/>
    <s v="NO"/>
    <m/>
    <s v="RM-1083"/>
    <s v="PD1634"/>
    <m/>
    <s v="T-19-171-PO-5"/>
    <m/>
    <x v="30"/>
    <s v="Parada 5 / (M) Fdo.Castillo V."/>
    <s v="SI"/>
    <x v="11"/>
    <n v="2"/>
    <n v="13"/>
    <n v="5"/>
    <m/>
    <m/>
    <s v="06:30:00"/>
    <s v="10:00:00"/>
    <m/>
    <m/>
    <s v="03:30:00"/>
    <m/>
    <m/>
    <m/>
    <m/>
    <m/>
    <m/>
    <m/>
    <m/>
    <m/>
    <m/>
    <s v="I09cI"/>
    <s v="I09eI"/>
    <s v="I09I"/>
    <s v="I11R"/>
    <s v="I07I"/>
    <s v="I05I"/>
    <s v="I24I"/>
    <s v="348I"/>
    <m/>
    <m/>
    <m/>
    <m/>
    <m/>
    <m/>
    <m/>
    <m/>
    <m/>
    <m/>
    <m/>
    <m/>
    <m/>
    <n v="2"/>
    <s v="-"/>
    <d v="2017-05-08T00:00:00"/>
    <d v="2017-05-08T00:00:00"/>
    <s v="-"/>
    <n v="333001.64669999998"/>
    <n v="6291013.7089"/>
    <s v="ZONA PAGA V278"/>
    <m/>
    <s v="Servicio 348I PRN, no se incluye por operación de ZP"/>
    <s v="Operó con normalidad"/>
    <d v="2023-04-15T00:00:00"/>
    <s v="L381"/>
  </r>
  <r>
    <x v="0"/>
    <s v="OBLIGATORIA"/>
    <n v="536"/>
    <s v="NO"/>
    <m/>
    <s v="RM-1084"/>
    <s v="PB128"/>
    <m/>
    <s v="T-4-12-PO-20"/>
    <m/>
    <x v="7"/>
    <s v="Av. Américo Vespucio / esq. Avenida Recoleta"/>
    <s v="SI"/>
    <x v="0"/>
    <n v="9"/>
    <m/>
    <m/>
    <m/>
    <m/>
    <s v="06:30:00"/>
    <s v="10:00:00"/>
    <m/>
    <m/>
    <s v="03:30:00"/>
    <m/>
    <m/>
    <m/>
    <m/>
    <m/>
    <m/>
    <m/>
    <m/>
    <m/>
    <m/>
    <s v="I09cI"/>
    <s v="I09I"/>
    <s v="I11R"/>
    <s v="I07I"/>
    <s v="I05I"/>
    <s v="I24I"/>
    <m/>
    <m/>
    <m/>
    <m/>
    <m/>
    <m/>
    <m/>
    <m/>
    <m/>
    <m/>
    <m/>
    <m/>
    <m/>
    <m/>
    <m/>
    <n v="1"/>
    <s v="-"/>
    <d v="2017-12-13T00:00:00"/>
    <d v="2017-12-13T00:00:00"/>
    <s v="-"/>
    <n v="333171.41840000002"/>
    <n v="6291067.3415999999"/>
    <s v="ZONA PAGA V305"/>
    <m/>
    <s v="-"/>
    <s v="Operó con normalidad"/>
    <d v="2023-04-15T00:00:00"/>
    <s v="L381"/>
  </r>
  <r>
    <x v="0"/>
    <s v="OBLIGATORIA"/>
    <n v="537"/>
    <s v="NO"/>
    <m/>
    <s v="RM-1085"/>
    <s v="PB504"/>
    <m/>
    <s v="T-2-7-PO-7"/>
    <m/>
    <x v="21"/>
    <s v="Parada 4 / (M) Los Libertadores"/>
    <s v="NO"/>
    <x v="0"/>
    <m/>
    <m/>
    <m/>
    <m/>
    <m/>
    <s v="06:30:00"/>
    <s v="10:00:00"/>
    <m/>
    <m/>
    <s v="03:30:00"/>
    <m/>
    <m/>
    <m/>
    <m/>
    <m/>
    <m/>
    <m/>
    <m/>
    <m/>
    <m/>
    <s v="I09cI"/>
    <s v="I09eI"/>
    <s v="I09I"/>
    <s v="I11R"/>
    <s v="I05I"/>
    <s v="I24I"/>
    <m/>
    <m/>
    <m/>
    <m/>
    <m/>
    <m/>
    <m/>
    <m/>
    <m/>
    <m/>
    <m/>
    <m/>
    <m/>
    <m/>
    <m/>
    <n v="1"/>
    <s v="-"/>
    <d v="2017-12-13T00:00:00"/>
    <d v="2017-12-13T00:00:00"/>
    <s v="-"/>
    <n v="333426.8505"/>
    <n v="6291159.6114999996"/>
    <s v="ZONA PAGA V305"/>
    <m/>
    <s v="-"/>
    <s v="Operó con normalidad"/>
    <d v="2023-04-15T00:00:00"/>
    <s v="L381"/>
  </r>
  <r>
    <x v="0"/>
    <s v="ADICIONAL"/>
    <n v="538"/>
    <s v="SI"/>
    <n v="3"/>
    <s v="RM-1086"/>
    <s v="PE1282"/>
    <m/>
    <s v="I-33-134-SN-67"/>
    <m/>
    <x v="8"/>
    <s v="Parada / Est. Intermodal de La Florida Anden 3"/>
    <s v="SI"/>
    <x v="3"/>
    <n v="7"/>
    <m/>
    <m/>
    <m/>
    <m/>
    <s v="06:30:00"/>
    <s v="11:00:00"/>
    <s v="16:00:00"/>
    <s v="20:30:00"/>
    <s v="09:00:00"/>
    <m/>
    <m/>
    <m/>
    <m/>
    <m/>
    <m/>
    <m/>
    <m/>
    <m/>
    <m/>
    <s v="426I"/>
    <s v="402I"/>
    <s v="406I"/>
    <s v="486I"/>
    <s v="407I"/>
    <s v="J07I"/>
    <s v="J07eI"/>
    <m/>
    <m/>
    <m/>
    <m/>
    <m/>
    <m/>
    <m/>
    <m/>
    <m/>
    <m/>
    <m/>
    <m/>
    <m/>
    <m/>
    <n v="2"/>
    <s v="-"/>
    <d v="2017-04-24T00:00:00"/>
    <d v="2020-06-29T00:00:00"/>
    <s v="-"/>
    <n v="335983.36810000002"/>
    <n v="6298295.9928000001"/>
    <s v="ZONA PAGA V443"/>
    <s v="Validadores en custodia en SONDA 19-05-2021"/>
    <s v="-"/>
    <s v="Sin operación"/>
    <d v="2023-04-15T00:00:00"/>
    <s v="L381"/>
  </r>
  <r>
    <x v="1"/>
    <s v="ADICIONAL"/>
    <n v="539"/>
    <s v="NO"/>
    <m/>
    <s v="RM-1232"/>
    <s v="PD528"/>
    <s v="PD115"/>
    <s v="T-18-156-PO-25"/>
    <s v="T-18-156-PO-27"/>
    <x v="4"/>
    <s v="Parada 3 / (M) Est.Nacional"/>
    <s v="SI"/>
    <x v="4"/>
    <n v="3"/>
    <n v="7"/>
    <m/>
    <m/>
    <m/>
    <s v="06:30:00"/>
    <s v="11:00:00"/>
    <s v="16:00:00"/>
    <s v="20:30:00"/>
    <s v="09:00:00"/>
    <m/>
    <m/>
    <m/>
    <m/>
    <m/>
    <m/>
    <m/>
    <m/>
    <m/>
    <m/>
    <s v="426I"/>
    <s v="422I"/>
    <s v="402I"/>
    <s v="486I"/>
    <s v="406I"/>
    <s v="407I"/>
    <s v="422cI"/>
    <m/>
    <m/>
    <m/>
    <m/>
    <m/>
    <m/>
    <m/>
    <m/>
    <m/>
    <m/>
    <m/>
    <m/>
    <m/>
    <m/>
    <n v="2"/>
    <s v="-"/>
    <d v="2007-08-24T00:00:00"/>
    <d v="2020-06-29T00:00:00"/>
    <s v="-"/>
    <n v="338158.26990431303"/>
    <n v="6298049.2677170299"/>
    <s v="ZONA PAGA V441"/>
    <s v="Validadores en custodia en SONDA 19-05-2021"/>
    <s v="-"/>
    <s v="Sin operación"/>
    <d v="2023-04-15T00:00:00"/>
    <s v="L381"/>
  </r>
  <r>
    <x v="1"/>
    <s v="ADICIONAL"/>
    <n v="540"/>
    <s v="NO"/>
    <m/>
    <s v="RM-1233"/>
    <s v="PD645"/>
    <m/>
    <s v="T-18-156-PO-63"/>
    <m/>
    <x v="4"/>
    <s v="Parada 1 / ADO Chile"/>
    <s v="NO"/>
    <x v="4"/>
    <m/>
    <m/>
    <m/>
    <m/>
    <m/>
    <s v="13:00:00"/>
    <s v="21:00:00"/>
    <m/>
    <m/>
    <s v="08:00:00"/>
    <s v="11:00:00"/>
    <s v="19:00:00"/>
    <m/>
    <m/>
    <s v="08:00:00"/>
    <m/>
    <m/>
    <m/>
    <m/>
    <m/>
    <s v="407R"/>
    <s v="422cR"/>
    <s v="406R"/>
    <s v="486I"/>
    <s v="422R"/>
    <s v="426R"/>
    <s v="402R"/>
    <m/>
    <m/>
    <m/>
    <m/>
    <m/>
    <m/>
    <m/>
    <m/>
    <m/>
    <m/>
    <m/>
    <m/>
    <m/>
    <m/>
    <n v="2"/>
    <s v="-"/>
    <d v="2017-07-31T00:00:00"/>
    <d v="2020-06-29T00:00:00"/>
    <s v="-"/>
    <n v="339764.437322026"/>
    <n v="6298136.2299788799"/>
    <s v="ZONA PAGA V443"/>
    <s v="-"/>
    <s v="-"/>
    <s v="No operó los días:  02 07 08 09"/>
    <d v="2023-04-15T00:00:00"/>
    <s v="L381"/>
  </r>
  <r>
    <x v="1"/>
    <s v="ADICIONAL"/>
    <n v="541"/>
    <s v="NO"/>
    <m/>
    <s v="RM-1234"/>
    <s v="PD575"/>
    <s v="PD552"/>
    <s v="T-32-156-OP-50"/>
    <s v="T-32-156-OP-48"/>
    <x v="9"/>
    <s v="Parada 2 / Ictinos - Avenida Grecia"/>
    <s v="NO"/>
    <x v="4"/>
    <m/>
    <m/>
    <m/>
    <m/>
    <m/>
    <s v="13:00:00"/>
    <s v="21:00:00"/>
    <m/>
    <m/>
    <s v="08:00:00"/>
    <s v="11:00:00"/>
    <s v="19:00:00"/>
    <m/>
    <m/>
    <s v="08:00:00"/>
    <m/>
    <m/>
    <m/>
    <m/>
    <m/>
    <s v="407R"/>
    <s v="406R"/>
    <s v="486I"/>
    <s v="426R"/>
    <s v="402R"/>
    <m/>
    <m/>
    <m/>
    <m/>
    <m/>
    <m/>
    <m/>
    <m/>
    <m/>
    <m/>
    <m/>
    <m/>
    <m/>
    <m/>
    <m/>
    <m/>
    <n v="2"/>
    <s v="-"/>
    <d v="2017-04-24T00:00:00"/>
    <d v="2020-06-29T00:00:00"/>
    <s v="-"/>
    <n v="338154.44640000002"/>
    <n v="6298072.2799000004"/>
    <s v="ZONA PAGA V443"/>
    <s v="-"/>
    <s v="-"/>
    <s v="No operó los días:  02 07 08 09"/>
    <d v="2023-04-15T00:00:00"/>
    <s v="L381"/>
  </r>
  <r>
    <x v="0"/>
    <s v="ADICIONAL"/>
    <n v="542"/>
    <s v="NO"/>
    <m/>
    <s v="RM-1087"/>
    <s v="PI419"/>
    <s v="PI222"/>
    <s v="E-13-54-NS-85"/>
    <m/>
    <x v="5"/>
    <s v="Parada 10 / (M) Plaza de Maipú"/>
    <s v="SI"/>
    <x v="7"/>
    <n v="3"/>
    <n v="5"/>
    <m/>
    <m/>
    <m/>
    <s v="13:00:00"/>
    <s v="21:00:00"/>
    <m/>
    <m/>
    <s v="08:00:00"/>
    <s v="11:00:00"/>
    <s v="19:00:00"/>
    <m/>
    <m/>
    <s v="08:00:00"/>
    <m/>
    <m/>
    <m/>
    <m/>
    <m/>
    <s v="J18R"/>
    <s v="J01cI"/>
    <s v="J18cR"/>
    <m/>
    <m/>
    <m/>
    <m/>
    <m/>
    <m/>
    <m/>
    <m/>
    <m/>
    <m/>
    <m/>
    <m/>
    <m/>
    <m/>
    <m/>
    <m/>
    <m/>
    <m/>
    <n v="2"/>
    <s v="-"/>
    <d v="2007-03-19T00:00:00"/>
    <d v="2020-08-11T00:00:00"/>
    <s v="-"/>
    <n v="339895.54849999998"/>
    <n v="6297981.7231999999"/>
    <s v="ZONA PAGA V446"/>
    <s v="-"/>
    <s v="-"/>
    <s v="No operó los días:  02 07 08 09"/>
    <d v="2023-04-15T00:00:00"/>
    <s v="L381"/>
  </r>
  <r>
    <x v="0"/>
    <s v="ADICIONAL"/>
    <n v="543"/>
    <s v="NO"/>
    <m/>
    <s v="RM-1088"/>
    <s v="PA421"/>
    <m/>
    <s v="T-20-73-OP-20"/>
    <m/>
    <x v="2"/>
    <s v="Parada 2 / San Antonio - Santo Domingo"/>
    <s v="SI"/>
    <x v="4"/>
    <n v="13"/>
    <m/>
    <m/>
    <m/>
    <m/>
    <s v="13:00:00"/>
    <s v="21:00:00"/>
    <m/>
    <m/>
    <s v="08:00:00"/>
    <s v="11:00:00"/>
    <s v="19:00:00"/>
    <m/>
    <m/>
    <s v="08:00:00"/>
    <m/>
    <m/>
    <m/>
    <m/>
    <m/>
    <s v="511R"/>
    <s v="J20I"/>
    <s v="J07cI"/>
    <s v="J07I"/>
    <s v="J07eI"/>
    <s v="J15cR"/>
    <m/>
    <m/>
    <m/>
    <m/>
    <m/>
    <m/>
    <m/>
    <m/>
    <m/>
    <m/>
    <m/>
    <m/>
    <m/>
    <m/>
    <m/>
    <n v="3"/>
    <n v="4"/>
    <d v="2017-08-30T00:00:00"/>
    <d v="2017-08-30T00:00:00"/>
    <s v="-"/>
    <n v="338110.92739999999"/>
    <n v="6298072.3271000003"/>
    <s v="ZONA PAGA V290"/>
    <m/>
    <s v="-"/>
    <s v="No operó los días:  02 07 08 09"/>
    <d v="2023-04-15T00:00:00"/>
    <s v="L381"/>
  </r>
  <r>
    <x v="0"/>
    <s v="ADICIONAL"/>
    <n v="544"/>
    <s v="NO"/>
    <m/>
    <s v="RM-1089"/>
    <s v="PA422"/>
    <m/>
    <s v="T-20-73-OP-30"/>
    <m/>
    <x v="2"/>
    <s v="Parada 4 / (M) Plaza de Armas"/>
    <s v="SI"/>
    <x v="4"/>
    <n v="13"/>
    <m/>
    <m/>
    <m/>
    <m/>
    <m/>
    <m/>
    <s v="16:00:00"/>
    <s v="20:30:00"/>
    <s v="15:00:00"/>
    <m/>
    <m/>
    <m/>
    <m/>
    <s v="14:30:00"/>
    <m/>
    <m/>
    <m/>
    <m/>
    <m/>
    <s v="516R"/>
    <s v="404cR"/>
    <s v="424R"/>
    <s v="510R"/>
    <s v="404R"/>
    <m/>
    <m/>
    <m/>
    <m/>
    <m/>
    <m/>
    <m/>
    <m/>
    <m/>
    <m/>
    <m/>
    <m/>
    <m/>
    <m/>
    <m/>
    <m/>
    <n v="3"/>
    <s v="-"/>
    <d v="2019-11-29T00:00:00"/>
    <d v="2019-11-29T00:00:00"/>
    <s v="-"/>
    <n v="341261.23830000003"/>
    <n v="6296679.5732000005"/>
    <s v="ZONA PAGA V409"/>
    <s v="Validadores en custodia en SONDA 19-05-2021"/>
    <s v="Optimizacion de validadores por contingencia"/>
    <s v="Sin operación"/>
    <d v="2023-04-15T00:00:00"/>
    <s v="L381"/>
  </r>
  <r>
    <x v="1"/>
    <s v="ADICIONAL"/>
    <n v="545"/>
    <s v="NO"/>
    <m/>
    <s v="RM-1090"/>
    <s v="PA260"/>
    <m/>
    <s v="T-20-73-OP-5"/>
    <m/>
    <x v="2"/>
    <s v="Parada / Santo Domingo - Miraflores"/>
    <s v="NO"/>
    <x v="4"/>
    <m/>
    <m/>
    <m/>
    <m/>
    <m/>
    <m/>
    <m/>
    <s v="16:00:00"/>
    <s v="20:30:00"/>
    <s v="15:00:00"/>
    <m/>
    <m/>
    <m/>
    <m/>
    <s v="14:30:00"/>
    <m/>
    <m/>
    <m/>
    <m/>
    <m/>
    <s v="516R"/>
    <s v="404cR"/>
    <s v="424R"/>
    <s v="510R"/>
    <s v="404R"/>
    <m/>
    <m/>
    <m/>
    <m/>
    <m/>
    <m/>
    <m/>
    <m/>
    <m/>
    <m/>
    <m/>
    <m/>
    <m/>
    <m/>
    <m/>
    <m/>
    <n v="3"/>
    <s v="-"/>
    <d v="2019-11-29T00:00:00"/>
    <d v="2019-11-29T00:00:00"/>
    <s v="-"/>
    <n v="341261.23830000003"/>
    <n v="6296679.5732000005"/>
    <s v="ZONA PAGA V409"/>
    <s v="Validadores en custodia en SONDA 19-05-2021"/>
    <s v="Optimizacion de validadores por contingencia"/>
    <s v="Operó con normalidad"/>
    <d v="2023-04-15T00:00:00"/>
    <s v="L381"/>
  </r>
  <r>
    <x v="1"/>
    <s v="ADICIONAL"/>
    <n v="546"/>
    <s v="NO"/>
    <m/>
    <s v="RM-1091"/>
    <s v="PA264"/>
    <m/>
    <s v="T-20-73-OP-45"/>
    <m/>
    <x v="2"/>
    <s v="Parada 2 / (M) Santa Ana"/>
    <s v="SI"/>
    <x v="4"/>
    <n v="13"/>
    <m/>
    <m/>
    <m/>
    <m/>
    <s v="06:30:00"/>
    <s v="11:00:00"/>
    <s v="16:00:00"/>
    <s v="20:30:00"/>
    <s v="09:00:00"/>
    <m/>
    <m/>
    <m/>
    <m/>
    <m/>
    <m/>
    <m/>
    <m/>
    <m/>
    <m/>
    <s v="102I"/>
    <s v="107I"/>
    <s v="101I"/>
    <s v="481I"/>
    <s v="I14R"/>
    <m/>
    <m/>
    <m/>
    <m/>
    <m/>
    <m/>
    <m/>
    <m/>
    <m/>
    <m/>
    <m/>
    <m/>
    <m/>
    <m/>
    <m/>
    <m/>
    <n v="3"/>
    <n v="3"/>
    <d v="2007-03-19T00:00:00"/>
    <d v="2019-02-21T00:00:00"/>
    <s v="-"/>
    <n v="341476.71980000002"/>
    <n v="6296769.4836999997"/>
    <s v="-"/>
    <m/>
    <s v="-"/>
    <s v="No operó los días: 01, 06, 07, 08, 14"/>
    <d v="2023-04-15T00:00:00"/>
    <s v="L381"/>
  </r>
  <r>
    <x v="0"/>
    <s v="OBLIGATORIA"/>
    <n v="547"/>
    <s v="NO"/>
    <m/>
    <s v="RM-1092"/>
    <s v="PD410"/>
    <m/>
    <s v="E-18-157-PO-90"/>
    <m/>
    <x v="4"/>
    <s v="Parada 3 / (M) Plaza Egaña"/>
    <s v="SI"/>
    <x v="11"/>
    <n v="2"/>
    <n v="13"/>
    <n v="5"/>
    <m/>
    <m/>
    <s v="17:00:00"/>
    <s v="21:30:00"/>
    <m/>
    <m/>
    <s v="04:30:00"/>
    <m/>
    <m/>
    <m/>
    <m/>
    <m/>
    <m/>
    <m/>
    <m/>
    <m/>
    <m/>
    <s v="I10R"/>
    <s v="I03R"/>
    <s v="I03cR"/>
    <m/>
    <m/>
    <m/>
    <m/>
    <m/>
    <m/>
    <m/>
    <m/>
    <m/>
    <m/>
    <m/>
    <m/>
    <m/>
    <m/>
    <m/>
    <m/>
    <m/>
    <m/>
    <n v="3"/>
    <n v="3"/>
    <d v="2007-08-23T00:00:00"/>
    <d v="2017-12-01T00:00:00"/>
    <s v="-"/>
    <n v="341476.71980000002"/>
    <n v="6296768.4836999997"/>
    <s v="-"/>
    <m/>
    <s v="-"/>
    <s v="Operó con normalidad"/>
    <d v="2023-04-15T00:00:00"/>
    <s v="L381"/>
  </r>
  <r>
    <x v="0"/>
    <s v="ADICIONAL"/>
    <n v="548"/>
    <s v="NO"/>
    <m/>
    <s v="RM-0790"/>
    <s v="PD590"/>
    <m/>
    <s v="T-18-156-PO-37"/>
    <m/>
    <x v="4"/>
    <s v="Parada 1 / Pedagógico"/>
    <s v="NO"/>
    <x v="4"/>
    <m/>
    <m/>
    <m/>
    <m/>
    <m/>
    <s v="06:00:00"/>
    <s v="08:30:00"/>
    <m/>
    <m/>
    <s v="02:30:00"/>
    <m/>
    <m/>
    <m/>
    <m/>
    <m/>
    <m/>
    <m/>
    <m/>
    <m/>
    <m/>
    <s v="120R"/>
    <s v="B28I"/>
    <s v="109R"/>
    <s v="J01R"/>
    <s v="105R"/>
    <s v="J05I"/>
    <m/>
    <m/>
    <m/>
    <m/>
    <m/>
    <m/>
    <m/>
    <m/>
    <m/>
    <m/>
    <m/>
    <m/>
    <m/>
    <m/>
    <m/>
    <n v="2"/>
    <n v="2"/>
    <d v="2023-01-02T00:00:00"/>
    <d v="2023-01-02T00:00:00"/>
    <m/>
    <n v="342708.4"/>
    <n v="6298910.1900000004"/>
    <s v="ZONA PAGA V570"/>
    <m/>
    <m/>
    <s v="Operó con normalidad"/>
    <d v="2023-04-15T00:00:00"/>
    <s v="L381"/>
  </r>
  <r>
    <x v="1"/>
    <s v="ADICIONAL"/>
    <n v="549"/>
    <s v="NO"/>
    <m/>
    <s v="RM-1094"/>
    <s v="PD560"/>
    <s v="PD582"/>
    <s v="T-18-156-OP-50"/>
    <s v="T-18-156-OP-53"/>
    <x v="4"/>
    <s v="Parada 4 / (M) Est.Nacional"/>
    <s v="NO"/>
    <x v="4"/>
    <m/>
    <m/>
    <m/>
    <m/>
    <m/>
    <s v="16:00:00"/>
    <s v="21:30:00"/>
    <m/>
    <m/>
    <s v="05:30:00"/>
    <m/>
    <m/>
    <m/>
    <m/>
    <m/>
    <m/>
    <m/>
    <m/>
    <m/>
    <m/>
    <s v="I08R"/>
    <m/>
    <m/>
    <m/>
    <m/>
    <m/>
    <m/>
    <m/>
    <m/>
    <m/>
    <m/>
    <m/>
    <m/>
    <m/>
    <m/>
    <m/>
    <m/>
    <m/>
    <m/>
    <m/>
    <m/>
    <n v="3"/>
    <n v="2"/>
    <d v="2007-10-29T00:00:00"/>
    <d v="2017-12-01T00:00:00"/>
    <s v="-"/>
    <n v="341465.19579999999"/>
    <n v="6296737.6064999998"/>
    <s v="-"/>
    <m/>
    <s v="-"/>
    <s v="Operó con normalidad"/>
    <d v="2023-04-15T00:00:00"/>
    <s v="L381"/>
  </r>
  <r>
    <x v="0"/>
    <s v="ADICIONAL"/>
    <n v="550"/>
    <s v="NO"/>
    <m/>
    <s v="RM-1095"/>
    <s v="PA87"/>
    <m/>
    <s v="E-20-291-PO-10"/>
    <m/>
    <x v="2"/>
    <s v="Parada 7 / Estación Mapocho"/>
    <s v="SI"/>
    <x v="3"/>
    <n v="2"/>
    <m/>
    <m/>
    <m/>
    <m/>
    <s v="16:00:00"/>
    <s v="21:30:00"/>
    <m/>
    <m/>
    <s v="05:30:00"/>
    <m/>
    <m/>
    <m/>
    <m/>
    <m/>
    <m/>
    <m/>
    <m/>
    <m/>
    <m/>
    <s v="I09R"/>
    <s v="I09eR"/>
    <s v="I09cR"/>
    <m/>
    <m/>
    <m/>
    <m/>
    <m/>
    <m/>
    <m/>
    <m/>
    <m/>
    <m/>
    <m/>
    <m/>
    <m/>
    <m/>
    <m/>
    <m/>
    <m/>
    <m/>
    <n v="3"/>
    <n v="2"/>
    <d v="2007-10-29T00:00:00"/>
    <d v="2017-12-01T00:00:00"/>
    <s v="-"/>
    <n v="341448.16090000002"/>
    <n v="6296733.2229000004"/>
    <s v="-"/>
    <m/>
    <s v="-"/>
    <s v="Operó con normalidad"/>
    <d v="2023-04-15T00:00:00"/>
    <s v="L381"/>
  </r>
  <r>
    <x v="0"/>
    <s v="ADICIONAL"/>
    <n v="551"/>
    <s v="SI"/>
    <n v="6"/>
    <s v="RM-1096"/>
    <s v="PG1585"/>
    <m/>
    <s v="I-26-228-NS-3"/>
    <m/>
    <x v="11"/>
    <s v="Parada / Est. Intermodal Lo Ovalle"/>
    <s v="NO"/>
    <x v="11"/>
    <m/>
    <m/>
    <m/>
    <m/>
    <m/>
    <m/>
    <m/>
    <s v="11:00:00"/>
    <s v="19:00:00"/>
    <s v="08:00:00"/>
    <m/>
    <m/>
    <m/>
    <m/>
    <m/>
    <m/>
    <m/>
    <m/>
    <m/>
    <m/>
    <s v="J01I"/>
    <m/>
    <m/>
    <m/>
    <m/>
    <m/>
    <m/>
    <m/>
    <m/>
    <m/>
    <m/>
    <m/>
    <m/>
    <m/>
    <m/>
    <m/>
    <m/>
    <m/>
    <m/>
    <m/>
    <m/>
    <n v="3"/>
    <s v="-"/>
    <d v="2020-08-11T00:00:00"/>
    <d v="2020-08-11T00:00:00"/>
    <s v="-"/>
    <n v="343036.38990000001"/>
    <n v="6299515.1107000001"/>
    <s v="ZONA PAGA V446"/>
    <s v="-"/>
    <s v="-"/>
    <s v="No operó los días:  02 07 08 09"/>
    <d v="2023-04-15T00:00:00"/>
    <s v="L381"/>
  </r>
  <r>
    <x v="0"/>
    <s v="ADICIONAL"/>
    <n v="552"/>
    <s v="SI"/>
    <n v="5"/>
    <s v="RM-1097"/>
    <s v="PG1585"/>
    <m/>
    <s v="I-26-228-NS-3"/>
    <m/>
    <x v="11"/>
    <s v="Parada / Est. Intermodal Lo Ovalle"/>
    <s v="NO"/>
    <x v="11"/>
    <m/>
    <m/>
    <m/>
    <m/>
    <m/>
    <s v="12:00:00"/>
    <s v="20:00:00"/>
    <m/>
    <m/>
    <s v="08:00:00"/>
    <s v="12:00:00"/>
    <s v="19:30:00"/>
    <m/>
    <m/>
    <s v="07:30:00"/>
    <m/>
    <m/>
    <m/>
    <m/>
    <m/>
    <s v="110I"/>
    <s v="516R"/>
    <s v="510R"/>
    <s v="J01R"/>
    <s v="111I"/>
    <s v="110cI"/>
    <s v="J08R"/>
    <s v="J19R"/>
    <m/>
    <m/>
    <m/>
    <m/>
    <m/>
    <m/>
    <m/>
    <m/>
    <m/>
    <m/>
    <m/>
    <m/>
    <m/>
    <n v="4"/>
    <n v="4"/>
    <d v="2016-11-14T00:00:00"/>
    <d v="2016-11-14T00:00:00"/>
    <s v="-"/>
    <n v="338365.65970000002"/>
    <n v="6297136.0203999998"/>
    <s v="ZONA PAGA V268"/>
    <m/>
    <s v="-"/>
    <s v="No operó los días:  02 07 08 09"/>
    <d v="2023-04-15T00:00:00"/>
    <s v="L381"/>
  </r>
  <r>
    <x v="0"/>
    <s v="ADICIONAL"/>
    <n v="553"/>
    <s v="SI"/>
    <n v="2"/>
    <s v="RM-1098"/>
    <s v="PG1583"/>
    <m/>
    <s v="I-26-228-SN-25"/>
    <m/>
    <x v="11"/>
    <s v="Parada / Est. Intermodal La Cisterna"/>
    <s v="NO"/>
    <x v="11"/>
    <m/>
    <m/>
    <m/>
    <m/>
    <m/>
    <s v="06:30:00"/>
    <s v="20:30:00"/>
    <m/>
    <m/>
    <s v="14:00:00"/>
    <s v="06:30:00"/>
    <s v="20:30:00"/>
    <m/>
    <m/>
    <s v="14:00:00"/>
    <m/>
    <m/>
    <m/>
    <m/>
    <m/>
    <s v="J08R"/>
    <s v="511I"/>
    <s v="J15cI"/>
    <s v="J04I"/>
    <m/>
    <m/>
    <m/>
    <m/>
    <m/>
    <m/>
    <m/>
    <m/>
    <m/>
    <m/>
    <m/>
    <m/>
    <m/>
    <m/>
    <m/>
    <m/>
    <m/>
    <n v="2"/>
    <s v="-"/>
    <d v="2007-12-03T00:00:00"/>
    <d v="2020-08-11T00:00:00"/>
    <s v="-"/>
    <n v="339855.99"/>
    <n v="6297348.2199999997"/>
    <s v="ZONA PAGA V446"/>
    <s v="Validadores en custodia en SONDA 19-05-2021"/>
    <s v="-"/>
    <s v="Sin operación"/>
    <d v="2023-04-15T00:00:00"/>
    <s v="L381"/>
  </r>
  <r>
    <x v="0"/>
    <s v="ADICIONAL"/>
    <n v="554"/>
    <s v="SI"/>
    <n v="5"/>
    <s v="RM-1099"/>
    <s v="PG1583"/>
    <m/>
    <s v="I-26-228-SN-25"/>
    <m/>
    <x v="11"/>
    <s v="Parada / Est. Intermodal La Cisterna"/>
    <s v="NO"/>
    <x v="11"/>
    <m/>
    <m/>
    <m/>
    <m/>
    <m/>
    <s v="06:30:00"/>
    <s v="14:00:00"/>
    <m/>
    <m/>
    <s v="07:30:00"/>
    <s v="07:00:00"/>
    <s v="14:00:00"/>
    <m/>
    <m/>
    <s v="07:00:00"/>
    <m/>
    <m/>
    <m/>
    <m/>
    <m/>
    <s v="110cI"/>
    <s v="110I"/>
    <m/>
    <m/>
    <m/>
    <m/>
    <m/>
    <m/>
    <m/>
    <m/>
    <m/>
    <m/>
    <m/>
    <m/>
    <m/>
    <m/>
    <m/>
    <m/>
    <m/>
    <m/>
    <m/>
    <n v="1"/>
    <n v="2"/>
    <d v="2019-01-30T00:00:00"/>
    <d v="2019-01-31T00:00:00"/>
    <s v="-"/>
    <n v="338204.26539999997"/>
    <n v="6297971.2863999996"/>
    <s v="ZONA PAGA V364"/>
    <m/>
    <s v="-"/>
    <s v="Sin operación"/>
    <d v="2023-04-15T00:00:00"/>
    <s v="L381"/>
  </r>
  <r>
    <x v="0"/>
    <s v="ADICIONAL"/>
    <n v="555"/>
    <s v="SI"/>
    <n v="3"/>
    <s v="RM-1100"/>
    <s v="PG1583"/>
    <m/>
    <s v="I-26-228-SN-25"/>
    <m/>
    <x v="11"/>
    <s v="Parada / Est. Intermodal La Cisterna"/>
    <s v="NO"/>
    <x v="11"/>
    <m/>
    <m/>
    <m/>
    <m/>
    <m/>
    <s v="06:30:00"/>
    <s v="22:00:00"/>
    <m/>
    <m/>
    <s v="15:30:00"/>
    <m/>
    <m/>
    <m/>
    <m/>
    <m/>
    <m/>
    <m/>
    <m/>
    <m/>
    <m/>
    <s v="110R"/>
    <s v="111R"/>
    <s v="110cR"/>
    <m/>
    <m/>
    <m/>
    <m/>
    <m/>
    <m/>
    <m/>
    <m/>
    <m/>
    <m/>
    <m/>
    <m/>
    <m/>
    <m/>
    <m/>
    <m/>
    <m/>
    <m/>
    <n v="2"/>
    <n v="2"/>
    <d v="2019-02-22T00:00:00"/>
    <d v="2019-02-22T00:00:00"/>
    <s v="-"/>
    <n v="338507.65399999998"/>
    <n v="6296094.9060000004"/>
    <s v="ZONA PAGA V368"/>
    <s v="Validadores en custodia en SONDA 19-05-2021"/>
    <s v="Optimizacion de validadores según carta S/N Metbus"/>
    <s v="Sin operación"/>
    <d v="2023-04-15T00:00:00"/>
    <s v="L381"/>
  </r>
  <r>
    <x v="0"/>
    <s v="ADICIONAL"/>
    <n v="556"/>
    <s v="SI"/>
    <n v="4"/>
    <s v="RM-1101"/>
    <s v="PG1583"/>
    <m/>
    <s v="I-26-228-SN-25"/>
    <m/>
    <x v="11"/>
    <s v="Parada / Est. Intermodal La Cisterna"/>
    <s v="NO"/>
    <x v="11"/>
    <m/>
    <m/>
    <m/>
    <m/>
    <m/>
    <s v="13:00:00"/>
    <s v="21:00:00"/>
    <m/>
    <m/>
    <s v="08:00:00"/>
    <s v="11:00:00"/>
    <s v="19:00:00"/>
    <m/>
    <m/>
    <s v="08:00:00"/>
    <m/>
    <m/>
    <m/>
    <m/>
    <m/>
    <s v="110R"/>
    <s v="110cR"/>
    <m/>
    <m/>
    <m/>
    <m/>
    <m/>
    <m/>
    <m/>
    <m/>
    <m/>
    <m/>
    <m/>
    <m/>
    <m/>
    <m/>
    <m/>
    <m/>
    <m/>
    <m/>
    <m/>
    <n v="2"/>
    <s v="-"/>
    <d v="2017-04-24T00:00:00"/>
    <d v="2017-04-24T00:00:00"/>
    <s v="-"/>
    <n v="338221.33689999999"/>
    <n v="6298031.4727999996"/>
    <s v="ZONA PAGA V278"/>
    <m/>
    <s v="-"/>
    <s v="No operó los días:  02 07 08 09"/>
    <d v="2023-04-15T00:00:00"/>
    <s v="L381"/>
  </r>
  <r>
    <x v="0"/>
    <s v="ADICIONAL"/>
    <n v="557"/>
    <s v="SI"/>
    <n v="1"/>
    <s v="RM-1102"/>
    <s v="PG1583"/>
    <m/>
    <s v="I26228SN25"/>
    <m/>
    <x v="11"/>
    <s v="Parada / Est. Intermodal La Cisterna"/>
    <s v="NO"/>
    <x v="11"/>
    <m/>
    <m/>
    <m/>
    <m/>
    <m/>
    <s v="13:00:00"/>
    <s v="21:00:00"/>
    <m/>
    <m/>
    <s v="08:00:00"/>
    <s v="11:00:00"/>
    <s v="19:00:00"/>
    <m/>
    <m/>
    <s v="08:00:00"/>
    <m/>
    <m/>
    <m/>
    <m/>
    <m/>
    <s v="J13cI"/>
    <s v="J13I"/>
    <s v="J01cI"/>
    <m/>
    <m/>
    <m/>
    <m/>
    <m/>
    <m/>
    <m/>
    <m/>
    <m/>
    <m/>
    <m/>
    <m/>
    <m/>
    <m/>
    <m/>
    <m/>
    <m/>
    <m/>
    <n v="2"/>
    <s v="-"/>
    <d v="2007-11-20T00:00:00"/>
    <d v="2020-08-11T00:00:00"/>
    <s v="-"/>
    <n v="339866.56"/>
    <n v="6298148.6184999999"/>
    <s v="ZONA PAGA V446"/>
    <s v="-"/>
    <s v="-"/>
    <s v="No operó los días:  02 07 08 09"/>
    <d v="2023-04-15T00:00:00"/>
    <s v="L381"/>
  </r>
  <r>
    <x v="0"/>
    <s v="OBLIGATORIA"/>
    <n v="558"/>
    <s v="NO"/>
    <m/>
    <s v="-"/>
    <s v="PJ45"/>
    <m/>
    <s v="T-8-62-SN-5"/>
    <m/>
    <x v="29"/>
    <s v="Parada 1 / (M) Gruta de Lourdes"/>
    <s v="SI"/>
    <x v="6"/>
    <n v="5"/>
    <m/>
    <m/>
    <m/>
    <m/>
    <s v="06:00:00"/>
    <s v="14:00:00"/>
    <m/>
    <m/>
    <s v="08:00:00"/>
    <s v="06:30:00"/>
    <s v="14:30:00"/>
    <m/>
    <m/>
    <s v="08:00:00"/>
    <m/>
    <m/>
    <m/>
    <m/>
    <m/>
    <s v="510I"/>
    <s v="J11R"/>
    <s v="J06R"/>
    <s v="J17I"/>
    <s v="J12I"/>
    <s v="516I"/>
    <m/>
    <m/>
    <m/>
    <m/>
    <m/>
    <m/>
    <m/>
    <m/>
    <m/>
    <m/>
    <m/>
    <m/>
    <m/>
    <m/>
    <m/>
    <n v="2"/>
    <n v="3"/>
    <d v="2017-07-31T00:00:00"/>
    <d v="2017-07-31T00:00:00"/>
    <s v="-"/>
    <n v="340430.44069999998"/>
    <n v="6296729.9896"/>
    <s v="ZONA PAGA V286"/>
    <m/>
    <s v="-"/>
    <s v="No operó los días:  02 07 08 09"/>
    <d v="2023-04-15T00:00:00"/>
    <s v="L381"/>
  </r>
  <r>
    <x v="0"/>
    <s v="OBLIGATORIA"/>
    <n v="559"/>
    <s v="NO"/>
    <m/>
    <s v="-"/>
    <s v="PB58"/>
    <m/>
    <s v="T-5-34-PO-25"/>
    <m/>
    <x v="12"/>
    <s v="José Miguel Infante / esq. Almendrillo"/>
    <s v="SI"/>
    <x v="6"/>
    <n v="5"/>
    <m/>
    <m/>
    <m/>
    <m/>
    <s v="-"/>
    <s v="-"/>
    <d v="1899-12-30T06:00:00"/>
    <d v="1899-12-30T11:00:00"/>
    <d v="1899-12-30T05:00:00"/>
    <m/>
    <m/>
    <m/>
    <m/>
    <m/>
    <m/>
    <m/>
    <m/>
    <m/>
    <m/>
    <s v="445cI"/>
    <s v="405cR"/>
    <s v="C03R"/>
    <s v="405I"/>
    <m/>
    <m/>
    <m/>
    <m/>
    <m/>
    <m/>
    <m/>
    <m/>
    <m/>
    <m/>
    <m/>
    <m/>
    <m/>
    <m/>
    <m/>
    <m/>
    <m/>
    <n v="3"/>
    <n v="2"/>
    <m/>
    <m/>
    <m/>
    <m/>
    <m/>
    <s v="-"/>
    <m/>
    <m/>
    <s v="No operó los días: 01 02 03 04 05  11 12"/>
    <d v="2023-04-15T00:00:00"/>
    <s v="L381"/>
  </r>
  <r>
    <x v="0"/>
    <s v="OBLIGATORIA"/>
    <n v="560"/>
    <s v="NO"/>
    <m/>
    <s v="-"/>
    <s v="PB1060"/>
    <m/>
    <s v="L-5-5-5-PO"/>
    <m/>
    <x v="12"/>
    <s v="Brasil / esq. Combate Naval"/>
    <s v="SI"/>
    <x v="6"/>
    <n v="5"/>
    <m/>
    <m/>
    <m/>
    <m/>
    <s v="06:30:00"/>
    <s v="11:00:00"/>
    <d v="1899-12-30T16:00:00"/>
    <s v="20:30:00"/>
    <s v="09:00:00"/>
    <m/>
    <m/>
    <m/>
    <m/>
    <m/>
    <m/>
    <m/>
    <m/>
    <m/>
    <m/>
    <s v="409I"/>
    <s v="119I"/>
    <s v="B24I"/>
    <s v="121I"/>
    <m/>
    <m/>
    <m/>
    <m/>
    <m/>
    <m/>
    <m/>
    <m/>
    <m/>
    <m/>
    <m/>
    <m/>
    <m/>
    <m/>
    <m/>
    <m/>
    <m/>
    <n v="3"/>
    <n v="3"/>
    <d v="2017-12-01T00:00:00"/>
    <d v="2023-02-18T00:00:00"/>
    <s v="-"/>
    <n v="346607.37569999998"/>
    <n v="6299503.6794999996"/>
    <s v="-"/>
    <m/>
    <m/>
    <s v="No operó los días:  04 05 11 12"/>
    <d v="2023-04-15T00:00:00"/>
    <s v="L381"/>
  </r>
  <r>
    <x v="0"/>
    <s v="OBLIGATORIA"/>
    <n v="561"/>
    <s v="NO"/>
    <m/>
    <s v="RM-1106"/>
    <s v="PI1024"/>
    <m/>
    <s v="L-13-9-25-OP"/>
    <m/>
    <x v="5"/>
    <s v="Parada 4 / (M) Las Parcelas"/>
    <s v="SI"/>
    <x v="0"/>
    <n v="3"/>
    <m/>
    <m/>
    <m/>
    <m/>
    <d v="1899-12-30T06:00:00"/>
    <d v="1899-12-30T21:30:00"/>
    <m/>
    <m/>
    <d v="1899-12-30T15:30:00"/>
    <d v="1899-12-30T07:30:00"/>
    <d v="1899-12-30T23:00:00"/>
    <m/>
    <m/>
    <d v="1899-12-30T15:30:00"/>
    <d v="1899-12-30T08:00:00"/>
    <d v="1899-12-30T23:00:00"/>
    <m/>
    <m/>
    <d v="1899-12-30T15:00:00"/>
    <s v="H03I"/>
    <s v="H07R"/>
    <s v="H08R"/>
    <s v="I05R"/>
    <s v="348R"/>
    <s v="321I"/>
    <m/>
    <m/>
    <m/>
    <m/>
    <m/>
    <m/>
    <m/>
    <m/>
    <m/>
    <m/>
    <m/>
    <m/>
    <m/>
    <m/>
    <m/>
    <n v="4"/>
    <n v="2"/>
    <d v="2007-10-10T00:00:00"/>
    <d v="2017-12-01T00:00:00"/>
    <s v="-"/>
    <n v="345927.99"/>
    <n v="6290128.9699999997"/>
    <s v="ZONA PAGA V268"/>
    <s v="Val. -2 enviados a SONDA"/>
    <s v="Redistribuicion de servicios por andenes 23 de oct 2021"/>
    <s v="Operó todos los días"/>
    <d v="2023-04-15T00:00:00"/>
    <s v="L381"/>
  </r>
  <r>
    <x v="0"/>
    <s v="ADICIONAL"/>
    <n v="562"/>
    <s v="SI"/>
    <n v="13"/>
    <s v="RM-1107"/>
    <s v="PJ2002"/>
    <m/>
    <s v="I-9-17-OP-5"/>
    <m/>
    <x v="3"/>
    <s v="Parada 1 / EIM Pajaritos"/>
    <s v="NO"/>
    <x v="4"/>
    <m/>
    <m/>
    <m/>
    <m/>
    <m/>
    <d v="1899-12-30T06:00:00"/>
    <d v="1899-12-30T10:30:00"/>
    <m/>
    <m/>
    <d v="1899-12-30T04:30:00"/>
    <m/>
    <m/>
    <m/>
    <m/>
    <s v=""/>
    <m/>
    <m/>
    <m/>
    <m/>
    <s v=""/>
    <s v="428R"/>
    <s v="428eR"/>
    <s v="428cR"/>
    <m/>
    <m/>
    <m/>
    <m/>
    <m/>
    <m/>
    <m/>
    <m/>
    <m/>
    <m/>
    <m/>
    <m/>
    <m/>
    <m/>
    <m/>
    <m/>
    <m/>
    <m/>
    <n v="2"/>
    <n v="4"/>
    <d v="2009-04-06T00:00:00"/>
    <d v="2017-12-01T00:00:00"/>
    <s v="-"/>
    <n v="345540.33"/>
    <n v="6287776.1799999997"/>
    <s v="ZONA PAGA V268"/>
    <m/>
    <s v="-"/>
    <s v="Operó todos los días"/>
    <d v="2023-04-15T00:00:00"/>
    <s v="L381"/>
  </r>
  <r>
    <x v="0"/>
    <s v="ADICIONAL"/>
    <n v="563"/>
    <s v="SI"/>
    <n v="10"/>
    <s v="RM-1108"/>
    <s v="PJ2005"/>
    <m/>
    <s v="I-9-17-OP-5"/>
    <m/>
    <x v="22"/>
    <s v="Parada  / EIM Aeropuerto @ Red Movilidad"/>
    <s v="NO"/>
    <x v="4"/>
    <m/>
    <m/>
    <m/>
    <m/>
    <m/>
    <d v="1899-12-30T06:00:00"/>
    <d v="1899-12-30T23:00:00"/>
    <m/>
    <m/>
    <d v="1899-12-30T17:00:00"/>
    <d v="1899-12-30T06:30:00"/>
    <d v="1899-12-30T23:00:00"/>
    <m/>
    <m/>
    <d v="1899-12-30T16:30:00"/>
    <d v="1899-12-30T08:00:00"/>
    <d v="1899-12-30T23:00:00"/>
    <m/>
    <m/>
    <d v="1899-12-30T15:00:00"/>
    <s v="F05I"/>
    <m/>
    <m/>
    <m/>
    <m/>
    <m/>
    <m/>
    <m/>
    <m/>
    <m/>
    <m/>
    <m/>
    <m/>
    <m/>
    <m/>
    <m/>
    <m/>
    <m/>
    <m/>
    <m/>
    <m/>
    <n v="3"/>
    <s v="-"/>
    <d v="2013-05-27T00:00:00"/>
    <d v="2013-05-27T00:00:00"/>
    <s v="-"/>
    <n v="345540.33"/>
    <n v="6287776.1799999997"/>
    <s v="ZONA PAGA V268"/>
    <m/>
    <s v="-"/>
    <s v="Operó todos los días"/>
    <d v="2023-04-15T00:00:00"/>
    <s v="L381"/>
  </r>
  <r>
    <x v="0"/>
    <s v="OBLIGATORIA"/>
    <n v="564"/>
    <s v="NO"/>
    <m/>
    <s v="RM-1109"/>
    <s v="PC155"/>
    <m/>
    <s v="E-14-128-PO-35"/>
    <m/>
    <x v="1"/>
    <s v="Parada 1 / (M) Tobalaba"/>
    <s v="SI"/>
    <x v="0"/>
    <n v="5"/>
    <n v="7"/>
    <n v="11"/>
    <n v="12"/>
    <m/>
    <d v="1899-12-30T06:00:00"/>
    <d v="1899-12-30T23:00:00"/>
    <m/>
    <m/>
    <d v="1899-12-30T17:00:00"/>
    <d v="1899-12-30T06:30:00"/>
    <d v="1899-12-30T23:00:00"/>
    <m/>
    <m/>
    <d v="1899-12-30T16:30:00"/>
    <d v="1899-12-30T08:00:00"/>
    <d v="1899-12-30T23:00:00"/>
    <m/>
    <m/>
    <d v="1899-12-30T15:00:00"/>
    <s v="F06I"/>
    <m/>
    <m/>
    <m/>
    <m/>
    <m/>
    <m/>
    <m/>
    <m/>
    <m/>
    <m/>
    <m/>
    <m/>
    <m/>
    <m/>
    <m/>
    <m/>
    <m/>
    <m/>
    <m/>
    <m/>
    <n v="2"/>
    <s v="-"/>
    <d v="2013-05-27T00:00:00"/>
    <d v="2013-05-27T00:00:00"/>
    <s v="-"/>
    <n v="345540.33"/>
    <n v="6287776.1799999997"/>
    <s v="ZONA PAGA V268"/>
    <s v="Salida de 1 validador 28/10/2019"/>
    <s v="-"/>
    <s v="Operó todos los días"/>
    <d v="2023-04-15T00:00:00"/>
    <s v="L381"/>
  </r>
  <r>
    <x v="0"/>
    <s v="OBLIGATORIA"/>
    <n v="565"/>
    <s v="NO"/>
    <m/>
    <s v="RM-1110"/>
    <s v="PB1894"/>
    <m/>
    <s v="T-6-7-OP-1"/>
    <m/>
    <x v="23"/>
    <s v="Parada 7 / (M) Los Libertadores"/>
    <s v="SI"/>
    <x v="0"/>
    <n v="3"/>
    <n v="11"/>
    <n v="6"/>
    <m/>
    <m/>
    <d v="1899-12-30T06:00:00"/>
    <d v="1899-12-30T23:00:00"/>
    <m/>
    <m/>
    <d v="1899-12-30T17:00:00"/>
    <d v="1899-12-30T06:30:00"/>
    <d v="1899-12-30T23:00:00"/>
    <m/>
    <m/>
    <d v="1899-12-30T16:30:00"/>
    <d v="1899-12-30T08:00:00"/>
    <d v="1899-12-30T23:00:00"/>
    <m/>
    <m/>
    <d v="1899-12-30T15:00:00"/>
    <s v="F20I"/>
    <m/>
    <m/>
    <m/>
    <m/>
    <m/>
    <m/>
    <m/>
    <m/>
    <m/>
    <m/>
    <m/>
    <m/>
    <m/>
    <m/>
    <m/>
    <m/>
    <m/>
    <m/>
    <m/>
    <m/>
    <n v="2"/>
    <s v="-"/>
    <d v="2013-05-27T00:00:00"/>
    <d v="2013-05-27T00:00:00"/>
    <s v="-"/>
    <n v="345540.33"/>
    <n v="6287776.1799999997"/>
    <s v="ZONA PAGA V268"/>
    <s v="Salida de 1 validador 28/10/2019"/>
    <s v="-"/>
    <s v="Operó todos los días"/>
    <d v="2023-04-15T00:00:00"/>
    <s v="L381"/>
  </r>
  <r>
    <x v="0"/>
    <s v="OBLIGATORIA"/>
    <n v="566"/>
    <s v="NO"/>
    <m/>
    <s v="RM-1111"/>
    <s v="PD357"/>
    <m/>
    <s v="T-19-170-NS-5"/>
    <m/>
    <x v="30"/>
    <s v="Parada 5 / (M) Príncipe de Gales"/>
    <s v="SI"/>
    <x v="0"/>
    <n v="4"/>
    <n v="12"/>
    <m/>
    <m/>
    <m/>
    <d v="1899-12-30T12:00:00"/>
    <d v="1899-12-30T23:30:00"/>
    <m/>
    <m/>
    <d v="1899-12-30T11:30:00"/>
    <d v="1899-12-30T12:00:00"/>
    <d v="1899-12-30T22:00:00"/>
    <m/>
    <m/>
    <d v="1899-12-30T10:00:00"/>
    <d v="1899-12-30T12:00:00"/>
    <d v="1899-12-30T22:00:00"/>
    <m/>
    <m/>
    <d v="1899-12-30T10:00:00"/>
    <s v="G22R"/>
    <m/>
    <m/>
    <m/>
    <m/>
    <m/>
    <m/>
    <m/>
    <m/>
    <m/>
    <m/>
    <m/>
    <m/>
    <m/>
    <m/>
    <m/>
    <m/>
    <m/>
    <m/>
    <m/>
    <m/>
    <n v="2"/>
    <s v="-"/>
    <d v="2015-01-15T00:00:00"/>
    <d v="2015-01-15T00:00:00"/>
    <s v="-"/>
    <n v="345540.33"/>
    <n v="6287776.1799999997"/>
    <s v="ZONA PAGA V268"/>
    <m/>
    <s v="-"/>
    <s v="Operó todos los días"/>
    <d v="2023-04-15T00:00:00"/>
    <s v="L381"/>
  </r>
  <r>
    <x v="0"/>
    <s v="OBLIGATORIA"/>
    <n v="567"/>
    <s v="NO"/>
    <m/>
    <s v="RM-1112"/>
    <s v="PC1107"/>
    <m/>
    <s v="T-14-170-SN-7"/>
    <m/>
    <x v="1"/>
    <s v="Parada 6 / (M) Tobalaba"/>
    <s v="SI"/>
    <x v="5"/>
    <n v="13"/>
    <m/>
    <m/>
    <m/>
    <m/>
    <d v="1899-12-30T06:00:00"/>
    <d v="1899-12-30T23:59:00"/>
    <m/>
    <m/>
    <d v="1899-12-30T17:59:00"/>
    <d v="1899-12-30T06:00:00"/>
    <d v="1899-12-30T23:59:59"/>
    <m/>
    <m/>
    <d v="1899-12-30T17:59:59"/>
    <d v="1899-12-30T10:00:00"/>
    <d v="1899-12-30T23:00:00"/>
    <m/>
    <m/>
    <d v="1899-12-30T13:00:00"/>
    <s v="G16I"/>
    <m/>
    <m/>
    <m/>
    <m/>
    <m/>
    <m/>
    <m/>
    <m/>
    <m/>
    <m/>
    <m/>
    <m/>
    <m/>
    <m/>
    <m/>
    <m/>
    <m/>
    <m/>
    <m/>
    <m/>
    <n v="0"/>
    <s v="-"/>
    <d v="2015-01-15T00:00:00"/>
    <d v="2015-01-15T00:00:00"/>
    <s v="-"/>
    <n v="345540.33"/>
    <n v="6287776.1799999997"/>
    <s v="ZONA PAGA V268"/>
    <m/>
    <s v="-"/>
    <s v="Sin operación"/>
    <d v="2023-04-15T00:00:00"/>
    <s v="L381"/>
  </r>
  <r>
    <x v="0"/>
    <s v="OBLIGATORIA"/>
    <n v="568"/>
    <s v="NO"/>
    <m/>
    <s v="RM-1113"/>
    <s v="PB1908"/>
    <m/>
    <s v="T-6-45-OP-46"/>
    <m/>
    <x v="23"/>
    <s v="Parada 2 / 4 Oriente - Manuel A. Matta"/>
    <s v="SI"/>
    <x v="0"/>
    <n v="3"/>
    <n v="11"/>
    <n v="6"/>
    <m/>
    <m/>
    <d v="1899-12-30T06:00:00"/>
    <d v="1899-12-30T23:59:00"/>
    <m/>
    <m/>
    <d v="1899-12-30T17:59:00"/>
    <d v="1899-12-30T06:00:00"/>
    <d v="1899-12-30T23:59:59"/>
    <m/>
    <m/>
    <d v="1899-12-30T17:59:59"/>
    <d v="1899-12-30T10:00:00"/>
    <d v="1899-12-30T23:00:00"/>
    <m/>
    <m/>
    <d v="1899-12-30T13:00:00"/>
    <s v="G08R"/>
    <s v="G08vR"/>
    <m/>
    <m/>
    <m/>
    <m/>
    <m/>
    <m/>
    <m/>
    <m/>
    <m/>
    <m/>
    <m/>
    <m/>
    <m/>
    <m/>
    <m/>
    <m/>
    <m/>
    <m/>
    <m/>
    <n v="2"/>
    <s v="-"/>
    <d v="2015-01-15T00:00:00"/>
    <d v="2015-01-15T00:00:00"/>
    <s v="-"/>
    <n v="345540.33"/>
    <n v="6287776.1799999997"/>
    <s v="ZONA PAGA V268"/>
    <m/>
    <s v="-"/>
    <s v="Operó todos los días"/>
    <d v="2023-04-15T00:00:00"/>
    <s v="L381"/>
  </r>
  <r>
    <x v="0"/>
    <s v="OBLIGATORIA"/>
    <n v="569"/>
    <s v="NO"/>
    <m/>
    <s v="RM-1114"/>
    <s v="PB1922"/>
    <m/>
    <s v="T-6-45-PO-93"/>
    <m/>
    <x v="23"/>
    <s v="Av. Manuel A. Matta / esq. De la Luna"/>
    <s v="SI"/>
    <x v="0"/>
    <n v="3"/>
    <n v="11"/>
    <m/>
    <m/>
    <m/>
    <d v="1899-12-30T06:00:00"/>
    <d v="1899-12-30T23:59:00"/>
    <m/>
    <m/>
    <d v="1899-12-30T17:59:00"/>
    <m/>
    <m/>
    <m/>
    <m/>
    <s v=""/>
    <m/>
    <m/>
    <m/>
    <m/>
    <s v=""/>
    <s v="211cI"/>
    <m/>
    <m/>
    <m/>
    <m/>
    <m/>
    <m/>
    <m/>
    <m/>
    <m/>
    <m/>
    <m/>
    <m/>
    <m/>
    <m/>
    <m/>
    <m/>
    <m/>
    <m/>
    <m/>
    <m/>
    <n v="2"/>
    <s v="-"/>
    <d v="2015-01-15T00:00:00"/>
    <d v="2015-01-15T00:00:00"/>
    <s v="-"/>
    <n v="345540.33"/>
    <n v="6287776.1799999997"/>
    <s v="ZONA PAGA V268"/>
    <m/>
    <s v="-"/>
    <s v="No operó los días:  04 05 11 12"/>
    <d v="2023-04-15T00:00:00"/>
    <s v="L381"/>
  </r>
  <r>
    <x v="0"/>
    <s v="OBLIGATORIA"/>
    <n v="570"/>
    <s v="NO"/>
    <m/>
    <s v="RM-1115"/>
    <s v="PC621"/>
    <m/>
    <s v="L-17-4-50-OP"/>
    <m/>
    <x v="0"/>
    <s v="Circ. Las Flores / esq. Avenida La Plaza"/>
    <s v="SI"/>
    <x v="5"/>
    <n v="10"/>
    <n v="7"/>
    <m/>
    <m/>
    <m/>
    <d v="1899-12-30T06:00:00"/>
    <d v="1899-12-30T23:59:00"/>
    <m/>
    <m/>
    <d v="1899-12-30T17:59:00"/>
    <d v="1899-12-30T06:30:00"/>
    <d v="1899-12-30T23:00:00"/>
    <m/>
    <m/>
    <d v="1899-12-30T16:30:00"/>
    <d v="1899-12-30T10:00:00"/>
    <d v="1899-12-30T23:59:59"/>
    <m/>
    <m/>
    <d v="1899-12-30T13:59:59"/>
    <s v="228I"/>
    <m/>
    <m/>
    <m/>
    <m/>
    <m/>
    <m/>
    <m/>
    <m/>
    <m/>
    <m/>
    <m/>
    <m/>
    <m/>
    <m/>
    <m/>
    <m/>
    <m/>
    <m/>
    <m/>
    <m/>
    <n v="2"/>
    <s v="-"/>
    <d v="2015-02-02T00:00:00"/>
    <d v="2015-02-02T00:00:00"/>
    <s v="-"/>
    <n v="345540.33"/>
    <n v="6287776.1799999997"/>
    <s v="ZONA PAGA V268"/>
    <m/>
    <s v="-"/>
    <s v="Operó todos los días"/>
    <d v="2023-04-15T00:00:00"/>
    <s v="L381"/>
  </r>
  <r>
    <x v="0"/>
    <s v="OBLIGATORIA"/>
    <n v="571"/>
    <s v="NO"/>
    <m/>
    <s v="RM-1116"/>
    <s v="PD445"/>
    <m/>
    <s v="T-19-164-OP-15"/>
    <m/>
    <x v="30"/>
    <s v="Parada 2 / Hospital Militar"/>
    <s v="SI"/>
    <x v="0"/>
    <n v="4"/>
    <n v="5"/>
    <m/>
    <m/>
    <m/>
    <d v="1899-12-30T05:30:00"/>
    <d v="1899-12-30T09:30:00"/>
    <m/>
    <m/>
    <d v="1899-12-30T04:00:00"/>
    <m/>
    <m/>
    <m/>
    <m/>
    <s v=""/>
    <m/>
    <m/>
    <m/>
    <m/>
    <s v=""/>
    <s v="219eI"/>
    <m/>
    <m/>
    <m/>
    <m/>
    <m/>
    <m/>
    <m/>
    <m/>
    <m/>
    <m/>
    <m/>
    <m/>
    <m/>
    <m/>
    <m/>
    <m/>
    <m/>
    <m/>
    <m/>
    <m/>
    <n v="4"/>
    <s v="-"/>
    <d v="2016-06-01T00:00:00"/>
    <d v="2016-06-01T00:00:00"/>
    <s v="-"/>
    <n v="345540.33"/>
    <n v="6287776.1799999997"/>
    <s v="ZONA PAGA V268"/>
    <m/>
    <s v="-"/>
    <s v="No operó los días:  04 05 11 12"/>
    <d v="2023-04-15T00:00:00"/>
    <s v="L381"/>
  </r>
  <r>
    <x v="0"/>
    <s v="OBLIGATORIA"/>
    <n v="572"/>
    <s v="NO"/>
    <m/>
    <s v="RM-1117"/>
    <s v="PC904"/>
    <m/>
    <s v="L-17-8-15-OP"/>
    <m/>
    <x v="0"/>
    <s v="Cerro Colorado / esq. A. de Córdova"/>
    <s v="NO"/>
    <x v="5"/>
    <m/>
    <m/>
    <m/>
    <m/>
    <m/>
    <d v="1899-12-30T06:30:00"/>
    <d v="1899-12-30T21:30:00"/>
    <m/>
    <m/>
    <d v="1899-12-30T15:00:00"/>
    <m/>
    <m/>
    <d v="1899-12-30T12:00:00"/>
    <d v="1899-12-30T20:00:00"/>
    <d v="1899-12-30T08:00:00"/>
    <m/>
    <m/>
    <m/>
    <m/>
    <s v=""/>
    <s v="301cI"/>
    <s v="301c2I"/>
    <m/>
    <m/>
    <m/>
    <m/>
    <m/>
    <m/>
    <m/>
    <m/>
    <m/>
    <m/>
    <m/>
    <m/>
    <m/>
    <m/>
    <m/>
    <m/>
    <m/>
    <m/>
    <m/>
    <n v="2"/>
    <s v="-"/>
    <d v="2016-06-01T00:00:00"/>
    <d v="2016-06-01T00:00:00"/>
    <s v="-"/>
    <n v="345540.33"/>
    <n v="6287776.1799999997"/>
    <s v="ZONA PAGA V268"/>
    <m/>
    <s v="-"/>
    <s v="Operó todos los días"/>
    <d v="2023-04-15T00:00:00"/>
    <s v="L381"/>
  </r>
  <r>
    <x v="0"/>
    <s v="OBLIGATORIA"/>
    <n v="573"/>
    <s v="NO"/>
    <m/>
    <s v="RM-1118"/>
    <s v="PC407"/>
    <m/>
    <s v="L-17-14-15-NS"/>
    <m/>
    <x v="0"/>
    <s v="Avenida La Plaza / esq. Camino El Alba"/>
    <s v="SI"/>
    <x v="5"/>
    <n v="10"/>
    <m/>
    <m/>
    <m/>
    <m/>
    <d v="1899-12-30T06:30:00"/>
    <d v="1899-12-30T21:30:00"/>
    <m/>
    <m/>
    <d v="1899-12-30T15:00:00"/>
    <m/>
    <m/>
    <m/>
    <m/>
    <s v=""/>
    <m/>
    <m/>
    <m/>
    <m/>
    <s v=""/>
    <s v="B13I"/>
    <s v="B16R"/>
    <s v="B18R"/>
    <s v="B25I"/>
    <s v="B27I"/>
    <s v="117I"/>
    <m/>
    <m/>
    <m/>
    <m/>
    <m/>
    <m/>
    <m/>
    <m/>
    <m/>
    <m/>
    <m/>
    <m/>
    <m/>
    <m/>
    <m/>
    <n v="5"/>
    <n v="4"/>
    <d v="2016-12-05T00:00:00"/>
    <d v="2016-12-05T00:00:00"/>
    <s v="-"/>
    <n v="346745.57"/>
    <n v="6305333.6500000004"/>
    <s v="ZONA PAGA V268"/>
    <m/>
    <s v="Intermodal, opera con validadores móviles para cada servicio"/>
    <s v="Operó todos los días"/>
    <d v="2023-04-15T00:00:00"/>
    <s v="L381"/>
  </r>
  <r>
    <x v="0"/>
    <s v="OBLIGATORIA"/>
    <n v="574"/>
    <s v="NO"/>
    <m/>
    <s v="RM-1119"/>
    <s v="PC738"/>
    <m/>
    <s v="E-14-170-NS-5"/>
    <m/>
    <x v="1"/>
    <s v="Parada 4 / (M) Tobalaba"/>
    <s v="SI"/>
    <x v="5"/>
    <n v="5"/>
    <m/>
    <m/>
    <m/>
    <m/>
    <d v="1899-12-30T14:00:00"/>
    <d v="1899-12-30T21:30:00"/>
    <m/>
    <m/>
    <d v="1899-12-30T07:30:00"/>
    <m/>
    <m/>
    <m/>
    <m/>
    <s v=""/>
    <m/>
    <m/>
    <m/>
    <m/>
    <s v=""/>
    <s v="E02I"/>
    <s v="E03I"/>
    <m/>
    <m/>
    <m/>
    <m/>
    <m/>
    <m/>
    <m/>
    <m/>
    <m/>
    <m/>
    <m/>
    <m/>
    <m/>
    <m/>
    <m/>
    <m/>
    <m/>
    <m/>
    <m/>
    <n v="2"/>
    <s v="-"/>
    <d v="2017-05-29T00:00:00"/>
    <d v="2017-05-29T00:00:00"/>
    <s v="-"/>
    <n v="345927.99"/>
    <n v="6290128.9699999997"/>
    <s v="ZONA PAGA V278"/>
    <m/>
    <s v="Redistribuicion de servicios 23 de oct 2021"/>
    <s v="Operó todos los días"/>
    <d v="2023-04-15T00:00:00"/>
    <s v="L381"/>
  </r>
  <r>
    <x v="0"/>
    <s v="OBLIGATORIA"/>
    <n v="575"/>
    <s v="NO"/>
    <m/>
    <s v="RM-1120"/>
    <s v="PC337"/>
    <m/>
    <s v="T-15-306-OP-50"/>
    <m/>
    <x v="14"/>
    <s v="Parada 4 / Mall Parque Arauco"/>
    <s v="SI"/>
    <x v="5"/>
    <n v="12"/>
    <n v="5"/>
    <n v="7"/>
    <m/>
    <m/>
    <d v="1899-12-30T06:00:00"/>
    <d v="1899-12-30T21:30:00"/>
    <m/>
    <m/>
    <d v="1899-12-30T15:30:00"/>
    <d v="1899-12-30T06:00:00"/>
    <d v="1899-12-30T23:00:00"/>
    <m/>
    <m/>
    <d v="1899-12-30T17:00:00"/>
    <d v="1899-12-30T08:00:00"/>
    <d v="1899-12-30T23:00:00"/>
    <m/>
    <m/>
    <d v="1899-12-30T15:00:00"/>
    <s v="322I"/>
    <s v="323I"/>
    <s v="E05I"/>
    <s v="E06I"/>
    <s v="E07I"/>
    <s v="E08I"/>
    <s v="E13I"/>
    <s v="E14I"/>
    <s v="E15cI"/>
    <s v="E17I"/>
    <s v="E18I"/>
    <s v="D13I"/>
    <s v="F25I"/>
    <s v="F25eI"/>
    <m/>
    <m/>
    <m/>
    <m/>
    <m/>
    <m/>
    <m/>
    <n v="4"/>
    <n v="1"/>
    <d v="2011-12-22T00:00:00"/>
    <d v="2017-12-01T00:00:00"/>
    <s v="-"/>
    <n v="351553.5"/>
    <n v="6290027.2999999998"/>
    <s v="ZONA PAGA V295"/>
    <m/>
    <s v="-"/>
    <s v="Operó todos los días"/>
    <d v="2023-04-15T00:00:00"/>
    <s v="L381"/>
  </r>
  <r>
    <x v="0"/>
    <s v="OBLIGATORIA"/>
    <n v="576"/>
    <s v="NO"/>
    <m/>
    <s v="RM-1121"/>
    <s v="PC322"/>
    <m/>
    <s v="T-17-306-PO-10"/>
    <m/>
    <x v="0"/>
    <s v="Parada 1 / Mall Parque Arauco"/>
    <s v="SI"/>
    <x v="5"/>
    <n v="12"/>
    <n v="13"/>
    <n v="7"/>
    <m/>
    <m/>
    <s v="16:00:00"/>
    <s v="20:30:00"/>
    <m/>
    <m/>
    <s v="04:30:00"/>
    <m/>
    <m/>
    <m/>
    <m/>
    <m/>
    <m/>
    <m/>
    <m/>
    <m/>
    <m/>
    <s v="101I"/>
    <s v="107cI"/>
    <s v="107I"/>
    <s v="B17R"/>
    <m/>
    <m/>
    <m/>
    <m/>
    <m/>
    <m/>
    <m/>
    <m/>
    <m/>
    <m/>
    <m/>
    <m/>
    <m/>
    <m/>
    <m/>
    <m/>
    <m/>
    <n v="2"/>
    <n v="5"/>
    <d v="2019-07-12T00:00:00"/>
    <d v="2023-02-18T00:00:00"/>
    <s v="-"/>
    <n v="343587.4903"/>
    <n v="6302858.5829999996"/>
    <s v="-"/>
    <m/>
    <m/>
    <s v="No operó los días: 01 02 03 04 05 06  11 12"/>
    <d v="2023-04-15T00:00:00"/>
    <s v="L381"/>
  </r>
  <r>
    <x v="0"/>
    <s v="OBLIGATORIA"/>
    <n v="577"/>
    <s v="NO"/>
    <m/>
    <s v="-"/>
    <s v="PC116"/>
    <m/>
    <s v="T-17-136-OP-15"/>
    <m/>
    <x v="0"/>
    <s v="Avenida Las Condes / esq. G. Fuenzalida"/>
    <s v="SI"/>
    <x v="2"/>
    <n v="2"/>
    <n v="5"/>
    <n v="10"/>
    <n v="11"/>
    <m/>
    <d v="1899-12-30T17:00:00"/>
    <d v="1899-12-30T21:30:00"/>
    <m/>
    <m/>
    <d v="1899-12-30T04:30:00"/>
    <m/>
    <m/>
    <m/>
    <m/>
    <s v=""/>
    <m/>
    <m/>
    <m/>
    <m/>
    <s v=""/>
    <s v="I07R"/>
    <s v="I08R"/>
    <s v="I09eR"/>
    <s v="I22R"/>
    <m/>
    <m/>
    <m/>
    <m/>
    <m/>
    <m/>
    <m/>
    <m/>
    <m/>
    <m/>
    <m/>
    <m/>
    <m/>
    <m/>
    <m/>
    <m/>
    <m/>
    <n v="1"/>
    <s v="-"/>
    <d v="2019-12-13T00:00:00"/>
    <d v="2019-12-13T00:00:00"/>
    <s v="-"/>
    <n v="335843.8"/>
    <n v="6289534.2000000002"/>
    <s v="ZONA PAGA V410"/>
    <m/>
    <m/>
    <s v="No operó los días: 01 02 03  06 07 08 09 10 13 14 15"/>
    <d v="2023-04-15T00:00:00"/>
    <s v="L381"/>
  </r>
  <r>
    <x v="1"/>
    <s v="OBLIGATORIA"/>
    <n v="578"/>
    <s v="NO"/>
    <m/>
    <s v="RM-1123"/>
    <s v="PB101"/>
    <m/>
    <s v="T-3-13-NS-5"/>
    <m/>
    <x v="24"/>
    <s v="Avenida Del Parque / esq. Av. Del Cóndor"/>
    <s v="SI"/>
    <x v="2"/>
    <n v="2"/>
    <n v="9"/>
    <n v="10"/>
    <n v="11"/>
    <m/>
    <d v="1899-12-30T06:30:00"/>
    <d v="1899-12-30T21:00:00"/>
    <m/>
    <m/>
    <d v="1899-12-30T14:30:00"/>
    <m/>
    <m/>
    <m/>
    <m/>
    <s v=""/>
    <m/>
    <m/>
    <m/>
    <m/>
    <s v=""/>
    <s v="B08R"/>
    <m/>
    <m/>
    <m/>
    <m/>
    <m/>
    <m/>
    <m/>
    <m/>
    <m/>
    <m/>
    <m/>
    <m/>
    <m/>
    <m/>
    <m/>
    <m/>
    <m/>
    <m/>
    <m/>
    <m/>
    <n v="5"/>
    <n v="5"/>
    <d v="2020-11-30T00:00:00"/>
    <d v="2020-11-30T00:00:00"/>
    <s v="-"/>
    <n v="342541.6"/>
    <n v="6306939.5"/>
    <s v="ZONA PAGA V460"/>
    <m/>
    <s v="Zona Paga Mixta, con codigo de paradas por andenes"/>
    <s v="Operó todos los días"/>
    <d v="2023-04-15T00:00:00"/>
    <s v="L381"/>
  </r>
  <r>
    <x v="1"/>
    <s v="OBLIGATORIA"/>
    <n v="579"/>
    <s v="NO"/>
    <m/>
    <s v="RM-1124"/>
    <s v="PB102"/>
    <m/>
    <s v="T-3-13-NS-10"/>
    <m/>
    <x v="24"/>
    <s v="Avenida Del Parque / esq. Av. Del Cóndor"/>
    <s v="SI"/>
    <x v="2"/>
    <n v="2"/>
    <n v="9"/>
    <n v="10"/>
    <n v="11"/>
    <m/>
    <d v="1899-12-30T06:30:00"/>
    <d v="1899-12-30T21:00:00"/>
    <m/>
    <m/>
    <d v="1899-12-30T14:30:00"/>
    <m/>
    <m/>
    <m/>
    <m/>
    <s v=""/>
    <m/>
    <m/>
    <m/>
    <m/>
    <s v=""/>
    <s v="314vR"/>
    <m/>
    <m/>
    <m/>
    <m/>
    <m/>
    <m/>
    <m/>
    <m/>
    <m/>
    <m/>
    <m/>
    <m/>
    <m/>
    <m/>
    <m/>
    <m/>
    <m/>
    <m/>
    <m/>
    <m/>
    <m/>
    <s v="-"/>
    <d v="2020-11-30T00:00:00"/>
    <d v="2020-11-30T00:00:00"/>
    <s v="-"/>
    <n v="342576.9"/>
    <n v="6306938.9000000004"/>
    <s v="ZONA PAGA V460"/>
    <m/>
    <s v="Zona Paga Mixta, con codigo de paradas por andenes"/>
    <s v="Operó todos los días"/>
    <d v="2023-04-15T00:00:00"/>
    <s v="L381"/>
  </r>
  <r>
    <x v="1"/>
    <s v="OBLIGATORIA"/>
    <n v="580"/>
    <s v="NO"/>
    <m/>
    <s v="RM-1125"/>
    <s v="PB103"/>
    <m/>
    <s v="T-3-13-NS-15"/>
    <m/>
    <x v="24"/>
    <s v="Avenida Del Parque / esq. Av. Del Valle"/>
    <s v="SI"/>
    <x v="2"/>
    <n v="2"/>
    <n v="9"/>
    <n v="10"/>
    <n v="11"/>
    <m/>
    <d v="1899-12-30T06:30:00"/>
    <d v="1899-12-30T21:00:00"/>
    <m/>
    <m/>
    <d v="1899-12-30T14:30:00"/>
    <m/>
    <m/>
    <m/>
    <m/>
    <s v=""/>
    <m/>
    <m/>
    <m/>
    <m/>
    <s v=""/>
    <s v="B18eR"/>
    <m/>
    <m/>
    <m/>
    <m/>
    <m/>
    <m/>
    <m/>
    <m/>
    <m/>
    <m/>
    <m/>
    <m/>
    <m/>
    <m/>
    <m/>
    <m/>
    <m/>
    <m/>
    <m/>
    <m/>
    <m/>
    <s v="-"/>
    <d v="2020-11-30T00:00:00"/>
    <d v="2020-11-30T00:00:00"/>
    <s v="-"/>
    <n v="342613.7"/>
    <n v="6306939.2000000002"/>
    <s v="ZONA PAGA V460"/>
    <m/>
    <s v="Zona Paga Mixta, con codigo de paradas por andenes"/>
    <s v="Operó todos los días"/>
    <d v="2023-04-15T00:00:00"/>
    <s v="L381"/>
  </r>
  <r>
    <x v="0"/>
    <s v="OBLIGATORIA"/>
    <n v="581"/>
    <s v="NO"/>
    <m/>
    <s v="RM-1126"/>
    <s v="PC74"/>
    <m/>
    <s v="E-17-12-NS-25"/>
    <m/>
    <x v="0"/>
    <s v="Parada 6 / (M) Escuela Militar"/>
    <s v="SI"/>
    <x v="1"/>
    <n v="9"/>
    <n v="11"/>
    <n v="12"/>
    <m/>
    <m/>
    <d v="1899-12-30T06:30:00"/>
    <d v="1899-12-30T21:00:00"/>
    <m/>
    <m/>
    <d v="1899-12-30T14:30:00"/>
    <m/>
    <m/>
    <m/>
    <m/>
    <s v=""/>
    <m/>
    <m/>
    <m/>
    <m/>
    <s v=""/>
    <s v="B26I"/>
    <m/>
    <m/>
    <m/>
    <m/>
    <m/>
    <m/>
    <m/>
    <m/>
    <m/>
    <m/>
    <m/>
    <m/>
    <m/>
    <m/>
    <m/>
    <m/>
    <m/>
    <m/>
    <m/>
    <m/>
    <m/>
    <s v="-"/>
    <d v="2020-11-30T00:00:00"/>
    <d v="2020-11-30T00:00:00"/>
    <s v="-"/>
    <n v="342646.9"/>
    <n v="6306938.9000000004"/>
    <s v="ZONA PAGA V460"/>
    <m/>
    <s v="Zona Paga Mixta, con codigo de paradas por andenes"/>
    <s v="Operó todos los días"/>
    <d v="2023-04-15T00:00:00"/>
    <s v="L381"/>
  </r>
  <r>
    <x v="0"/>
    <s v="OBLIGATORIA"/>
    <n v="582"/>
    <s v="NO"/>
    <m/>
    <s v="-"/>
    <s v="PC240"/>
    <m/>
    <s v="T-15-136-OP-10"/>
    <m/>
    <x v="14"/>
    <s v="Avenida Las Condes / esq. Pamplona"/>
    <s v="SI"/>
    <x v="2"/>
    <n v="5"/>
    <n v="7"/>
    <n v="10"/>
    <n v="11"/>
    <m/>
    <d v="1899-12-30T06:30:00"/>
    <d v="1899-12-30T21:00:00"/>
    <m/>
    <m/>
    <d v="1899-12-30T14:30:00"/>
    <m/>
    <m/>
    <m/>
    <m/>
    <s v=""/>
    <m/>
    <m/>
    <m/>
    <m/>
    <s v=""/>
    <s v="B04I"/>
    <m/>
    <m/>
    <m/>
    <m/>
    <m/>
    <m/>
    <m/>
    <m/>
    <m/>
    <m/>
    <m/>
    <m/>
    <m/>
    <m/>
    <m/>
    <m/>
    <m/>
    <m/>
    <m/>
    <m/>
    <m/>
    <s v="-"/>
    <d v="2020-11-30T00:00:00"/>
    <d v="2020-11-30T00:00:00"/>
    <s v="-"/>
    <n v="342670.2"/>
    <n v="6306938"/>
    <s v="ZONA PAGA V460"/>
    <m/>
    <s v="Zona Paga Mixta, con codigo de paradas por andenes"/>
    <s v="Operó todos los días"/>
    <d v="2023-04-15T00:00:00"/>
    <s v="L381"/>
  </r>
  <r>
    <x v="0"/>
    <s v="OBLIGATORIA"/>
    <n v="583"/>
    <s v="NO"/>
    <m/>
    <s v="-"/>
    <s v="PI58"/>
    <m/>
    <s v="T-12-89-OP-10"/>
    <m/>
    <x v="27"/>
    <s v="Parada 6 / (M) Cerrillos"/>
    <s v="SI"/>
    <x v="2"/>
    <n v="9"/>
    <m/>
    <m/>
    <m/>
    <m/>
    <d v="1899-12-30T06:30:00"/>
    <d v="1899-12-30T21:00:00"/>
    <m/>
    <m/>
    <d v="1899-12-30T14:30:00"/>
    <m/>
    <m/>
    <m/>
    <m/>
    <s v=""/>
    <m/>
    <m/>
    <m/>
    <m/>
    <s v=""/>
    <s v="B07R"/>
    <m/>
    <m/>
    <m/>
    <m/>
    <m/>
    <m/>
    <m/>
    <m/>
    <m/>
    <m/>
    <m/>
    <m/>
    <m/>
    <m/>
    <m/>
    <m/>
    <m/>
    <m/>
    <m/>
    <m/>
    <n v="2"/>
    <n v="4"/>
    <d v="2020-11-30T00:00:00"/>
    <d v="2020-11-30T00:00:00"/>
    <s v="-"/>
    <n v="342541.6"/>
    <n v="6306939.5"/>
    <s v="ZONA PAGA V460"/>
    <m/>
    <s v="Zona Paga unica, con codigo de paradas por anden "/>
    <s v="Operó todos los días"/>
    <d v="2023-04-15T00:00:00"/>
    <s v="L381"/>
  </r>
  <r>
    <x v="0"/>
    <s v="OBLIGATORIA"/>
    <n v="584"/>
    <s v="NO"/>
    <m/>
    <s v="-"/>
    <s v="PE1500"/>
    <m/>
    <s v="E-33-89-PO-3"/>
    <m/>
    <x v="8"/>
    <s v="Parada 9 / (M) Pedrero"/>
    <s v="SI"/>
    <x v="2"/>
    <n v="9"/>
    <n v="7"/>
    <m/>
    <m/>
    <m/>
    <d v="1899-12-30T06:30:00"/>
    <d v="1899-12-30T21:00:00"/>
    <m/>
    <m/>
    <d v="1899-12-30T14:30:00"/>
    <m/>
    <m/>
    <m/>
    <m/>
    <s v=""/>
    <m/>
    <m/>
    <m/>
    <m/>
    <s v=""/>
    <s v="B12cR"/>
    <m/>
    <m/>
    <m/>
    <m/>
    <m/>
    <m/>
    <m/>
    <m/>
    <m/>
    <m/>
    <m/>
    <m/>
    <m/>
    <m/>
    <m/>
    <m/>
    <m/>
    <m/>
    <m/>
    <m/>
    <m/>
    <s v="-"/>
    <m/>
    <m/>
    <s v="-"/>
    <n v="342541.6"/>
    <n v="6306939.5"/>
    <s v="ZONA PAGA V460"/>
    <m/>
    <s v="Zona Paga unica, con codigo de paradas por anden "/>
    <m/>
    <d v="2023-04-15T00:00:00"/>
    <s v="L381"/>
  </r>
  <r>
    <x v="0"/>
    <s v="OBLIGATORIA"/>
    <n v="585"/>
    <s v="NO"/>
    <m/>
    <s v="-"/>
    <s v="PD904"/>
    <m/>
    <s v="E-31-89-OP-35"/>
    <m/>
    <x v="10"/>
    <s v="Parada 2 / (M) Pedrero"/>
    <s v="SI"/>
    <x v="2"/>
    <n v="9"/>
    <n v="3"/>
    <n v="7"/>
    <m/>
    <m/>
    <d v="1899-12-30T06:30:00"/>
    <d v="1899-12-30T21:00:00"/>
    <m/>
    <m/>
    <d v="1899-12-30T14:30:00"/>
    <m/>
    <m/>
    <m/>
    <m/>
    <s v=""/>
    <m/>
    <m/>
    <m/>
    <m/>
    <s v=""/>
    <s v="308cR"/>
    <m/>
    <m/>
    <m/>
    <m/>
    <m/>
    <m/>
    <m/>
    <m/>
    <m/>
    <m/>
    <m/>
    <m/>
    <m/>
    <m/>
    <m/>
    <m/>
    <m/>
    <m/>
    <m/>
    <m/>
    <n v="3"/>
    <n v="3"/>
    <d v="2020-11-30T00:00:00"/>
    <d v="2020-11-30T00:00:00"/>
    <s v="-"/>
    <n v="342597.5"/>
    <n v="6306919.4000000004"/>
    <s v="ZONA PAGA V461"/>
    <m/>
    <s v="-"/>
    <s v="Operó todos los días"/>
    <d v="2023-04-15T00:00:00"/>
    <s v="L381"/>
  </r>
  <r>
    <x v="0"/>
    <s v="OBLIGATORIA"/>
    <n v="586"/>
    <s v="NO"/>
    <m/>
    <s v="-"/>
    <s v="PC3"/>
    <m/>
    <s v="T-14-127-NS-4"/>
    <m/>
    <x v="1"/>
    <s v="Parada 9 / (M) Pedro de Valdivia"/>
    <s v="NO"/>
    <x v="2"/>
    <m/>
    <m/>
    <m/>
    <m/>
    <m/>
    <d v="1899-12-30T06:30:00"/>
    <d v="1899-12-30T20:30:00"/>
    <m/>
    <m/>
    <d v="1899-12-30T14:00:00"/>
    <m/>
    <m/>
    <m/>
    <m/>
    <s v=""/>
    <m/>
    <m/>
    <m/>
    <m/>
    <s v=""/>
    <s v="E18R"/>
    <s v="F25R"/>
    <s v="F25eR"/>
    <m/>
    <m/>
    <m/>
    <m/>
    <m/>
    <m/>
    <m/>
    <m/>
    <m/>
    <m/>
    <m/>
    <m/>
    <m/>
    <m/>
    <m/>
    <m/>
    <m/>
    <m/>
    <n v="3"/>
    <n v="3"/>
    <d v="2021-04-19T00:00:00"/>
    <d v="2021-04-19T00:00:00"/>
    <s v="-"/>
    <n v="342791.4"/>
    <n v="6306805.4000000004"/>
    <s v="ZONA PAGA V480"/>
    <m/>
    <m/>
    <m/>
    <d v="2023-04-15T00:00:00"/>
    <s v="L381"/>
  </r>
  <r>
    <x v="0"/>
    <s v="OBLIGATORIA"/>
    <n v="587"/>
    <s v="NO"/>
    <m/>
    <s v="-"/>
    <s v="PD1356"/>
    <m/>
    <s v="L-32-28-2-OP"/>
    <m/>
    <x v="9"/>
    <s v="Parada 2 / (M) Quilín"/>
    <s v="SI"/>
    <x v="2"/>
    <n v="9"/>
    <n v="2"/>
    <n v="4"/>
    <m/>
    <m/>
    <d v="1899-12-30T06:00:00"/>
    <d v="1899-12-30T23:00:00"/>
    <m/>
    <m/>
    <d v="1899-12-30T17:00:00"/>
    <m/>
    <m/>
    <m/>
    <m/>
    <s v=""/>
    <m/>
    <m/>
    <m/>
    <m/>
    <s v=""/>
    <s v="G12I"/>
    <s v="G18R"/>
    <m/>
    <m/>
    <m/>
    <m/>
    <m/>
    <m/>
    <m/>
    <m/>
    <m/>
    <m/>
    <m/>
    <m/>
    <m/>
    <m/>
    <m/>
    <m/>
    <m/>
    <m/>
    <m/>
    <n v="2"/>
    <n v="2"/>
    <d v="2007-10-10T00:00:00"/>
    <d v="2022-11-05T00:00:00"/>
    <s v="-"/>
    <n v="345927.99"/>
    <n v="6290128.9699999997"/>
    <s v="ZONA PAGA V562"/>
    <m/>
    <s v="-"/>
    <s v="No operó los días: 01 02 03  06 07 08 09 10 13 14 15"/>
    <d v="2023-04-15T00:00:00"/>
    <s v="L381"/>
  </r>
  <r>
    <x v="0"/>
    <s v="OBLIGATORIA"/>
    <n v="588"/>
    <s v="NO"/>
    <m/>
    <s v="-"/>
    <s v="PC115"/>
    <m/>
    <s v="T-17-136-OP-5"/>
    <m/>
    <x v="0"/>
    <s v="Avenida Las Condes / esq. Psje. Las Condes"/>
    <s v="SI"/>
    <x v="2"/>
    <n v="2"/>
    <n v="5"/>
    <n v="10"/>
    <n v="11"/>
    <m/>
    <d v="1899-12-30T16:00:00"/>
    <d v="1899-12-30T20:30:00"/>
    <m/>
    <m/>
    <d v="1899-12-30T04:30:00"/>
    <m/>
    <m/>
    <m/>
    <m/>
    <s v=""/>
    <m/>
    <m/>
    <m/>
    <m/>
    <s v=""/>
    <s v="G11I"/>
    <m/>
    <m/>
    <m/>
    <m/>
    <m/>
    <m/>
    <m/>
    <m/>
    <m/>
    <m/>
    <m/>
    <m/>
    <m/>
    <m/>
    <m/>
    <m/>
    <m/>
    <m/>
    <m/>
    <m/>
    <n v="2"/>
    <n v="2"/>
    <d v="2007-10-10T00:00:00"/>
    <d v="2022-11-05T00:00:00"/>
    <s v="-"/>
    <n v="345927.99"/>
    <n v="6290128.9699999997"/>
    <s v="ZONA PAGA V562"/>
    <m/>
    <s v="-"/>
    <s v="Operó todos los días"/>
    <d v="2023-04-15T00:00:00"/>
    <s v="L381"/>
  </r>
  <r>
    <x v="0"/>
    <s v="OBLIGATORIA"/>
    <n v="589"/>
    <s v="NO"/>
    <m/>
    <s v="RM-1134"/>
    <s v="PC1067"/>
    <m/>
    <s v="L-17-46-5-NS"/>
    <m/>
    <x v="0"/>
    <s v="Parada 4 / (M) Los Dominicos"/>
    <s v="SI"/>
    <x v="5"/>
    <n v="2"/>
    <n v="4"/>
    <m/>
    <m/>
    <m/>
    <d v="1899-12-30T06:30:00"/>
    <d v="1899-12-30T20:30:00"/>
    <m/>
    <m/>
    <d v="1899-12-30T14:00:00"/>
    <m/>
    <m/>
    <m/>
    <m/>
    <s v=""/>
    <m/>
    <m/>
    <m/>
    <m/>
    <s v=""/>
    <s v="G05R"/>
    <m/>
    <m/>
    <m/>
    <m/>
    <m/>
    <m/>
    <m/>
    <m/>
    <m/>
    <m/>
    <m/>
    <m/>
    <m/>
    <m/>
    <m/>
    <m/>
    <m/>
    <m/>
    <m/>
    <m/>
    <n v="4"/>
    <n v="4"/>
    <d v="2015-01-15T00:00:00"/>
    <d v="2018-11-21T00:00:00"/>
    <s v="-"/>
    <n v="345540.33"/>
    <n v="6287776.1799999997"/>
    <s v="ZONA PAGA V568"/>
    <m/>
    <m/>
    <s v="Operó todos los días"/>
    <d v="2023-04-15T00:00:00"/>
    <s v="L381"/>
  </r>
  <r>
    <x v="0"/>
    <s v="OBLIGATORIA"/>
    <n v="590"/>
    <s v="NO"/>
    <m/>
    <s v="-"/>
    <s v="PC69"/>
    <m/>
    <s v="T-15-12-NS-20"/>
    <m/>
    <x v="14"/>
    <s v="Av. Américo Vespucio / esq. Avenida Vitacura"/>
    <s v="SI"/>
    <x v="8"/>
    <n v="2"/>
    <n v="13"/>
    <n v="6"/>
    <m/>
    <m/>
    <d v="1899-12-30T06:30:00"/>
    <d v="1899-12-30T11:00:00"/>
    <d v="1899-12-30T16:00:00"/>
    <d v="1899-12-30T20:30:00"/>
    <d v="1899-12-30T14:00:00"/>
    <m/>
    <m/>
    <m/>
    <m/>
    <s v=""/>
    <m/>
    <m/>
    <m/>
    <m/>
    <s v=""/>
    <s v="G04I"/>
    <m/>
    <m/>
    <m/>
    <m/>
    <m/>
    <m/>
    <m/>
    <m/>
    <m/>
    <m/>
    <m/>
    <m/>
    <m/>
    <m/>
    <m/>
    <m/>
    <m/>
    <m/>
    <m/>
    <m/>
    <n v="6"/>
    <n v="6"/>
    <d v="2016-06-01T00:00:00"/>
    <d v="2022-11-05T00:00:00"/>
    <s v="-"/>
    <n v="345540.33"/>
    <n v="6287776.1799999997"/>
    <s v="ZONA PAGA V568"/>
    <m/>
    <m/>
    <s v="Operó todos los días"/>
    <d v="2023-04-15T00:00:00"/>
    <s v="L381"/>
  </r>
  <r>
    <x v="0"/>
    <s v="OBLIGATORIA"/>
    <n v="591"/>
    <s v="NO"/>
    <m/>
    <s v="RM-1136"/>
    <s v="PC423"/>
    <m/>
    <s v="T-16-326-SN-5"/>
    <m/>
    <x v="31"/>
    <s v="Camino de Asis / esq. Escrivá de Balaguer"/>
    <s v="SI"/>
    <x v="5"/>
    <n v="5"/>
    <n v="12"/>
    <n v="13"/>
    <m/>
    <m/>
    <d v="1899-12-30T06:30:00"/>
    <d v="1899-12-30T20:30:00"/>
    <m/>
    <m/>
    <d v="1899-12-30T14:00:00"/>
    <m/>
    <m/>
    <m/>
    <m/>
    <s v=""/>
    <m/>
    <m/>
    <m/>
    <m/>
    <s v=""/>
    <s v="G13I"/>
    <m/>
    <m/>
    <m/>
    <m/>
    <m/>
    <m/>
    <m/>
    <m/>
    <m/>
    <m/>
    <m/>
    <m/>
    <m/>
    <m/>
    <m/>
    <m/>
    <m/>
    <m/>
    <m/>
    <m/>
    <n v="2"/>
    <s v="-"/>
    <d v="2015-01-15T00:00:00"/>
    <d v="2022-12-03T00:00:00"/>
    <s v="-"/>
    <n v="345540.33"/>
    <n v="6287776.1799999997"/>
    <s v="ZONA PAGA V568"/>
    <m/>
    <s v="-"/>
    <s v="Operó todos los días"/>
    <d v="2023-04-15T00:00:00"/>
    <s v="L381"/>
  </r>
  <r>
    <x v="0"/>
    <s v="OBLIGATORIA"/>
    <n v="592"/>
    <s v="NO"/>
    <m/>
    <s v="RM-1137"/>
    <s v="PC752"/>
    <m/>
    <s v="L-17-17-5-NS"/>
    <m/>
    <x v="0"/>
    <s v="Av. Manquehue Sur / esq. María Teresa"/>
    <s v="SI"/>
    <x v="5"/>
    <n v="2"/>
    <m/>
    <m/>
    <m/>
    <m/>
    <d v="1899-12-30T06:30:00"/>
    <d v="1899-12-30T20:30:00"/>
    <m/>
    <m/>
    <d v="1899-12-30T14:00:00"/>
    <m/>
    <m/>
    <m/>
    <m/>
    <s v=""/>
    <m/>
    <m/>
    <m/>
    <m/>
    <s v=""/>
    <s v="G15I"/>
    <m/>
    <m/>
    <m/>
    <m/>
    <m/>
    <m/>
    <m/>
    <m/>
    <m/>
    <m/>
    <m/>
    <m/>
    <m/>
    <m/>
    <m/>
    <m/>
    <m/>
    <m/>
    <m/>
    <m/>
    <n v="2"/>
    <s v="-"/>
    <d v="2015-01-15T00:00:00"/>
    <d v="2022-12-03T00:00:00"/>
    <s v="-"/>
    <n v="345540.33"/>
    <n v="6287776.1799999997"/>
    <s v="ZONA PAGA V568"/>
    <m/>
    <s v="-"/>
    <s v="Operó todos los días"/>
    <d v="2023-04-15T00:00:00"/>
    <s v="L381"/>
  </r>
  <r>
    <x v="0"/>
    <s v="OBLIGATORIA"/>
    <n v="593"/>
    <s v="NO"/>
    <m/>
    <s v="-"/>
    <s v="PB1690"/>
    <m/>
    <s v="T-5-34-PO-23"/>
    <m/>
    <x v="12"/>
    <s v="José Miguel Infante / esq. Playa Blanca"/>
    <s v="SI"/>
    <x v="6"/>
    <n v="5"/>
    <m/>
    <m/>
    <m/>
    <m/>
    <d v="1899-12-30T06:30:00"/>
    <d v="1899-12-30T20:30:00"/>
    <m/>
    <m/>
    <d v="1899-12-30T14:00:00"/>
    <m/>
    <m/>
    <m/>
    <m/>
    <s v=""/>
    <m/>
    <m/>
    <m/>
    <m/>
    <s v=""/>
    <s v="G16I"/>
    <m/>
    <m/>
    <m/>
    <m/>
    <m/>
    <m/>
    <m/>
    <m/>
    <m/>
    <m/>
    <m/>
    <m/>
    <m/>
    <m/>
    <m/>
    <m/>
    <m/>
    <m/>
    <m/>
    <m/>
    <n v="2"/>
    <s v="-"/>
    <d v="2015-01-15T00:00:00"/>
    <d v="2022-12-31T00:00:00"/>
    <s v="-"/>
    <n v="345540.33"/>
    <n v="6287776.1799999997"/>
    <s v="ZONA PAGA V568"/>
    <m/>
    <m/>
    <s v="Operó todos los días"/>
    <d v="2023-04-15T00:00:00"/>
    <s v="L381"/>
  </r>
  <r>
    <x v="0"/>
    <s v="OBLIGATORIA"/>
    <n v="594"/>
    <s v="NO"/>
    <m/>
    <s v="-"/>
    <s v="PF446"/>
    <m/>
    <s v="L-34-52-5-PO"/>
    <m/>
    <x v="15"/>
    <s v="Parada 5 / (M) Elisa Correa"/>
    <s v="SI"/>
    <x v="8"/>
    <n v="10"/>
    <m/>
    <m/>
    <m/>
    <m/>
    <d v="1899-12-30T06:00:00"/>
    <d v="1899-12-30T22:00:00"/>
    <m/>
    <m/>
    <d v="1899-12-30T16:00:00"/>
    <d v="1899-12-30T06:30:00"/>
    <d v="1899-12-30T22:30:00"/>
    <m/>
    <m/>
    <d v="1899-12-30T16:00:00"/>
    <d v="1899-12-30T08:00:00"/>
    <d v="1899-12-30T22:00:00"/>
    <m/>
    <m/>
    <d v="1899-12-30T14:00:00"/>
    <s v="555I"/>
    <m/>
    <m/>
    <m/>
    <m/>
    <m/>
    <m/>
    <m/>
    <m/>
    <m/>
    <m/>
    <m/>
    <m/>
    <m/>
    <m/>
    <m/>
    <m/>
    <m/>
    <m/>
    <m/>
    <m/>
    <n v="2"/>
    <n v="2"/>
    <d v="2023-01-14T00:00:00"/>
    <d v="2023-01-14T00:00:00"/>
    <s v="-"/>
    <n v="340608.01"/>
    <n v="6296646.0099999998"/>
    <s v="ZONA PAGA V571"/>
    <m/>
    <m/>
    <s v="Operó todos los días"/>
    <d v="2023-04-15T00:00:00"/>
    <s v="L381"/>
  </r>
  <r>
    <x v="0"/>
    <s v="OBLIGATORIA"/>
    <n v="595"/>
    <s v="NO"/>
    <m/>
    <s v="RM-1140"/>
    <s v="PD107"/>
    <m/>
    <s v="E-18-159-NS-5"/>
    <m/>
    <x v="4"/>
    <s v="Parada 3 / (M) Chile España"/>
    <s v="SI"/>
    <x v="1"/>
    <n v="2"/>
    <n v="3"/>
    <m/>
    <m/>
    <m/>
    <d v="1899-12-30T06:00:00"/>
    <d v="1899-12-30T22:00:00"/>
    <m/>
    <m/>
    <d v="1899-12-30T16:00:00"/>
    <d v="1899-12-30T06:30:00"/>
    <d v="1899-12-30T22:30:00"/>
    <m/>
    <m/>
    <d v="1899-12-30T16:00:00"/>
    <d v="1899-12-30T08:00:00"/>
    <d v="1899-12-30T22:00:00"/>
    <m/>
    <m/>
    <d v="1899-12-30T14:00:00"/>
    <s v="555R"/>
    <m/>
    <m/>
    <m/>
    <m/>
    <m/>
    <m/>
    <m/>
    <m/>
    <m/>
    <m/>
    <m/>
    <m/>
    <m/>
    <m/>
    <m/>
    <m/>
    <m/>
    <m/>
    <m/>
    <m/>
    <n v="2"/>
    <n v="2"/>
    <d v="2023-01-14T00:00:00"/>
    <d v="2023-01-14T00:00:00"/>
    <s v="-"/>
    <n v="332796.33"/>
    <n v="6301516.5800000001"/>
    <s v="ZONA PAGA V571"/>
    <m/>
    <m/>
    <s v="Operó todos los días"/>
    <d v="2023-04-15T00:00:00"/>
    <s v="L381"/>
  </r>
  <r>
    <x v="0"/>
    <s v="OBLIGATORIA"/>
    <n v="596"/>
    <s v="NO"/>
    <m/>
    <s v="RM-1141"/>
    <s v="PD103"/>
    <m/>
    <s v="E-18-152-SN-5"/>
    <m/>
    <x v="4"/>
    <s v="Parada 1 / (M) Chile España"/>
    <s v="SI"/>
    <x v="1"/>
    <n v="2"/>
    <m/>
    <m/>
    <m/>
    <m/>
    <d v="1899-12-30T10:00:00"/>
    <d v="1899-12-30T20:30:00"/>
    <m/>
    <m/>
    <d v="1899-12-30T10:30:00"/>
    <m/>
    <m/>
    <m/>
    <m/>
    <m/>
    <m/>
    <m/>
    <m/>
    <m/>
    <m/>
    <s v="212I"/>
    <s v="224I"/>
    <s v="325I"/>
    <s v="104I"/>
    <m/>
    <m/>
    <m/>
    <m/>
    <m/>
    <m/>
    <m/>
    <m/>
    <m/>
    <m/>
    <m/>
    <m/>
    <m/>
    <m/>
    <m/>
    <m/>
    <m/>
    <n v="3"/>
    <n v="3"/>
    <d v="2023-04-01T00:00:00"/>
    <d v="2023-04-01T00:00:00"/>
    <s v="-"/>
    <n v="351474.57929999998"/>
    <n v="6297091.5192"/>
    <s v="ZONA PAGA V582"/>
    <m/>
    <m/>
    <m/>
    <d v="2023-04-15T00:00:00"/>
    <s v="L381"/>
  </r>
  <r>
    <x v="0"/>
    <s v="OBLIGATORIA"/>
    <n v="597"/>
    <s v="NO"/>
    <m/>
    <s v="RM-1142"/>
    <s v="PF748"/>
    <m/>
    <s v="L-34-22-47-SN"/>
    <m/>
    <x v="15"/>
    <s v="Parada 6 / (M) Hospital Sótero del Río"/>
    <s v="SI"/>
    <x v="1"/>
    <m/>
    <m/>
    <m/>
    <m/>
    <m/>
    <d v="1899-12-30T06:30:00"/>
    <d v="1899-12-30T08:30:00"/>
    <m/>
    <m/>
    <d v="1899-12-30T02:00:00"/>
    <m/>
    <m/>
    <m/>
    <m/>
    <m/>
    <m/>
    <m/>
    <m/>
    <m/>
    <m/>
    <s v="212R"/>
    <s v="224R"/>
    <s v="104R"/>
    <m/>
    <m/>
    <m/>
    <m/>
    <m/>
    <m/>
    <m/>
    <m/>
    <m/>
    <m/>
    <m/>
    <m/>
    <m/>
    <m/>
    <m/>
    <m/>
    <m/>
    <m/>
    <n v="3"/>
    <n v="3"/>
    <d v="2023-04-01T00:00:00"/>
    <d v="2023-04-01T00:00:00"/>
    <s v="-"/>
    <n v="351461.78659999999"/>
    <n v="6297185.8190000001"/>
    <s v="ZONA PAGA V582"/>
    <m/>
    <m/>
    <m/>
    <d v="2023-04-15T00:00:00"/>
    <s v="L381"/>
  </r>
  <r>
    <x v="3"/>
    <s v="ADICIONAL"/>
    <n v="1001"/>
    <s v="NO"/>
    <m/>
    <s v="RM-0855"/>
    <s v="-"/>
    <m/>
    <m/>
    <m/>
    <x v="0"/>
    <s v="Camino el Alba / La Plaza"/>
    <s v="NO"/>
    <x v="10"/>
    <m/>
    <m/>
    <m/>
    <m/>
    <m/>
    <d v="1899-12-30T12:00:00"/>
    <d v="1899-12-30T21:00:00"/>
    <m/>
    <m/>
    <d v="1899-12-30T09:00:00"/>
    <m/>
    <m/>
    <m/>
    <m/>
    <m/>
    <m/>
    <m/>
    <m/>
    <m/>
    <m/>
    <s v="F24R"/>
    <s v="F08R"/>
    <s v="F13I"/>
    <s v="F27I"/>
    <m/>
    <m/>
    <m/>
    <m/>
    <m/>
    <m/>
    <m/>
    <m/>
    <m/>
    <m/>
    <m/>
    <m/>
    <m/>
    <m/>
    <m/>
    <m/>
    <m/>
    <n v="2"/>
    <n v="2"/>
    <d v="2023-04-01T00:00:00"/>
    <d v="2023-04-01T00:00:00"/>
    <s v="-"/>
    <n v="353199.17479999998"/>
    <n v="6283518.1349999998"/>
    <s v="ZONA PAGA V582"/>
    <m/>
    <m/>
    <m/>
    <d v="2023-04-15T00:00:00"/>
    <s v="L381"/>
  </r>
  <r>
    <x v="3"/>
    <s v="ADICIONAL"/>
    <n v="1002"/>
    <s v="NO"/>
    <m/>
    <s v="RM-0933"/>
    <s v="-"/>
    <m/>
    <m/>
    <m/>
    <x v="32"/>
    <s v="Provisoria/ Contingencia "/>
    <s v="NO"/>
    <x v="9"/>
    <m/>
    <m/>
    <m/>
    <m/>
    <m/>
    <m/>
    <m/>
    <m/>
    <s v="-"/>
    <m/>
    <s v="-"/>
    <s v="-"/>
    <s v="-"/>
    <s v="-"/>
    <m/>
    <s v="-"/>
    <s v="-"/>
    <s v="-"/>
    <s v="-"/>
    <m/>
    <m/>
    <m/>
    <m/>
    <m/>
    <m/>
    <m/>
    <m/>
    <m/>
    <m/>
    <m/>
    <m/>
    <m/>
    <m/>
    <m/>
    <m/>
    <m/>
    <m/>
    <m/>
    <m/>
    <m/>
    <m/>
    <n v="2"/>
    <s v="-"/>
    <s v="-"/>
    <s v="-"/>
    <s v="-"/>
    <s v="-"/>
    <s v="-"/>
    <s v="ZONA PAGA V536"/>
    <m/>
    <s v="Zona Paga, activa solo por eventos de futbol "/>
    <s v="Sin operación"/>
    <m/>
    <m/>
  </r>
  <r>
    <x v="3"/>
    <s v="ADICIONAL"/>
    <n v="1003"/>
    <s v="NO"/>
    <m/>
    <s v="RM-0956"/>
    <s v="-"/>
    <m/>
    <m/>
    <m/>
    <x v="32"/>
    <s v="Provisoria/ Contingencia "/>
    <s v="NO"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m/>
    <m/>
  </r>
  <r>
    <x v="3"/>
    <s v="ADICIONAL"/>
    <n v="1004"/>
    <s v="NO"/>
    <m/>
    <s v="RM-0957"/>
    <s v="-"/>
    <m/>
    <m/>
    <m/>
    <x v="32"/>
    <s v="Provisoria/ Contingencia "/>
    <s v="NO"/>
    <x v="11"/>
    <m/>
    <m/>
    <m/>
    <m/>
    <m/>
    <m/>
    <m/>
    <m/>
    <s v="-"/>
    <m/>
    <s v="-"/>
    <s v="-"/>
    <s v="-"/>
    <s v="-"/>
    <m/>
    <s v="-"/>
    <s v="-"/>
    <s v="-"/>
    <s v="-"/>
    <m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m/>
    <m/>
  </r>
  <r>
    <x v="3"/>
    <s v="ADICIONAL"/>
    <n v="1005"/>
    <s v="NO"/>
    <m/>
    <s v="RM-0958"/>
    <s v="-"/>
    <m/>
    <m/>
    <m/>
    <x v="32"/>
    <s v="Provisoria/ Contingencia "/>
    <s v="NO"/>
    <x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m/>
    <m/>
  </r>
  <r>
    <x v="0"/>
    <s v="ADICIONAL"/>
    <n v="1006"/>
    <s v="NO"/>
    <m/>
    <s v="RM-0959"/>
    <s v="PC57"/>
    <m/>
    <s v="E-17-12-SN-35"/>
    <m/>
    <x v="0"/>
    <s v="Parada 8 / (M) Escuela Militar"/>
    <s v="SI"/>
    <x v="10"/>
    <n v="9"/>
    <n v="2"/>
    <n v="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m/>
    <m/>
  </r>
  <r>
    <x v="3"/>
    <s v="ADICIONAL"/>
    <n v="1007"/>
    <s v="NO"/>
    <m/>
    <s v="RM-0964"/>
    <s v="-"/>
    <m/>
    <m/>
    <m/>
    <x v="32"/>
    <s v="Provisoria/ Contingencia "/>
    <s v="NO"/>
    <x v="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"/>
    <s v="-"/>
    <d v="2020-02-03T00:00:00"/>
    <d v="2020-12-24T00:00:00"/>
    <s v="-"/>
    <s v="-"/>
    <s v="-"/>
    <s v="ZONA PAGA V536"/>
    <s v="-"/>
    <s v="Zona Paga Movil Contingencias"/>
    <s v="Sin operación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9BA8CD-E5C0-4144-8CA7-33E89CE39ADB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Estado " colHeaderCaption="US">
  <location ref="E3:R6" firstHeaderRow="1" firstDataRow="2" firstDataCol="1"/>
  <pivotFields count="68">
    <pivotField axis="axisRow" showAll="0">
      <items count="5">
        <item x="0"/>
        <item h="1" x="3"/>
        <item h="1" x="2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multipleItemSelectionAllowed="1" showAll="0">
      <items count="13">
        <item x="9"/>
        <item x="3"/>
        <item x="11"/>
        <item x="4"/>
        <item x="10"/>
        <item x="7"/>
        <item x="6"/>
        <item x="8"/>
        <item x="1"/>
        <item x="5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">
    <i>
      <x/>
    </i>
    <i t="grand">
      <x/>
    </i>
  </rowItems>
  <colFields count="1">
    <field x="13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Cuenta de UN Principal" fld="13" subtotal="count" baseField="0" baseItem="0"/>
  </dataFields>
  <formats count="20">
    <format dxfId="19">
      <pivotArea field="0" type="button" dataOnly="0" labelOnly="1" outline="0" axis="axisRow" fieldPosition="0"/>
    </format>
    <format dxfId="18">
      <pivotArea dataOnly="0" labelOnly="1" outline="0" axis="axisValues" fieldPosition="0"/>
    </format>
    <format dxfId="17">
      <pivotArea field="0" type="button" dataOnly="0" labelOnly="1" outline="0" axis="axisRow" fieldPosition="0"/>
    </format>
    <format dxfId="16">
      <pivotArea dataOnly="0" labelOnly="1" outline="0" axis="axisValues" fieldPosition="0"/>
    </format>
    <format dxfId="15">
      <pivotArea dataOnly="0" grandRow="1" axis="axisRow" fieldPosition="0"/>
    </format>
    <format dxfId="14">
      <pivotArea dataOnly="0" grandRow="1" axis="axisRow" fieldPosition="0"/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field="13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13" count="0"/>
        </references>
      </pivotArea>
    </format>
    <format dxfId="7">
      <pivotArea dataOnly="0" labelOnly="1" grandCol="1" outline="0" fieldPosition="0"/>
    </format>
    <format dxfId="6">
      <pivotArea type="origin" dataOnly="0" labelOnly="1" outline="0" fieldPosition="0"/>
    </format>
    <format dxfId="5">
      <pivotArea field="13" type="button" dataOnly="0" labelOnly="1" outline="0" axis="axisCol" fieldPosition="0"/>
    </format>
    <format dxfId="4">
      <pivotArea type="topRight" dataOnly="0" labelOnly="1" outline="0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13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7E4E3D-1222-4134-95B2-716230946593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Estado ">
  <location ref="A3:B8" firstHeaderRow="1" firstDataRow="1" firstDataCol="1"/>
  <pivotFields count="68">
    <pivotField axis="axisRow" showAll="0">
      <items count="5">
        <item x="0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UN Principal" fld="13" subtotal="count" baseField="0" baseItem="0"/>
  </dataFields>
  <formats count="7">
    <format dxfId="26">
      <pivotArea field="0" type="button" dataOnly="0" labelOnly="1" outline="0" axis="axisRow" fieldPosition="0"/>
    </format>
    <format dxfId="25">
      <pivotArea dataOnly="0" labelOnly="1" outline="0" axis="axisValues" fieldPosition="0"/>
    </format>
    <format dxfId="24">
      <pivotArea field="0" type="button" dataOnly="0" labelOnly="1" outline="0" axis="axisRow" fieldPosition="0"/>
    </format>
    <format dxfId="23">
      <pivotArea dataOnly="0" labelOnly="1" outline="0" axis="axisValues" fieldPosition="0"/>
    </format>
    <format dxfId="22">
      <pivotArea dataOnly="0" grandRow="1" axis="axisRow" fieldPosition="0"/>
    </format>
    <format dxfId="21">
      <pivotArea dataOnly="0" grandRow="1" axis="axisRow" fieldPosition="0"/>
    </format>
    <format dxfId="2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ABE1CC-E2F7-41DA-80E7-2C2ABE1C9D65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Estado ">
  <location ref="U3:V39" firstHeaderRow="1" firstDataRow="1" firstDataCol="1"/>
  <pivotFields count="68">
    <pivotField axis="axisRow" showAll="0">
      <items count="5">
        <item x="0"/>
        <item sd="0" x="3"/>
        <item sd="0" x="2"/>
        <item sd="0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4">
        <item x="27"/>
        <item x="21"/>
        <item x="32"/>
        <item x="25"/>
        <item x="6"/>
        <item x="24"/>
        <item x="26"/>
        <item x="11"/>
        <item x="8"/>
        <item x="13"/>
        <item x="16"/>
        <item x="30"/>
        <item x="0"/>
        <item x="31"/>
        <item x="3"/>
        <item x="10"/>
        <item x="5"/>
        <item x="4"/>
        <item x="28"/>
        <item x="9"/>
        <item x="1"/>
        <item x="22"/>
        <item x="15"/>
        <item x="23"/>
        <item x="29"/>
        <item x="7"/>
        <item x="12"/>
        <item x="20"/>
        <item x="19"/>
        <item x="17"/>
        <item x="18"/>
        <item x="2"/>
        <item x="14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10"/>
  </rowFields>
  <rowItems count="36">
    <i>
      <x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>
      <x v="1"/>
    </i>
    <i>
      <x v="2"/>
    </i>
    <i>
      <x v="3"/>
    </i>
    <i t="grand">
      <x/>
    </i>
  </rowItems>
  <colItems count="1">
    <i/>
  </colItems>
  <dataFields count="1">
    <dataField name="Cuenta de UN Principal" fld="13" subtotal="count" baseField="0" baseItem="0"/>
  </dataFields>
  <formats count="7">
    <format dxfId="33">
      <pivotArea field="0" type="button" dataOnly="0" labelOnly="1" outline="0" axis="axisRow" fieldPosition="0"/>
    </format>
    <format dxfId="32">
      <pivotArea dataOnly="0" labelOnly="1" outline="0" axis="axisValues" fieldPosition="0"/>
    </format>
    <format dxfId="31">
      <pivotArea field="0" type="button" dataOnly="0" labelOnly="1" outline="0" axis="axisRow" fieldPosition="0"/>
    </format>
    <format dxfId="30">
      <pivotArea dataOnly="0" labelOnly="1" outline="0" axis="axisValues" fieldPosition="0"/>
    </format>
    <format dxfId="29">
      <pivotArea dataOnly="0" grandRow="1" axis="axisRow" fieldPosition="0"/>
    </format>
    <format dxfId="28">
      <pivotArea dataOnly="0" grandRow="1" axis="axisRow" fieldPosition="0"/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32"/>
  <sheetViews>
    <sheetView tabSelected="1" workbookViewId="0">
      <selection activeCell="A2" sqref="A2"/>
    </sheetView>
  </sheetViews>
  <sheetFormatPr baseColWidth="10" defaultColWidth="9.1796875" defaultRowHeight="14.5"/>
  <cols>
    <col min="1" max="1" width="11.54296875" style="23" bestFit="1" customWidth="1"/>
    <col min="2" max="2" width="15.453125" style="17" bestFit="1" customWidth="1"/>
    <col min="3" max="3" width="9.26953125" style="17" bestFit="1" customWidth="1"/>
    <col min="4" max="4" width="9.1796875" style="17" customWidth="1"/>
    <col min="5" max="5" width="12.7265625" customWidth="1"/>
    <col min="6" max="6" width="9.1796875" style="17" customWidth="1"/>
    <col min="7" max="7" width="19.54296875" style="17" customWidth="1"/>
    <col min="8" max="8" width="16.54296875" style="17" customWidth="1"/>
    <col min="9" max="9" width="24" style="17" bestFit="1" customWidth="1"/>
    <col min="10" max="10" width="24.26953125" style="17" bestFit="1" customWidth="1"/>
    <col min="11" max="11" width="23.7265625" style="17" bestFit="1" customWidth="1"/>
    <col min="12" max="12" width="43.453125" style="23" bestFit="1" customWidth="1"/>
    <col min="13" max="13" width="9.1796875" style="17" customWidth="1"/>
    <col min="14" max="14" width="9.26953125" style="17" customWidth="1"/>
    <col min="15" max="19" width="7.81640625" style="17" bestFit="1" customWidth="1"/>
    <col min="20" max="23" width="9.26953125" customWidth="1"/>
    <col min="24" max="24" width="9.54296875" style="19" bestFit="1" customWidth="1"/>
    <col min="25" max="31" width="9.26953125" customWidth="1"/>
    <col min="32" max="33" width="9.1796875" customWidth="1"/>
    <col min="34" max="34" width="9.26953125" customWidth="1"/>
    <col min="35" max="43" width="7.81640625" bestFit="1" customWidth="1"/>
    <col min="44" max="55" width="8.81640625" bestFit="1" customWidth="1"/>
    <col min="56" max="57" width="9.26953125" style="17" customWidth="1"/>
    <col min="58" max="59" width="11.7265625" style="1" customWidth="1"/>
    <col min="60" max="60" width="20.26953125" style="20" customWidth="1"/>
    <col min="61" max="62" width="12" style="23" customWidth="1"/>
    <col min="63" max="63" width="30.1796875" style="17" customWidth="1"/>
    <col min="64" max="64" width="69" style="17" customWidth="1"/>
    <col min="65" max="65" width="55.453125" customWidth="1"/>
    <col min="66" max="66" width="45.7265625" bestFit="1" customWidth="1"/>
    <col min="67" max="67" width="15.26953125" customWidth="1"/>
    <col min="68" max="68" width="13.1796875" customWidth="1"/>
  </cols>
  <sheetData>
    <row r="1" spans="1:68">
      <c r="A1" s="59">
        <v>45031</v>
      </c>
      <c r="B1" s="24"/>
      <c r="C1" s="25"/>
      <c r="D1" s="25"/>
      <c r="E1" s="25"/>
      <c r="F1" s="26"/>
      <c r="G1" s="27" t="s">
        <v>1998</v>
      </c>
      <c r="H1" s="25"/>
      <c r="I1" s="28"/>
      <c r="J1" s="29"/>
      <c r="K1" s="28"/>
      <c r="L1" s="29"/>
      <c r="M1" s="25"/>
      <c r="N1" s="27"/>
      <c r="O1" s="27"/>
      <c r="P1" s="27"/>
      <c r="Q1" s="27"/>
      <c r="R1" s="27"/>
      <c r="S1" s="27"/>
      <c r="T1" s="55" t="s">
        <v>1999</v>
      </c>
      <c r="U1" s="55"/>
      <c r="V1" s="55"/>
      <c r="W1" s="55"/>
      <c r="X1" s="30"/>
      <c r="Y1" s="56" t="s">
        <v>2000</v>
      </c>
      <c r="Z1" s="57"/>
      <c r="AA1" s="57"/>
      <c r="AB1" s="58"/>
      <c r="AC1" s="31"/>
      <c r="AD1" s="56" t="s">
        <v>2001</v>
      </c>
      <c r="AE1" s="57"/>
      <c r="AF1" s="57"/>
      <c r="AG1" s="58"/>
      <c r="AH1" s="31"/>
      <c r="AI1" s="32"/>
      <c r="AJ1" s="32"/>
      <c r="AK1" s="32"/>
      <c r="AL1" s="32"/>
      <c r="AM1" s="32"/>
      <c r="AN1" s="32"/>
      <c r="AO1" s="32"/>
      <c r="AP1" s="32"/>
      <c r="AQ1" s="32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4"/>
      <c r="BE1" s="25"/>
      <c r="BF1" s="35"/>
      <c r="BG1" s="35"/>
      <c r="BH1" s="36"/>
      <c r="BI1" s="37"/>
      <c r="BJ1" s="37"/>
      <c r="BK1" s="28" t="s">
        <v>2002</v>
      </c>
      <c r="BL1" s="25"/>
      <c r="BM1" s="25"/>
      <c r="BN1" s="28"/>
      <c r="BO1" s="35"/>
      <c r="BP1" s="38"/>
    </row>
    <row r="2" spans="1:68" ht="57.5">
      <c r="A2" s="39" t="s">
        <v>0</v>
      </c>
      <c r="B2" s="40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39" t="s">
        <v>2003</v>
      </c>
      <c r="J2" s="39" t="s">
        <v>8</v>
      </c>
      <c r="K2" s="39" t="s">
        <v>9</v>
      </c>
      <c r="L2" s="39" t="s">
        <v>2004</v>
      </c>
      <c r="M2" s="39" t="s">
        <v>2005</v>
      </c>
      <c r="N2" s="39" t="s">
        <v>10</v>
      </c>
      <c r="O2" s="39" t="s">
        <v>2006</v>
      </c>
      <c r="P2" s="39" t="s">
        <v>2007</v>
      </c>
      <c r="Q2" s="39" t="s">
        <v>2008</v>
      </c>
      <c r="R2" s="39" t="s">
        <v>2009</v>
      </c>
      <c r="S2" s="39" t="s">
        <v>2010</v>
      </c>
      <c r="T2" s="41" t="s">
        <v>11</v>
      </c>
      <c r="U2" s="41" t="s">
        <v>12</v>
      </c>
      <c r="V2" s="41" t="s">
        <v>13</v>
      </c>
      <c r="W2" s="41" t="s">
        <v>14</v>
      </c>
      <c r="X2" s="42" t="s">
        <v>15</v>
      </c>
      <c r="Y2" s="41" t="s">
        <v>16</v>
      </c>
      <c r="Z2" s="41" t="s">
        <v>17</v>
      </c>
      <c r="AA2" s="41" t="s">
        <v>18</v>
      </c>
      <c r="AB2" s="41" t="s">
        <v>19</v>
      </c>
      <c r="AC2" s="42" t="s">
        <v>20</v>
      </c>
      <c r="AD2" s="41" t="s">
        <v>21</v>
      </c>
      <c r="AE2" s="41" t="s">
        <v>22</v>
      </c>
      <c r="AF2" s="41" t="s">
        <v>23</v>
      </c>
      <c r="AG2" s="41" t="s">
        <v>24</v>
      </c>
      <c r="AH2" s="42" t="s">
        <v>25</v>
      </c>
      <c r="AI2" s="39" t="s">
        <v>26</v>
      </c>
      <c r="AJ2" s="39" t="s">
        <v>27</v>
      </c>
      <c r="AK2" s="39" t="s">
        <v>28</v>
      </c>
      <c r="AL2" s="39" t="s">
        <v>29</v>
      </c>
      <c r="AM2" s="39" t="s">
        <v>30</v>
      </c>
      <c r="AN2" s="39" t="s">
        <v>31</v>
      </c>
      <c r="AO2" s="39" t="s">
        <v>32</v>
      </c>
      <c r="AP2" s="39" t="s">
        <v>33</v>
      </c>
      <c r="AQ2" s="39" t="s">
        <v>34</v>
      </c>
      <c r="AR2" s="39" t="s">
        <v>35</v>
      </c>
      <c r="AS2" s="39" t="s">
        <v>36</v>
      </c>
      <c r="AT2" s="39" t="s">
        <v>37</v>
      </c>
      <c r="AU2" s="39" t="s">
        <v>38</v>
      </c>
      <c r="AV2" s="39" t="s">
        <v>39</v>
      </c>
      <c r="AW2" s="39" t="s">
        <v>40</v>
      </c>
      <c r="AX2" s="39" t="s">
        <v>41</v>
      </c>
      <c r="AY2" s="39" t="s">
        <v>42</v>
      </c>
      <c r="AZ2" s="39" t="s">
        <v>43</v>
      </c>
      <c r="BA2" s="39" t="s">
        <v>44</v>
      </c>
      <c r="BB2" s="39" t="s">
        <v>45</v>
      </c>
      <c r="BC2" s="39" t="s">
        <v>46</v>
      </c>
      <c r="BD2" s="43" t="s">
        <v>47</v>
      </c>
      <c r="BE2" s="39" t="s">
        <v>48</v>
      </c>
      <c r="BF2" s="44" t="s">
        <v>49</v>
      </c>
      <c r="BG2" s="44" t="s">
        <v>50</v>
      </c>
      <c r="BH2" s="41" t="s">
        <v>51</v>
      </c>
      <c r="BI2" s="45" t="s">
        <v>2011</v>
      </c>
      <c r="BJ2" s="45" t="s">
        <v>2012</v>
      </c>
      <c r="BK2" s="39" t="s">
        <v>52</v>
      </c>
      <c r="BL2" s="39" t="s">
        <v>53</v>
      </c>
      <c r="BM2" s="46" t="s">
        <v>54</v>
      </c>
      <c r="BN2" s="47" t="s">
        <v>2013</v>
      </c>
      <c r="BO2" s="48" t="s">
        <v>2014</v>
      </c>
      <c r="BP2" s="48" t="s">
        <v>55</v>
      </c>
    </row>
    <row r="3" spans="1:68">
      <c r="A3" s="16" t="s">
        <v>56</v>
      </c>
      <c r="B3" s="2" t="s">
        <v>358</v>
      </c>
      <c r="C3" s="2">
        <v>1</v>
      </c>
      <c r="D3" s="2" t="s">
        <v>58</v>
      </c>
      <c r="E3" s="12"/>
      <c r="F3" s="2" t="s">
        <v>765</v>
      </c>
      <c r="G3" s="2" t="s">
        <v>766</v>
      </c>
      <c r="H3" s="2"/>
      <c r="I3" s="2" t="s">
        <v>767</v>
      </c>
      <c r="J3" s="2"/>
      <c r="K3" s="2" t="s">
        <v>692</v>
      </c>
      <c r="L3" s="16" t="s">
        <v>768</v>
      </c>
      <c r="M3" s="2" t="s">
        <v>64</v>
      </c>
      <c r="N3" s="2">
        <v>13</v>
      </c>
      <c r="O3" s="2">
        <v>5</v>
      </c>
      <c r="P3" s="2">
        <v>10</v>
      </c>
      <c r="Q3" s="2">
        <v>11</v>
      </c>
      <c r="R3" s="2">
        <v>12</v>
      </c>
      <c r="S3" s="2"/>
      <c r="T3" s="12" t="s">
        <v>65</v>
      </c>
      <c r="U3" s="12" t="s">
        <v>66</v>
      </c>
      <c r="V3" s="12"/>
      <c r="W3" s="12"/>
      <c r="X3" s="18" t="s">
        <v>67</v>
      </c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 t="s">
        <v>68</v>
      </c>
      <c r="AJ3" s="12" t="s">
        <v>69</v>
      </c>
      <c r="AK3" s="12" t="s">
        <v>70</v>
      </c>
      <c r="AL3" s="12" t="s">
        <v>71</v>
      </c>
      <c r="AM3" s="12" t="s">
        <v>72</v>
      </c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2">
        <v>2</v>
      </c>
      <c r="BE3" s="2">
        <v>2</v>
      </c>
      <c r="BF3" s="13">
        <v>43545</v>
      </c>
      <c r="BG3" s="13">
        <v>43545</v>
      </c>
      <c r="BH3" s="7" t="s">
        <v>73</v>
      </c>
      <c r="BI3" s="22">
        <v>346992.03</v>
      </c>
      <c r="BJ3" s="22">
        <v>6298380.4400000004</v>
      </c>
      <c r="BK3" s="2" t="s">
        <v>74</v>
      </c>
      <c r="BL3" s="2"/>
      <c r="BM3" s="12" t="s">
        <v>73</v>
      </c>
      <c r="BN3" s="12" t="s">
        <v>75</v>
      </c>
      <c r="BO3" s="13">
        <v>45031</v>
      </c>
      <c r="BP3" s="2" t="s">
        <v>1968</v>
      </c>
    </row>
    <row r="4" spans="1:68">
      <c r="A4" s="16" t="s">
        <v>56</v>
      </c>
      <c r="B4" s="2" t="s">
        <v>358</v>
      </c>
      <c r="C4" s="2">
        <v>2</v>
      </c>
      <c r="D4" s="2" t="s">
        <v>58</v>
      </c>
      <c r="E4" s="12"/>
      <c r="F4" s="2" t="s">
        <v>860</v>
      </c>
      <c r="G4" s="2" t="s">
        <v>861</v>
      </c>
      <c r="H4" s="2"/>
      <c r="I4" s="2" t="s">
        <v>862</v>
      </c>
      <c r="J4" s="2"/>
      <c r="K4" s="2" t="s">
        <v>692</v>
      </c>
      <c r="L4" s="16" t="s">
        <v>863</v>
      </c>
      <c r="M4" s="2" t="s">
        <v>64</v>
      </c>
      <c r="N4" s="2">
        <v>10</v>
      </c>
      <c r="O4" s="2">
        <v>5</v>
      </c>
      <c r="P4" s="2">
        <v>13</v>
      </c>
      <c r="Q4" s="2">
        <v>7</v>
      </c>
      <c r="R4" s="2"/>
      <c r="S4" s="2"/>
      <c r="T4" s="12" t="s">
        <v>80</v>
      </c>
      <c r="U4" s="12" t="s">
        <v>66</v>
      </c>
      <c r="V4" s="12"/>
      <c r="W4" s="12"/>
      <c r="X4" s="18" t="s">
        <v>81</v>
      </c>
      <c r="Y4" s="12" t="s">
        <v>82</v>
      </c>
      <c r="Z4" s="12" t="s">
        <v>83</v>
      </c>
      <c r="AA4" s="12"/>
      <c r="AB4" s="12"/>
      <c r="AC4" s="12" t="s">
        <v>84</v>
      </c>
      <c r="AD4" s="12"/>
      <c r="AE4" s="12"/>
      <c r="AF4" s="12"/>
      <c r="AG4" s="12"/>
      <c r="AH4" s="12"/>
      <c r="AI4" s="12" t="s">
        <v>85</v>
      </c>
      <c r="AJ4" s="12" t="s">
        <v>86</v>
      </c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2">
        <v>3</v>
      </c>
      <c r="BE4" s="2" t="s">
        <v>73</v>
      </c>
      <c r="BF4" s="13">
        <v>42643</v>
      </c>
      <c r="BG4" s="13">
        <v>42643</v>
      </c>
      <c r="BH4" s="7" t="s">
        <v>73</v>
      </c>
      <c r="BI4" s="22">
        <v>347004.55</v>
      </c>
      <c r="BJ4" s="22">
        <v>6298381.1299999999</v>
      </c>
      <c r="BK4" s="2" t="s">
        <v>87</v>
      </c>
      <c r="BL4" s="2"/>
      <c r="BM4" s="12" t="s">
        <v>73</v>
      </c>
      <c r="BN4" s="12" t="s">
        <v>88</v>
      </c>
      <c r="BO4" s="13">
        <v>45031</v>
      </c>
      <c r="BP4" s="2" t="s">
        <v>1968</v>
      </c>
    </row>
    <row r="5" spans="1:68">
      <c r="A5" s="16" t="s">
        <v>56</v>
      </c>
      <c r="B5" s="3" t="s">
        <v>358</v>
      </c>
      <c r="C5" s="3">
        <v>3</v>
      </c>
      <c r="D5" s="3" t="s">
        <v>64</v>
      </c>
      <c r="E5" s="3"/>
      <c r="F5" s="3" t="s">
        <v>1811</v>
      </c>
      <c r="G5" s="3" t="s">
        <v>1812</v>
      </c>
      <c r="H5" s="3"/>
      <c r="I5" s="3" t="s">
        <v>1813</v>
      </c>
      <c r="J5" s="3"/>
      <c r="K5" s="3" t="s">
        <v>733</v>
      </c>
      <c r="L5" s="15" t="s">
        <v>1814</v>
      </c>
      <c r="M5" s="3" t="s">
        <v>64</v>
      </c>
      <c r="N5" s="3">
        <v>12</v>
      </c>
      <c r="O5" s="3">
        <v>11</v>
      </c>
      <c r="P5" s="3">
        <v>7</v>
      </c>
      <c r="Q5" s="3"/>
      <c r="R5" s="3"/>
      <c r="S5" s="2"/>
      <c r="T5" s="12" t="s">
        <v>65</v>
      </c>
      <c r="U5" s="12" t="s">
        <v>93</v>
      </c>
      <c r="V5" s="12"/>
      <c r="W5" s="12"/>
      <c r="X5" s="18" t="s">
        <v>84</v>
      </c>
      <c r="Y5" s="12" t="s">
        <v>94</v>
      </c>
      <c r="Z5" s="12" t="s">
        <v>95</v>
      </c>
      <c r="AA5" s="12"/>
      <c r="AB5" s="12"/>
      <c r="AC5" s="12" t="s">
        <v>96</v>
      </c>
      <c r="AD5" s="12"/>
      <c r="AE5" s="12"/>
      <c r="AF5" s="12"/>
      <c r="AG5" s="12"/>
      <c r="AH5" s="12"/>
      <c r="AI5" s="12" t="s">
        <v>97</v>
      </c>
      <c r="AJ5" s="12" t="s">
        <v>98</v>
      </c>
      <c r="AK5" s="12" t="s">
        <v>99</v>
      </c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2">
        <v>4</v>
      </c>
      <c r="BE5" s="2">
        <v>3</v>
      </c>
      <c r="BF5" s="13">
        <v>39160</v>
      </c>
      <c r="BG5" s="13">
        <v>39160</v>
      </c>
      <c r="BH5" s="7" t="s">
        <v>73</v>
      </c>
      <c r="BI5" s="22">
        <v>347017.33</v>
      </c>
      <c r="BJ5" s="22">
        <v>6298329.1799999997</v>
      </c>
      <c r="BK5" s="2" t="s">
        <v>73</v>
      </c>
      <c r="BL5" s="2"/>
      <c r="BM5" s="12" t="s">
        <v>73</v>
      </c>
      <c r="BN5" s="12" t="s">
        <v>88</v>
      </c>
      <c r="BO5" s="13">
        <v>45031</v>
      </c>
      <c r="BP5" s="2" t="s">
        <v>1968</v>
      </c>
    </row>
    <row r="6" spans="1:68">
      <c r="A6" s="16" t="s">
        <v>56</v>
      </c>
      <c r="B6" s="2" t="s">
        <v>57</v>
      </c>
      <c r="C6" s="2">
        <v>7</v>
      </c>
      <c r="D6" s="2" t="s">
        <v>58</v>
      </c>
      <c r="E6" s="12"/>
      <c r="F6" s="2" t="s">
        <v>752</v>
      </c>
      <c r="G6" s="2" t="s">
        <v>753</v>
      </c>
      <c r="H6" s="2"/>
      <c r="I6" s="2" t="s">
        <v>754</v>
      </c>
      <c r="J6" s="2"/>
      <c r="K6" s="2" t="s">
        <v>733</v>
      </c>
      <c r="L6" s="16" t="s">
        <v>755</v>
      </c>
      <c r="M6" s="2" t="s">
        <v>64</v>
      </c>
      <c r="N6" s="2">
        <v>3</v>
      </c>
      <c r="O6" s="2">
        <v>9</v>
      </c>
      <c r="P6" s="2">
        <v>11</v>
      </c>
      <c r="Q6" s="2"/>
      <c r="R6" s="2"/>
      <c r="S6" s="2"/>
      <c r="T6" s="12" t="s">
        <v>104</v>
      </c>
      <c r="U6" s="12" t="s">
        <v>66</v>
      </c>
      <c r="V6" s="12"/>
      <c r="W6" s="12"/>
      <c r="X6" s="18" t="s">
        <v>94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 t="s">
        <v>99</v>
      </c>
      <c r="AJ6" s="12" t="s">
        <v>105</v>
      </c>
      <c r="AK6" s="12" t="s">
        <v>106</v>
      </c>
      <c r="AL6" s="12" t="s">
        <v>107</v>
      </c>
      <c r="AM6" s="12" t="s">
        <v>71</v>
      </c>
      <c r="AN6" s="12" t="s">
        <v>108</v>
      </c>
      <c r="AO6" s="12" t="s">
        <v>109</v>
      </c>
      <c r="AP6" s="12" t="s">
        <v>110</v>
      </c>
      <c r="AQ6" s="12" t="s">
        <v>111</v>
      </c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2">
        <v>4</v>
      </c>
      <c r="BE6" s="2" t="s">
        <v>73</v>
      </c>
      <c r="BF6" s="13">
        <v>42522</v>
      </c>
      <c r="BG6" s="13">
        <v>42522</v>
      </c>
      <c r="BH6" s="7" t="s">
        <v>73</v>
      </c>
      <c r="BI6" s="22">
        <v>346966.58</v>
      </c>
      <c r="BJ6" s="22">
        <v>6298516.1299999999</v>
      </c>
      <c r="BK6" s="2" t="s">
        <v>87</v>
      </c>
      <c r="BL6" s="2"/>
      <c r="BM6" s="12" t="s">
        <v>73</v>
      </c>
      <c r="BN6" s="12" t="s">
        <v>75</v>
      </c>
      <c r="BO6" s="13">
        <v>45031</v>
      </c>
      <c r="BP6" s="2" t="s">
        <v>1968</v>
      </c>
    </row>
    <row r="7" spans="1:68">
      <c r="A7" s="16" t="s">
        <v>56</v>
      </c>
      <c r="B7" s="2" t="s">
        <v>57</v>
      </c>
      <c r="C7" s="2">
        <v>12</v>
      </c>
      <c r="D7" s="2" t="s">
        <v>58</v>
      </c>
      <c r="E7" s="12"/>
      <c r="F7" s="2" t="s">
        <v>265</v>
      </c>
      <c r="G7" s="2" t="s">
        <v>266</v>
      </c>
      <c r="H7" s="2"/>
      <c r="I7" s="2" t="s">
        <v>267</v>
      </c>
      <c r="J7" s="2"/>
      <c r="K7" s="2" t="s">
        <v>62</v>
      </c>
      <c r="L7" s="16" t="s">
        <v>268</v>
      </c>
      <c r="M7" s="2" t="s">
        <v>64</v>
      </c>
      <c r="N7" s="2">
        <v>5</v>
      </c>
      <c r="O7" s="2">
        <v>8</v>
      </c>
      <c r="P7" s="2"/>
      <c r="Q7" s="2"/>
      <c r="R7" s="2"/>
      <c r="S7" s="2"/>
      <c r="T7" s="12" t="s">
        <v>96</v>
      </c>
      <c r="U7" s="12" t="s">
        <v>116</v>
      </c>
      <c r="V7" s="12"/>
      <c r="W7" s="12"/>
      <c r="X7" s="18" t="s">
        <v>117</v>
      </c>
      <c r="Y7" s="12" t="s">
        <v>96</v>
      </c>
      <c r="Z7" s="12" t="s">
        <v>116</v>
      </c>
      <c r="AA7" s="12"/>
      <c r="AB7" s="12"/>
      <c r="AC7" s="12" t="s">
        <v>117</v>
      </c>
      <c r="AD7" s="12"/>
      <c r="AE7" s="12"/>
      <c r="AF7" s="12"/>
      <c r="AG7" s="12"/>
      <c r="AH7" s="12"/>
      <c r="AI7" s="12" t="s">
        <v>118</v>
      </c>
      <c r="AJ7" s="12" t="s">
        <v>119</v>
      </c>
      <c r="AK7" s="12" t="s">
        <v>120</v>
      </c>
      <c r="AL7" s="12" t="s">
        <v>121</v>
      </c>
      <c r="AM7" s="12" t="s">
        <v>122</v>
      </c>
      <c r="AN7" s="12" t="s">
        <v>123</v>
      </c>
      <c r="AO7" s="12" t="s">
        <v>124</v>
      </c>
      <c r="AP7" s="12" t="s">
        <v>125</v>
      </c>
      <c r="AQ7" s="12" t="s">
        <v>126</v>
      </c>
      <c r="AR7" s="12" t="s">
        <v>127</v>
      </c>
      <c r="AS7" s="12" t="s">
        <v>128</v>
      </c>
      <c r="AT7" s="12" t="s">
        <v>129</v>
      </c>
      <c r="AU7" s="12" t="s">
        <v>130</v>
      </c>
      <c r="AV7" s="12"/>
      <c r="AW7" s="12"/>
      <c r="AX7" s="12"/>
      <c r="AY7" s="12"/>
      <c r="AZ7" s="12"/>
      <c r="BA7" s="12"/>
      <c r="BB7" s="12"/>
      <c r="BC7" s="12"/>
      <c r="BD7" s="2">
        <v>3</v>
      </c>
      <c r="BE7" s="2" t="s">
        <v>73</v>
      </c>
      <c r="BF7" s="13">
        <v>43076</v>
      </c>
      <c r="BG7" s="13">
        <v>44048</v>
      </c>
      <c r="BH7" s="7" t="s">
        <v>73</v>
      </c>
      <c r="BI7" s="22">
        <v>344000.68489999999</v>
      </c>
      <c r="BJ7" s="22">
        <v>6297510.9484999999</v>
      </c>
      <c r="BK7" s="2" t="s">
        <v>131</v>
      </c>
      <c r="BL7" s="2" t="s">
        <v>73</v>
      </c>
      <c r="BM7" s="12" t="s">
        <v>73</v>
      </c>
      <c r="BN7" s="12" t="s">
        <v>132</v>
      </c>
      <c r="BO7" s="13">
        <v>45031</v>
      </c>
      <c r="BP7" s="2" t="s">
        <v>1968</v>
      </c>
    </row>
    <row r="8" spans="1:68">
      <c r="A8" s="16" t="s">
        <v>56</v>
      </c>
      <c r="B8" s="2" t="s">
        <v>358</v>
      </c>
      <c r="C8" s="2">
        <v>13</v>
      </c>
      <c r="D8" s="2" t="s">
        <v>58</v>
      </c>
      <c r="E8" s="12"/>
      <c r="F8" s="2" t="s">
        <v>899</v>
      </c>
      <c r="G8" s="2" t="s">
        <v>900</v>
      </c>
      <c r="H8" s="2"/>
      <c r="I8" s="2" t="s">
        <v>901</v>
      </c>
      <c r="J8" s="2"/>
      <c r="K8" s="2" t="s">
        <v>692</v>
      </c>
      <c r="L8" s="16" t="s">
        <v>902</v>
      </c>
      <c r="M8" s="2" t="s">
        <v>58</v>
      </c>
      <c r="N8" s="2">
        <v>11</v>
      </c>
      <c r="O8" s="2"/>
      <c r="P8" s="2"/>
      <c r="Q8" s="2"/>
      <c r="R8" s="2"/>
      <c r="S8" s="2"/>
      <c r="T8" s="12" t="s">
        <v>104</v>
      </c>
      <c r="U8" s="12" t="s">
        <v>66</v>
      </c>
      <c r="V8" s="12"/>
      <c r="W8" s="12"/>
      <c r="X8" s="18" t="s">
        <v>94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 t="s">
        <v>68</v>
      </c>
      <c r="AJ8" s="12" t="s">
        <v>137</v>
      </c>
      <c r="AK8" s="12" t="s">
        <v>138</v>
      </c>
      <c r="AL8" s="12" t="s">
        <v>71</v>
      </c>
      <c r="AM8" s="12" t="s">
        <v>139</v>
      </c>
      <c r="AN8" s="12" t="s">
        <v>140</v>
      </c>
      <c r="AO8" s="12" t="s">
        <v>72</v>
      </c>
      <c r="AP8" s="12" t="s">
        <v>111</v>
      </c>
      <c r="AQ8" s="12" t="s">
        <v>141</v>
      </c>
      <c r="AR8" s="12" t="s">
        <v>99</v>
      </c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2">
        <v>2</v>
      </c>
      <c r="BE8" s="2" t="s">
        <v>73</v>
      </c>
      <c r="BF8" s="13">
        <v>42067</v>
      </c>
      <c r="BG8" s="13">
        <v>42067</v>
      </c>
      <c r="BH8" s="7" t="s">
        <v>73</v>
      </c>
      <c r="BI8" s="22">
        <v>346743.83</v>
      </c>
      <c r="BJ8" s="22">
        <v>6299085.4400000004</v>
      </c>
      <c r="BK8" s="2" t="s">
        <v>87</v>
      </c>
      <c r="BL8" s="2"/>
      <c r="BM8" s="12" t="s">
        <v>73</v>
      </c>
      <c r="BN8" s="12" t="s">
        <v>75</v>
      </c>
      <c r="BO8" s="13">
        <v>45031</v>
      </c>
      <c r="BP8" s="2" t="s">
        <v>1968</v>
      </c>
    </row>
    <row r="9" spans="1:68">
      <c r="A9" s="16" t="s">
        <v>56</v>
      </c>
      <c r="B9" s="2" t="s">
        <v>358</v>
      </c>
      <c r="C9" s="2">
        <v>15</v>
      </c>
      <c r="D9" s="2" t="s">
        <v>58</v>
      </c>
      <c r="E9" s="12"/>
      <c r="F9" s="2" t="s">
        <v>73</v>
      </c>
      <c r="G9" s="2" t="s">
        <v>1743</v>
      </c>
      <c r="H9" s="2"/>
      <c r="I9" s="2" t="s">
        <v>1744</v>
      </c>
      <c r="J9" s="2"/>
      <c r="K9" s="2" t="s">
        <v>1665</v>
      </c>
      <c r="L9" s="16" t="s">
        <v>1745</v>
      </c>
      <c r="M9" s="2" t="s">
        <v>64</v>
      </c>
      <c r="N9" s="2">
        <v>12</v>
      </c>
      <c r="O9" s="2">
        <v>9</v>
      </c>
      <c r="P9" s="2">
        <v>3</v>
      </c>
      <c r="Q9" s="2">
        <v>7</v>
      </c>
      <c r="R9" s="2"/>
      <c r="S9" s="2"/>
      <c r="T9" s="12" t="s">
        <v>80</v>
      </c>
      <c r="U9" s="12" t="s">
        <v>146</v>
      </c>
      <c r="V9" s="12"/>
      <c r="W9" s="12"/>
      <c r="X9" s="18" t="s">
        <v>104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 t="s">
        <v>147</v>
      </c>
      <c r="AJ9" s="12" t="s">
        <v>148</v>
      </c>
      <c r="AK9" s="12" t="s">
        <v>149</v>
      </c>
      <c r="AL9" s="12" t="s">
        <v>150</v>
      </c>
      <c r="AM9" s="12" t="s">
        <v>151</v>
      </c>
      <c r="AN9" s="12" t="s">
        <v>152</v>
      </c>
      <c r="AO9" s="12" t="s">
        <v>153</v>
      </c>
      <c r="AP9" s="12" t="s">
        <v>154</v>
      </c>
      <c r="AQ9" s="12" t="s">
        <v>155</v>
      </c>
      <c r="AR9" s="12" t="s">
        <v>156</v>
      </c>
      <c r="AS9" s="12" t="s">
        <v>157</v>
      </c>
      <c r="AT9" s="12" t="s">
        <v>158</v>
      </c>
      <c r="AU9" s="12" t="s">
        <v>159</v>
      </c>
      <c r="AV9" s="12" t="s">
        <v>160</v>
      </c>
      <c r="AW9" s="12"/>
      <c r="AX9" s="12"/>
      <c r="AY9" s="12"/>
      <c r="AZ9" s="12"/>
      <c r="BA9" s="12"/>
      <c r="BB9" s="12"/>
      <c r="BC9" s="12"/>
      <c r="BD9" s="2">
        <v>2</v>
      </c>
      <c r="BE9" s="2" t="s">
        <v>73</v>
      </c>
      <c r="BF9" s="13">
        <v>43301</v>
      </c>
      <c r="BG9" s="13">
        <v>43301</v>
      </c>
      <c r="BH9" s="7" t="s">
        <v>73</v>
      </c>
      <c r="BI9" s="22">
        <v>346225.94780000002</v>
      </c>
      <c r="BJ9" s="22">
        <v>6298139.6942999996</v>
      </c>
      <c r="BK9" s="2" t="s">
        <v>161</v>
      </c>
      <c r="BL9" s="2"/>
      <c r="BM9" s="12" t="s">
        <v>73</v>
      </c>
      <c r="BN9" s="12" t="s">
        <v>162</v>
      </c>
      <c r="BO9" s="13">
        <v>45031</v>
      </c>
      <c r="BP9" s="2" t="s">
        <v>1968</v>
      </c>
    </row>
    <row r="10" spans="1:68">
      <c r="A10" s="16" t="s">
        <v>56</v>
      </c>
      <c r="B10" s="2" t="s">
        <v>57</v>
      </c>
      <c r="C10" s="2">
        <v>20</v>
      </c>
      <c r="D10" s="2" t="s">
        <v>58</v>
      </c>
      <c r="E10" s="12"/>
      <c r="F10" s="2" t="s">
        <v>89</v>
      </c>
      <c r="G10" s="2" t="s">
        <v>90</v>
      </c>
      <c r="H10" s="2"/>
      <c r="I10" s="2" t="s">
        <v>91</v>
      </c>
      <c r="J10" s="2"/>
      <c r="K10" s="2" t="s">
        <v>62</v>
      </c>
      <c r="L10" s="16" t="s">
        <v>92</v>
      </c>
      <c r="M10" s="2" t="s">
        <v>64</v>
      </c>
      <c r="N10" s="2">
        <v>10</v>
      </c>
      <c r="O10" s="2">
        <v>8</v>
      </c>
      <c r="P10" s="2">
        <v>2</v>
      </c>
      <c r="Q10" s="2"/>
      <c r="R10" s="2"/>
      <c r="S10" s="2"/>
      <c r="T10" s="12" t="s">
        <v>65</v>
      </c>
      <c r="U10" s="12" t="s">
        <v>146</v>
      </c>
      <c r="V10" s="12"/>
      <c r="W10" s="12"/>
      <c r="X10" s="18" t="s">
        <v>167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 t="s">
        <v>168</v>
      </c>
      <c r="AJ10" s="12" t="s">
        <v>169</v>
      </c>
      <c r="AK10" s="12" t="s">
        <v>170</v>
      </c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2">
        <v>3</v>
      </c>
      <c r="BE10" s="2">
        <v>2</v>
      </c>
      <c r="BF10" s="13">
        <v>39423</v>
      </c>
      <c r="BG10" s="13">
        <v>43070</v>
      </c>
      <c r="BH10" s="7" t="s">
        <v>73</v>
      </c>
      <c r="BI10" s="22">
        <v>345646.45600000001</v>
      </c>
      <c r="BJ10" s="22">
        <v>6297908.29</v>
      </c>
      <c r="BK10" s="2" t="s">
        <v>87</v>
      </c>
      <c r="BL10" s="2"/>
      <c r="BM10" s="12" t="s">
        <v>73</v>
      </c>
      <c r="BN10" s="12" t="s">
        <v>171</v>
      </c>
      <c r="BO10" s="13">
        <v>45031</v>
      </c>
      <c r="BP10" s="2" t="s">
        <v>1968</v>
      </c>
    </row>
    <row r="11" spans="1:68">
      <c r="A11" s="16" t="s">
        <v>56</v>
      </c>
      <c r="B11" s="2" t="s">
        <v>358</v>
      </c>
      <c r="C11" s="2">
        <v>21</v>
      </c>
      <c r="D11" s="2" t="s">
        <v>58</v>
      </c>
      <c r="E11" s="12"/>
      <c r="F11" s="2" t="s">
        <v>993</v>
      </c>
      <c r="G11" s="2" t="s">
        <v>994</v>
      </c>
      <c r="H11" s="2"/>
      <c r="I11" s="2" t="s">
        <v>995</v>
      </c>
      <c r="J11" s="2"/>
      <c r="K11" s="2" t="s">
        <v>912</v>
      </c>
      <c r="L11" s="16" t="s">
        <v>996</v>
      </c>
      <c r="M11" s="2" t="s">
        <v>64</v>
      </c>
      <c r="N11" s="2">
        <v>13</v>
      </c>
      <c r="O11" s="2">
        <v>2</v>
      </c>
      <c r="P11" s="2">
        <v>4</v>
      </c>
      <c r="Q11" s="2">
        <v>5</v>
      </c>
      <c r="R11" s="2"/>
      <c r="S11" s="2"/>
      <c r="T11" s="12" t="s">
        <v>80</v>
      </c>
      <c r="U11" s="12" t="s">
        <v>146</v>
      </c>
      <c r="V11" s="12"/>
      <c r="W11" s="12"/>
      <c r="X11" s="18" t="s">
        <v>104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 t="s">
        <v>176</v>
      </c>
      <c r="AJ11" s="12" t="s">
        <v>177</v>
      </c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2">
        <v>3</v>
      </c>
      <c r="BE11" s="2">
        <v>2</v>
      </c>
      <c r="BF11" s="13">
        <v>39524</v>
      </c>
      <c r="BG11" s="13">
        <v>43070</v>
      </c>
      <c r="BH11" s="7" t="s">
        <v>73</v>
      </c>
      <c r="BI11" s="22">
        <v>345742.92790000001</v>
      </c>
      <c r="BJ11" s="22">
        <v>6298877.5482999999</v>
      </c>
      <c r="BK11" s="2" t="s">
        <v>87</v>
      </c>
      <c r="BL11" s="2"/>
      <c r="BM11" s="12" t="s">
        <v>73</v>
      </c>
      <c r="BN11" s="12" t="s">
        <v>162</v>
      </c>
      <c r="BO11" s="13">
        <v>45031</v>
      </c>
      <c r="BP11" s="2" t="s">
        <v>1968</v>
      </c>
    </row>
    <row r="12" spans="1:68">
      <c r="A12" s="16" t="s">
        <v>56</v>
      </c>
      <c r="B12" s="2" t="s">
        <v>358</v>
      </c>
      <c r="C12" s="2">
        <v>22</v>
      </c>
      <c r="D12" s="2" t="s">
        <v>58</v>
      </c>
      <c r="E12" s="12"/>
      <c r="F12" s="2" t="s">
        <v>870</v>
      </c>
      <c r="G12" s="2" t="s">
        <v>871</v>
      </c>
      <c r="H12" s="2"/>
      <c r="I12" s="2" t="s">
        <v>872</v>
      </c>
      <c r="J12" s="2"/>
      <c r="K12" s="2" t="s">
        <v>733</v>
      </c>
      <c r="L12" s="16" t="s">
        <v>873</v>
      </c>
      <c r="M12" s="2" t="s">
        <v>64</v>
      </c>
      <c r="N12" s="2">
        <v>11</v>
      </c>
      <c r="O12" s="2">
        <v>10</v>
      </c>
      <c r="P12" s="2"/>
      <c r="Q12" s="2"/>
      <c r="R12" s="2"/>
      <c r="S12" s="2"/>
      <c r="T12" s="12" t="s">
        <v>183</v>
      </c>
      <c r="U12" s="12" t="s">
        <v>116</v>
      </c>
      <c r="V12" s="12"/>
      <c r="W12" s="12"/>
      <c r="X12" s="18" t="s">
        <v>82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 t="s">
        <v>184</v>
      </c>
      <c r="AJ12" s="12" t="s">
        <v>185</v>
      </c>
      <c r="AK12" s="12" t="s">
        <v>186</v>
      </c>
      <c r="AL12" s="12" t="s">
        <v>187</v>
      </c>
      <c r="AM12" s="12" t="s">
        <v>188</v>
      </c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2">
        <v>1</v>
      </c>
      <c r="BE12" s="2" t="s">
        <v>73</v>
      </c>
      <c r="BF12" s="13">
        <v>44683</v>
      </c>
      <c r="BG12" s="13">
        <v>44683</v>
      </c>
      <c r="BH12" s="7" t="s">
        <v>73</v>
      </c>
      <c r="BI12" s="22">
        <v>347027.74</v>
      </c>
      <c r="BJ12" s="22">
        <v>6299218.2000000002</v>
      </c>
      <c r="BK12" s="2" t="s">
        <v>189</v>
      </c>
      <c r="BL12" s="2"/>
      <c r="BM12" s="12"/>
      <c r="BN12" s="12" t="s">
        <v>190</v>
      </c>
      <c r="BO12" s="13">
        <v>45031</v>
      </c>
      <c r="BP12" s="2" t="s">
        <v>1968</v>
      </c>
    </row>
    <row r="13" spans="1:68">
      <c r="A13" s="16" t="s">
        <v>178</v>
      </c>
      <c r="B13" s="2" t="s">
        <v>57</v>
      </c>
      <c r="C13" s="2">
        <v>31</v>
      </c>
      <c r="D13" s="2" t="s">
        <v>58</v>
      </c>
      <c r="E13" s="12"/>
      <c r="F13" s="2" t="s">
        <v>1633</v>
      </c>
      <c r="G13" s="2" t="s">
        <v>1634</v>
      </c>
      <c r="H13" s="2" t="s">
        <v>1635</v>
      </c>
      <c r="I13" s="2" t="s">
        <v>1636</v>
      </c>
      <c r="J13" s="2" t="s">
        <v>1637</v>
      </c>
      <c r="K13" s="2" t="s">
        <v>1550</v>
      </c>
      <c r="L13" s="16" t="s">
        <v>1638</v>
      </c>
      <c r="M13" s="2" t="s">
        <v>64</v>
      </c>
      <c r="N13" s="2">
        <v>5</v>
      </c>
      <c r="O13" s="2">
        <v>3</v>
      </c>
      <c r="P13" s="2">
        <v>7</v>
      </c>
      <c r="Q13" s="2"/>
      <c r="R13" s="2"/>
      <c r="S13" s="2"/>
      <c r="T13" s="12" t="s">
        <v>65</v>
      </c>
      <c r="U13" s="12" t="s">
        <v>66</v>
      </c>
      <c r="V13" s="12"/>
      <c r="W13" s="12"/>
      <c r="X13" s="18" t="s">
        <v>67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 t="s">
        <v>195</v>
      </c>
      <c r="AJ13" s="12" t="s">
        <v>106</v>
      </c>
      <c r="AK13" s="12" t="s">
        <v>196</v>
      </c>
      <c r="AL13" s="12" t="s">
        <v>197</v>
      </c>
      <c r="AM13" s="12" t="s">
        <v>198</v>
      </c>
      <c r="AN13" s="12" t="s">
        <v>199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2">
        <v>2</v>
      </c>
      <c r="BE13" s="2" t="s">
        <v>73</v>
      </c>
      <c r="BF13" s="13">
        <v>42842</v>
      </c>
      <c r="BG13" s="13">
        <v>42842</v>
      </c>
      <c r="BH13" s="7" t="s">
        <v>73</v>
      </c>
      <c r="BI13" s="22">
        <v>346770.74</v>
      </c>
      <c r="BJ13" s="22">
        <v>6299176.5199999996</v>
      </c>
      <c r="BK13" s="2" t="s">
        <v>200</v>
      </c>
      <c r="BL13" s="2"/>
      <c r="BM13" s="12" t="s">
        <v>73</v>
      </c>
      <c r="BN13" s="12" t="s">
        <v>201</v>
      </c>
      <c r="BO13" s="13">
        <v>45031</v>
      </c>
      <c r="BP13" s="2" t="s">
        <v>1968</v>
      </c>
    </row>
    <row r="14" spans="1:68">
      <c r="A14" s="16" t="s">
        <v>56</v>
      </c>
      <c r="B14" s="2" t="s">
        <v>57</v>
      </c>
      <c r="C14" s="2">
        <v>44</v>
      </c>
      <c r="D14" s="2" t="s">
        <v>58</v>
      </c>
      <c r="E14" s="12"/>
      <c r="F14" s="2" t="s">
        <v>1746</v>
      </c>
      <c r="G14" s="2" t="s">
        <v>1747</v>
      </c>
      <c r="H14" s="2"/>
      <c r="I14" s="2" t="s">
        <v>1748</v>
      </c>
      <c r="J14" s="2"/>
      <c r="K14" s="2" t="s">
        <v>1665</v>
      </c>
      <c r="L14" s="16" t="s">
        <v>1749</v>
      </c>
      <c r="M14" s="2" t="s">
        <v>58</v>
      </c>
      <c r="N14" s="2">
        <v>3</v>
      </c>
      <c r="O14" s="2"/>
      <c r="P14" s="2"/>
      <c r="Q14" s="2"/>
      <c r="R14" s="2"/>
      <c r="S14" s="2"/>
      <c r="T14" s="12" t="s">
        <v>65</v>
      </c>
      <c r="U14" s="12" t="s">
        <v>66</v>
      </c>
      <c r="V14" s="12"/>
      <c r="W14" s="12"/>
      <c r="X14" s="18" t="s">
        <v>67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 t="s">
        <v>198</v>
      </c>
      <c r="AJ14" s="12" t="s">
        <v>106</v>
      </c>
      <c r="AK14" s="12" t="s">
        <v>199</v>
      </c>
      <c r="AL14" s="12" t="s">
        <v>197</v>
      </c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2">
        <v>2</v>
      </c>
      <c r="BE14" s="2" t="s">
        <v>73</v>
      </c>
      <c r="BF14" s="13">
        <v>42842</v>
      </c>
      <c r="BG14" s="13">
        <v>42842</v>
      </c>
      <c r="BH14" s="7" t="s">
        <v>73</v>
      </c>
      <c r="BI14" s="22">
        <v>346519.71</v>
      </c>
      <c r="BJ14" s="22">
        <v>6299141.5999999996</v>
      </c>
      <c r="BK14" s="2" t="s">
        <v>200</v>
      </c>
      <c r="BL14" s="2"/>
      <c r="BM14" s="12" t="s">
        <v>73</v>
      </c>
      <c r="BN14" s="12" t="s">
        <v>206</v>
      </c>
      <c r="BO14" s="13">
        <v>45031</v>
      </c>
      <c r="BP14" s="2" t="s">
        <v>1968</v>
      </c>
    </row>
    <row r="15" spans="1:68">
      <c r="A15" s="16" t="s">
        <v>56</v>
      </c>
      <c r="B15" s="2" t="s">
        <v>57</v>
      </c>
      <c r="C15" s="2">
        <v>45</v>
      </c>
      <c r="D15" s="2" t="s">
        <v>58</v>
      </c>
      <c r="E15" s="12"/>
      <c r="F15" s="2" t="s">
        <v>1671</v>
      </c>
      <c r="G15" s="2" t="s">
        <v>1672</v>
      </c>
      <c r="H15" s="2"/>
      <c r="I15" s="2" t="s">
        <v>1673</v>
      </c>
      <c r="J15" s="2"/>
      <c r="K15" s="2" t="s">
        <v>1558</v>
      </c>
      <c r="L15" s="16" t="s">
        <v>1674</v>
      </c>
      <c r="M15" s="2" t="s">
        <v>58</v>
      </c>
      <c r="N15" s="2">
        <v>3</v>
      </c>
      <c r="O15" s="2"/>
      <c r="P15" s="2"/>
      <c r="Q15" s="2"/>
      <c r="R15" s="2"/>
      <c r="S15" s="2"/>
      <c r="T15" s="12" t="s">
        <v>183</v>
      </c>
      <c r="U15" s="12" t="s">
        <v>116</v>
      </c>
      <c r="V15" s="12"/>
      <c r="W15" s="12"/>
      <c r="X15" s="18" t="s">
        <v>82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 t="s">
        <v>184</v>
      </c>
      <c r="AJ15" s="12" t="s">
        <v>211</v>
      </c>
      <c r="AK15" s="12" t="s">
        <v>212</v>
      </c>
      <c r="AL15" s="12" t="s">
        <v>187</v>
      </c>
      <c r="AM15" s="12" t="s">
        <v>188</v>
      </c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2">
        <v>4</v>
      </c>
      <c r="BE15" s="2" t="s">
        <v>73</v>
      </c>
      <c r="BF15" s="13">
        <v>44677</v>
      </c>
      <c r="BG15" s="13">
        <v>44683</v>
      </c>
      <c r="BH15" s="7" t="s">
        <v>73</v>
      </c>
      <c r="BI15" s="22">
        <v>345937.41</v>
      </c>
      <c r="BJ15" s="22">
        <v>6299054.6500000004</v>
      </c>
      <c r="BK15" s="2" t="s">
        <v>189</v>
      </c>
      <c r="BL15" s="2"/>
      <c r="BM15" s="12"/>
      <c r="BN15" s="12" t="s">
        <v>190</v>
      </c>
      <c r="BO15" s="13">
        <v>45031</v>
      </c>
      <c r="BP15" s="2" t="s">
        <v>1968</v>
      </c>
    </row>
    <row r="16" spans="1:68">
      <c r="A16" s="16" t="s">
        <v>56</v>
      </c>
      <c r="B16" s="2" t="s">
        <v>358</v>
      </c>
      <c r="C16" s="2">
        <v>47</v>
      </c>
      <c r="D16" s="2" t="s">
        <v>58</v>
      </c>
      <c r="E16" s="12"/>
      <c r="F16" s="2" t="s">
        <v>73</v>
      </c>
      <c r="G16" s="2" t="s">
        <v>579</v>
      </c>
      <c r="H16" s="2"/>
      <c r="I16" s="2" t="s">
        <v>580</v>
      </c>
      <c r="J16" s="2"/>
      <c r="K16" s="2" t="s">
        <v>407</v>
      </c>
      <c r="L16" s="16" t="s">
        <v>581</v>
      </c>
      <c r="M16" s="2" t="s">
        <v>64</v>
      </c>
      <c r="N16" s="2">
        <v>12</v>
      </c>
      <c r="O16" s="2">
        <v>7</v>
      </c>
      <c r="P16" s="2"/>
      <c r="Q16" s="2"/>
      <c r="R16" s="2"/>
      <c r="S16" s="2"/>
      <c r="T16" s="12" t="s">
        <v>80</v>
      </c>
      <c r="U16" s="12" t="s">
        <v>96</v>
      </c>
      <c r="V16" s="12"/>
      <c r="W16" s="12"/>
      <c r="X16" s="18" t="s">
        <v>84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 t="s">
        <v>217</v>
      </c>
      <c r="AJ16" s="12" t="s">
        <v>218</v>
      </c>
      <c r="AK16" s="12" t="s">
        <v>219</v>
      </c>
      <c r="AL16" s="12" t="s">
        <v>220</v>
      </c>
      <c r="AM16" s="12" t="s">
        <v>221</v>
      </c>
      <c r="AN16" s="12" t="s">
        <v>222</v>
      </c>
      <c r="AO16" s="12" t="s">
        <v>223</v>
      </c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2">
        <v>2</v>
      </c>
      <c r="BE16" s="2">
        <v>3</v>
      </c>
      <c r="BF16" s="13">
        <v>42711</v>
      </c>
      <c r="BG16" s="13">
        <v>42711</v>
      </c>
      <c r="BH16" s="7" t="s">
        <v>73</v>
      </c>
      <c r="BI16" s="22">
        <v>346251.46072178899</v>
      </c>
      <c r="BJ16" s="22">
        <v>6299460.0662990501</v>
      </c>
      <c r="BK16" s="2" t="s">
        <v>87</v>
      </c>
      <c r="BL16" s="2" t="s">
        <v>73</v>
      </c>
      <c r="BM16" s="12" t="s">
        <v>73</v>
      </c>
      <c r="BN16" s="12" t="s">
        <v>224</v>
      </c>
      <c r="BO16" s="13">
        <v>45031</v>
      </c>
      <c r="BP16" s="2" t="s">
        <v>1968</v>
      </c>
    </row>
    <row r="17" spans="1:68">
      <c r="A17" s="16" t="s">
        <v>56</v>
      </c>
      <c r="B17" s="2" t="s">
        <v>358</v>
      </c>
      <c r="C17" s="2">
        <v>54</v>
      </c>
      <c r="D17" s="2" t="s">
        <v>58</v>
      </c>
      <c r="E17" s="12"/>
      <c r="F17" s="2" t="s">
        <v>659</v>
      </c>
      <c r="G17" s="2" t="s">
        <v>660</v>
      </c>
      <c r="H17" s="2"/>
      <c r="I17" s="2" t="s">
        <v>661</v>
      </c>
      <c r="J17" s="2"/>
      <c r="K17" s="2" t="s">
        <v>407</v>
      </c>
      <c r="L17" s="16" t="s">
        <v>662</v>
      </c>
      <c r="M17" s="2" t="s">
        <v>64</v>
      </c>
      <c r="N17" s="2">
        <v>11</v>
      </c>
      <c r="O17" s="2">
        <v>8</v>
      </c>
      <c r="P17" s="2">
        <v>9</v>
      </c>
      <c r="Q17" s="2"/>
      <c r="R17" s="2"/>
      <c r="S17" s="2"/>
      <c r="T17" s="12" t="s">
        <v>80</v>
      </c>
      <c r="U17" s="12" t="s">
        <v>146</v>
      </c>
      <c r="V17" s="12"/>
      <c r="W17" s="12"/>
      <c r="X17" s="18" t="s">
        <v>104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 t="s">
        <v>195</v>
      </c>
      <c r="AJ17" s="12" t="s">
        <v>196</v>
      </c>
      <c r="AK17" s="12" t="s">
        <v>197</v>
      </c>
      <c r="AL17" s="12" t="s">
        <v>198</v>
      </c>
      <c r="AM17" s="12" t="s">
        <v>199</v>
      </c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2">
        <v>2</v>
      </c>
      <c r="BE17" s="2" t="s">
        <v>73</v>
      </c>
      <c r="BF17" s="13">
        <v>42842</v>
      </c>
      <c r="BG17" s="13">
        <v>42842</v>
      </c>
      <c r="BH17" s="7" t="s">
        <v>73</v>
      </c>
      <c r="BI17" s="22">
        <v>345790.3</v>
      </c>
      <c r="BJ17" s="22">
        <v>6299034.6600000001</v>
      </c>
      <c r="BK17" s="2" t="s">
        <v>200</v>
      </c>
      <c r="BL17" s="2"/>
      <c r="BM17" s="12" t="s">
        <v>73</v>
      </c>
      <c r="BN17" s="12" t="s">
        <v>162</v>
      </c>
      <c r="BO17" s="13">
        <v>45031</v>
      </c>
      <c r="BP17" s="2" t="s">
        <v>1968</v>
      </c>
    </row>
    <row r="18" spans="1:68">
      <c r="A18" s="16" t="s">
        <v>178</v>
      </c>
      <c r="B18" s="2" t="s">
        <v>57</v>
      </c>
      <c r="C18" s="2">
        <v>55</v>
      </c>
      <c r="D18" s="2" t="s">
        <v>58</v>
      </c>
      <c r="E18" s="12"/>
      <c r="F18" s="2" t="s">
        <v>840</v>
      </c>
      <c r="G18" s="2" t="s">
        <v>841</v>
      </c>
      <c r="H18" s="2"/>
      <c r="I18" s="2" t="s">
        <v>842</v>
      </c>
      <c r="J18" s="2"/>
      <c r="K18" s="2" t="s">
        <v>733</v>
      </c>
      <c r="L18" s="16" t="s">
        <v>843</v>
      </c>
      <c r="M18" s="2" t="s">
        <v>58</v>
      </c>
      <c r="N18" s="2">
        <v>5</v>
      </c>
      <c r="O18" s="2"/>
      <c r="P18" s="2"/>
      <c r="Q18" s="2"/>
      <c r="R18" s="2"/>
      <c r="S18" s="2"/>
      <c r="T18" s="12" t="s">
        <v>96</v>
      </c>
      <c r="U18" s="12" t="s">
        <v>116</v>
      </c>
      <c r="V18" s="12"/>
      <c r="W18" s="12"/>
      <c r="X18" s="18" t="s">
        <v>117</v>
      </c>
      <c r="Y18" s="12" t="s">
        <v>96</v>
      </c>
      <c r="Z18" s="12" t="s">
        <v>116</v>
      </c>
      <c r="AA18" s="12"/>
      <c r="AB18" s="12"/>
      <c r="AC18" s="12" t="s">
        <v>117</v>
      </c>
      <c r="AD18" s="12"/>
      <c r="AE18" s="12"/>
      <c r="AF18" s="12"/>
      <c r="AG18" s="12"/>
      <c r="AH18" s="12"/>
      <c r="AI18" s="12" t="s">
        <v>233</v>
      </c>
      <c r="AJ18" s="12" t="s">
        <v>234</v>
      </c>
      <c r="AK18" s="12" t="s">
        <v>235</v>
      </c>
      <c r="AL18" s="12" t="s">
        <v>236</v>
      </c>
      <c r="AM18" s="12" t="s">
        <v>237</v>
      </c>
      <c r="AN18" s="12" t="s">
        <v>238</v>
      </c>
      <c r="AO18" s="12" t="s">
        <v>221</v>
      </c>
      <c r="AP18" s="12" t="s">
        <v>239</v>
      </c>
      <c r="AQ18" s="12" t="s">
        <v>240</v>
      </c>
      <c r="AR18" s="12" t="s">
        <v>241</v>
      </c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2">
        <v>3</v>
      </c>
      <c r="BE18" s="2" t="s">
        <v>73</v>
      </c>
      <c r="BF18" s="13">
        <v>43826</v>
      </c>
      <c r="BG18" s="13">
        <v>43826</v>
      </c>
      <c r="BH18" s="7" t="s">
        <v>73</v>
      </c>
      <c r="BI18" s="22">
        <v>344099.93229999999</v>
      </c>
      <c r="BJ18" s="22">
        <v>6297543.5285</v>
      </c>
      <c r="BK18" s="2" t="s">
        <v>242</v>
      </c>
      <c r="BL18" s="2" t="s">
        <v>73</v>
      </c>
      <c r="BM18" s="12" t="s">
        <v>73</v>
      </c>
      <c r="BN18" s="12" t="s">
        <v>132</v>
      </c>
      <c r="BO18" s="13">
        <v>45031</v>
      </c>
      <c r="BP18" s="2" t="s">
        <v>1968</v>
      </c>
    </row>
    <row r="19" spans="1:68">
      <c r="A19" s="16" t="s">
        <v>56</v>
      </c>
      <c r="B19" s="2" t="s">
        <v>57</v>
      </c>
      <c r="C19" s="2">
        <v>66</v>
      </c>
      <c r="D19" s="2" t="s">
        <v>58</v>
      </c>
      <c r="E19" s="12"/>
      <c r="F19" s="2" t="s">
        <v>1756</v>
      </c>
      <c r="G19" s="2" t="s">
        <v>1757</v>
      </c>
      <c r="H19" s="2"/>
      <c r="I19" s="2" t="s">
        <v>1758</v>
      </c>
      <c r="J19" s="2"/>
      <c r="K19" s="2" t="s">
        <v>1665</v>
      </c>
      <c r="L19" s="16" t="s">
        <v>1759</v>
      </c>
      <c r="M19" s="2" t="s">
        <v>58</v>
      </c>
      <c r="N19" s="2">
        <v>3</v>
      </c>
      <c r="O19" s="2"/>
      <c r="P19" s="2"/>
      <c r="Q19" s="2"/>
      <c r="R19" s="2"/>
      <c r="S19" s="2"/>
      <c r="T19" s="12"/>
      <c r="U19" s="12"/>
      <c r="V19" s="12" t="s">
        <v>247</v>
      </c>
      <c r="W19" s="12" t="s">
        <v>248</v>
      </c>
      <c r="X19" s="18" t="s">
        <v>117</v>
      </c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 t="s">
        <v>148</v>
      </c>
      <c r="AJ19" s="12" t="s">
        <v>249</v>
      </c>
      <c r="AK19" s="12" t="s">
        <v>250</v>
      </c>
      <c r="AL19" s="12" t="s">
        <v>251</v>
      </c>
      <c r="AM19" s="12" t="s">
        <v>252</v>
      </c>
      <c r="AN19" s="12" t="s">
        <v>253</v>
      </c>
      <c r="AO19" s="12" t="s">
        <v>107</v>
      </c>
      <c r="AP19" s="12" t="s">
        <v>156</v>
      </c>
      <c r="AQ19" s="12" t="s">
        <v>254</v>
      </c>
      <c r="AR19" s="12" t="s">
        <v>255</v>
      </c>
      <c r="AS19" s="12" t="s">
        <v>256</v>
      </c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2">
        <v>2</v>
      </c>
      <c r="BE19" s="2" t="s">
        <v>73</v>
      </c>
      <c r="BF19" s="13">
        <v>43798</v>
      </c>
      <c r="BG19" s="13">
        <v>44035</v>
      </c>
      <c r="BH19" s="7" t="s">
        <v>73</v>
      </c>
      <c r="BI19" s="22">
        <v>344122.80709999998</v>
      </c>
      <c r="BJ19" s="22">
        <v>6297496.8373999996</v>
      </c>
      <c r="BK19" s="2" t="s">
        <v>131</v>
      </c>
      <c r="BL19" s="2" t="s">
        <v>73</v>
      </c>
      <c r="BM19" s="12" t="s">
        <v>73</v>
      </c>
      <c r="BN19" s="12" t="s">
        <v>132</v>
      </c>
      <c r="BO19" s="13">
        <v>45031</v>
      </c>
      <c r="BP19" s="2" t="s">
        <v>1968</v>
      </c>
    </row>
    <row r="20" spans="1:68">
      <c r="A20" s="16" t="s">
        <v>56</v>
      </c>
      <c r="B20" s="2" t="s">
        <v>57</v>
      </c>
      <c r="C20" s="2">
        <v>72</v>
      </c>
      <c r="D20" s="2" t="s">
        <v>58</v>
      </c>
      <c r="E20" s="12"/>
      <c r="F20" s="2" t="s">
        <v>1246</v>
      </c>
      <c r="G20" s="2" t="s">
        <v>1247</v>
      </c>
      <c r="H20" s="2"/>
      <c r="I20" s="2" t="s">
        <v>1248</v>
      </c>
      <c r="J20" s="2"/>
      <c r="K20" s="2" t="s">
        <v>1201</v>
      </c>
      <c r="L20" s="16" t="s">
        <v>1249</v>
      </c>
      <c r="M20" s="2" t="s">
        <v>64</v>
      </c>
      <c r="N20" s="2">
        <v>3</v>
      </c>
      <c r="O20" s="2">
        <v>9</v>
      </c>
      <c r="P20" s="2"/>
      <c r="Q20" s="2"/>
      <c r="R20" s="2"/>
      <c r="S20" s="2"/>
      <c r="T20" s="12"/>
      <c r="U20" s="12"/>
      <c r="V20" s="12" t="s">
        <v>247</v>
      </c>
      <c r="W20" s="12" t="s">
        <v>248</v>
      </c>
      <c r="X20" s="18" t="s">
        <v>117</v>
      </c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 t="s">
        <v>261</v>
      </c>
      <c r="AJ20" s="12" t="s">
        <v>262</v>
      </c>
      <c r="AK20" s="12" t="s">
        <v>263</v>
      </c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2">
        <v>2</v>
      </c>
      <c r="BE20" s="2" t="s">
        <v>73</v>
      </c>
      <c r="BF20" s="13">
        <v>42611</v>
      </c>
      <c r="BG20" s="13">
        <v>44079</v>
      </c>
      <c r="BH20" s="7" t="s">
        <v>73</v>
      </c>
      <c r="BI20" s="22">
        <v>343953.85869999998</v>
      </c>
      <c r="BJ20" s="22">
        <v>6297545.1179999998</v>
      </c>
      <c r="BK20" s="2" t="s">
        <v>264</v>
      </c>
      <c r="BL20" s="2" t="s">
        <v>73</v>
      </c>
      <c r="BM20" s="12" t="s">
        <v>73</v>
      </c>
      <c r="BN20" s="12" t="s">
        <v>190</v>
      </c>
      <c r="BO20" s="13">
        <v>45031</v>
      </c>
      <c r="BP20" s="2" t="s">
        <v>1968</v>
      </c>
    </row>
    <row r="21" spans="1:68">
      <c r="A21" s="16" t="s">
        <v>56</v>
      </c>
      <c r="B21" s="2" t="s">
        <v>57</v>
      </c>
      <c r="C21" s="2">
        <v>73</v>
      </c>
      <c r="D21" s="2" t="s">
        <v>58</v>
      </c>
      <c r="E21" s="12"/>
      <c r="F21" s="2" t="s">
        <v>1761</v>
      </c>
      <c r="G21" s="2" t="s">
        <v>1762</v>
      </c>
      <c r="H21" s="2"/>
      <c r="I21" s="2" t="s">
        <v>1763</v>
      </c>
      <c r="J21" s="2"/>
      <c r="K21" s="2" t="s">
        <v>1665</v>
      </c>
      <c r="L21" s="16" t="s">
        <v>1764</v>
      </c>
      <c r="M21" s="2" t="s">
        <v>58</v>
      </c>
      <c r="N21" s="2">
        <v>3</v>
      </c>
      <c r="O21" s="2"/>
      <c r="P21" s="2"/>
      <c r="Q21" s="2"/>
      <c r="R21" s="2"/>
      <c r="S21" s="2"/>
      <c r="T21" s="12" t="s">
        <v>269</v>
      </c>
      <c r="U21" s="12" t="s">
        <v>66</v>
      </c>
      <c r="V21" s="12"/>
      <c r="W21" s="12"/>
      <c r="X21" s="18" t="s">
        <v>117</v>
      </c>
      <c r="Y21" s="12" t="s">
        <v>96</v>
      </c>
      <c r="Z21" s="12" t="s">
        <v>116</v>
      </c>
      <c r="AA21" s="12"/>
      <c r="AB21" s="12"/>
      <c r="AC21" s="12" t="s">
        <v>117</v>
      </c>
      <c r="AD21" s="12"/>
      <c r="AE21" s="12"/>
      <c r="AF21" s="12"/>
      <c r="AG21" s="12"/>
      <c r="AH21" s="12"/>
      <c r="AI21" s="12" t="s">
        <v>270</v>
      </c>
      <c r="AJ21" s="12" t="s">
        <v>271</v>
      </c>
      <c r="AK21" s="12" t="s">
        <v>272</v>
      </c>
      <c r="AL21" s="12" t="s">
        <v>273</v>
      </c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2">
        <v>4</v>
      </c>
      <c r="BE21" s="2">
        <v>3</v>
      </c>
      <c r="BF21" s="13">
        <v>39576</v>
      </c>
      <c r="BG21" s="13">
        <v>39576</v>
      </c>
      <c r="BH21" s="7" t="s">
        <v>73</v>
      </c>
      <c r="BI21" s="22">
        <v>346484.63949999999</v>
      </c>
      <c r="BJ21" s="22">
        <v>6299537.6668999996</v>
      </c>
      <c r="BK21" s="2" t="s">
        <v>73</v>
      </c>
      <c r="BL21" s="2"/>
      <c r="BM21" s="12" t="s">
        <v>73</v>
      </c>
      <c r="BN21" s="12" t="s">
        <v>132</v>
      </c>
      <c r="BO21" s="13">
        <v>45031</v>
      </c>
      <c r="BP21" s="2" t="s">
        <v>1968</v>
      </c>
    </row>
    <row r="22" spans="1:68">
      <c r="A22" s="16" t="s">
        <v>56</v>
      </c>
      <c r="B22" s="2" t="s">
        <v>358</v>
      </c>
      <c r="C22" s="2">
        <v>83</v>
      </c>
      <c r="D22" s="2" t="s">
        <v>58</v>
      </c>
      <c r="E22" s="12"/>
      <c r="F22" s="2" t="s">
        <v>73</v>
      </c>
      <c r="G22" s="2" t="s">
        <v>808</v>
      </c>
      <c r="H22" s="2"/>
      <c r="I22" s="2" t="s">
        <v>809</v>
      </c>
      <c r="J22" s="2"/>
      <c r="K22" s="2" t="s">
        <v>733</v>
      </c>
      <c r="L22" s="16" t="s">
        <v>810</v>
      </c>
      <c r="M22" s="2" t="s">
        <v>58</v>
      </c>
      <c r="N22" s="2">
        <v>8</v>
      </c>
      <c r="O22" s="2"/>
      <c r="P22" s="2"/>
      <c r="Q22" s="2"/>
      <c r="R22" s="2"/>
      <c r="S22" s="2"/>
      <c r="T22" s="12" t="s">
        <v>269</v>
      </c>
      <c r="U22" s="12" t="s">
        <v>66</v>
      </c>
      <c r="V22" s="12"/>
      <c r="W22" s="12"/>
      <c r="X22" s="18" t="s">
        <v>117</v>
      </c>
      <c r="Y22" s="12" t="s">
        <v>96</v>
      </c>
      <c r="Z22" s="12" t="s">
        <v>116</v>
      </c>
      <c r="AA22" s="12"/>
      <c r="AB22" s="12"/>
      <c r="AC22" s="12" t="s">
        <v>117</v>
      </c>
      <c r="AD22" s="12"/>
      <c r="AE22" s="12"/>
      <c r="AF22" s="12"/>
      <c r="AG22" s="12"/>
      <c r="AH22" s="12"/>
      <c r="AI22" s="12" t="s">
        <v>278</v>
      </c>
      <c r="AJ22" s="12" t="s">
        <v>185</v>
      </c>
      <c r="AK22" s="12" t="s">
        <v>279</v>
      </c>
      <c r="AL22" s="12" t="s">
        <v>186</v>
      </c>
      <c r="AM22" s="12" t="s">
        <v>280</v>
      </c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2">
        <v>3</v>
      </c>
      <c r="BE22" s="2">
        <v>4</v>
      </c>
      <c r="BF22" s="13">
        <v>42548</v>
      </c>
      <c r="BG22" s="13">
        <v>42548</v>
      </c>
      <c r="BH22" s="7" t="s">
        <v>73</v>
      </c>
      <c r="BI22" s="22">
        <v>346337.70539818599</v>
      </c>
      <c r="BJ22" s="22">
        <v>6299501.4622759903</v>
      </c>
      <c r="BK22" s="2" t="s">
        <v>87</v>
      </c>
      <c r="BL22" s="2"/>
      <c r="BM22" s="12" t="s">
        <v>73</v>
      </c>
      <c r="BN22" s="12" t="s">
        <v>132</v>
      </c>
      <c r="BO22" s="13">
        <v>45031</v>
      </c>
      <c r="BP22" s="2" t="s">
        <v>1968</v>
      </c>
    </row>
    <row r="23" spans="1:68">
      <c r="A23" s="16" t="s">
        <v>56</v>
      </c>
      <c r="B23" s="2" t="s">
        <v>57</v>
      </c>
      <c r="C23" s="2">
        <v>87</v>
      </c>
      <c r="D23" s="2" t="s">
        <v>58</v>
      </c>
      <c r="E23" s="12"/>
      <c r="F23" s="2" t="s">
        <v>1681</v>
      </c>
      <c r="G23" s="2" t="s">
        <v>1682</v>
      </c>
      <c r="H23" s="2"/>
      <c r="I23" s="2" t="s">
        <v>1683</v>
      </c>
      <c r="J23" s="2"/>
      <c r="K23" s="2" t="s">
        <v>1558</v>
      </c>
      <c r="L23" s="16" t="s">
        <v>1684</v>
      </c>
      <c r="M23" s="2" t="s">
        <v>58</v>
      </c>
      <c r="N23" s="2">
        <v>3</v>
      </c>
      <c r="O23" s="2"/>
      <c r="P23" s="2"/>
      <c r="Q23" s="2"/>
      <c r="R23" s="2"/>
      <c r="S23" s="2"/>
      <c r="T23" s="12" t="s">
        <v>183</v>
      </c>
      <c r="U23" s="12" t="s">
        <v>116</v>
      </c>
      <c r="V23" s="12"/>
      <c r="W23" s="12"/>
      <c r="X23" s="18" t="s">
        <v>82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 t="s">
        <v>184</v>
      </c>
      <c r="AJ23" s="12" t="s">
        <v>211</v>
      </c>
      <c r="AK23" s="12" t="s">
        <v>212</v>
      </c>
      <c r="AL23" s="12" t="s">
        <v>187</v>
      </c>
      <c r="AM23" s="12" t="s">
        <v>188</v>
      </c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2">
        <v>3</v>
      </c>
      <c r="BE23" s="2" t="s">
        <v>73</v>
      </c>
      <c r="BF23" s="13">
        <v>42164</v>
      </c>
      <c r="BG23" s="13">
        <v>44683</v>
      </c>
      <c r="BH23" s="7" t="s">
        <v>73</v>
      </c>
      <c r="BI23" s="22">
        <v>346678.71</v>
      </c>
      <c r="BJ23" s="22">
        <v>6299164.4699999997</v>
      </c>
      <c r="BK23" s="2" t="s">
        <v>189</v>
      </c>
      <c r="BL23" s="2"/>
      <c r="BM23" s="12"/>
      <c r="BN23" s="12" t="s">
        <v>132</v>
      </c>
      <c r="BO23" s="13">
        <v>45031</v>
      </c>
      <c r="BP23" s="2" t="s">
        <v>1968</v>
      </c>
    </row>
    <row r="24" spans="1:68">
      <c r="A24" s="16" t="s">
        <v>56</v>
      </c>
      <c r="B24" s="2" t="s">
        <v>358</v>
      </c>
      <c r="C24" s="2">
        <v>90</v>
      </c>
      <c r="D24" s="2" t="s">
        <v>64</v>
      </c>
      <c r="E24" s="2"/>
      <c r="F24" s="2" t="s">
        <v>1817</v>
      </c>
      <c r="G24" s="2" t="s">
        <v>1818</v>
      </c>
      <c r="H24" s="2"/>
      <c r="I24" s="2" t="s">
        <v>1819</v>
      </c>
      <c r="J24" s="2"/>
      <c r="K24" s="2" t="s">
        <v>62</v>
      </c>
      <c r="L24" s="16" t="s">
        <v>1820</v>
      </c>
      <c r="M24" s="2" t="s">
        <v>64</v>
      </c>
      <c r="N24" s="2">
        <v>12</v>
      </c>
      <c r="O24" s="2">
        <v>3</v>
      </c>
      <c r="P24" s="2">
        <v>8</v>
      </c>
      <c r="Q24" s="2"/>
      <c r="R24" s="2"/>
      <c r="S24" s="2"/>
      <c r="T24" s="12" t="s">
        <v>183</v>
      </c>
      <c r="U24" s="12" t="s">
        <v>116</v>
      </c>
      <c r="V24" s="12"/>
      <c r="W24" s="12"/>
      <c r="X24" s="18" t="s">
        <v>82</v>
      </c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 t="s">
        <v>184</v>
      </c>
      <c r="AJ24" s="12" t="s">
        <v>211</v>
      </c>
      <c r="AK24" s="12" t="s">
        <v>212</v>
      </c>
      <c r="AL24" s="12" t="s">
        <v>187</v>
      </c>
      <c r="AM24" s="12" t="s">
        <v>188</v>
      </c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2">
        <v>3</v>
      </c>
      <c r="BE24" s="2" t="s">
        <v>73</v>
      </c>
      <c r="BF24" s="13">
        <v>42216</v>
      </c>
      <c r="BG24" s="13">
        <v>44683</v>
      </c>
      <c r="BH24" s="7" t="s">
        <v>73</v>
      </c>
      <c r="BI24" s="22">
        <v>346440.43</v>
      </c>
      <c r="BJ24" s="22">
        <v>6299127.6900000004</v>
      </c>
      <c r="BK24" s="2" t="s">
        <v>189</v>
      </c>
      <c r="BL24" s="2"/>
      <c r="BM24" s="12"/>
      <c r="BN24" s="12" t="s">
        <v>132</v>
      </c>
      <c r="BO24" s="13">
        <v>45031</v>
      </c>
      <c r="BP24" s="2" t="s">
        <v>1968</v>
      </c>
    </row>
    <row r="25" spans="1:68">
      <c r="A25" s="16" t="s">
        <v>56</v>
      </c>
      <c r="B25" s="2" t="s">
        <v>358</v>
      </c>
      <c r="C25" s="2">
        <v>91</v>
      </c>
      <c r="D25" s="2" t="s">
        <v>58</v>
      </c>
      <c r="E25" s="12"/>
      <c r="F25" s="2" t="s">
        <v>73</v>
      </c>
      <c r="G25" s="2" t="s">
        <v>771</v>
      </c>
      <c r="H25" s="2"/>
      <c r="I25" s="2" t="s">
        <v>772</v>
      </c>
      <c r="J25" s="2"/>
      <c r="K25" s="2" t="s">
        <v>733</v>
      </c>
      <c r="L25" s="16" t="s">
        <v>773</v>
      </c>
      <c r="M25" s="2" t="s">
        <v>58</v>
      </c>
      <c r="N25" s="2">
        <v>12</v>
      </c>
      <c r="O25" s="2"/>
      <c r="P25" s="2"/>
      <c r="Q25" s="2"/>
      <c r="R25" s="2"/>
      <c r="S25" s="2"/>
      <c r="T25" s="12" t="s">
        <v>293</v>
      </c>
      <c r="U25" s="12" t="s">
        <v>104</v>
      </c>
      <c r="V25" s="12"/>
      <c r="W25" s="12"/>
      <c r="X25" s="18" t="s">
        <v>117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 t="s">
        <v>294</v>
      </c>
      <c r="AJ25" s="12" t="s">
        <v>295</v>
      </c>
      <c r="AK25" s="12" t="s">
        <v>251</v>
      </c>
      <c r="AL25" s="12" t="s">
        <v>252</v>
      </c>
      <c r="AM25" s="12" t="s">
        <v>296</v>
      </c>
      <c r="AN25" s="12" t="s">
        <v>297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2">
        <v>2</v>
      </c>
      <c r="BE25" s="2">
        <v>4</v>
      </c>
      <c r="BF25" s="13">
        <v>42548</v>
      </c>
      <c r="BG25" s="13">
        <v>42548</v>
      </c>
      <c r="BH25" s="7" t="s">
        <v>73</v>
      </c>
      <c r="BI25" s="22">
        <v>346025.17048778897</v>
      </c>
      <c r="BJ25" s="22">
        <v>6296416.5244395602</v>
      </c>
      <c r="BK25" s="2" t="s">
        <v>87</v>
      </c>
      <c r="BL25" s="2"/>
      <c r="BM25" s="12" t="s">
        <v>298</v>
      </c>
      <c r="BN25" s="12" t="s">
        <v>132</v>
      </c>
      <c r="BO25" s="13">
        <v>45031</v>
      </c>
      <c r="BP25" s="2" t="s">
        <v>1968</v>
      </c>
    </row>
    <row r="26" spans="1:68">
      <c r="A26" s="16" t="s">
        <v>56</v>
      </c>
      <c r="B26" s="2" t="s">
        <v>57</v>
      </c>
      <c r="C26" s="2">
        <v>94</v>
      </c>
      <c r="D26" s="2" t="s">
        <v>58</v>
      </c>
      <c r="E26" s="12"/>
      <c r="F26" s="2" t="s">
        <v>163</v>
      </c>
      <c r="G26" s="2" t="s">
        <v>164</v>
      </c>
      <c r="H26" s="2"/>
      <c r="I26" s="2" t="s">
        <v>165</v>
      </c>
      <c r="J26" s="2"/>
      <c r="K26" s="2" t="s">
        <v>62</v>
      </c>
      <c r="L26" s="16" t="s">
        <v>166</v>
      </c>
      <c r="M26" s="2" t="s">
        <v>58</v>
      </c>
      <c r="N26" s="2">
        <v>3</v>
      </c>
      <c r="O26" s="2"/>
      <c r="P26" s="2"/>
      <c r="Q26" s="2"/>
      <c r="R26" s="2"/>
      <c r="S26" s="2"/>
      <c r="T26" s="12" t="s">
        <v>80</v>
      </c>
      <c r="U26" s="12" t="s">
        <v>93</v>
      </c>
      <c r="V26" s="12"/>
      <c r="W26" s="12"/>
      <c r="X26" s="18" t="s">
        <v>303</v>
      </c>
      <c r="Y26" s="12" t="s">
        <v>117</v>
      </c>
      <c r="Z26" s="12" t="s">
        <v>65</v>
      </c>
      <c r="AA26" s="12"/>
      <c r="AB26" s="12"/>
      <c r="AC26" s="12" t="s">
        <v>117</v>
      </c>
      <c r="AD26" s="12"/>
      <c r="AE26" s="12"/>
      <c r="AF26" s="12"/>
      <c r="AG26" s="12"/>
      <c r="AH26" s="12"/>
      <c r="AI26" s="12" t="s">
        <v>236</v>
      </c>
      <c r="AJ26" s="12" t="s">
        <v>126</v>
      </c>
      <c r="AK26" s="12" t="s">
        <v>304</v>
      </c>
      <c r="AL26" s="12" t="s">
        <v>305</v>
      </c>
      <c r="AM26" s="12" t="s">
        <v>306</v>
      </c>
      <c r="AN26" s="12" t="s">
        <v>280</v>
      </c>
      <c r="AO26" s="12" t="s">
        <v>307</v>
      </c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2">
        <v>2</v>
      </c>
      <c r="BE26" s="2">
        <v>2</v>
      </c>
      <c r="BF26" s="13">
        <v>42522</v>
      </c>
      <c r="BG26" s="13">
        <v>42522</v>
      </c>
      <c r="BH26" s="7" t="s">
        <v>73</v>
      </c>
      <c r="BI26" s="22">
        <v>346022.13347585598</v>
      </c>
      <c r="BJ26" s="22">
        <v>6296456.4117351696</v>
      </c>
      <c r="BK26" s="2" t="s">
        <v>87</v>
      </c>
      <c r="BL26" s="2" t="s">
        <v>308</v>
      </c>
      <c r="BM26" s="12" t="s">
        <v>309</v>
      </c>
      <c r="BN26" s="12" t="s">
        <v>132</v>
      </c>
      <c r="BO26" s="13">
        <v>45031</v>
      </c>
      <c r="BP26" s="2" t="s">
        <v>1968</v>
      </c>
    </row>
    <row r="27" spans="1:68">
      <c r="A27" s="16" t="s">
        <v>56</v>
      </c>
      <c r="B27" s="2" t="s">
        <v>57</v>
      </c>
      <c r="C27" s="2">
        <v>102</v>
      </c>
      <c r="D27" s="2" t="s">
        <v>58</v>
      </c>
      <c r="E27" s="12"/>
      <c r="F27" s="2" t="s">
        <v>1617</v>
      </c>
      <c r="G27" s="2" t="s">
        <v>1618</v>
      </c>
      <c r="H27" s="2"/>
      <c r="I27" s="2" t="s">
        <v>1619</v>
      </c>
      <c r="J27" s="2"/>
      <c r="K27" s="2" t="s">
        <v>1550</v>
      </c>
      <c r="L27" s="16" t="s">
        <v>1620</v>
      </c>
      <c r="M27" s="2" t="s">
        <v>58</v>
      </c>
      <c r="N27" s="2">
        <v>3</v>
      </c>
      <c r="O27" s="2"/>
      <c r="P27" s="2"/>
      <c r="Q27" s="2"/>
      <c r="R27" s="2"/>
      <c r="S27" s="2"/>
      <c r="T27" s="12" t="s">
        <v>80</v>
      </c>
      <c r="U27" s="12" t="s">
        <v>93</v>
      </c>
      <c r="V27" s="12"/>
      <c r="W27" s="12"/>
      <c r="X27" s="18" t="s">
        <v>303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 t="s">
        <v>222</v>
      </c>
      <c r="AJ27" s="12" t="s">
        <v>157</v>
      </c>
      <c r="AK27" s="12" t="s">
        <v>314</v>
      </c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2">
        <v>2</v>
      </c>
      <c r="BE27" s="2" t="s">
        <v>73</v>
      </c>
      <c r="BF27" s="13">
        <v>43301</v>
      </c>
      <c r="BG27" s="13">
        <v>43301</v>
      </c>
      <c r="BH27" s="7" t="s">
        <v>73</v>
      </c>
      <c r="BI27" s="22">
        <v>346301.59112569602</v>
      </c>
      <c r="BJ27" s="22">
        <v>6299532.0176323401</v>
      </c>
      <c r="BK27" s="2" t="s">
        <v>161</v>
      </c>
      <c r="BL27" s="2"/>
      <c r="BM27" s="12" t="s">
        <v>73</v>
      </c>
      <c r="BN27" s="12" t="s">
        <v>162</v>
      </c>
      <c r="BO27" s="13">
        <v>45031</v>
      </c>
      <c r="BP27" s="2" t="s">
        <v>1968</v>
      </c>
    </row>
    <row r="28" spans="1:68">
      <c r="A28" s="16" t="s">
        <v>56</v>
      </c>
      <c r="B28" s="2" t="s">
        <v>358</v>
      </c>
      <c r="C28" s="2">
        <v>108</v>
      </c>
      <c r="D28" s="2" t="s">
        <v>58</v>
      </c>
      <c r="E28" s="12"/>
      <c r="F28" s="2" t="s">
        <v>1184</v>
      </c>
      <c r="G28" s="2" t="s">
        <v>1185</v>
      </c>
      <c r="H28" s="2"/>
      <c r="I28" s="2" t="s">
        <v>1186</v>
      </c>
      <c r="J28" s="2"/>
      <c r="K28" s="2" t="s">
        <v>926</v>
      </c>
      <c r="L28" s="16" t="s">
        <v>1187</v>
      </c>
      <c r="M28" s="2" t="s">
        <v>64</v>
      </c>
      <c r="N28" s="2">
        <v>7</v>
      </c>
      <c r="O28" s="2">
        <v>9</v>
      </c>
      <c r="P28" s="2">
        <v>10</v>
      </c>
      <c r="Q28" s="2">
        <v>3</v>
      </c>
      <c r="R28" s="2"/>
      <c r="S28" s="2"/>
      <c r="T28" s="12" t="s">
        <v>183</v>
      </c>
      <c r="U28" s="12" t="s">
        <v>319</v>
      </c>
      <c r="V28" s="12"/>
      <c r="W28" s="12"/>
      <c r="X28" s="18" t="s">
        <v>117</v>
      </c>
      <c r="Y28" s="12" t="s">
        <v>247</v>
      </c>
      <c r="Z28" s="12" t="s">
        <v>248</v>
      </c>
      <c r="AA28" s="12"/>
      <c r="AB28" s="12"/>
      <c r="AC28" s="12" t="s">
        <v>117</v>
      </c>
      <c r="AD28" s="12"/>
      <c r="AE28" s="12"/>
      <c r="AF28" s="12"/>
      <c r="AG28" s="12"/>
      <c r="AH28" s="12"/>
      <c r="AI28" s="12" t="s">
        <v>320</v>
      </c>
      <c r="AJ28" s="12" t="s">
        <v>262</v>
      </c>
      <c r="AK28" s="12" t="s">
        <v>123</v>
      </c>
      <c r="AL28" s="12" t="s">
        <v>124</v>
      </c>
      <c r="AM28" s="12" t="s">
        <v>126</v>
      </c>
      <c r="AN28" s="12" t="s">
        <v>263</v>
      </c>
      <c r="AO28" s="12" t="s">
        <v>321</v>
      </c>
      <c r="AP28" s="12" t="s">
        <v>261</v>
      </c>
      <c r="AQ28" s="12" t="s">
        <v>322</v>
      </c>
      <c r="AR28" s="12" t="s">
        <v>323</v>
      </c>
      <c r="AS28" s="12" t="s">
        <v>130</v>
      </c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2">
        <v>2</v>
      </c>
      <c r="BE28" s="2">
        <v>3</v>
      </c>
      <c r="BF28" s="13">
        <v>42559</v>
      </c>
      <c r="BG28" s="13">
        <v>43070</v>
      </c>
      <c r="BH28" s="7" t="s">
        <v>73</v>
      </c>
      <c r="BI28" s="22">
        <v>343858.50469999999</v>
      </c>
      <c r="BJ28" s="22">
        <v>6298610.7110000001</v>
      </c>
      <c r="BK28" s="2" t="s">
        <v>87</v>
      </c>
      <c r="BL28" s="2"/>
      <c r="BM28" s="12" t="s">
        <v>73</v>
      </c>
      <c r="BN28" s="12" t="s">
        <v>132</v>
      </c>
      <c r="BO28" s="13">
        <v>45031</v>
      </c>
      <c r="BP28" s="2" t="s">
        <v>1968</v>
      </c>
    </row>
    <row r="29" spans="1:68">
      <c r="A29" s="16" t="s">
        <v>56</v>
      </c>
      <c r="B29" s="2" t="s">
        <v>358</v>
      </c>
      <c r="C29" s="2">
        <v>112</v>
      </c>
      <c r="D29" s="2" t="s">
        <v>58</v>
      </c>
      <c r="E29" s="12"/>
      <c r="F29" s="2" t="s">
        <v>1177</v>
      </c>
      <c r="G29" s="2" t="s">
        <v>1178</v>
      </c>
      <c r="H29" s="2"/>
      <c r="I29" s="2" t="s">
        <v>1179</v>
      </c>
      <c r="J29" s="2"/>
      <c r="K29" s="2" t="s">
        <v>949</v>
      </c>
      <c r="L29" s="16" t="s">
        <v>1180</v>
      </c>
      <c r="M29" s="2" t="s">
        <v>64</v>
      </c>
      <c r="N29" s="2">
        <v>7</v>
      </c>
      <c r="O29" s="2">
        <v>9</v>
      </c>
      <c r="P29" s="2">
        <v>10</v>
      </c>
      <c r="Q29" s="2"/>
      <c r="R29" s="2"/>
      <c r="S29" s="2"/>
      <c r="T29" s="12" t="s">
        <v>269</v>
      </c>
      <c r="U29" s="12" t="s">
        <v>146</v>
      </c>
      <c r="V29" s="12"/>
      <c r="W29" s="12"/>
      <c r="X29" s="18" t="s">
        <v>328</v>
      </c>
      <c r="Y29" s="12" t="s">
        <v>269</v>
      </c>
      <c r="Z29" s="12" t="s">
        <v>329</v>
      </c>
      <c r="AA29" s="12"/>
      <c r="AB29" s="12"/>
      <c r="AC29" s="12" t="s">
        <v>293</v>
      </c>
      <c r="AD29" s="12" t="s">
        <v>269</v>
      </c>
      <c r="AE29" s="12" t="s">
        <v>329</v>
      </c>
      <c r="AF29" s="12"/>
      <c r="AG29" s="12"/>
      <c r="AH29" s="16" t="s">
        <v>293</v>
      </c>
      <c r="AI29" s="12" t="s">
        <v>330</v>
      </c>
      <c r="AJ29" s="12" t="s">
        <v>331</v>
      </c>
      <c r="AK29" s="12" t="s">
        <v>138</v>
      </c>
      <c r="AL29" s="12" t="s">
        <v>332</v>
      </c>
      <c r="AM29" s="12" t="s">
        <v>152</v>
      </c>
      <c r="AN29" s="12" t="s">
        <v>333</v>
      </c>
      <c r="AO29" s="12" t="s">
        <v>157</v>
      </c>
      <c r="AP29" s="12" t="s">
        <v>140</v>
      </c>
      <c r="AQ29" s="12" t="s">
        <v>160</v>
      </c>
      <c r="AR29" s="12" t="s">
        <v>334</v>
      </c>
      <c r="AS29" s="12" t="s">
        <v>314</v>
      </c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2">
        <v>2</v>
      </c>
      <c r="BE29" s="2" t="s">
        <v>73</v>
      </c>
      <c r="BF29" s="13">
        <v>42765</v>
      </c>
      <c r="BG29" s="13">
        <v>42765</v>
      </c>
      <c r="BH29" s="7" t="s">
        <v>73</v>
      </c>
      <c r="BI29" s="22">
        <v>346834.5</v>
      </c>
      <c r="BJ29" s="22">
        <v>6294804.7599999998</v>
      </c>
      <c r="BK29" s="2" t="s">
        <v>87</v>
      </c>
      <c r="BL29" s="2"/>
      <c r="BM29" s="12" t="s">
        <v>73</v>
      </c>
      <c r="BN29" s="12" t="s">
        <v>162</v>
      </c>
      <c r="BO29" s="13">
        <v>45031</v>
      </c>
      <c r="BP29" s="2" t="s">
        <v>1968</v>
      </c>
    </row>
    <row r="30" spans="1:68">
      <c r="A30" s="16" t="s">
        <v>56</v>
      </c>
      <c r="B30" s="2" t="s">
        <v>57</v>
      </c>
      <c r="C30" s="2">
        <v>119</v>
      </c>
      <c r="D30" s="2" t="s">
        <v>64</v>
      </c>
      <c r="E30" s="2" t="s">
        <v>1822</v>
      </c>
      <c r="F30" s="8" t="s">
        <v>1823</v>
      </c>
      <c r="G30" s="2" t="s">
        <v>1824</v>
      </c>
      <c r="H30" s="2"/>
      <c r="I30" s="2" t="s">
        <v>1825</v>
      </c>
      <c r="J30" s="2"/>
      <c r="K30" s="2" t="s">
        <v>1433</v>
      </c>
      <c r="L30" s="16" t="s">
        <v>1826</v>
      </c>
      <c r="M30" s="2" t="s">
        <v>58</v>
      </c>
      <c r="N30" s="2">
        <v>3</v>
      </c>
      <c r="O30" s="2"/>
      <c r="P30" s="2"/>
      <c r="Q30" s="2"/>
      <c r="R30" s="2"/>
      <c r="S30" s="2"/>
      <c r="T30" s="12" t="s">
        <v>80</v>
      </c>
      <c r="U30" s="12" t="s">
        <v>146</v>
      </c>
      <c r="V30" s="12"/>
      <c r="W30" s="12"/>
      <c r="X30" s="18" t="s">
        <v>104</v>
      </c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 t="s">
        <v>339</v>
      </c>
      <c r="AJ30" s="12" t="s">
        <v>223</v>
      </c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2">
        <v>2</v>
      </c>
      <c r="BE30" s="2">
        <v>4</v>
      </c>
      <c r="BF30" s="13">
        <v>43160</v>
      </c>
      <c r="BG30" s="13">
        <v>43160</v>
      </c>
      <c r="BH30" s="7" t="s">
        <v>73</v>
      </c>
      <c r="BI30" s="22">
        <v>346127.84019999998</v>
      </c>
      <c r="BJ30" s="22">
        <v>6298157.8749000002</v>
      </c>
      <c r="BK30" s="2" t="s">
        <v>340</v>
      </c>
      <c r="BL30" s="2"/>
      <c r="BM30" s="12" t="s">
        <v>73</v>
      </c>
      <c r="BN30" s="12" t="s">
        <v>162</v>
      </c>
      <c r="BO30" s="13">
        <v>45031</v>
      </c>
      <c r="BP30" s="2" t="s">
        <v>1968</v>
      </c>
    </row>
    <row r="31" spans="1:68">
      <c r="A31" s="16" t="s">
        <v>178</v>
      </c>
      <c r="B31" s="2" t="s">
        <v>57</v>
      </c>
      <c r="C31" s="2">
        <v>122</v>
      </c>
      <c r="D31" s="2" t="s">
        <v>58</v>
      </c>
      <c r="E31" s="12"/>
      <c r="F31" s="2" t="s">
        <v>848</v>
      </c>
      <c r="G31" s="2" t="s">
        <v>849</v>
      </c>
      <c r="H31" s="2"/>
      <c r="I31" s="2" t="s">
        <v>850</v>
      </c>
      <c r="J31" s="2"/>
      <c r="K31" s="2" t="s">
        <v>733</v>
      </c>
      <c r="L31" s="16" t="s">
        <v>851</v>
      </c>
      <c r="M31" s="2" t="s">
        <v>58</v>
      </c>
      <c r="N31" s="2">
        <v>5</v>
      </c>
      <c r="O31" s="2"/>
      <c r="P31" s="2"/>
      <c r="Q31" s="2"/>
      <c r="R31" s="2"/>
      <c r="S31" s="2"/>
      <c r="T31" s="12" t="s">
        <v>104</v>
      </c>
      <c r="U31" s="12" t="s">
        <v>66</v>
      </c>
      <c r="V31" s="12"/>
      <c r="W31" s="12"/>
      <c r="X31" s="18" t="s">
        <v>94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 t="s">
        <v>68</v>
      </c>
      <c r="AJ31" s="12" t="s">
        <v>137</v>
      </c>
      <c r="AK31" s="12" t="s">
        <v>138</v>
      </c>
      <c r="AL31" s="12" t="s">
        <v>72</v>
      </c>
      <c r="AM31" s="12" t="s">
        <v>71</v>
      </c>
      <c r="AN31" s="12" t="s">
        <v>345</v>
      </c>
      <c r="AO31" s="12" t="s">
        <v>139</v>
      </c>
      <c r="AP31" s="12" t="s">
        <v>140</v>
      </c>
      <c r="AQ31" s="12" t="s">
        <v>346</v>
      </c>
      <c r="AR31" s="12" t="s">
        <v>111</v>
      </c>
      <c r="AS31" s="12" t="s">
        <v>141</v>
      </c>
      <c r="AT31" s="12" t="s">
        <v>99</v>
      </c>
      <c r="AU31" s="12"/>
      <c r="AV31" s="12"/>
      <c r="AW31" s="12"/>
      <c r="AX31" s="12"/>
      <c r="AY31" s="12"/>
      <c r="AZ31" s="12"/>
      <c r="BA31" s="12"/>
      <c r="BB31" s="12"/>
      <c r="BC31" s="12"/>
      <c r="BD31" s="2">
        <v>2</v>
      </c>
      <c r="BE31" s="2" t="s">
        <v>73</v>
      </c>
      <c r="BF31" s="13">
        <v>42067</v>
      </c>
      <c r="BG31" s="13">
        <v>42067</v>
      </c>
      <c r="BH31" s="7" t="s">
        <v>73</v>
      </c>
      <c r="BI31" s="22">
        <v>346780.06</v>
      </c>
      <c r="BJ31" s="22">
        <v>6298848.2800000003</v>
      </c>
      <c r="BK31" s="2" t="s">
        <v>87</v>
      </c>
      <c r="BL31" s="2"/>
      <c r="BM31" s="12" t="s">
        <v>73</v>
      </c>
      <c r="BN31" s="12" t="s">
        <v>75</v>
      </c>
      <c r="BO31" s="13">
        <v>45031</v>
      </c>
      <c r="BP31" s="2" t="s">
        <v>1968</v>
      </c>
    </row>
    <row r="32" spans="1:68">
      <c r="A32" s="16" t="s">
        <v>56</v>
      </c>
      <c r="B32" s="2" t="s">
        <v>57</v>
      </c>
      <c r="C32" s="2">
        <v>136</v>
      </c>
      <c r="D32" s="2" t="s">
        <v>58</v>
      </c>
      <c r="E32" s="12"/>
      <c r="F32" s="2" t="s">
        <v>172</v>
      </c>
      <c r="G32" s="2" t="s">
        <v>173</v>
      </c>
      <c r="H32" s="2"/>
      <c r="I32" s="2" t="s">
        <v>174</v>
      </c>
      <c r="J32" s="2"/>
      <c r="K32" s="2" t="s">
        <v>62</v>
      </c>
      <c r="L32" s="16" t="s">
        <v>175</v>
      </c>
      <c r="M32" s="2" t="s">
        <v>58</v>
      </c>
      <c r="N32" s="2">
        <v>3</v>
      </c>
      <c r="O32" s="2"/>
      <c r="P32" s="2"/>
      <c r="Q32" s="2"/>
      <c r="R32" s="2"/>
      <c r="S32" s="2"/>
      <c r="T32" s="12" t="s">
        <v>80</v>
      </c>
      <c r="U32" s="12" t="s">
        <v>146</v>
      </c>
      <c r="V32" s="12"/>
      <c r="W32" s="12"/>
      <c r="X32" s="18" t="s">
        <v>104</v>
      </c>
      <c r="Y32" s="12" t="s">
        <v>117</v>
      </c>
      <c r="Z32" s="12" t="s">
        <v>65</v>
      </c>
      <c r="AA32" s="12"/>
      <c r="AB32" s="12"/>
      <c r="AC32" s="12" t="s">
        <v>117</v>
      </c>
      <c r="AD32" s="12"/>
      <c r="AE32" s="12"/>
      <c r="AF32" s="12"/>
      <c r="AG32" s="12"/>
      <c r="AH32" s="12"/>
      <c r="AI32" s="12" t="s">
        <v>351</v>
      </c>
      <c r="AJ32" s="12" t="s">
        <v>106</v>
      </c>
      <c r="AK32" s="12" t="s">
        <v>339</v>
      </c>
      <c r="AL32" s="12" t="s">
        <v>352</v>
      </c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2">
        <v>4</v>
      </c>
      <c r="BE32" s="2">
        <v>4</v>
      </c>
      <c r="BF32" s="13">
        <v>39160</v>
      </c>
      <c r="BG32" s="13">
        <v>44856</v>
      </c>
      <c r="BH32" s="7" t="s">
        <v>73</v>
      </c>
      <c r="BI32" s="22">
        <v>346390.48460000003</v>
      </c>
      <c r="BJ32" s="22">
        <v>6299487.7013999997</v>
      </c>
      <c r="BK32" s="2" t="s">
        <v>353</v>
      </c>
      <c r="BL32" s="2"/>
      <c r="BM32" s="12"/>
      <c r="BN32" s="12" t="s">
        <v>162</v>
      </c>
      <c r="BO32" s="13">
        <v>45031</v>
      </c>
      <c r="BP32" s="2" t="s">
        <v>1968</v>
      </c>
    </row>
    <row r="33" spans="1:68">
      <c r="A33" s="16" t="s">
        <v>56</v>
      </c>
      <c r="B33" s="2" t="s">
        <v>358</v>
      </c>
      <c r="C33" s="2">
        <v>166</v>
      </c>
      <c r="D33" s="2" t="s">
        <v>58</v>
      </c>
      <c r="E33" s="12"/>
      <c r="F33" s="2" t="s">
        <v>865</v>
      </c>
      <c r="G33" s="2" t="s">
        <v>866</v>
      </c>
      <c r="H33" s="2"/>
      <c r="I33" s="2" t="s">
        <v>867</v>
      </c>
      <c r="J33" s="2"/>
      <c r="K33" s="2" t="s">
        <v>692</v>
      </c>
      <c r="L33" s="16" t="s">
        <v>868</v>
      </c>
      <c r="M33" s="2" t="s">
        <v>58</v>
      </c>
      <c r="N33" s="2">
        <v>11</v>
      </c>
      <c r="O33" s="2"/>
      <c r="P33" s="2"/>
      <c r="Q33" s="2"/>
      <c r="R33" s="2"/>
      <c r="S33" s="2"/>
      <c r="T33" s="12" t="s">
        <v>80</v>
      </c>
      <c r="U33" s="12" t="s">
        <v>183</v>
      </c>
      <c r="V33" s="12" t="s">
        <v>104</v>
      </c>
      <c r="W33" s="12" t="s">
        <v>93</v>
      </c>
      <c r="X33" s="18" t="s">
        <v>247</v>
      </c>
      <c r="Y33" s="12" t="s">
        <v>82</v>
      </c>
      <c r="Z33" s="12" t="s">
        <v>83</v>
      </c>
      <c r="AA33" s="12"/>
      <c r="AB33" s="12"/>
      <c r="AC33" s="12" t="s">
        <v>84</v>
      </c>
      <c r="AD33" s="12"/>
      <c r="AE33" s="12"/>
      <c r="AF33" s="12"/>
      <c r="AG33" s="12"/>
      <c r="AH33" s="12"/>
      <c r="AI33" s="12" t="s">
        <v>68</v>
      </c>
      <c r="AJ33" s="12" t="s">
        <v>137</v>
      </c>
      <c r="AK33" s="12" t="s">
        <v>138</v>
      </c>
      <c r="AL33" s="12" t="s">
        <v>72</v>
      </c>
      <c r="AM33" s="12" t="s">
        <v>71</v>
      </c>
      <c r="AN33" s="12" t="s">
        <v>345</v>
      </c>
      <c r="AO33" s="12" t="s">
        <v>139</v>
      </c>
      <c r="AP33" s="12" t="s">
        <v>140</v>
      </c>
      <c r="AQ33" s="12" t="s">
        <v>346</v>
      </c>
      <c r="AR33" s="12" t="s">
        <v>111</v>
      </c>
      <c r="AS33" s="12" t="s">
        <v>141</v>
      </c>
      <c r="AT33" s="12" t="s">
        <v>99</v>
      </c>
      <c r="AU33" s="12"/>
      <c r="AV33" s="12"/>
      <c r="AW33" s="12"/>
      <c r="AX33" s="12"/>
      <c r="AY33" s="12"/>
      <c r="AZ33" s="12"/>
      <c r="BA33" s="12"/>
      <c r="BB33" s="12"/>
      <c r="BC33" s="12"/>
      <c r="BD33" s="2">
        <v>4</v>
      </c>
      <c r="BE33" s="2" t="s">
        <v>73</v>
      </c>
      <c r="BF33" s="13">
        <v>42643</v>
      </c>
      <c r="BG33" s="13">
        <v>42643</v>
      </c>
      <c r="BH33" s="7" t="s">
        <v>73</v>
      </c>
      <c r="BI33" s="22">
        <v>346825.39490299602</v>
      </c>
      <c r="BJ33" s="22">
        <v>6298500.8837281102</v>
      </c>
      <c r="BK33" s="2" t="s">
        <v>87</v>
      </c>
      <c r="BL33" s="2"/>
      <c r="BM33" s="12" t="s">
        <v>73</v>
      </c>
      <c r="BN33" s="12" t="s">
        <v>88</v>
      </c>
      <c r="BO33" s="13">
        <v>45031</v>
      </c>
      <c r="BP33" s="2" t="s">
        <v>1968</v>
      </c>
    </row>
    <row r="34" spans="1:68">
      <c r="A34" s="16" t="s">
        <v>56</v>
      </c>
      <c r="B34" s="2" t="s">
        <v>358</v>
      </c>
      <c r="C34" s="2">
        <v>178</v>
      </c>
      <c r="D34" s="2" t="s">
        <v>64</v>
      </c>
      <c r="E34" s="2" t="s">
        <v>1834</v>
      </c>
      <c r="F34" s="8" t="s">
        <v>1835</v>
      </c>
      <c r="G34" s="2" t="s">
        <v>1836</v>
      </c>
      <c r="H34" s="2"/>
      <c r="I34" s="2" t="s">
        <v>1837</v>
      </c>
      <c r="J34" s="2"/>
      <c r="K34" s="2" t="s">
        <v>1433</v>
      </c>
      <c r="L34" s="16" t="s">
        <v>1838</v>
      </c>
      <c r="M34" s="2" t="s">
        <v>64</v>
      </c>
      <c r="N34" s="2">
        <v>13</v>
      </c>
      <c r="O34" s="2">
        <v>4</v>
      </c>
      <c r="P34" s="2"/>
      <c r="Q34" s="2"/>
      <c r="R34" s="2"/>
      <c r="S34" s="2"/>
      <c r="T34" s="12"/>
      <c r="U34" s="12"/>
      <c r="V34" s="12" t="s">
        <v>65</v>
      </c>
      <c r="W34" s="12" t="s">
        <v>319</v>
      </c>
      <c r="X34" s="18">
        <f>W34-V34</f>
        <v>0.14583333333333337</v>
      </c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 t="s">
        <v>68</v>
      </c>
      <c r="AJ34" s="12" t="s">
        <v>363</v>
      </c>
      <c r="AK34" s="12" t="s">
        <v>364</v>
      </c>
      <c r="AL34" s="12" t="s">
        <v>365</v>
      </c>
      <c r="AM34" s="12" t="s">
        <v>366</v>
      </c>
      <c r="AN34" s="12" t="s">
        <v>367</v>
      </c>
      <c r="AO34" s="12" t="s">
        <v>368</v>
      </c>
      <c r="AP34" s="12" t="s">
        <v>369</v>
      </c>
      <c r="AQ34" s="12" t="s">
        <v>370</v>
      </c>
      <c r="AR34" s="12" t="s">
        <v>371</v>
      </c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2">
        <v>3</v>
      </c>
      <c r="BE34" s="2">
        <v>3</v>
      </c>
      <c r="BF34" s="13">
        <v>44975</v>
      </c>
      <c r="BG34" s="13">
        <v>44975</v>
      </c>
      <c r="BH34" s="7"/>
      <c r="BI34" s="22">
        <v>349699.52559999999</v>
      </c>
      <c r="BJ34" s="22">
        <v>6304485.2812999999</v>
      </c>
      <c r="BK34" s="2" t="s">
        <v>372</v>
      </c>
      <c r="BL34" s="2"/>
      <c r="BM34" s="12"/>
      <c r="BN34" s="12" t="s">
        <v>190</v>
      </c>
      <c r="BO34" s="13">
        <v>45031</v>
      </c>
      <c r="BP34" s="2" t="s">
        <v>1968</v>
      </c>
    </row>
    <row r="35" spans="1:68">
      <c r="A35" s="16" t="s">
        <v>56</v>
      </c>
      <c r="B35" s="2" t="s">
        <v>358</v>
      </c>
      <c r="C35" s="2">
        <v>185</v>
      </c>
      <c r="D35" s="2" t="s">
        <v>58</v>
      </c>
      <c r="E35" s="12"/>
      <c r="F35" s="2" t="s">
        <v>702</v>
      </c>
      <c r="G35" s="2" t="s">
        <v>703</v>
      </c>
      <c r="H35" s="2"/>
      <c r="I35" s="2" t="s">
        <v>704</v>
      </c>
      <c r="J35" s="2"/>
      <c r="K35" s="2" t="s">
        <v>692</v>
      </c>
      <c r="L35" s="16" t="s">
        <v>705</v>
      </c>
      <c r="M35" s="2" t="s">
        <v>64</v>
      </c>
      <c r="N35" s="2">
        <v>13</v>
      </c>
      <c r="O35" s="2">
        <v>5</v>
      </c>
      <c r="P35" s="2">
        <v>10</v>
      </c>
      <c r="Q35" s="2">
        <v>11</v>
      </c>
      <c r="R35" s="2">
        <v>12</v>
      </c>
      <c r="S35" s="2"/>
      <c r="T35" s="12"/>
      <c r="U35" s="12"/>
      <c r="V35" s="12" t="s">
        <v>65</v>
      </c>
      <c r="W35" s="12" t="s">
        <v>93</v>
      </c>
      <c r="X35" s="18">
        <f t="shared" ref="X35:X36" si="0">W35-V35</f>
        <v>0.1875</v>
      </c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 t="s">
        <v>68</v>
      </c>
      <c r="AJ35" s="12" t="s">
        <v>363</v>
      </c>
      <c r="AK35" s="12" t="s">
        <v>364</v>
      </c>
      <c r="AL35" s="12" t="s">
        <v>365</v>
      </c>
      <c r="AM35" s="12" t="s">
        <v>366</v>
      </c>
      <c r="AN35" s="12" t="s">
        <v>367</v>
      </c>
      <c r="AO35" s="12" t="s">
        <v>368</v>
      </c>
      <c r="AP35" s="12" t="s">
        <v>369</v>
      </c>
      <c r="AQ35" s="12" t="s">
        <v>370</v>
      </c>
      <c r="AR35" s="12" t="s">
        <v>371</v>
      </c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2">
        <v>3</v>
      </c>
      <c r="BE35" s="2">
        <v>3</v>
      </c>
      <c r="BF35" s="13">
        <v>44975</v>
      </c>
      <c r="BG35" s="13">
        <v>44975</v>
      </c>
      <c r="BH35" s="7"/>
      <c r="BI35" s="22">
        <v>349397.81809999997</v>
      </c>
      <c r="BJ35" s="22">
        <v>6304250.3403000003</v>
      </c>
      <c r="BK35" s="2" t="s">
        <v>372</v>
      </c>
      <c r="BL35" s="2"/>
      <c r="BM35" s="12"/>
      <c r="BN35" s="12" t="s">
        <v>190</v>
      </c>
      <c r="BO35" s="13">
        <v>45031</v>
      </c>
      <c r="BP35" s="2" t="s">
        <v>1968</v>
      </c>
    </row>
    <row r="36" spans="1:68">
      <c r="A36" s="16" t="s">
        <v>56</v>
      </c>
      <c r="B36" s="2" t="s">
        <v>358</v>
      </c>
      <c r="C36" s="2">
        <v>186</v>
      </c>
      <c r="D36" s="2" t="s">
        <v>58</v>
      </c>
      <c r="E36" s="12"/>
      <c r="F36" s="2" t="s">
        <v>689</v>
      </c>
      <c r="G36" s="2" t="s">
        <v>690</v>
      </c>
      <c r="H36" s="2"/>
      <c r="I36" s="2" t="s">
        <v>691</v>
      </c>
      <c r="J36" s="2"/>
      <c r="K36" s="2" t="s">
        <v>692</v>
      </c>
      <c r="L36" s="16" t="s">
        <v>693</v>
      </c>
      <c r="M36" s="2" t="s">
        <v>64</v>
      </c>
      <c r="N36" s="2">
        <v>10</v>
      </c>
      <c r="O36" s="2">
        <v>11</v>
      </c>
      <c r="P36" s="2">
        <v>7</v>
      </c>
      <c r="Q36" s="2"/>
      <c r="R36" s="2"/>
      <c r="S36" s="2"/>
      <c r="T36" s="12"/>
      <c r="U36" s="12"/>
      <c r="V36" s="12" t="s">
        <v>65</v>
      </c>
      <c r="W36" s="12" t="s">
        <v>93</v>
      </c>
      <c r="X36" s="18">
        <f t="shared" si="0"/>
        <v>0.1875</v>
      </c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 t="s">
        <v>68</v>
      </c>
      <c r="AJ36" s="12" t="s">
        <v>363</v>
      </c>
      <c r="AK36" s="12" t="s">
        <v>364</v>
      </c>
      <c r="AL36" s="12" t="s">
        <v>365</v>
      </c>
      <c r="AM36" s="12" t="s">
        <v>366</v>
      </c>
      <c r="AN36" s="12" t="s">
        <v>367</v>
      </c>
      <c r="AO36" s="12" t="s">
        <v>368</v>
      </c>
      <c r="AP36" s="12" t="s">
        <v>369</v>
      </c>
      <c r="AQ36" s="12" t="s">
        <v>370</v>
      </c>
      <c r="AR36" s="12" t="s">
        <v>371</v>
      </c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2">
        <v>3</v>
      </c>
      <c r="BE36" s="2">
        <v>3</v>
      </c>
      <c r="BF36" s="13">
        <v>44975</v>
      </c>
      <c r="BG36" s="13">
        <v>44975</v>
      </c>
      <c r="BH36" s="7"/>
      <c r="BI36" s="22">
        <v>349351.22489999997</v>
      </c>
      <c r="BJ36" s="22">
        <v>6304021.9139</v>
      </c>
      <c r="BK36" s="2" t="s">
        <v>372</v>
      </c>
      <c r="BL36" s="2"/>
      <c r="BM36" s="12"/>
      <c r="BN36" s="12" t="s">
        <v>190</v>
      </c>
      <c r="BO36" s="13">
        <v>45031</v>
      </c>
      <c r="BP36" s="2" t="s">
        <v>1968</v>
      </c>
    </row>
    <row r="37" spans="1:68">
      <c r="A37" s="16" t="s">
        <v>56</v>
      </c>
      <c r="B37" s="2" t="s">
        <v>57</v>
      </c>
      <c r="C37" s="2">
        <v>187</v>
      </c>
      <c r="D37" s="2" t="s">
        <v>58</v>
      </c>
      <c r="E37" s="12"/>
      <c r="F37" s="2" t="s">
        <v>1273</v>
      </c>
      <c r="G37" s="2" t="s">
        <v>1274</v>
      </c>
      <c r="H37" s="2"/>
      <c r="I37" s="2" t="s">
        <v>1275</v>
      </c>
      <c r="J37" s="2"/>
      <c r="K37" s="2" t="s">
        <v>1201</v>
      </c>
      <c r="L37" s="16" t="s">
        <v>1276</v>
      </c>
      <c r="M37" s="2" t="s">
        <v>58</v>
      </c>
      <c r="N37" s="2">
        <v>3</v>
      </c>
      <c r="O37" s="2"/>
      <c r="P37" s="2"/>
      <c r="Q37" s="2"/>
      <c r="R37" s="2"/>
      <c r="S37" s="2"/>
      <c r="T37" s="12" t="s">
        <v>94</v>
      </c>
      <c r="U37" s="12" t="s">
        <v>117</v>
      </c>
      <c r="V37" s="12"/>
      <c r="W37" s="12"/>
      <c r="X37" s="18" t="s">
        <v>382</v>
      </c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 t="s">
        <v>271</v>
      </c>
      <c r="AJ37" s="12" t="s">
        <v>383</v>
      </c>
      <c r="AK37" s="12" t="s">
        <v>384</v>
      </c>
      <c r="AL37" s="12" t="s">
        <v>385</v>
      </c>
      <c r="AM37" s="12" t="s">
        <v>386</v>
      </c>
      <c r="AN37" s="12" t="s">
        <v>387</v>
      </c>
      <c r="AO37" s="12" t="s">
        <v>388</v>
      </c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2">
        <v>2</v>
      </c>
      <c r="BE37" s="2">
        <v>2</v>
      </c>
      <c r="BF37" s="13">
        <v>44933</v>
      </c>
      <c r="BG37" s="13">
        <v>44933</v>
      </c>
      <c r="BH37" s="7"/>
      <c r="BI37" s="22">
        <v>337050.4424</v>
      </c>
      <c r="BJ37" s="22">
        <v>6303257.6275000004</v>
      </c>
      <c r="BK37" s="2" t="s">
        <v>389</v>
      </c>
      <c r="BL37" s="2"/>
      <c r="BM37" s="12"/>
      <c r="BN37" s="12" t="s">
        <v>162</v>
      </c>
      <c r="BO37" s="13">
        <v>45031</v>
      </c>
      <c r="BP37" s="2" t="s">
        <v>1968</v>
      </c>
    </row>
    <row r="38" spans="1:68">
      <c r="A38" s="16" t="s">
        <v>56</v>
      </c>
      <c r="B38" s="2" t="s">
        <v>57</v>
      </c>
      <c r="C38" s="2">
        <v>188</v>
      </c>
      <c r="D38" s="2" t="s">
        <v>58</v>
      </c>
      <c r="E38" s="12"/>
      <c r="F38" s="2" t="s">
        <v>1234</v>
      </c>
      <c r="G38" s="2" t="s">
        <v>1235</v>
      </c>
      <c r="H38" s="2"/>
      <c r="I38" s="2" t="s">
        <v>1236</v>
      </c>
      <c r="J38" s="2"/>
      <c r="K38" s="2" t="s">
        <v>1201</v>
      </c>
      <c r="L38" s="16" t="s">
        <v>1237</v>
      </c>
      <c r="M38" s="2" t="s">
        <v>58</v>
      </c>
      <c r="N38" s="2">
        <v>3</v>
      </c>
      <c r="O38" s="2"/>
      <c r="P38" s="2"/>
      <c r="Q38" s="2"/>
      <c r="R38" s="2"/>
      <c r="S38" s="2"/>
      <c r="T38" s="12" t="s">
        <v>80</v>
      </c>
      <c r="U38" s="12">
        <v>0.375</v>
      </c>
      <c r="V38" s="12"/>
      <c r="W38" s="12"/>
      <c r="X38" s="18" t="s">
        <v>394</v>
      </c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 t="s">
        <v>364</v>
      </c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2">
        <v>2</v>
      </c>
      <c r="BE38" s="2">
        <v>4</v>
      </c>
      <c r="BF38" s="13">
        <v>43105</v>
      </c>
      <c r="BG38" s="13">
        <v>43105</v>
      </c>
      <c r="BH38" s="7" t="s">
        <v>73</v>
      </c>
      <c r="BI38" s="22">
        <v>347074.6888</v>
      </c>
      <c r="BJ38" s="22">
        <v>6305270.3071999997</v>
      </c>
      <c r="BK38" s="2" t="s">
        <v>395</v>
      </c>
      <c r="BL38" s="2"/>
      <c r="BM38" s="12" t="s">
        <v>73</v>
      </c>
      <c r="BN38" s="12" t="s">
        <v>162</v>
      </c>
      <c r="BO38" s="13">
        <v>45031</v>
      </c>
      <c r="BP38" s="2" t="s">
        <v>1968</v>
      </c>
    </row>
    <row r="39" spans="1:68">
      <c r="A39" s="16" t="s">
        <v>56</v>
      </c>
      <c r="B39" s="2" t="s">
        <v>358</v>
      </c>
      <c r="C39" s="2">
        <v>193</v>
      </c>
      <c r="D39" s="2" t="s">
        <v>58</v>
      </c>
      <c r="E39" s="12"/>
      <c r="F39" s="2" t="s">
        <v>73</v>
      </c>
      <c r="G39" s="2" t="s">
        <v>651</v>
      </c>
      <c r="H39" s="2"/>
      <c r="I39" s="2" t="s">
        <v>652</v>
      </c>
      <c r="J39" s="2"/>
      <c r="K39" s="2" t="s">
        <v>380</v>
      </c>
      <c r="L39" s="16" t="s">
        <v>653</v>
      </c>
      <c r="M39" s="2" t="s">
        <v>64</v>
      </c>
      <c r="N39" s="2">
        <v>8</v>
      </c>
      <c r="O39" s="2">
        <v>5</v>
      </c>
      <c r="P39" s="2"/>
      <c r="Q39" s="2"/>
      <c r="R39" s="2"/>
      <c r="S39" s="2"/>
      <c r="T39" s="12" t="s">
        <v>80</v>
      </c>
      <c r="U39" s="12">
        <v>0.375</v>
      </c>
      <c r="V39" s="12"/>
      <c r="W39" s="12"/>
      <c r="X39" s="18" t="s">
        <v>394</v>
      </c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 t="s">
        <v>397</v>
      </c>
      <c r="AJ39" s="12" t="s">
        <v>398</v>
      </c>
      <c r="AK39" s="12" t="s">
        <v>399</v>
      </c>
      <c r="AL39" s="12" t="s">
        <v>400</v>
      </c>
      <c r="AM39" s="12" t="s">
        <v>401</v>
      </c>
      <c r="AN39" s="12" t="s">
        <v>369</v>
      </c>
      <c r="AO39" s="12" t="s">
        <v>402</v>
      </c>
      <c r="AP39" s="12" t="s">
        <v>403</v>
      </c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2">
        <v>2</v>
      </c>
      <c r="BE39" s="2">
        <v>4</v>
      </c>
      <c r="BF39" s="13">
        <v>43105</v>
      </c>
      <c r="BG39" s="13">
        <v>43105</v>
      </c>
      <c r="BH39" s="7" t="s">
        <v>73</v>
      </c>
      <c r="BI39" s="22">
        <v>347074.6888</v>
      </c>
      <c r="BJ39" s="22">
        <v>6305270.3071999997</v>
      </c>
      <c r="BK39" s="2" t="s">
        <v>395</v>
      </c>
      <c r="BL39" s="2"/>
      <c r="BM39" s="12" t="s">
        <v>73</v>
      </c>
      <c r="BN39" s="12" t="s">
        <v>162</v>
      </c>
      <c r="BO39" s="13">
        <v>45031</v>
      </c>
      <c r="BP39" s="2" t="s">
        <v>1968</v>
      </c>
    </row>
    <row r="40" spans="1:68">
      <c r="A40" s="16" t="s">
        <v>56</v>
      </c>
      <c r="B40" s="2" t="s">
        <v>358</v>
      </c>
      <c r="C40" s="2">
        <v>194</v>
      </c>
      <c r="D40" s="2" t="s">
        <v>58</v>
      </c>
      <c r="E40" s="12"/>
      <c r="F40" s="2" t="s">
        <v>73</v>
      </c>
      <c r="G40" s="2" t="s">
        <v>854</v>
      </c>
      <c r="H40" s="2"/>
      <c r="I40" s="2" t="s">
        <v>855</v>
      </c>
      <c r="J40" s="2"/>
      <c r="K40" s="2" t="s">
        <v>692</v>
      </c>
      <c r="L40" s="16" t="s">
        <v>856</v>
      </c>
      <c r="M40" s="2" t="s">
        <v>64</v>
      </c>
      <c r="N40" s="2">
        <v>9</v>
      </c>
      <c r="O40" s="2">
        <v>2</v>
      </c>
      <c r="P40" s="2">
        <v>13</v>
      </c>
      <c r="Q40" s="2"/>
      <c r="R40" s="2"/>
      <c r="S40" s="2"/>
      <c r="T40" s="12" t="s">
        <v>80</v>
      </c>
      <c r="U40" s="12" t="s">
        <v>96</v>
      </c>
      <c r="V40" s="12"/>
      <c r="W40" s="12"/>
      <c r="X40" s="18" t="s">
        <v>394</v>
      </c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 t="s">
        <v>409</v>
      </c>
      <c r="AJ40" s="12" t="s">
        <v>365</v>
      </c>
      <c r="AK40" s="12" t="s">
        <v>410</v>
      </c>
      <c r="AL40" s="12" t="s">
        <v>411</v>
      </c>
      <c r="AM40" s="12" t="s">
        <v>412</v>
      </c>
      <c r="AN40" s="12" t="s">
        <v>413</v>
      </c>
      <c r="AO40" s="12" t="s">
        <v>414</v>
      </c>
      <c r="AP40" s="12" t="s">
        <v>415</v>
      </c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2">
        <v>2</v>
      </c>
      <c r="BE40" s="2" t="s">
        <v>73</v>
      </c>
      <c r="BF40" s="13">
        <v>43011</v>
      </c>
      <c r="BG40" s="13">
        <v>43011</v>
      </c>
      <c r="BH40" s="7" t="s">
        <v>73</v>
      </c>
      <c r="BI40" s="22">
        <v>346791.51530000003</v>
      </c>
      <c r="BJ40" s="22">
        <v>6305341.8628000002</v>
      </c>
      <c r="BK40" s="2" t="s">
        <v>416</v>
      </c>
      <c r="BL40" s="2"/>
      <c r="BM40" s="12" t="s">
        <v>417</v>
      </c>
      <c r="BN40" s="12" t="s">
        <v>162</v>
      </c>
      <c r="BO40" s="13">
        <v>45031</v>
      </c>
      <c r="BP40" s="2" t="s">
        <v>1968</v>
      </c>
    </row>
    <row r="41" spans="1:68">
      <c r="A41" s="16" t="s">
        <v>56</v>
      </c>
      <c r="B41" s="2" t="s">
        <v>358</v>
      </c>
      <c r="C41" s="2">
        <v>199</v>
      </c>
      <c r="D41" s="2" t="s">
        <v>64</v>
      </c>
      <c r="E41" s="2">
        <v>17</v>
      </c>
      <c r="F41" s="8" t="s">
        <v>1843</v>
      </c>
      <c r="G41" s="2" t="s">
        <v>1836</v>
      </c>
      <c r="H41" s="2"/>
      <c r="I41" s="2" t="s">
        <v>1837</v>
      </c>
      <c r="J41" s="2"/>
      <c r="K41" s="2" t="s">
        <v>1433</v>
      </c>
      <c r="L41" s="16" t="s">
        <v>1838</v>
      </c>
      <c r="M41" s="2" t="s">
        <v>58</v>
      </c>
      <c r="N41" s="2">
        <v>9</v>
      </c>
      <c r="O41" s="2"/>
      <c r="P41" s="2"/>
      <c r="Q41" s="2"/>
      <c r="R41" s="2"/>
      <c r="S41" s="2"/>
      <c r="T41" s="12" t="s">
        <v>80</v>
      </c>
      <c r="U41" s="12" t="s">
        <v>93</v>
      </c>
      <c r="V41" s="12"/>
      <c r="W41" s="12"/>
      <c r="X41" s="18" t="s">
        <v>104</v>
      </c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 t="s">
        <v>222</v>
      </c>
      <c r="AJ41" s="12" t="s">
        <v>422</v>
      </c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2">
        <v>2</v>
      </c>
      <c r="BE41" s="2">
        <v>2</v>
      </c>
      <c r="BF41" s="13">
        <v>42019</v>
      </c>
      <c r="BG41" s="13">
        <v>42019</v>
      </c>
      <c r="BH41" s="7" t="s">
        <v>73</v>
      </c>
      <c r="BI41" s="22">
        <v>347139.83169999998</v>
      </c>
      <c r="BJ41" s="22">
        <v>6302541.9365999997</v>
      </c>
      <c r="BK41" s="2" t="s">
        <v>87</v>
      </c>
      <c r="BL41" s="2"/>
      <c r="BM41" s="12" t="s">
        <v>73</v>
      </c>
      <c r="BN41" s="12" t="s">
        <v>162</v>
      </c>
      <c r="BO41" s="13">
        <v>45031</v>
      </c>
      <c r="BP41" s="2" t="s">
        <v>1968</v>
      </c>
    </row>
    <row r="42" spans="1:68">
      <c r="A42" s="16" t="s">
        <v>56</v>
      </c>
      <c r="B42" s="2" t="s">
        <v>358</v>
      </c>
      <c r="C42" s="2">
        <v>200</v>
      </c>
      <c r="D42" s="2" t="s">
        <v>64</v>
      </c>
      <c r="E42" s="2">
        <v>18</v>
      </c>
      <c r="F42" s="8" t="s">
        <v>1844</v>
      </c>
      <c r="G42" s="2" t="s">
        <v>1836</v>
      </c>
      <c r="H42" s="2"/>
      <c r="I42" s="2" t="s">
        <v>1837</v>
      </c>
      <c r="J42" s="2"/>
      <c r="K42" s="2" t="s">
        <v>1433</v>
      </c>
      <c r="L42" s="16" t="s">
        <v>1838</v>
      </c>
      <c r="M42" s="2" t="s">
        <v>58</v>
      </c>
      <c r="N42" s="2">
        <v>9</v>
      </c>
      <c r="O42" s="2"/>
      <c r="P42" s="2"/>
      <c r="Q42" s="2"/>
      <c r="R42" s="2"/>
      <c r="S42" s="2"/>
      <c r="T42" s="12" t="s">
        <v>80</v>
      </c>
      <c r="U42" s="12" t="s">
        <v>96</v>
      </c>
      <c r="V42" s="12"/>
      <c r="W42" s="12"/>
      <c r="X42" s="18" t="s">
        <v>84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 t="s">
        <v>409</v>
      </c>
      <c r="AJ42" s="12" t="s">
        <v>410</v>
      </c>
      <c r="AK42" s="12" t="s">
        <v>411</v>
      </c>
      <c r="AL42" s="12" t="s">
        <v>412</v>
      </c>
      <c r="AM42" s="12" t="s">
        <v>413</v>
      </c>
      <c r="AN42" s="12" t="s">
        <v>414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2">
        <v>3</v>
      </c>
      <c r="BE42" s="2">
        <v>2</v>
      </c>
      <c r="BF42" s="13">
        <v>44193</v>
      </c>
      <c r="BG42" s="13">
        <v>44193</v>
      </c>
      <c r="BH42" s="7" t="s">
        <v>73</v>
      </c>
      <c r="BI42" s="22">
        <v>347356.1704</v>
      </c>
      <c r="BJ42" s="22">
        <v>6305027.8022999996</v>
      </c>
      <c r="BK42" s="2" t="s">
        <v>427</v>
      </c>
      <c r="BL42" s="2"/>
      <c r="BM42" s="12"/>
      <c r="BN42" s="12" t="s">
        <v>162</v>
      </c>
      <c r="BO42" s="13">
        <v>45031</v>
      </c>
      <c r="BP42" s="2" t="s">
        <v>1968</v>
      </c>
    </row>
    <row r="43" spans="1:68">
      <c r="A43" s="16" t="s">
        <v>56</v>
      </c>
      <c r="B43" s="2" t="s">
        <v>358</v>
      </c>
      <c r="C43" s="2">
        <v>201</v>
      </c>
      <c r="D43" s="2" t="s">
        <v>64</v>
      </c>
      <c r="E43" s="2">
        <v>19</v>
      </c>
      <c r="F43" s="8" t="s">
        <v>1846</v>
      </c>
      <c r="G43" s="2" t="s">
        <v>1836</v>
      </c>
      <c r="H43" s="2"/>
      <c r="I43" s="2" t="s">
        <v>1837</v>
      </c>
      <c r="J43" s="2"/>
      <c r="K43" s="2" t="s">
        <v>1433</v>
      </c>
      <c r="L43" s="16" t="s">
        <v>1838</v>
      </c>
      <c r="M43" s="2" t="s">
        <v>58</v>
      </c>
      <c r="N43" s="2">
        <v>9</v>
      </c>
      <c r="O43" s="2"/>
      <c r="P43" s="2"/>
      <c r="Q43" s="2"/>
      <c r="R43" s="2"/>
      <c r="S43" s="2"/>
      <c r="T43" s="12" t="s">
        <v>80</v>
      </c>
      <c r="U43" s="12" t="s">
        <v>146</v>
      </c>
      <c r="V43" s="12"/>
      <c r="W43" s="12"/>
      <c r="X43" s="18" t="s">
        <v>104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 t="s">
        <v>222</v>
      </c>
      <c r="AJ43" s="12" t="s">
        <v>432</v>
      </c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2">
        <v>2</v>
      </c>
      <c r="BE43" s="2" t="s">
        <v>73</v>
      </c>
      <c r="BF43" s="13">
        <v>43374</v>
      </c>
      <c r="BG43" s="13">
        <v>43374</v>
      </c>
      <c r="BH43" s="7" t="s">
        <v>73</v>
      </c>
      <c r="BI43" s="22">
        <v>347158.37576032098</v>
      </c>
      <c r="BJ43" s="22">
        <v>6302519.1219808701</v>
      </c>
      <c r="BK43" s="2" t="s">
        <v>433</v>
      </c>
      <c r="BL43" s="2"/>
      <c r="BM43" s="12" t="s">
        <v>73</v>
      </c>
      <c r="BN43" s="12" t="s">
        <v>224</v>
      </c>
      <c r="BO43" s="13">
        <v>45031</v>
      </c>
      <c r="BP43" s="2" t="s">
        <v>1968</v>
      </c>
    </row>
    <row r="44" spans="1:68">
      <c r="A44" s="16" t="s">
        <v>56</v>
      </c>
      <c r="B44" s="2" t="s">
        <v>57</v>
      </c>
      <c r="C44" s="2">
        <v>203</v>
      </c>
      <c r="D44" s="2" t="s">
        <v>64</v>
      </c>
      <c r="E44" s="2">
        <v>9</v>
      </c>
      <c r="F44" s="8" t="s">
        <v>1847</v>
      </c>
      <c r="G44" s="2" t="s">
        <v>1836</v>
      </c>
      <c r="H44" s="2"/>
      <c r="I44" s="2" t="s">
        <v>1837</v>
      </c>
      <c r="J44" s="2"/>
      <c r="K44" s="2" t="s">
        <v>1433</v>
      </c>
      <c r="L44" s="16" t="s">
        <v>1838</v>
      </c>
      <c r="M44" s="2" t="s">
        <v>58</v>
      </c>
      <c r="N44" s="2">
        <v>2</v>
      </c>
      <c r="O44" s="2"/>
      <c r="P44" s="2"/>
      <c r="Q44" s="2"/>
      <c r="R44" s="2"/>
      <c r="S44" s="2"/>
      <c r="T44" s="12" t="s">
        <v>104</v>
      </c>
      <c r="U44" s="12" t="s">
        <v>66</v>
      </c>
      <c r="V44" s="12"/>
      <c r="W44" s="12"/>
      <c r="X44" s="18" t="s">
        <v>94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 t="s">
        <v>68</v>
      </c>
      <c r="AJ44" s="12" t="s">
        <v>72</v>
      </c>
      <c r="AK44" s="12" t="s">
        <v>70</v>
      </c>
      <c r="AL44" s="12" t="s">
        <v>383</v>
      </c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2">
        <v>1</v>
      </c>
      <c r="BE44" s="2" t="s">
        <v>73</v>
      </c>
      <c r="BF44" s="13">
        <v>42021</v>
      </c>
      <c r="BG44" s="13">
        <v>42021</v>
      </c>
      <c r="BH44" s="7" t="s">
        <v>73</v>
      </c>
      <c r="BI44" s="22">
        <v>346830.10749999998</v>
      </c>
      <c r="BJ44" s="22">
        <v>6299626.4444000004</v>
      </c>
      <c r="BK44" s="2" t="s">
        <v>87</v>
      </c>
      <c r="BL44" s="2"/>
      <c r="BM44" s="12" t="s">
        <v>438</v>
      </c>
      <c r="BN44" s="12" t="s">
        <v>190</v>
      </c>
      <c r="BO44" s="13">
        <v>45031</v>
      </c>
      <c r="BP44" s="2" t="s">
        <v>1968</v>
      </c>
    </row>
    <row r="45" spans="1:68">
      <c r="A45" s="16" t="s">
        <v>1849</v>
      </c>
      <c r="B45" s="2" t="s">
        <v>57</v>
      </c>
      <c r="C45" s="3">
        <v>208</v>
      </c>
      <c r="D45" s="2" t="s">
        <v>64</v>
      </c>
      <c r="E45" s="2">
        <v>1</v>
      </c>
      <c r="F45" s="8" t="s">
        <v>1850</v>
      </c>
      <c r="G45" s="2" t="s">
        <v>1836</v>
      </c>
      <c r="H45" s="2"/>
      <c r="I45" s="2" t="s">
        <v>1837</v>
      </c>
      <c r="J45" s="2"/>
      <c r="K45" s="2" t="s">
        <v>1433</v>
      </c>
      <c r="L45" s="16" t="s">
        <v>1838</v>
      </c>
      <c r="M45" s="2" t="s">
        <v>58</v>
      </c>
      <c r="N45" s="2">
        <v>2</v>
      </c>
      <c r="O45" s="2"/>
      <c r="P45" s="2"/>
      <c r="Q45" s="2"/>
      <c r="R45" s="2"/>
      <c r="S45" s="2"/>
      <c r="T45" s="12" t="s">
        <v>80</v>
      </c>
      <c r="U45" s="12" t="s">
        <v>394</v>
      </c>
      <c r="V45" s="12" t="s">
        <v>65</v>
      </c>
      <c r="W45" s="12" t="s">
        <v>93</v>
      </c>
      <c r="X45" s="18" t="s">
        <v>394</v>
      </c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 t="s">
        <v>443</v>
      </c>
      <c r="AJ45" s="12" t="s">
        <v>363</v>
      </c>
      <c r="AK45" s="12" t="s">
        <v>444</v>
      </c>
      <c r="AL45" s="12" t="s">
        <v>445</v>
      </c>
      <c r="AM45" s="12" t="s">
        <v>367</v>
      </c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2">
        <v>2</v>
      </c>
      <c r="BE45" s="2">
        <v>4</v>
      </c>
      <c r="BF45" s="13">
        <v>43592</v>
      </c>
      <c r="BG45" s="13">
        <v>43592</v>
      </c>
      <c r="BH45" s="7" t="s">
        <v>73</v>
      </c>
      <c r="BI45" s="22">
        <v>344776.81819999998</v>
      </c>
      <c r="BJ45" s="22">
        <v>6303393.1611000001</v>
      </c>
      <c r="BK45" s="2" t="s">
        <v>446</v>
      </c>
      <c r="BL45" s="2"/>
      <c r="BM45" s="12" t="s">
        <v>73</v>
      </c>
      <c r="BN45" s="12" t="s">
        <v>1963</v>
      </c>
      <c r="BO45" s="13">
        <v>45031</v>
      </c>
      <c r="BP45" s="2" t="s">
        <v>1968</v>
      </c>
    </row>
    <row r="46" spans="1:68">
      <c r="A46" s="16" t="s">
        <v>56</v>
      </c>
      <c r="B46" s="2" t="s">
        <v>57</v>
      </c>
      <c r="C46" s="2">
        <v>209</v>
      </c>
      <c r="D46" s="2" t="s">
        <v>64</v>
      </c>
      <c r="E46" s="2">
        <v>7</v>
      </c>
      <c r="F46" s="8" t="s">
        <v>1852</v>
      </c>
      <c r="G46" s="2" t="s">
        <v>1836</v>
      </c>
      <c r="H46" s="2"/>
      <c r="I46" s="2" t="s">
        <v>1837</v>
      </c>
      <c r="J46" s="2"/>
      <c r="K46" s="2" t="s">
        <v>1433</v>
      </c>
      <c r="L46" s="16" t="s">
        <v>1838</v>
      </c>
      <c r="M46" s="2" t="s">
        <v>58</v>
      </c>
      <c r="N46" s="2">
        <v>2</v>
      </c>
      <c r="O46" s="2"/>
      <c r="P46" s="2"/>
      <c r="Q46" s="2"/>
      <c r="R46" s="2"/>
      <c r="S46" s="2"/>
      <c r="T46" s="12" t="s">
        <v>104</v>
      </c>
      <c r="U46" s="12" t="s">
        <v>66</v>
      </c>
      <c r="V46" s="12"/>
      <c r="W46" s="12"/>
      <c r="X46" s="18" t="s">
        <v>94</v>
      </c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 t="s">
        <v>68</v>
      </c>
      <c r="AJ46" s="12" t="s">
        <v>72</v>
      </c>
      <c r="AK46" s="12" t="s">
        <v>70</v>
      </c>
      <c r="AL46" s="12" t="s">
        <v>383</v>
      </c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2">
        <v>1</v>
      </c>
      <c r="BE46" s="2" t="s">
        <v>73</v>
      </c>
      <c r="BF46" s="13">
        <v>42021</v>
      </c>
      <c r="BG46" s="13">
        <v>42021</v>
      </c>
      <c r="BH46" s="7" t="s">
        <v>73</v>
      </c>
      <c r="BI46" s="22">
        <v>346913.12680000003</v>
      </c>
      <c r="BJ46" s="22">
        <v>6299951.7324999999</v>
      </c>
      <c r="BK46" s="2" t="s">
        <v>87</v>
      </c>
      <c r="BL46" s="2"/>
      <c r="BM46" s="12" t="s">
        <v>438</v>
      </c>
      <c r="BN46" s="12" t="s">
        <v>190</v>
      </c>
      <c r="BO46" s="13">
        <v>45031</v>
      </c>
      <c r="BP46" s="2" t="s">
        <v>1968</v>
      </c>
    </row>
    <row r="47" spans="1:68">
      <c r="A47" s="16" t="s">
        <v>56</v>
      </c>
      <c r="B47" s="2" t="s">
        <v>57</v>
      </c>
      <c r="C47" s="2">
        <v>213</v>
      </c>
      <c r="D47" s="2" t="s">
        <v>64</v>
      </c>
      <c r="E47" s="2">
        <v>6</v>
      </c>
      <c r="F47" s="8" t="s">
        <v>1855</v>
      </c>
      <c r="G47" s="2" t="s">
        <v>1836</v>
      </c>
      <c r="H47" s="2"/>
      <c r="I47" s="2" t="s">
        <v>1837</v>
      </c>
      <c r="J47" s="2"/>
      <c r="K47" s="2" t="s">
        <v>1433</v>
      </c>
      <c r="L47" s="16" t="s">
        <v>1838</v>
      </c>
      <c r="M47" s="2" t="s">
        <v>58</v>
      </c>
      <c r="N47" s="2">
        <v>2</v>
      </c>
      <c r="O47" s="2"/>
      <c r="P47" s="2"/>
      <c r="Q47" s="2"/>
      <c r="R47" s="2"/>
      <c r="S47" s="2"/>
      <c r="T47" s="12" t="s">
        <v>94</v>
      </c>
      <c r="U47" s="12" t="s">
        <v>328</v>
      </c>
      <c r="V47" s="12"/>
      <c r="W47" s="12"/>
      <c r="X47" s="18">
        <f>U47-T47</f>
        <v>0.10416666666666669</v>
      </c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 t="s">
        <v>271</v>
      </c>
      <c r="AJ47" s="12" t="s">
        <v>454</v>
      </c>
      <c r="AK47" s="12" t="s">
        <v>455</v>
      </c>
      <c r="AL47" s="12" t="s">
        <v>385</v>
      </c>
      <c r="AM47" s="12" t="s">
        <v>386</v>
      </c>
      <c r="AN47" s="12" t="s">
        <v>387</v>
      </c>
      <c r="AO47" s="12" t="s">
        <v>456</v>
      </c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2">
        <v>2</v>
      </c>
      <c r="BE47" s="2">
        <v>2</v>
      </c>
      <c r="BF47" s="13">
        <v>44982</v>
      </c>
      <c r="BG47" s="13">
        <v>44982</v>
      </c>
      <c r="BH47" s="7"/>
      <c r="BI47" s="22">
        <v>338964.89399999997</v>
      </c>
      <c r="BJ47" s="22">
        <v>6302204.932</v>
      </c>
      <c r="BK47" s="2" t="s">
        <v>372</v>
      </c>
      <c r="BL47" s="2"/>
      <c r="BM47" s="12"/>
      <c r="BN47" s="12" t="s">
        <v>162</v>
      </c>
      <c r="BO47" s="13">
        <v>45031</v>
      </c>
      <c r="BP47" s="2" t="s">
        <v>1968</v>
      </c>
    </row>
    <row r="48" spans="1:68">
      <c r="A48" s="16" t="s">
        <v>56</v>
      </c>
      <c r="B48" s="2" t="s">
        <v>57</v>
      </c>
      <c r="C48" s="2">
        <v>215</v>
      </c>
      <c r="D48" s="2" t="s">
        <v>58</v>
      </c>
      <c r="E48" s="12"/>
      <c r="F48" s="2" t="s">
        <v>1229</v>
      </c>
      <c r="G48" s="2" t="s">
        <v>1230</v>
      </c>
      <c r="H48" s="2"/>
      <c r="I48" s="2" t="s">
        <v>1231</v>
      </c>
      <c r="J48" s="2"/>
      <c r="K48" s="2" t="s">
        <v>1216</v>
      </c>
      <c r="L48" s="16" t="s">
        <v>1232</v>
      </c>
      <c r="M48" s="2" t="s">
        <v>58</v>
      </c>
      <c r="N48" s="2">
        <v>2</v>
      </c>
      <c r="O48" s="2"/>
      <c r="P48" s="2"/>
      <c r="Q48" s="2"/>
      <c r="R48" s="2"/>
      <c r="S48" s="2"/>
      <c r="T48" s="12" t="s">
        <v>80</v>
      </c>
      <c r="U48" s="12" t="s">
        <v>462</v>
      </c>
      <c r="V48" s="12"/>
      <c r="W48" s="12"/>
      <c r="X48" s="18" t="s">
        <v>463</v>
      </c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 t="s">
        <v>464</v>
      </c>
      <c r="AJ48" s="12" t="s">
        <v>465</v>
      </c>
      <c r="AK48" s="12" t="s">
        <v>466</v>
      </c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2">
        <v>2</v>
      </c>
      <c r="BE48" s="2">
        <v>3</v>
      </c>
      <c r="BF48" s="13">
        <v>43271</v>
      </c>
      <c r="BG48" s="13">
        <v>43240</v>
      </c>
      <c r="BH48" s="7" t="s">
        <v>73</v>
      </c>
      <c r="BI48" s="22">
        <v>339564.39</v>
      </c>
      <c r="BJ48" s="22">
        <v>6305266.4699999997</v>
      </c>
      <c r="BK48" s="2" t="s">
        <v>467</v>
      </c>
      <c r="BL48" s="2"/>
      <c r="BM48" s="12" t="s">
        <v>73</v>
      </c>
      <c r="BN48" s="12" t="s">
        <v>162</v>
      </c>
      <c r="BO48" s="13">
        <v>45031</v>
      </c>
      <c r="BP48" s="2" t="s">
        <v>1968</v>
      </c>
    </row>
    <row r="49" spans="1:68">
      <c r="A49" s="16" t="s">
        <v>56</v>
      </c>
      <c r="B49" s="2" t="s">
        <v>57</v>
      </c>
      <c r="C49" s="2">
        <v>216</v>
      </c>
      <c r="D49" s="2" t="s">
        <v>58</v>
      </c>
      <c r="E49" s="12"/>
      <c r="F49" s="2" t="s">
        <v>1260</v>
      </c>
      <c r="G49" s="2" t="s">
        <v>1261</v>
      </c>
      <c r="H49" s="2"/>
      <c r="I49" s="2" t="s">
        <v>1262</v>
      </c>
      <c r="J49" s="2"/>
      <c r="K49" s="2" t="s">
        <v>1216</v>
      </c>
      <c r="L49" s="16" t="s">
        <v>1263</v>
      </c>
      <c r="M49" s="2" t="s">
        <v>58</v>
      </c>
      <c r="N49" s="2">
        <v>2</v>
      </c>
      <c r="O49" s="2"/>
      <c r="P49" s="2"/>
      <c r="Q49" s="2"/>
      <c r="R49" s="2"/>
      <c r="S49" s="2"/>
      <c r="T49" s="12" t="s">
        <v>472</v>
      </c>
      <c r="U49" s="12" t="s">
        <v>93</v>
      </c>
      <c r="V49" s="12"/>
      <c r="W49" s="12"/>
      <c r="X49" s="18" t="s">
        <v>473</v>
      </c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 t="s">
        <v>398</v>
      </c>
      <c r="AJ49" s="12" t="s">
        <v>474</v>
      </c>
      <c r="AK49" s="12" t="s">
        <v>352</v>
      </c>
      <c r="AL49" s="12" t="s">
        <v>399</v>
      </c>
      <c r="AM49" s="12" t="s">
        <v>475</v>
      </c>
      <c r="AN49" s="12" t="s">
        <v>476</v>
      </c>
      <c r="AO49" s="12" t="s">
        <v>369</v>
      </c>
      <c r="AP49" s="12" t="s">
        <v>477</v>
      </c>
      <c r="AQ49" s="12" t="s">
        <v>478</v>
      </c>
      <c r="AR49" s="12" t="s">
        <v>402</v>
      </c>
      <c r="AS49" s="12" t="s">
        <v>479</v>
      </c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2">
        <v>3</v>
      </c>
      <c r="BE49" s="2">
        <v>3</v>
      </c>
      <c r="BF49" s="13">
        <v>44947</v>
      </c>
      <c r="BG49" s="13">
        <v>44947</v>
      </c>
      <c r="BH49" s="7" t="s">
        <v>73</v>
      </c>
      <c r="BI49" s="22">
        <v>342714.7</v>
      </c>
      <c r="BJ49" s="22">
        <v>6306896.4000000004</v>
      </c>
      <c r="BK49" s="2" t="s">
        <v>480</v>
      </c>
      <c r="BL49" s="2"/>
      <c r="BM49" s="12"/>
      <c r="BN49" s="12" t="s">
        <v>162</v>
      </c>
      <c r="BO49" s="13">
        <v>45031</v>
      </c>
      <c r="BP49" s="2" t="s">
        <v>1968</v>
      </c>
    </row>
    <row r="50" spans="1:68">
      <c r="A50" s="16" t="s">
        <v>56</v>
      </c>
      <c r="B50" s="2" t="s">
        <v>57</v>
      </c>
      <c r="C50" s="2">
        <v>217</v>
      </c>
      <c r="D50" s="2" t="s">
        <v>58</v>
      </c>
      <c r="E50" s="12"/>
      <c r="F50" s="2" t="s">
        <v>683</v>
      </c>
      <c r="G50" s="2" t="s">
        <v>684</v>
      </c>
      <c r="H50" s="2"/>
      <c r="I50" s="2" t="s">
        <v>685</v>
      </c>
      <c r="J50" s="2"/>
      <c r="K50" s="2" t="s">
        <v>686</v>
      </c>
      <c r="L50" s="16" t="s">
        <v>687</v>
      </c>
      <c r="M50" s="2" t="s">
        <v>58</v>
      </c>
      <c r="N50" s="2">
        <v>2</v>
      </c>
      <c r="O50" s="2"/>
      <c r="P50" s="2"/>
      <c r="Q50" s="2"/>
      <c r="R50" s="2"/>
      <c r="S50" s="2"/>
      <c r="T50" s="12" t="s">
        <v>80</v>
      </c>
      <c r="U50" s="12" t="s">
        <v>247</v>
      </c>
      <c r="V50" s="12"/>
      <c r="W50" s="12"/>
      <c r="X50" s="18" t="s">
        <v>473</v>
      </c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 t="s">
        <v>485</v>
      </c>
      <c r="AJ50" s="12" t="s">
        <v>486</v>
      </c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2">
        <v>2</v>
      </c>
      <c r="BE50" s="2">
        <v>4</v>
      </c>
      <c r="BF50" s="13">
        <v>43496</v>
      </c>
      <c r="BG50" s="13">
        <v>43496</v>
      </c>
      <c r="BH50" s="7" t="s">
        <v>73</v>
      </c>
      <c r="BI50" s="22">
        <v>342868.94</v>
      </c>
      <c r="BJ50" s="22">
        <v>6306900.6900000004</v>
      </c>
      <c r="BK50" s="2" t="s">
        <v>487</v>
      </c>
      <c r="BL50" s="2"/>
      <c r="BM50" s="12" t="s">
        <v>488</v>
      </c>
      <c r="BN50" s="12" t="s">
        <v>162</v>
      </c>
      <c r="BO50" s="13">
        <v>45031</v>
      </c>
      <c r="BP50" s="2" t="s">
        <v>1968</v>
      </c>
    </row>
    <row r="51" spans="1:68">
      <c r="A51" s="16" t="s">
        <v>56</v>
      </c>
      <c r="B51" s="2" t="s">
        <v>57</v>
      </c>
      <c r="C51" s="2">
        <v>218</v>
      </c>
      <c r="D51" s="2" t="s">
        <v>58</v>
      </c>
      <c r="E51" s="12"/>
      <c r="F51" s="2" t="s">
        <v>1504</v>
      </c>
      <c r="G51" s="2" t="s">
        <v>1505</v>
      </c>
      <c r="H51" s="2"/>
      <c r="I51" s="2" t="s">
        <v>1506</v>
      </c>
      <c r="J51" s="2"/>
      <c r="K51" s="2" t="s">
        <v>1433</v>
      </c>
      <c r="L51" s="16" t="s">
        <v>1507</v>
      </c>
      <c r="M51" s="2" t="s">
        <v>64</v>
      </c>
      <c r="N51" s="2">
        <v>2</v>
      </c>
      <c r="O51" s="2">
        <v>4</v>
      </c>
      <c r="P51" s="2"/>
      <c r="Q51" s="2"/>
      <c r="R51" s="2"/>
      <c r="S51" s="2"/>
      <c r="T51" s="12" t="s">
        <v>95</v>
      </c>
      <c r="U51" s="12" t="s">
        <v>329</v>
      </c>
      <c r="V51" s="12"/>
      <c r="W51" s="12"/>
      <c r="X51" s="18" t="s">
        <v>493</v>
      </c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 t="s">
        <v>195</v>
      </c>
      <c r="AJ51" s="12" t="s">
        <v>494</v>
      </c>
      <c r="AK51" s="12" t="s">
        <v>397</v>
      </c>
      <c r="AL51" s="12" t="s">
        <v>474</v>
      </c>
      <c r="AM51" s="12" t="s">
        <v>352</v>
      </c>
      <c r="AN51" s="12" t="s">
        <v>399</v>
      </c>
      <c r="AO51" s="12" t="s">
        <v>475</v>
      </c>
      <c r="AP51" s="12" t="s">
        <v>402</v>
      </c>
      <c r="AQ51" s="12" t="s">
        <v>197</v>
      </c>
      <c r="AR51" s="12" t="s">
        <v>400</v>
      </c>
      <c r="AS51" s="12" t="s">
        <v>478</v>
      </c>
      <c r="AT51" s="12" t="s">
        <v>432</v>
      </c>
      <c r="AU51" s="12" t="s">
        <v>199</v>
      </c>
      <c r="AV51" s="12" t="s">
        <v>495</v>
      </c>
      <c r="AW51" s="12"/>
      <c r="AX51" s="12"/>
      <c r="AY51" s="12"/>
      <c r="AZ51" s="12"/>
      <c r="BA51" s="12"/>
      <c r="BB51" s="12"/>
      <c r="BC51" s="12"/>
      <c r="BD51" s="2">
        <v>2</v>
      </c>
      <c r="BE51" s="2">
        <v>2</v>
      </c>
      <c r="BF51" s="13">
        <v>44947</v>
      </c>
      <c r="BG51" s="13">
        <v>44947</v>
      </c>
      <c r="BH51" s="7" t="s">
        <v>73</v>
      </c>
      <c r="BI51" s="22">
        <v>340297.19</v>
      </c>
      <c r="BJ51" s="22">
        <v>6306673.3200000003</v>
      </c>
      <c r="BK51" s="2" t="s">
        <v>480</v>
      </c>
      <c r="BL51" s="2"/>
      <c r="BM51" s="12"/>
      <c r="BN51" s="12" t="s">
        <v>162</v>
      </c>
      <c r="BO51" s="13">
        <v>45031</v>
      </c>
      <c r="BP51" s="2" t="s">
        <v>1968</v>
      </c>
    </row>
    <row r="52" spans="1:68">
      <c r="A52" s="16" t="s">
        <v>56</v>
      </c>
      <c r="B52" s="2" t="s">
        <v>358</v>
      </c>
      <c r="C52" s="2">
        <v>220</v>
      </c>
      <c r="D52" s="2" t="s">
        <v>58</v>
      </c>
      <c r="E52" s="12"/>
      <c r="F52" s="2" t="s">
        <v>73</v>
      </c>
      <c r="G52" s="2" t="s">
        <v>670</v>
      </c>
      <c r="H52" s="2"/>
      <c r="I52" s="2" t="s">
        <v>671</v>
      </c>
      <c r="J52" s="2"/>
      <c r="K52" s="2" t="s">
        <v>380</v>
      </c>
      <c r="L52" s="16" t="s">
        <v>672</v>
      </c>
      <c r="M52" s="2" t="s">
        <v>64</v>
      </c>
      <c r="N52" s="2">
        <v>8</v>
      </c>
      <c r="O52" s="2">
        <v>5</v>
      </c>
      <c r="P52" s="2"/>
      <c r="Q52" s="2"/>
      <c r="R52" s="2"/>
      <c r="S52" s="2"/>
      <c r="T52" s="12" t="s">
        <v>80</v>
      </c>
      <c r="U52" s="12" t="s">
        <v>328</v>
      </c>
      <c r="V52" s="12"/>
      <c r="W52" s="12"/>
      <c r="X52" s="18" t="s">
        <v>382</v>
      </c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 t="s">
        <v>409</v>
      </c>
      <c r="AJ52" s="12" t="s">
        <v>500</v>
      </c>
      <c r="AK52" s="12" t="s">
        <v>501</v>
      </c>
      <c r="AL52" s="12" t="s">
        <v>411</v>
      </c>
      <c r="AM52" s="12" t="s">
        <v>502</v>
      </c>
      <c r="AN52" s="12" t="s">
        <v>413</v>
      </c>
      <c r="AO52" s="12" t="s">
        <v>412</v>
      </c>
      <c r="AP52" s="12" t="s">
        <v>503</v>
      </c>
      <c r="AQ52" s="12" t="s">
        <v>504</v>
      </c>
      <c r="AR52" s="12" t="s">
        <v>422</v>
      </c>
      <c r="AS52" s="12" t="s">
        <v>414</v>
      </c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2">
        <v>2</v>
      </c>
      <c r="BE52" s="2">
        <v>2</v>
      </c>
      <c r="BF52" s="13">
        <v>44947</v>
      </c>
      <c r="BG52" s="13">
        <v>44947</v>
      </c>
      <c r="BH52" s="7" t="s">
        <v>73</v>
      </c>
      <c r="BI52" s="22">
        <v>338930</v>
      </c>
      <c r="BJ52" s="22">
        <v>6306854</v>
      </c>
      <c r="BK52" s="2" t="s">
        <v>480</v>
      </c>
      <c r="BL52" s="2"/>
      <c r="BM52" s="12"/>
      <c r="BN52" s="12" t="s">
        <v>162</v>
      </c>
      <c r="BO52" s="13">
        <v>45031</v>
      </c>
      <c r="BP52" s="2" t="s">
        <v>1968</v>
      </c>
    </row>
    <row r="53" spans="1:68">
      <c r="A53" s="16" t="s">
        <v>56</v>
      </c>
      <c r="B53" s="2" t="s">
        <v>358</v>
      </c>
      <c r="C53" s="2">
        <v>221</v>
      </c>
      <c r="D53" s="2" t="s">
        <v>58</v>
      </c>
      <c r="E53" s="12"/>
      <c r="F53" s="2" t="s">
        <v>418</v>
      </c>
      <c r="G53" s="2" t="s">
        <v>419</v>
      </c>
      <c r="H53" s="2"/>
      <c r="I53" s="2" t="s">
        <v>420</v>
      </c>
      <c r="J53" s="2"/>
      <c r="K53" s="2" t="s">
        <v>407</v>
      </c>
      <c r="L53" s="16" t="s">
        <v>421</v>
      </c>
      <c r="M53" s="2" t="s">
        <v>64</v>
      </c>
      <c r="N53" s="2">
        <v>11</v>
      </c>
      <c r="O53" s="2">
        <v>10</v>
      </c>
      <c r="P53" s="2"/>
      <c r="Q53" s="2"/>
      <c r="R53" s="2"/>
      <c r="S53" s="2"/>
      <c r="T53" s="12" t="s">
        <v>94</v>
      </c>
      <c r="U53" s="12" t="s">
        <v>66</v>
      </c>
      <c r="V53" s="12"/>
      <c r="W53" s="12"/>
      <c r="X53" s="18" t="s">
        <v>104</v>
      </c>
      <c r="Y53" s="12" t="s">
        <v>80</v>
      </c>
      <c r="Z53" s="12" t="s">
        <v>93</v>
      </c>
      <c r="AA53" s="12"/>
      <c r="AB53" s="12"/>
      <c r="AC53" s="12" t="s">
        <v>303</v>
      </c>
      <c r="AD53" s="12"/>
      <c r="AE53" s="12"/>
      <c r="AF53" s="12"/>
      <c r="AG53" s="12"/>
      <c r="AH53" s="12"/>
      <c r="AI53" s="12" t="s">
        <v>443</v>
      </c>
      <c r="AJ53" s="12" t="s">
        <v>71</v>
      </c>
      <c r="AK53" s="12" t="s">
        <v>140</v>
      </c>
      <c r="AL53" s="12" t="s">
        <v>503</v>
      </c>
      <c r="AM53" s="12" t="s">
        <v>222</v>
      </c>
      <c r="AN53" s="12" t="s">
        <v>111</v>
      </c>
      <c r="AO53" s="12" t="s">
        <v>314</v>
      </c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2">
        <v>3</v>
      </c>
      <c r="BE53" s="2" t="s">
        <v>73</v>
      </c>
      <c r="BF53" s="13"/>
      <c r="BG53" s="13"/>
      <c r="BH53" s="7" t="s">
        <v>73</v>
      </c>
      <c r="BI53" s="22">
        <v>346178.31759718072</v>
      </c>
      <c r="BJ53" s="22">
        <v>6300283.4880913636</v>
      </c>
      <c r="BK53" s="2" t="s">
        <v>510</v>
      </c>
      <c r="BL53" s="2"/>
      <c r="BM53" s="12"/>
      <c r="BN53" s="12" t="s">
        <v>75</v>
      </c>
      <c r="BO53" s="13">
        <v>45031</v>
      </c>
      <c r="BP53" s="2" t="s">
        <v>1968</v>
      </c>
    </row>
    <row r="54" spans="1:68">
      <c r="A54" s="16" t="s">
        <v>56</v>
      </c>
      <c r="B54" s="2" t="s">
        <v>57</v>
      </c>
      <c r="C54" s="2">
        <v>222</v>
      </c>
      <c r="D54" s="2" t="s">
        <v>58</v>
      </c>
      <c r="E54" s="12"/>
      <c r="F54" s="2" t="s">
        <v>73</v>
      </c>
      <c r="G54" s="2" t="s">
        <v>1329</v>
      </c>
      <c r="H54" s="2"/>
      <c r="I54" s="2" t="s">
        <v>1330</v>
      </c>
      <c r="J54" s="2"/>
      <c r="K54" s="2" t="s">
        <v>1279</v>
      </c>
      <c r="L54" s="16" t="s">
        <v>1331</v>
      </c>
      <c r="M54" s="2" t="s">
        <v>64</v>
      </c>
      <c r="N54" s="2">
        <v>7</v>
      </c>
      <c r="O54" s="2">
        <v>9</v>
      </c>
      <c r="P54" s="2">
        <v>10</v>
      </c>
      <c r="Q54" s="2"/>
      <c r="R54" s="2"/>
      <c r="S54" s="2"/>
      <c r="T54" s="12" t="s">
        <v>94</v>
      </c>
      <c r="U54" s="12" t="s">
        <v>66</v>
      </c>
      <c r="V54" s="12"/>
      <c r="W54" s="12"/>
      <c r="X54" s="18" t="s">
        <v>104</v>
      </c>
      <c r="Y54" s="12" t="s">
        <v>80</v>
      </c>
      <c r="Z54" s="12" t="s">
        <v>93</v>
      </c>
      <c r="AA54" s="12"/>
      <c r="AB54" s="12"/>
      <c r="AC54" s="12" t="s">
        <v>303</v>
      </c>
      <c r="AD54" s="12"/>
      <c r="AE54" s="12"/>
      <c r="AF54" s="12"/>
      <c r="AG54" s="12"/>
      <c r="AH54" s="12"/>
      <c r="AI54" s="12" t="s">
        <v>443</v>
      </c>
      <c r="AJ54" s="12" t="s">
        <v>71</v>
      </c>
      <c r="AK54" s="12" t="s">
        <v>140</v>
      </c>
      <c r="AL54" s="12" t="s">
        <v>503</v>
      </c>
      <c r="AM54" s="12" t="s">
        <v>222</v>
      </c>
      <c r="AN54" s="12" t="s">
        <v>111</v>
      </c>
      <c r="AO54" s="12" t="s">
        <v>314</v>
      </c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2">
        <v>3</v>
      </c>
      <c r="BE54" s="2" t="s">
        <v>73</v>
      </c>
      <c r="BF54" s="13"/>
      <c r="BG54" s="13"/>
      <c r="BH54" s="7" t="s">
        <v>73</v>
      </c>
      <c r="BI54" s="22">
        <v>346068.20779880951</v>
      </c>
      <c r="BJ54" s="22">
        <v>6300822.2642475627</v>
      </c>
      <c r="BK54" s="2" t="s">
        <v>510</v>
      </c>
      <c r="BL54" s="2"/>
      <c r="BM54" s="12"/>
      <c r="BN54" s="12" t="s">
        <v>75</v>
      </c>
      <c r="BO54" s="13">
        <v>45031</v>
      </c>
      <c r="BP54" s="2" t="s">
        <v>1968</v>
      </c>
    </row>
    <row r="55" spans="1:68">
      <c r="A55" s="16" t="s">
        <v>56</v>
      </c>
      <c r="B55" s="2" t="s">
        <v>57</v>
      </c>
      <c r="C55" s="2">
        <v>223</v>
      </c>
      <c r="D55" s="2" t="s">
        <v>58</v>
      </c>
      <c r="E55" s="12"/>
      <c r="F55" s="2" t="s">
        <v>73</v>
      </c>
      <c r="G55" s="2" t="s">
        <v>1329</v>
      </c>
      <c r="H55" s="2"/>
      <c r="I55" s="2" t="s">
        <v>1330</v>
      </c>
      <c r="J55" s="2"/>
      <c r="K55" s="2" t="s">
        <v>1279</v>
      </c>
      <c r="L55" s="16" t="s">
        <v>1331</v>
      </c>
      <c r="M55" s="2" t="s">
        <v>64</v>
      </c>
      <c r="N55" s="2">
        <v>7</v>
      </c>
      <c r="O55" s="2">
        <v>9</v>
      </c>
      <c r="P55" s="2">
        <v>10</v>
      </c>
      <c r="Q55" s="2"/>
      <c r="R55" s="2"/>
      <c r="S55" s="2"/>
      <c r="T55" s="12" t="s">
        <v>94</v>
      </c>
      <c r="U55" s="12" t="s">
        <v>66</v>
      </c>
      <c r="V55" s="12"/>
      <c r="W55" s="12"/>
      <c r="X55" s="18" t="s">
        <v>104</v>
      </c>
      <c r="Y55" s="12" t="s">
        <v>80</v>
      </c>
      <c r="Z55" s="12" t="s">
        <v>93</v>
      </c>
      <c r="AA55" s="12"/>
      <c r="AB55" s="12"/>
      <c r="AC55" s="12" t="s">
        <v>303</v>
      </c>
      <c r="AD55" s="12"/>
      <c r="AE55" s="12"/>
      <c r="AF55" s="12"/>
      <c r="AG55" s="12"/>
      <c r="AH55" s="12"/>
      <c r="AI55" s="12" t="s">
        <v>443</v>
      </c>
      <c r="AJ55" s="12" t="s">
        <v>503</v>
      </c>
      <c r="AK55" s="12" t="s">
        <v>222</v>
      </c>
      <c r="AL55" s="12" t="s">
        <v>111</v>
      </c>
      <c r="AM55" s="12" t="s">
        <v>519</v>
      </c>
      <c r="AN55" s="12" t="s">
        <v>314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2">
        <v>3</v>
      </c>
      <c r="BE55" s="2" t="s">
        <v>73</v>
      </c>
      <c r="BF55" s="13"/>
      <c r="BG55" s="13"/>
      <c r="BH55" s="7" t="s">
        <v>73</v>
      </c>
      <c r="BI55" s="22">
        <v>345570.22925875452</v>
      </c>
      <c r="BJ55" s="22">
        <v>6302308.8817815771</v>
      </c>
      <c r="BK55" s="2" t="s">
        <v>510</v>
      </c>
      <c r="BL55" s="2"/>
      <c r="BM55" s="12"/>
      <c r="BN55" s="12" t="s">
        <v>190</v>
      </c>
      <c r="BO55" s="13">
        <v>45031</v>
      </c>
      <c r="BP55" s="2" t="s">
        <v>1968</v>
      </c>
    </row>
    <row r="56" spans="1:68">
      <c r="A56" s="16" t="s">
        <v>56</v>
      </c>
      <c r="B56" s="2" t="s">
        <v>57</v>
      </c>
      <c r="C56" s="2">
        <v>224</v>
      </c>
      <c r="D56" s="2" t="s">
        <v>58</v>
      </c>
      <c r="E56" s="12"/>
      <c r="F56" s="2" t="s">
        <v>73</v>
      </c>
      <c r="G56" s="2" t="s">
        <v>1329</v>
      </c>
      <c r="H56" s="2"/>
      <c r="I56" s="2" t="s">
        <v>1330</v>
      </c>
      <c r="J56" s="2"/>
      <c r="K56" s="2" t="s">
        <v>1279</v>
      </c>
      <c r="L56" s="16" t="s">
        <v>1331</v>
      </c>
      <c r="M56" s="2" t="s">
        <v>64</v>
      </c>
      <c r="N56" s="2">
        <v>7</v>
      </c>
      <c r="O56" s="2">
        <v>9</v>
      </c>
      <c r="P56" s="2">
        <v>10</v>
      </c>
      <c r="Q56" s="2"/>
      <c r="R56" s="2"/>
      <c r="S56" s="2"/>
      <c r="T56" s="12" t="s">
        <v>94</v>
      </c>
      <c r="U56" s="12" t="s">
        <v>96</v>
      </c>
      <c r="V56" s="12"/>
      <c r="W56" s="12"/>
      <c r="X56" s="18" t="s">
        <v>67</v>
      </c>
      <c r="Y56" s="12" t="s">
        <v>80</v>
      </c>
      <c r="Z56" s="12" t="s">
        <v>93</v>
      </c>
      <c r="AA56" s="12"/>
      <c r="AB56" s="12"/>
      <c r="AC56" s="12" t="s">
        <v>303</v>
      </c>
      <c r="AD56" s="12"/>
      <c r="AE56" s="12"/>
      <c r="AF56" s="12"/>
      <c r="AG56" s="12"/>
      <c r="AH56" s="12"/>
      <c r="AI56" s="12" t="s">
        <v>503</v>
      </c>
      <c r="AJ56" s="12" t="s">
        <v>111</v>
      </c>
      <c r="AK56" s="12" t="s">
        <v>314</v>
      </c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2">
        <v>2</v>
      </c>
      <c r="BE56" s="2" t="s">
        <v>73</v>
      </c>
      <c r="BF56" s="13"/>
      <c r="BG56" s="13"/>
      <c r="BH56" s="7" t="s">
        <v>73</v>
      </c>
      <c r="BI56" s="22">
        <v>344694.71580000001</v>
      </c>
      <c r="BJ56" s="22">
        <v>6303376.8755000001</v>
      </c>
      <c r="BK56" s="2" t="s">
        <v>510</v>
      </c>
      <c r="BL56" s="2"/>
      <c r="BM56" s="12"/>
      <c r="BN56" s="12" t="s">
        <v>190</v>
      </c>
      <c r="BO56" s="13">
        <v>45031</v>
      </c>
      <c r="BP56" s="2" t="s">
        <v>1968</v>
      </c>
    </row>
    <row r="57" spans="1:68">
      <c r="A57" s="16" t="s">
        <v>56</v>
      </c>
      <c r="B57" s="2" t="s">
        <v>57</v>
      </c>
      <c r="C57" s="2">
        <v>225</v>
      </c>
      <c r="D57" s="2" t="s">
        <v>58</v>
      </c>
      <c r="E57" s="12"/>
      <c r="F57" s="2" t="s">
        <v>73</v>
      </c>
      <c r="G57" s="2" t="s">
        <v>1329</v>
      </c>
      <c r="H57" s="2"/>
      <c r="I57" s="2" t="s">
        <v>1330</v>
      </c>
      <c r="J57" s="2"/>
      <c r="K57" s="2" t="s">
        <v>1279</v>
      </c>
      <c r="L57" s="16" t="s">
        <v>1331</v>
      </c>
      <c r="M57" s="2" t="s">
        <v>64</v>
      </c>
      <c r="N57" s="2">
        <v>7</v>
      </c>
      <c r="O57" s="2">
        <v>9</v>
      </c>
      <c r="P57" s="2">
        <v>10</v>
      </c>
      <c r="Q57" s="2"/>
      <c r="R57" s="2"/>
      <c r="S57" s="2"/>
      <c r="T57" s="12" t="s">
        <v>80</v>
      </c>
      <c r="U57" s="12" t="s">
        <v>96</v>
      </c>
      <c r="V57" s="12" t="s">
        <v>65</v>
      </c>
      <c r="W57" s="12" t="s">
        <v>93</v>
      </c>
      <c r="X57" s="18" t="s">
        <v>394</v>
      </c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 t="s">
        <v>527</v>
      </c>
      <c r="AJ57" s="12" t="s">
        <v>528</v>
      </c>
      <c r="AK57" s="12" t="s">
        <v>127</v>
      </c>
      <c r="AL57" s="12" t="s">
        <v>529</v>
      </c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2">
        <v>1</v>
      </c>
      <c r="BE57" s="2" t="s">
        <v>73</v>
      </c>
      <c r="BF57" s="13">
        <v>42857</v>
      </c>
      <c r="BG57" s="13">
        <v>43517</v>
      </c>
      <c r="BH57" s="7" t="s">
        <v>73</v>
      </c>
      <c r="BI57" s="22">
        <v>341576.76409999997</v>
      </c>
      <c r="BJ57" s="22">
        <v>6302530.5252999999</v>
      </c>
      <c r="BK57" s="2" t="s">
        <v>200</v>
      </c>
      <c r="BL57" s="2"/>
      <c r="BM57" s="12" t="s">
        <v>530</v>
      </c>
      <c r="BN57" s="12" t="s">
        <v>1963</v>
      </c>
      <c r="BO57" s="13">
        <v>45031</v>
      </c>
      <c r="BP57" s="2" t="s">
        <v>1968</v>
      </c>
    </row>
    <row r="58" spans="1:68">
      <c r="A58" s="16" t="s">
        <v>178</v>
      </c>
      <c r="B58" s="2" t="s">
        <v>57</v>
      </c>
      <c r="C58" s="2">
        <v>227</v>
      </c>
      <c r="D58" s="2" t="s">
        <v>58</v>
      </c>
      <c r="E58" s="12"/>
      <c r="F58" s="2" t="s">
        <v>434</v>
      </c>
      <c r="G58" s="2" t="s">
        <v>435</v>
      </c>
      <c r="H58" s="2"/>
      <c r="I58" s="2" t="s">
        <v>436</v>
      </c>
      <c r="J58" s="2"/>
      <c r="K58" s="2" t="s">
        <v>407</v>
      </c>
      <c r="L58" s="16" t="s">
        <v>437</v>
      </c>
      <c r="M58" s="2" t="s">
        <v>64</v>
      </c>
      <c r="N58" s="2">
        <v>2</v>
      </c>
      <c r="O58" s="2">
        <v>8</v>
      </c>
      <c r="P58" s="2">
        <v>10</v>
      </c>
      <c r="Q58" s="2"/>
      <c r="R58" s="2"/>
      <c r="S58" s="2"/>
      <c r="T58" s="12" t="s">
        <v>94</v>
      </c>
      <c r="U58" s="12" t="s">
        <v>96</v>
      </c>
      <c r="V58" s="12" t="s">
        <v>65</v>
      </c>
      <c r="W58" s="12" t="s">
        <v>66</v>
      </c>
      <c r="X58" s="18" t="s">
        <v>462</v>
      </c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 t="s">
        <v>366</v>
      </c>
      <c r="AJ58" s="12" t="s">
        <v>314</v>
      </c>
      <c r="AK58" s="12" t="s">
        <v>535</v>
      </c>
      <c r="AL58" s="12" t="s">
        <v>140</v>
      </c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2">
        <v>4</v>
      </c>
      <c r="BE58" s="2" t="s">
        <v>73</v>
      </c>
      <c r="BF58" s="13">
        <v>42522</v>
      </c>
      <c r="BG58" s="13">
        <v>42522</v>
      </c>
      <c r="BH58" s="7" t="s">
        <v>73</v>
      </c>
      <c r="BI58" s="22">
        <v>342809.34100000001</v>
      </c>
      <c r="BJ58" s="22">
        <v>6306823.6393999998</v>
      </c>
      <c r="BK58" s="2" t="s">
        <v>87</v>
      </c>
      <c r="BL58" s="2"/>
      <c r="BM58" s="12" t="s">
        <v>73</v>
      </c>
      <c r="BN58" s="12" t="s">
        <v>75</v>
      </c>
      <c r="BO58" s="13">
        <v>45031</v>
      </c>
      <c r="BP58" s="2" t="s">
        <v>1968</v>
      </c>
    </row>
    <row r="59" spans="1:68">
      <c r="A59" s="16" t="s">
        <v>178</v>
      </c>
      <c r="B59" s="2" t="s">
        <v>57</v>
      </c>
      <c r="C59" s="2">
        <v>228</v>
      </c>
      <c r="D59" s="2" t="s">
        <v>58</v>
      </c>
      <c r="E59" s="12"/>
      <c r="F59" s="2" t="s">
        <v>447</v>
      </c>
      <c r="G59" s="2" t="s">
        <v>448</v>
      </c>
      <c r="H59" s="2"/>
      <c r="I59" s="2" t="s">
        <v>449</v>
      </c>
      <c r="J59" s="2"/>
      <c r="K59" s="2" t="s">
        <v>407</v>
      </c>
      <c r="L59" s="16" t="s">
        <v>450</v>
      </c>
      <c r="M59" s="2" t="s">
        <v>64</v>
      </c>
      <c r="N59" s="2">
        <v>2</v>
      </c>
      <c r="O59" s="2">
        <v>8</v>
      </c>
      <c r="P59" s="2">
        <v>10</v>
      </c>
      <c r="Q59" s="2"/>
      <c r="R59" s="2"/>
      <c r="S59" s="2"/>
      <c r="T59" s="12"/>
      <c r="U59" s="12"/>
      <c r="V59" s="12" t="s">
        <v>104</v>
      </c>
      <c r="W59" s="12" t="s">
        <v>329</v>
      </c>
      <c r="X59" s="18" t="s">
        <v>67</v>
      </c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 t="s">
        <v>540</v>
      </c>
      <c r="AJ59" s="12" t="s">
        <v>351</v>
      </c>
      <c r="AK59" s="12" t="s">
        <v>352</v>
      </c>
      <c r="AL59" s="12" t="s">
        <v>111</v>
      </c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2">
        <v>2</v>
      </c>
      <c r="BE59" s="2" t="s">
        <v>73</v>
      </c>
      <c r="BF59" s="13"/>
      <c r="BG59" s="13"/>
      <c r="BH59" s="7" t="s">
        <v>73</v>
      </c>
      <c r="BI59" s="22">
        <v>344673.42</v>
      </c>
      <c r="BJ59" s="22">
        <v>6303416.29</v>
      </c>
      <c r="BK59" s="2" t="s">
        <v>510</v>
      </c>
      <c r="BL59" s="2"/>
      <c r="BM59" s="12"/>
      <c r="BN59" s="12" t="s">
        <v>190</v>
      </c>
      <c r="BO59" s="13">
        <v>45031</v>
      </c>
      <c r="BP59" s="2" t="s">
        <v>1968</v>
      </c>
    </row>
    <row r="60" spans="1:68">
      <c r="A60" s="16" t="s">
        <v>178</v>
      </c>
      <c r="B60" s="2" t="s">
        <v>57</v>
      </c>
      <c r="C60" s="2">
        <v>229</v>
      </c>
      <c r="D60" s="2" t="s">
        <v>58</v>
      </c>
      <c r="E60" s="12"/>
      <c r="F60" s="2" t="s">
        <v>966</v>
      </c>
      <c r="G60" s="2" t="s">
        <v>967</v>
      </c>
      <c r="H60" s="2"/>
      <c r="I60" s="2" t="s">
        <v>968</v>
      </c>
      <c r="J60" s="2"/>
      <c r="K60" s="2" t="s">
        <v>912</v>
      </c>
      <c r="L60" s="16" t="s">
        <v>969</v>
      </c>
      <c r="M60" s="2" t="s">
        <v>64</v>
      </c>
      <c r="N60" s="2">
        <v>2</v>
      </c>
      <c r="O60" s="2">
        <v>9</v>
      </c>
      <c r="P60" s="2">
        <v>4</v>
      </c>
      <c r="Q60" s="2"/>
      <c r="R60" s="2"/>
      <c r="S60" s="2"/>
      <c r="T60" s="12" t="s">
        <v>94</v>
      </c>
      <c r="U60" s="12" t="s">
        <v>96</v>
      </c>
      <c r="V60" s="12"/>
      <c r="W60" s="12"/>
      <c r="X60" s="18" t="s">
        <v>67</v>
      </c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 t="s">
        <v>545</v>
      </c>
      <c r="AJ60" s="12" t="s">
        <v>546</v>
      </c>
      <c r="AK60" s="12" t="s">
        <v>139</v>
      </c>
      <c r="AL60" s="12" t="s">
        <v>72</v>
      </c>
      <c r="AM60" s="12" t="s">
        <v>547</v>
      </c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2">
        <v>3</v>
      </c>
      <c r="BE60" s="2" t="s">
        <v>73</v>
      </c>
      <c r="BF60" s="13">
        <v>42515</v>
      </c>
      <c r="BG60" s="13">
        <v>42515</v>
      </c>
      <c r="BH60" s="7" t="s">
        <v>73</v>
      </c>
      <c r="BI60" s="22">
        <v>347234.14840000001</v>
      </c>
      <c r="BJ60" s="22">
        <v>6304104.3041000003</v>
      </c>
      <c r="BK60" s="2" t="s">
        <v>87</v>
      </c>
      <c r="BL60" s="2"/>
      <c r="BM60" s="12" t="s">
        <v>73</v>
      </c>
      <c r="BN60" s="12" t="s">
        <v>190</v>
      </c>
      <c r="BO60" s="13">
        <v>45031</v>
      </c>
      <c r="BP60" s="2" t="s">
        <v>1968</v>
      </c>
    </row>
    <row r="61" spans="1:68">
      <c r="A61" s="16" t="s">
        <v>178</v>
      </c>
      <c r="B61" s="2" t="s">
        <v>57</v>
      </c>
      <c r="C61" s="2">
        <v>231</v>
      </c>
      <c r="D61" s="2" t="s">
        <v>58</v>
      </c>
      <c r="E61" s="12"/>
      <c r="F61" s="2" t="s">
        <v>1423</v>
      </c>
      <c r="G61" s="2" t="s">
        <v>1424</v>
      </c>
      <c r="H61" s="2" t="s">
        <v>1425</v>
      </c>
      <c r="I61" s="2" t="s">
        <v>1426</v>
      </c>
      <c r="J61" s="2" t="s">
        <v>1427</v>
      </c>
      <c r="K61" s="2" t="s">
        <v>1406</v>
      </c>
      <c r="L61" s="16" t="s">
        <v>1428</v>
      </c>
      <c r="M61" s="2" t="s">
        <v>58</v>
      </c>
      <c r="N61" s="2">
        <v>2</v>
      </c>
      <c r="O61" s="2"/>
      <c r="P61" s="2"/>
      <c r="Q61" s="2"/>
      <c r="R61" s="2"/>
      <c r="S61" s="2"/>
      <c r="T61" s="12"/>
      <c r="U61" s="12"/>
      <c r="V61" s="12" t="s">
        <v>104</v>
      </c>
      <c r="W61" s="12" t="s">
        <v>329</v>
      </c>
      <c r="X61" s="18" t="s">
        <v>84</v>
      </c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 t="s">
        <v>72</v>
      </c>
      <c r="AJ61" s="12" t="s">
        <v>70</v>
      </c>
      <c r="AK61" s="12" t="s">
        <v>364</v>
      </c>
      <c r="AL61" s="12" t="s">
        <v>547</v>
      </c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2">
        <v>2</v>
      </c>
      <c r="BE61" s="2">
        <v>2</v>
      </c>
      <c r="BF61" s="13">
        <v>43742</v>
      </c>
      <c r="BG61" s="13">
        <v>43742</v>
      </c>
      <c r="BH61" s="7" t="s">
        <v>73</v>
      </c>
      <c r="BI61" s="22">
        <v>347251.61518687097</v>
      </c>
      <c r="BJ61" s="22">
        <v>6304100.3470505504</v>
      </c>
      <c r="BK61" s="2" t="s">
        <v>552</v>
      </c>
      <c r="BL61" s="2" t="s">
        <v>73</v>
      </c>
      <c r="BM61" s="12" t="s">
        <v>73</v>
      </c>
      <c r="BN61" s="12" t="s">
        <v>190</v>
      </c>
      <c r="BO61" s="13">
        <v>45031</v>
      </c>
      <c r="BP61" s="2" t="s">
        <v>1968</v>
      </c>
    </row>
    <row r="62" spans="1:68">
      <c r="A62" s="16" t="s">
        <v>56</v>
      </c>
      <c r="B62" s="2" t="s">
        <v>57</v>
      </c>
      <c r="C62" s="2">
        <v>233</v>
      </c>
      <c r="D62" s="2" t="s">
        <v>58</v>
      </c>
      <c r="E62" s="12"/>
      <c r="F62" s="2" t="s">
        <v>1401</v>
      </c>
      <c r="G62" s="2" t="s">
        <v>1402</v>
      </c>
      <c r="H62" s="2" t="s">
        <v>1403</v>
      </c>
      <c r="I62" s="2" t="s">
        <v>1404</v>
      </c>
      <c r="J62" s="2" t="s">
        <v>1405</v>
      </c>
      <c r="K62" s="2" t="s">
        <v>1406</v>
      </c>
      <c r="L62" s="16" t="s">
        <v>1407</v>
      </c>
      <c r="M62" s="2" t="s">
        <v>58</v>
      </c>
      <c r="N62" s="2">
        <v>2</v>
      </c>
      <c r="O62" s="2"/>
      <c r="P62" s="2"/>
      <c r="Q62" s="2"/>
      <c r="R62" s="2"/>
      <c r="S62" s="2"/>
      <c r="T62" s="12" t="s">
        <v>80</v>
      </c>
      <c r="U62" s="12" t="s">
        <v>462</v>
      </c>
      <c r="V62" s="12"/>
      <c r="W62" s="12"/>
      <c r="X62" s="18" t="s">
        <v>463</v>
      </c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 t="s">
        <v>99</v>
      </c>
      <c r="AJ62" s="12" t="s">
        <v>157</v>
      </c>
      <c r="AK62" s="12" t="s">
        <v>383</v>
      </c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2">
        <v>1</v>
      </c>
      <c r="BE62" s="2">
        <v>2</v>
      </c>
      <c r="BF62" s="13">
        <v>43624</v>
      </c>
      <c r="BG62" s="13">
        <v>43624</v>
      </c>
      <c r="BH62" s="7" t="s">
        <v>73</v>
      </c>
      <c r="BI62" s="22">
        <v>344173.58669999999</v>
      </c>
      <c r="BJ62" s="22">
        <v>6301262.2381999996</v>
      </c>
      <c r="BK62" s="2" t="s">
        <v>557</v>
      </c>
      <c r="BL62" s="2"/>
      <c r="BM62" s="12" t="s">
        <v>558</v>
      </c>
      <c r="BN62" s="12" t="s">
        <v>171</v>
      </c>
      <c r="BO62" s="13">
        <v>45031</v>
      </c>
      <c r="BP62" s="2" t="s">
        <v>1968</v>
      </c>
    </row>
    <row r="63" spans="1:68">
      <c r="A63" s="16" t="s">
        <v>56</v>
      </c>
      <c r="B63" s="2" t="s">
        <v>57</v>
      </c>
      <c r="C63" s="2">
        <v>234</v>
      </c>
      <c r="D63" s="2" t="s">
        <v>58</v>
      </c>
      <c r="E63" s="12"/>
      <c r="F63" s="2" t="s">
        <v>1269</v>
      </c>
      <c r="G63" s="2" t="s">
        <v>1270</v>
      </c>
      <c r="H63" s="2"/>
      <c r="I63" s="2" t="s">
        <v>1271</v>
      </c>
      <c r="J63" s="2"/>
      <c r="K63" s="2" t="s">
        <v>1216</v>
      </c>
      <c r="L63" s="16" t="s">
        <v>1272</v>
      </c>
      <c r="M63" s="2" t="s">
        <v>64</v>
      </c>
      <c r="N63" s="2">
        <v>2</v>
      </c>
      <c r="O63" s="2">
        <v>4</v>
      </c>
      <c r="P63" s="2"/>
      <c r="Q63" s="2"/>
      <c r="R63" s="2"/>
      <c r="S63" s="2"/>
      <c r="T63" s="12" t="s">
        <v>80</v>
      </c>
      <c r="U63" s="12" t="s">
        <v>462</v>
      </c>
      <c r="V63" s="12"/>
      <c r="W63" s="12"/>
      <c r="X63" s="18" t="s">
        <v>463</v>
      </c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 t="s">
        <v>99</v>
      </c>
      <c r="AJ63" s="12" t="s">
        <v>157</v>
      </c>
      <c r="AK63" s="12" t="s">
        <v>383</v>
      </c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2">
        <v>1</v>
      </c>
      <c r="BE63" s="2">
        <v>2</v>
      </c>
      <c r="BF63" s="13">
        <v>43624</v>
      </c>
      <c r="BG63" s="13">
        <v>43624</v>
      </c>
      <c r="BH63" s="7" t="s">
        <v>73</v>
      </c>
      <c r="BI63" s="22">
        <v>344483.61070000002</v>
      </c>
      <c r="BJ63" s="22">
        <v>6301029.8619999997</v>
      </c>
      <c r="BK63" s="2" t="s">
        <v>557</v>
      </c>
      <c r="BL63" s="2"/>
      <c r="BM63" s="12" t="s">
        <v>558</v>
      </c>
      <c r="BN63" s="12" t="s">
        <v>162</v>
      </c>
      <c r="BO63" s="13">
        <v>45031</v>
      </c>
      <c r="BP63" s="2" t="s">
        <v>1968</v>
      </c>
    </row>
    <row r="64" spans="1:68">
      <c r="A64" s="16" t="s">
        <v>178</v>
      </c>
      <c r="B64" s="2" t="s">
        <v>57</v>
      </c>
      <c r="C64" s="2">
        <v>236</v>
      </c>
      <c r="D64" s="2" t="s">
        <v>58</v>
      </c>
      <c r="E64" s="12"/>
      <c r="F64" s="2" t="s">
        <v>1527</v>
      </c>
      <c r="G64" s="2" t="s">
        <v>1528</v>
      </c>
      <c r="H64" s="2"/>
      <c r="I64" s="2" t="s">
        <v>1529</v>
      </c>
      <c r="J64" s="2"/>
      <c r="K64" s="2" t="s">
        <v>1520</v>
      </c>
      <c r="L64" s="16" t="s">
        <v>1530</v>
      </c>
      <c r="M64" s="2" t="s">
        <v>58</v>
      </c>
      <c r="N64" s="2">
        <v>2</v>
      </c>
      <c r="O64" s="2"/>
      <c r="P64" s="2"/>
      <c r="Q64" s="2"/>
      <c r="R64" s="2"/>
      <c r="S64" s="2"/>
      <c r="T64" s="12" t="s">
        <v>80</v>
      </c>
      <c r="U64" s="12" t="s">
        <v>462</v>
      </c>
      <c r="V64" s="12"/>
      <c r="W64" s="12"/>
      <c r="X64" s="18" t="s">
        <v>463</v>
      </c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 t="s">
        <v>99</v>
      </c>
      <c r="AJ64" s="12" t="s">
        <v>157</v>
      </c>
      <c r="AK64" s="12" t="s">
        <v>383</v>
      </c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2">
        <v>2</v>
      </c>
      <c r="BE64" s="2">
        <v>2</v>
      </c>
      <c r="BF64" s="13">
        <v>43624</v>
      </c>
      <c r="BG64" s="13">
        <v>43624</v>
      </c>
      <c r="BH64" s="7" t="s">
        <v>73</v>
      </c>
      <c r="BI64" s="22">
        <v>344748.24489999999</v>
      </c>
      <c r="BJ64" s="22">
        <v>6300896.1452000001</v>
      </c>
      <c r="BK64" s="2" t="s">
        <v>557</v>
      </c>
      <c r="BL64" s="2"/>
      <c r="BM64" s="12" t="s">
        <v>558</v>
      </c>
      <c r="BN64" s="12" t="s">
        <v>162</v>
      </c>
      <c r="BO64" s="13">
        <v>45031</v>
      </c>
      <c r="BP64" s="2" t="s">
        <v>1968</v>
      </c>
    </row>
    <row r="65" spans="1:68">
      <c r="A65" s="16" t="s">
        <v>56</v>
      </c>
      <c r="B65" s="2" t="s">
        <v>358</v>
      </c>
      <c r="C65" s="2">
        <v>237</v>
      </c>
      <c r="D65" s="2" t="s">
        <v>58</v>
      </c>
      <c r="E65" s="12"/>
      <c r="F65" s="2" t="s">
        <v>747</v>
      </c>
      <c r="G65" s="2" t="s">
        <v>748</v>
      </c>
      <c r="H65" s="2"/>
      <c r="I65" s="2" t="s">
        <v>749</v>
      </c>
      <c r="J65" s="2"/>
      <c r="K65" s="2" t="s">
        <v>733</v>
      </c>
      <c r="L65" s="16" t="s">
        <v>750</v>
      </c>
      <c r="M65" s="2" t="s">
        <v>58</v>
      </c>
      <c r="N65" s="2">
        <v>11</v>
      </c>
      <c r="O65" s="2"/>
      <c r="P65" s="2"/>
      <c r="Q65" s="2"/>
      <c r="R65" s="2"/>
      <c r="S65" s="2"/>
      <c r="T65" s="12" t="s">
        <v>80</v>
      </c>
      <c r="U65" s="12" t="s">
        <v>462</v>
      </c>
      <c r="V65" s="12"/>
      <c r="W65" s="12"/>
      <c r="X65" s="18" t="s">
        <v>463</v>
      </c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 t="s">
        <v>99</v>
      </c>
      <c r="AJ65" s="12" t="s">
        <v>157</v>
      </c>
      <c r="AK65" s="12" t="s">
        <v>383</v>
      </c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2">
        <v>1</v>
      </c>
      <c r="BE65" s="2">
        <v>2</v>
      </c>
      <c r="BF65" s="13">
        <v>43624</v>
      </c>
      <c r="BG65" s="13">
        <v>43624</v>
      </c>
      <c r="BH65" s="7" t="s">
        <v>73</v>
      </c>
      <c r="BI65" s="22">
        <v>345144.21932999999</v>
      </c>
      <c r="BJ65" s="22">
        <v>6300696.2216800004</v>
      </c>
      <c r="BK65" s="2" t="s">
        <v>557</v>
      </c>
      <c r="BL65" s="2"/>
      <c r="BM65" s="12" t="s">
        <v>558</v>
      </c>
      <c r="BN65" s="12" t="s">
        <v>162</v>
      </c>
      <c r="BO65" s="13">
        <v>45031</v>
      </c>
      <c r="BP65" s="2" t="s">
        <v>1968</v>
      </c>
    </row>
    <row r="66" spans="1:68">
      <c r="A66" s="16" t="s">
        <v>178</v>
      </c>
      <c r="B66" s="2" t="s">
        <v>57</v>
      </c>
      <c r="C66" s="2">
        <v>238</v>
      </c>
      <c r="D66" s="2" t="s">
        <v>58</v>
      </c>
      <c r="E66" s="12"/>
      <c r="F66" s="2" t="s">
        <v>1523</v>
      </c>
      <c r="G66" s="2" t="s">
        <v>1524</v>
      </c>
      <c r="H66" s="2"/>
      <c r="I66" s="2" t="s">
        <v>1525</v>
      </c>
      <c r="J66" s="2"/>
      <c r="K66" s="2" t="s">
        <v>1520</v>
      </c>
      <c r="L66" s="16" t="s">
        <v>1526</v>
      </c>
      <c r="M66" s="2" t="s">
        <v>58</v>
      </c>
      <c r="N66" s="2">
        <v>2</v>
      </c>
      <c r="O66" s="2"/>
      <c r="P66" s="2"/>
      <c r="Q66" s="2"/>
      <c r="R66" s="2"/>
      <c r="S66" s="2"/>
      <c r="T66" s="12" t="s">
        <v>80</v>
      </c>
      <c r="U66" s="12" t="s">
        <v>462</v>
      </c>
      <c r="V66" s="12"/>
      <c r="W66" s="12"/>
      <c r="X66" s="18" t="s">
        <v>463</v>
      </c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 t="s">
        <v>99</v>
      </c>
      <c r="AJ66" s="12" t="s">
        <v>157</v>
      </c>
      <c r="AK66" s="12" t="s">
        <v>383</v>
      </c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2">
        <v>2</v>
      </c>
      <c r="BE66" s="2">
        <v>2</v>
      </c>
      <c r="BF66" s="13">
        <v>43624</v>
      </c>
      <c r="BG66" s="13">
        <v>43624</v>
      </c>
      <c r="BH66" s="7" t="s">
        <v>73</v>
      </c>
      <c r="BI66" s="22">
        <v>345383.55060000002</v>
      </c>
      <c r="BJ66" s="22">
        <v>6300724.5360000003</v>
      </c>
      <c r="BK66" s="2" t="s">
        <v>557</v>
      </c>
      <c r="BL66" s="2"/>
      <c r="BM66" s="12" t="s">
        <v>558</v>
      </c>
      <c r="BN66" s="12" t="s">
        <v>162</v>
      </c>
      <c r="BO66" s="13">
        <v>45031</v>
      </c>
      <c r="BP66" s="2" t="s">
        <v>1968</v>
      </c>
    </row>
    <row r="67" spans="1:68">
      <c r="A67" s="16" t="s">
        <v>56</v>
      </c>
      <c r="B67" s="2" t="s">
        <v>57</v>
      </c>
      <c r="C67" s="2">
        <v>239</v>
      </c>
      <c r="D67" s="2" t="s">
        <v>58</v>
      </c>
      <c r="E67" s="12"/>
      <c r="F67" s="2" t="s">
        <v>1509</v>
      </c>
      <c r="G67" s="2" t="s">
        <v>1510</v>
      </c>
      <c r="H67" s="2" t="s">
        <v>1511</v>
      </c>
      <c r="I67" s="2" t="s">
        <v>1512</v>
      </c>
      <c r="J67" s="2"/>
      <c r="K67" s="2" t="s">
        <v>1382</v>
      </c>
      <c r="L67" s="16" t="s">
        <v>1513</v>
      </c>
      <c r="M67" s="2" t="s">
        <v>64</v>
      </c>
      <c r="N67" s="2">
        <v>2</v>
      </c>
      <c r="O67" s="2">
        <v>4</v>
      </c>
      <c r="P67" s="2"/>
      <c r="Q67" s="2"/>
      <c r="R67" s="2"/>
      <c r="S67" s="2"/>
      <c r="T67" s="12" t="s">
        <v>80</v>
      </c>
      <c r="U67" s="12" t="s">
        <v>462</v>
      </c>
      <c r="V67" s="12"/>
      <c r="W67" s="12"/>
      <c r="X67" s="18" t="s">
        <v>463</v>
      </c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 t="s">
        <v>99</v>
      </c>
      <c r="AJ67" s="12" t="s">
        <v>383</v>
      </c>
      <c r="AK67" s="12" t="s">
        <v>157</v>
      </c>
      <c r="AL67" s="12" t="s">
        <v>445</v>
      </c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2">
        <v>2</v>
      </c>
      <c r="BE67" s="2">
        <v>2</v>
      </c>
      <c r="BF67" s="13">
        <v>43624</v>
      </c>
      <c r="BG67" s="13">
        <v>43624</v>
      </c>
      <c r="BH67" s="7" t="s">
        <v>73</v>
      </c>
      <c r="BI67" s="22">
        <v>346055.38030000002</v>
      </c>
      <c r="BJ67" s="22">
        <v>6300699.9817000004</v>
      </c>
      <c r="BK67" s="2" t="s">
        <v>557</v>
      </c>
      <c r="BL67" s="2"/>
      <c r="BM67" s="12" t="s">
        <v>558</v>
      </c>
      <c r="BN67" s="12" t="s">
        <v>162</v>
      </c>
      <c r="BO67" s="13">
        <v>45031</v>
      </c>
      <c r="BP67" s="2" t="s">
        <v>1968</v>
      </c>
    </row>
    <row r="68" spans="1:68">
      <c r="A68" s="16" t="s">
        <v>56</v>
      </c>
      <c r="B68" s="2" t="s">
        <v>57</v>
      </c>
      <c r="C68" s="2">
        <v>241</v>
      </c>
      <c r="D68" s="2" t="s">
        <v>64</v>
      </c>
      <c r="E68" s="2">
        <v>10</v>
      </c>
      <c r="F68" s="8" t="s">
        <v>1857</v>
      </c>
      <c r="G68" s="2" t="s">
        <v>1836</v>
      </c>
      <c r="H68" s="2"/>
      <c r="I68" s="2" t="s">
        <v>1837</v>
      </c>
      <c r="J68" s="2"/>
      <c r="K68" s="2" t="s">
        <v>1433</v>
      </c>
      <c r="L68" s="16" t="s">
        <v>1838</v>
      </c>
      <c r="M68" s="2" t="s">
        <v>58</v>
      </c>
      <c r="N68" s="2">
        <v>2</v>
      </c>
      <c r="O68" s="2"/>
      <c r="P68" s="2"/>
      <c r="Q68" s="2"/>
      <c r="R68" s="2"/>
      <c r="S68" s="2"/>
      <c r="T68" s="12" t="s">
        <v>80</v>
      </c>
      <c r="U68" s="12" t="s">
        <v>96</v>
      </c>
      <c r="V68" s="12" t="s">
        <v>65</v>
      </c>
      <c r="W68" s="12" t="s">
        <v>93</v>
      </c>
      <c r="X68" s="18" t="s">
        <v>394</v>
      </c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 t="s">
        <v>529</v>
      </c>
      <c r="AJ68" s="12" t="s">
        <v>528</v>
      </c>
      <c r="AK68" s="12" t="s">
        <v>527</v>
      </c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2">
        <v>3</v>
      </c>
      <c r="BE68" s="2">
        <v>3</v>
      </c>
      <c r="BF68" s="13">
        <v>39318</v>
      </c>
      <c r="BG68" s="13">
        <v>43517</v>
      </c>
      <c r="BH68" s="7" t="s">
        <v>73</v>
      </c>
      <c r="BI68" s="22">
        <v>347157.72809169401</v>
      </c>
      <c r="BJ68" s="22">
        <v>6303505.8947424702</v>
      </c>
      <c r="BK68" s="2" t="s">
        <v>73</v>
      </c>
      <c r="BL68" s="2"/>
      <c r="BM68" s="12" t="s">
        <v>73</v>
      </c>
      <c r="BN68" s="12" t="s">
        <v>1963</v>
      </c>
      <c r="BO68" s="13">
        <v>45031</v>
      </c>
      <c r="BP68" s="2" t="s">
        <v>1968</v>
      </c>
    </row>
    <row r="69" spans="1:68">
      <c r="A69" s="16" t="s">
        <v>178</v>
      </c>
      <c r="B69" s="2" t="s">
        <v>57</v>
      </c>
      <c r="C69" s="2">
        <v>243</v>
      </c>
      <c r="D69" s="2" t="s">
        <v>58</v>
      </c>
      <c r="E69" s="12"/>
      <c r="F69" s="2" t="s">
        <v>1531</v>
      </c>
      <c r="G69" s="2" t="s">
        <v>1532</v>
      </c>
      <c r="H69" s="2"/>
      <c r="I69" s="2" t="s">
        <v>1533</v>
      </c>
      <c r="J69" s="2"/>
      <c r="K69" s="2" t="s">
        <v>1534</v>
      </c>
      <c r="L69" s="16" t="s">
        <v>1535</v>
      </c>
      <c r="M69" s="2" t="s">
        <v>58</v>
      </c>
      <c r="N69" s="2">
        <v>2</v>
      </c>
      <c r="O69" s="2"/>
      <c r="P69" s="2"/>
      <c r="Q69" s="2"/>
      <c r="R69" s="2"/>
      <c r="S69" s="2"/>
      <c r="T69" s="12" t="s">
        <v>80</v>
      </c>
      <c r="U69" s="12" t="s">
        <v>394</v>
      </c>
      <c r="V69" s="12"/>
      <c r="W69" s="12"/>
      <c r="X69" s="18" t="s">
        <v>84</v>
      </c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 t="s">
        <v>411</v>
      </c>
      <c r="AJ69" s="12" t="s">
        <v>412</v>
      </c>
      <c r="AK69" s="12" t="s">
        <v>414</v>
      </c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2">
        <v>3</v>
      </c>
      <c r="BE69" s="2">
        <v>3</v>
      </c>
      <c r="BF69" s="13">
        <v>44188</v>
      </c>
      <c r="BG69" s="13">
        <v>44188</v>
      </c>
      <c r="BH69" s="7" t="s">
        <v>73</v>
      </c>
      <c r="BI69" s="22">
        <v>342791.42739999999</v>
      </c>
      <c r="BJ69" s="22">
        <v>6306805.3859999999</v>
      </c>
      <c r="BK69" s="2" t="s">
        <v>510</v>
      </c>
      <c r="BL69" s="2"/>
      <c r="BM69" s="12"/>
      <c r="BN69" s="12" t="s">
        <v>162</v>
      </c>
      <c r="BO69" s="13">
        <v>45031</v>
      </c>
      <c r="BP69" s="2" t="s">
        <v>1968</v>
      </c>
    </row>
    <row r="70" spans="1:68">
      <c r="A70" s="16" t="s">
        <v>56</v>
      </c>
      <c r="B70" s="2" t="s">
        <v>57</v>
      </c>
      <c r="C70" s="2">
        <v>247</v>
      </c>
      <c r="D70" s="2" t="s">
        <v>58</v>
      </c>
      <c r="E70" s="12"/>
      <c r="F70" s="2" t="s">
        <v>133</v>
      </c>
      <c r="G70" s="2" t="s">
        <v>134</v>
      </c>
      <c r="H70" s="2"/>
      <c r="I70" s="2" t="s">
        <v>135</v>
      </c>
      <c r="J70" s="2"/>
      <c r="K70" s="2" t="s">
        <v>62</v>
      </c>
      <c r="L70" s="16" t="s">
        <v>136</v>
      </c>
      <c r="M70" s="2" t="s">
        <v>64</v>
      </c>
      <c r="N70" s="2">
        <v>2</v>
      </c>
      <c r="O70" s="2">
        <v>8</v>
      </c>
      <c r="P70" s="2">
        <v>9</v>
      </c>
      <c r="Q70" s="2">
        <v>10</v>
      </c>
      <c r="R70" s="2"/>
      <c r="S70" s="2"/>
      <c r="T70" s="12"/>
      <c r="U70" s="12"/>
      <c r="V70" s="12" t="s">
        <v>590</v>
      </c>
      <c r="W70" s="12" t="s">
        <v>146</v>
      </c>
      <c r="X70" s="18" t="s">
        <v>394</v>
      </c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 t="s">
        <v>399</v>
      </c>
      <c r="AJ70" s="12" t="s">
        <v>475</v>
      </c>
      <c r="AK70" s="12" t="s">
        <v>369</v>
      </c>
      <c r="AL70" s="12" t="s">
        <v>477</v>
      </c>
      <c r="AM70" s="12" t="s">
        <v>402</v>
      </c>
      <c r="AN70" s="12" t="s">
        <v>479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2">
        <v>2</v>
      </c>
      <c r="BE70" s="2">
        <v>4</v>
      </c>
      <c r="BF70" s="13">
        <v>43157</v>
      </c>
      <c r="BG70" s="13">
        <v>43157</v>
      </c>
      <c r="BH70" s="7" t="s">
        <v>73</v>
      </c>
      <c r="BI70" s="22">
        <v>343792.35310000001</v>
      </c>
      <c r="BJ70" s="22">
        <v>6306682.3945000004</v>
      </c>
      <c r="BK70" s="2" t="s">
        <v>340</v>
      </c>
      <c r="BL70" s="2"/>
      <c r="BM70" s="12" t="s">
        <v>73</v>
      </c>
      <c r="BN70" s="12" t="s">
        <v>162</v>
      </c>
      <c r="BO70" s="13">
        <v>45031</v>
      </c>
      <c r="BP70" s="2" t="s">
        <v>1968</v>
      </c>
    </row>
    <row r="71" spans="1:68">
      <c r="A71" s="16" t="s">
        <v>56</v>
      </c>
      <c r="B71" s="2" t="s">
        <v>57</v>
      </c>
      <c r="C71" s="2">
        <v>248</v>
      </c>
      <c r="D71" s="2" t="s">
        <v>58</v>
      </c>
      <c r="E71" s="12"/>
      <c r="F71" s="2" t="s">
        <v>341</v>
      </c>
      <c r="G71" s="2" t="s">
        <v>342</v>
      </c>
      <c r="H71" s="2"/>
      <c r="I71" s="2" t="s">
        <v>343</v>
      </c>
      <c r="J71" s="2"/>
      <c r="K71" s="2" t="s">
        <v>62</v>
      </c>
      <c r="L71" s="16" t="s">
        <v>344</v>
      </c>
      <c r="M71" s="2" t="s">
        <v>64</v>
      </c>
      <c r="N71" s="2">
        <v>2</v>
      </c>
      <c r="O71" s="2">
        <v>8</v>
      </c>
      <c r="P71" s="2">
        <v>9</v>
      </c>
      <c r="Q71" s="2">
        <v>10</v>
      </c>
      <c r="R71" s="2"/>
      <c r="S71" s="2"/>
      <c r="T71" s="12" t="s">
        <v>80</v>
      </c>
      <c r="U71" s="12" t="s">
        <v>595</v>
      </c>
      <c r="V71" s="12"/>
      <c r="W71" s="12"/>
      <c r="X71" s="18" t="s">
        <v>84</v>
      </c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 t="s">
        <v>409</v>
      </c>
      <c r="AJ71" s="12" t="s">
        <v>500</v>
      </c>
      <c r="AK71" s="12" t="s">
        <v>411</v>
      </c>
      <c r="AL71" s="12" t="s">
        <v>412</v>
      </c>
      <c r="AM71" s="12" t="s">
        <v>413</v>
      </c>
      <c r="AN71" s="12" t="s">
        <v>504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2">
        <v>2</v>
      </c>
      <c r="BE71" s="2">
        <v>4</v>
      </c>
      <c r="BF71" s="13">
        <v>43732</v>
      </c>
      <c r="BG71" s="13">
        <v>43732</v>
      </c>
      <c r="BH71" s="7" t="s">
        <v>73</v>
      </c>
      <c r="BI71" s="22">
        <v>338394.59610000002</v>
      </c>
      <c r="BJ71" s="22">
        <v>6307086.9791999999</v>
      </c>
      <c r="BK71" s="2" t="s">
        <v>596</v>
      </c>
      <c r="BL71" s="2"/>
      <c r="BM71" s="12"/>
      <c r="BN71" s="12" t="s">
        <v>162</v>
      </c>
      <c r="BO71" s="13">
        <v>45031</v>
      </c>
      <c r="BP71" s="2" t="s">
        <v>1968</v>
      </c>
    </row>
    <row r="72" spans="1:68">
      <c r="A72" s="16" t="s">
        <v>178</v>
      </c>
      <c r="B72" s="2" t="s">
        <v>57</v>
      </c>
      <c r="C72" s="2">
        <v>249</v>
      </c>
      <c r="D72" s="2" t="s">
        <v>58</v>
      </c>
      <c r="E72" s="12"/>
      <c r="F72" s="2" t="s">
        <v>1480</v>
      </c>
      <c r="G72" s="2" t="s">
        <v>1481</v>
      </c>
      <c r="H72" s="2"/>
      <c r="I72" s="2" t="s">
        <v>1482</v>
      </c>
      <c r="J72" s="2"/>
      <c r="K72" s="2" t="s">
        <v>1388</v>
      </c>
      <c r="L72" s="16" t="s">
        <v>1483</v>
      </c>
      <c r="M72" s="2" t="s">
        <v>64</v>
      </c>
      <c r="N72" s="2">
        <v>2</v>
      </c>
      <c r="O72" s="2">
        <v>10</v>
      </c>
      <c r="P72" s="2">
        <v>4</v>
      </c>
      <c r="Q72" s="2"/>
      <c r="R72" s="2"/>
      <c r="S72" s="2"/>
      <c r="T72" s="12" t="s">
        <v>94</v>
      </c>
      <c r="U72" s="12" t="s">
        <v>462</v>
      </c>
      <c r="V72" s="12"/>
      <c r="W72" s="12"/>
      <c r="X72" s="18" t="s">
        <v>473</v>
      </c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 t="s">
        <v>601</v>
      </c>
      <c r="AJ72" s="12" t="s">
        <v>602</v>
      </c>
      <c r="AK72" s="12" t="s">
        <v>501</v>
      </c>
      <c r="AL72" s="12" t="s">
        <v>199</v>
      </c>
      <c r="AM72" s="12" t="s">
        <v>502</v>
      </c>
      <c r="AN72" s="12" t="s">
        <v>422</v>
      </c>
      <c r="AO72" s="12" t="s">
        <v>503</v>
      </c>
      <c r="AP72" s="12" t="s">
        <v>603</v>
      </c>
      <c r="AQ72" s="12" t="s">
        <v>604</v>
      </c>
      <c r="AR72" s="12" t="s">
        <v>605</v>
      </c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2">
        <v>2</v>
      </c>
      <c r="BE72" s="2" t="s">
        <v>73</v>
      </c>
      <c r="BF72" s="13">
        <v>42814</v>
      </c>
      <c r="BG72" s="13">
        <v>42814</v>
      </c>
      <c r="BH72" s="7" t="s">
        <v>73</v>
      </c>
      <c r="BI72" s="22">
        <v>336470.63589999999</v>
      </c>
      <c r="BJ72" s="22">
        <v>6307136.5652999999</v>
      </c>
      <c r="BK72" s="2" t="s">
        <v>87</v>
      </c>
      <c r="BL72" s="2"/>
      <c r="BM72" s="12" t="s">
        <v>73</v>
      </c>
      <c r="BN72" s="12" t="s">
        <v>162</v>
      </c>
      <c r="BO72" s="13">
        <v>45031</v>
      </c>
      <c r="BP72" s="2" t="s">
        <v>1968</v>
      </c>
    </row>
    <row r="73" spans="1:68">
      <c r="A73" s="16" t="s">
        <v>178</v>
      </c>
      <c r="B73" s="2" t="s">
        <v>57</v>
      </c>
      <c r="C73" s="2">
        <v>250</v>
      </c>
      <c r="D73" s="2" t="s">
        <v>58</v>
      </c>
      <c r="E73" s="12"/>
      <c r="F73" s="2" t="s">
        <v>1485</v>
      </c>
      <c r="G73" s="2" t="s">
        <v>1486</v>
      </c>
      <c r="H73" s="2"/>
      <c r="I73" s="2" t="s">
        <v>1487</v>
      </c>
      <c r="J73" s="2"/>
      <c r="K73" s="2" t="s">
        <v>1388</v>
      </c>
      <c r="L73" s="16" t="s">
        <v>1488</v>
      </c>
      <c r="M73" s="2" t="s">
        <v>64</v>
      </c>
      <c r="N73" s="2">
        <v>2</v>
      </c>
      <c r="O73" s="2">
        <v>10</v>
      </c>
      <c r="P73" s="2">
        <v>4</v>
      </c>
      <c r="Q73" s="2"/>
      <c r="R73" s="2"/>
      <c r="S73" s="2"/>
      <c r="T73" s="12" t="s">
        <v>94</v>
      </c>
      <c r="U73" s="12" t="s">
        <v>462</v>
      </c>
      <c r="V73" s="12"/>
      <c r="W73" s="12"/>
      <c r="X73" s="18" t="s">
        <v>473</v>
      </c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 t="s">
        <v>601</v>
      </c>
      <c r="AJ73" s="12" t="s">
        <v>602</v>
      </c>
      <c r="AK73" s="12" t="s">
        <v>422</v>
      </c>
      <c r="AL73" s="12" t="s">
        <v>199</v>
      </c>
      <c r="AM73" s="12" t="s">
        <v>604</v>
      </c>
      <c r="AN73" s="12" t="s">
        <v>605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2">
        <v>2</v>
      </c>
      <c r="BE73" s="2">
        <v>3</v>
      </c>
      <c r="BF73" s="13">
        <v>42863</v>
      </c>
      <c r="BG73" s="13">
        <v>42863</v>
      </c>
      <c r="BH73" s="7" t="s">
        <v>73</v>
      </c>
      <c r="BI73" s="22">
        <v>336924.03</v>
      </c>
      <c r="BJ73" s="22">
        <v>6307232.2000000002</v>
      </c>
      <c r="BK73" s="2" t="s">
        <v>200</v>
      </c>
      <c r="BL73" s="2"/>
      <c r="BM73" s="12" t="s">
        <v>73</v>
      </c>
      <c r="BN73" s="12" t="s">
        <v>162</v>
      </c>
      <c r="BO73" s="13">
        <v>45031</v>
      </c>
      <c r="BP73" s="2" t="s">
        <v>1968</v>
      </c>
    </row>
    <row r="74" spans="1:68">
      <c r="A74" s="16" t="s">
        <v>56</v>
      </c>
      <c r="B74" s="2" t="s">
        <v>358</v>
      </c>
      <c r="C74" s="2">
        <v>255</v>
      </c>
      <c r="D74" s="2" t="s">
        <v>58</v>
      </c>
      <c r="E74" s="12"/>
      <c r="F74" s="2" t="s">
        <v>73</v>
      </c>
      <c r="G74" s="2" t="s">
        <v>1518</v>
      </c>
      <c r="H74" s="2"/>
      <c r="I74" s="2" t="s">
        <v>1519</v>
      </c>
      <c r="J74" s="2"/>
      <c r="K74" s="2" t="s">
        <v>1520</v>
      </c>
      <c r="L74" s="16" t="s">
        <v>1521</v>
      </c>
      <c r="M74" s="2" t="s">
        <v>64</v>
      </c>
      <c r="N74" s="2">
        <v>12</v>
      </c>
      <c r="O74" s="2">
        <v>9</v>
      </c>
      <c r="P74" s="2">
        <v>7</v>
      </c>
      <c r="Q74" s="2"/>
      <c r="R74" s="2"/>
      <c r="S74" s="2"/>
      <c r="T74" s="12" t="s">
        <v>80</v>
      </c>
      <c r="U74" s="12" t="s">
        <v>462</v>
      </c>
      <c r="V74" s="12"/>
      <c r="W74" s="12"/>
      <c r="X74" s="18" t="s">
        <v>463</v>
      </c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 t="s">
        <v>601</v>
      </c>
      <c r="AJ74" s="12" t="s">
        <v>602</v>
      </c>
      <c r="AK74" s="12" t="s">
        <v>422</v>
      </c>
      <c r="AL74" s="12" t="s">
        <v>199</v>
      </c>
      <c r="AM74" s="12" t="s">
        <v>604</v>
      </c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2">
        <v>1</v>
      </c>
      <c r="BE74" s="2" t="s">
        <v>73</v>
      </c>
      <c r="BF74" s="13">
        <v>42814</v>
      </c>
      <c r="BG74" s="13">
        <v>42814</v>
      </c>
      <c r="BH74" s="7" t="s">
        <v>73</v>
      </c>
      <c r="BI74" s="22">
        <v>337337.83</v>
      </c>
      <c r="BJ74" s="22">
        <v>6307327.8799999999</v>
      </c>
      <c r="BK74" s="2" t="s">
        <v>87</v>
      </c>
      <c r="BL74" s="2"/>
      <c r="BM74" s="12" t="s">
        <v>73</v>
      </c>
      <c r="BN74" s="12" t="s">
        <v>614</v>
      </c>
      <c r="BO74" s="13">
        <v>45031</v>
      </c>
      <c r="BP74" s="2" t="s">
        <v>1968</v>
      </c>
    </row>
    <row r="75" spans="1:68">
      <c r="A75" s="16" t="s">
        <v>56</v>
      </c>
      <c r="B75" s="2" t="s">
        <v>57</v>
      </c>
      <c r="C75" s="2">
        <v>257</v>
      </c>
      <c r="D75" s="2" t="s">
        <v>58</v>
      </c>
      <c r="E75" s="12"/>
      <c r="F75" s="2" t="s">
        <v>1065</v>
      </c>
      <c r="G75" s="2" t="s">
        <v>1066</v>
      </c>
      <c r="H75" s="2"/>
      <c r="I75" s="2" t="s">
        <v>1067</v>
      </c>
      <c r="J75" s="2"/>
      <c r="K75" s="2" t="s">
        <v>912</v>
      </c>
      <c r="L75" s="16" t="s">
        <v>1068</v>
      </c>
      <c r="M75" s="2" t="s">
        <v>58</v>
      </c>
      <c r="N75" s="2">
        <v>5</v>
      </c>
      <c r="O75" s="2"/>
      <c r="P75" s="2"/>
      <c r="Q75" s="2"/>
      <c r="R75" s="2"/>
      <c r="S75" s="2"/>
      <c r="T75" s="12" t="s">
        <v>94</v>
      </c>
      <c r="U75" s="12" t="s">
        <v>303</v>
      </c>
      <c r="V75" s="12"/>
      <c r="W75" s="12"/>
      <c r="X75" s="18" t="s">
        <v>117</v>
      </c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 t="s">
        <v>198</v>
      </c>
      <c r="AJ75" s="12" t="s">
        <v>504</v>
      </c>
      <c r="AK75" s="12" t="s">
        <v>603</v>
      </c>
      <c r="AL75" s="12" t="s">
        <v>500</v>
      </c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2">
        <v>2</v>
      </c>
      <c r="BE75" s="2">
        <v>4</v>
      </c>
      <c r="BF75" s="13">
        <v>42814</v>
      </c>
      <c r="BG75" s="13">
        <v>42814</v>
      </c>
      <c r="BH75" s="7" t="s">
        <v>73</v>
      </c>
      <c r="BI75" s="22">
        <v>336296.52250000002</v>
      </c>
      <c r="BJ75" s="22">
        <v>6307096.1348000001</v>
      </c>
      <c r="BK75" s="2" t="s">
        <v>87</v>
      </c>
      <c r="BL75" s="2"/>
      <c r="BM75" s="12" t="s">
        <v>73</v>
      </c>
      <c r="BN75" s="12" t="s">
        <v>162</v>
      </c>
      <c r="BO75" s="13">
        <v>45031</v>
      </c>
      <c r="BP75" s="2" t="s">
        <v>1968</v>
      </c>
    </row>
    <row r="76" spans="1:68">
      <c r="A76" s="16" t="s">
        <v>56</v>
      </c>
      <c r="B76" s="2" t="s">
        <v>57</v>
      </c>
      <c r="C76" s="2">
        <v>262</v>
      </c>
      <c r="D76" s="2" t="s">
        <v>58</v>
      </c>
      <c r="E76" s="12"/>
      <c r="F76" s="2" t="s">
        <v>1379</v>
      </c>
      <c r="G76" s="2" t="s">
        <v>1380</v>
      </c>
      <c r="H76" s="2"/>
      <c r="I76" s="2" t="s">
        <v>1381</v>
      </c>
      <c r="J76" s="2"/>
      <c r="K76" s="2" t="s">
        <v>1382</v>
      </c>
      <c r="L76" s="16" t="s">
        <v>1383</v>
      </c>
      <c r="M76" s="2" t="s">
        <v>58</v>
      </c>
      <c r="N76" s="2">
        <v>2</v>
      </c>
      <c r="O76" s="2"/>
      <c r="P76" s="2"/>
      <c r="Q76" s="2"/>
      <c r="R76" s="2"/>
      <c r="S76" s="2"/>
      <c r="T76" s="12" t="s">
        <v>94</v>
      </c>
      <c r="U76" s="12" t="s">
        <v>462</v>
      </c>
      <c r="V76" s="12"/>
      <c r="W76" s="12"/>
      <c r="X76" s="18" t="s">
        <v>473</v>
      </c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 t="s">
        <v>500</v>
      </c>
      <c r="AJ76" s="12" t="s">
        <v>623</v>
      </c>
      <c r="AK76" s="12" t="s">
        <v>602</v>
      </c>
      <c r="AL76" s="12" t="s">
        <v>199</v>
      </c>
      <c r="AM76" s="12" t="s">
        <v>504</v>
      </c>
      <c r="AN76" s="12" t="s">
        <v>604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2">
        <v>1</v>
      </c>
      <c r="BE76" s="2" t="s">
        <v>73</v>
      </c>
      <c r="BF76" s="13">
        <v>43059</v>
      </c>
      <c r="BG76" s="13">
        <v>43059</v>
      </c>
      <c r="BH76" s="7" t="s">
        <v>73</v>
      </c>
      <c r="BI76" s="22">
        <v>339119.61900000001</v>
      </c>
      <c r="BJ76" s="22">
        <v>6307922.8317</v>
      </c>
      <c r="BK76" s="2" t="s">
        <v>624</v>
      </c>
      <c r="BL76" s="2"/>
      <c r="BM76" s="12" t="s">
        <v>73</v>
      </c>
      <c r="BN76" s="12" t="s">
        <v>162</v>
      </c>
      <c r="BO76" s="13">
        <v>45031</v>
      </c>
      <c r="BP76" s="2" t="s">
        <v>1968</v>
      </c>
    </row>
    <row r="77" spans="1:68">
      <c r="A77" s="16" t="s">
        <v>178</v>
      </c>
      <c r="B77" s="2" t="s">
        <v>57</v>
      </c>
      <c r="C77" s="2">
        <v>263</v>
      </c>
      <c r="D77" s="2" t="s">
        <v>58</v>
      </c>
      <c r="E77" s="12"/>
      <c r="F77" s="2" t="s">
        <v>541</v>
      </c>
      <c r="G77" s="2" t="s">
        <v>542</v>
      </c>
      <c r="H77" s="2"/>
      <c r="I77" s="2" t="s">
        <v>543</v>
      </c>
      <c r="J77" s="2"/>
      <c r="K77" s="2" t="s">
        <v>407</v>
      </c>
      <c r="L77" s="16" t="s">
        <v>544</v>
      </c>
      <c r="M77" s="2" t="s">
        <v>64</v>
      </c>
      <c r="N77" s="2">
        <v>2</v>
      </c>
      <c r="O77" s="2">
        <v>9</v>
      </c>
      <c r="P77" s="2">
        <v>11</v>
      </c>
      <c r="Q77" s="2"/>
      <c r="R77" s="2"/>
      <c r="S77" s="2"/>
      <c r="T77" s="12" t="s">
        <v>80</v>
      </c>
      <c r="U77" s="12" t="s">
        <v>462</v>
      </c>
      <c r="V77" s="12"/>
      <c r="W77" s="12"/>
      <c r="X77" s="18" t="s">
        <v>463</v>
      </c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 t="s">
        <v>629</v>
      </c>
      <c r="AJ77" s="12" t="s">
        <v>623</v>
      </c>
      <c r="AK77" s="12" t="s">
        <v>602</v>
      </c>
      <c r="AL77" s="12" t="s">
        <v>630</v>
      </c>
      <c r="AM77" s="12" t="s">
        <v>199</v>
      </c>
      <c r="AN77" s="12" t="s">
        <v>604</v>
      </c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2">
        <v>2</v>
      </c>
      <c r="BE77" s="2" t="s">
        <v>73</v>
      </c>
      <c r="BF77" s="13">
        <v>43284</v>
      </c>
      <c r="BG77" s="13">
        <v>43284</v>
      </c>
      <c r="BH77" s="7" t="s">
        <v>73</v>
      </c>
      <c r="BI77" s="22">
        <v>339722.61</v>
      </c>
      <c r="BJ77" s="22">
        <v>6308130.6399999997</v>
      </c>
      <c r="BK77" s="2" t="s">
        <v>631</v>
      </c>
      <c r="BL77" s="2"/>
      <c r="BM77" s="12" t="s">
        <v>73</v>
      </c>
      <c r="BN77" s="12" t="s">
        <v>162</v>
      </c>
      <c r="BO77" s="13">
        <v>45031</v>
      </c>
      <c r="BP77" s="2" t="s">
        <v>1968</v>
      </c>
    </row>
    <row r="78" spans="1:68">
      <c r="A78" s="16" t="s">
        <v>56</v>
      </c>
      <c r="B78" s="2" t="s">
        <v>57</v>
      </c>
      <c r="C78" s="2">
        <v>264</v>
      </c>
      <c r="D78" s="2" t="s">
        <v>58</v>
      </c>
      <c r="E78" s="12"/>
      <c r="F78" s="2" t="s">
        <v>100</v>
      </c>
      <c r="G78" s="2" t="s">
        <v>101</v>
      </c>
      <c r="H78" s="2"/>
      <c r="I78" s="2" t="s">
        <v>102</v>
      </c>
      <c r="J78" s="2"/>
      <c r="K78" s="2" t="s">
        <v>62</v>
      </c>
      <c r="L78" s="16" t="s">
        <v>103</v>
      </c>
      <c r="M78" s="2" t="s">
        <v>64</v>
      </c>
      <c r="N78" s="2">
        <v>2</v>
      </c>
      <c r="O78" s="2">
        <v>8</v>
      </c>
      <c r="P78" s="2">
        <v>9</v>
      </c>
      <c r="Q78" s="2">
        <v>13</v>
      </c>
      <c r="R78" s="2"/>
      <c r="S78" s="2"/>
      <c r="T78" s="12" t="s">
        <v>94</v>
      </c>
      <c r="U78" s="12" t="s">
        <v>303</v>
      </c>
      <c r="V78" s="12"/>
      <c r="W78" s="12"/>
      <c r="X78" s="18" t="s">
        <v>117</v>
      </c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 t="s">
        <v>500</v>
      </c>
      <c r="AJ78" s="12" t="s">
        <v>501</v>
      </c>
      <c r="AK78" s="12" t="s">
        <v>502</v>
      </c>
      <c r="AL78" s="12" t="s">
        <v>503</v>
      </c>
      <c r="AM78" s="12" t="s">
        <v>198</v>
      </c>
      <c r="AN78" s="12" t="s">
        <v>504</v>
      </c>
      <c r="AO78" s="12" t="s">
        <v>603</v>
      </c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2">
        <v>2</v>
      </c>
      <c r="BE78" s="2">
        <v>4</v>
      </c>
      <c r="BF78" s="13">
        <v>42814</v>
      </c>
      <c r="BG78" s="13">
        <v>42814</v>
      </c>
      <c r="BH78" s="7" t="s">
        <v>73</v>
      </c>
      <c r="BI78" s="22">
        <v>336869.41110000003</v>
      </c>
      <c r="BJ78" s="22">
        <v>6307045.7892000005</v>
      </c>
      <c r="BK78" s="2" t="s">
        <v>87</v>
      </c>
      <c r="BL78" s="2"/>
      <c r="BM78" s="12" t="s">
        <v>73</v>
      </c>
      <c r="BN78" s="12" t="s">
        <v>162</v>
      </c>
      <c r="BO78" s="13">
        <v>45031</v>
      </c>
      <c r="BP78" s="2" t="s">
        <v>1968</v>
      </c>
    </row>
    <row r="79" spans="1:68">
      <c r="A79" s="16" t="s">
        <v>56</v>
      </c>
      <c r="B79" s="2" t="s">
        <v>57</v>
      </c>
      <c r="C79" s="2">
        <v>265</v>
      </c>
      <c r="D79" s="2" t="s">
        <v>58</v>
      </c>
      <c r="E79" s="12"/>
      <c r="F79" s="2" t="s">
        <v>531</v>
      </c>
      <c r="G79" s="2" t="s">
        <v>532</v>
      </c>
      <c r="H79" s="2"/>
      <c r="I79" s="2" t="s">
        <v>533</v>
      </c>
      <c r="J79" s="2"/>
      <c r="K79" s="2" t="s">
        <v>441</v>
      </c>
      <c r="L79" s="16" t="s">
        <v>534</v>
      </c>
      <c r="M79" s="2" t="s">
        <v>64</v>
      </c>
      <c r="N79" s="2">
        <v>2</v>
      </c>
      <c r="O79" s="2">
        <v>9</v>
      </c>
      <c r="P79" s="2"/>
      <c r="Q79" s="2"/>
      <c r="R79" s="2"/>
      <c r="S79" s="2"/>
      <c r="T79" s="12" t="s">
        <v>167</v>
      </c>
      <c r="U79" s="12" t="s">
        <v>117</v>
      </c>
      <c r="V79" s="12"/>
      <c r="W79" s="12"/>
      <c r="X79" s="18" t="s">
        <v>639</v>
      </c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 t="s">
        <v>271</v>
      </c>
      <c r="AJ79" s="12" t="s">
        <v>454</v>
      </c>
      <c r="AK79" s="12" t="s">
        <v>455</v>
      </c>
      <c r="AL79" s="12" t="s">
        <v>385</v>
      </c>
      <c r="AM79" s="12" t="s">
        <v>386</v>
      </c>
      <c r="AN79" s="12" t="s">
        <v>387</v>
      </c>
      <c r="AO79" s="12" t="s">
        <v>456</v>
      </c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2">
        <v>2</v>
      </c>
      <c r="BE79" s="2">
        <v>2</v>
      </c>
      <c r="BF79" s="13">
        <v>44933</v>
      </c>
      <c r="BG79" s="13">
        <v>44933</v>
      </c>
      <c r="BH79" s="7"/>
      <c r="BI79" s="22">
        <v>339268.14649999997</v>
      </c>
      <c r="BJ79" s="22">
        <v>6302284.9189999998</v>
      </c>
      <c r="BK79" s="2" t="s">
        <v>389</v>
      </c>
      <c r="BL79" s="2"/>
      <c r="BM79" s="12"/>
      <c r="BN79" s="12" t="s">
        <v>162</v>
      </c>
      <c r="BO79" s="13">
        <v>45031</v>
      </c>
      <c r="BP79" s="2" t="s">
        <v>1968</v>
      </c>
    </row>
    <row r="80" spans="1:68">
      <c r="A80" s="16" t="s">
        <v>56</v>
      </c>
      <c r="B80" s="2" t="s">
        <v>57</v>
      </c>
      <c r="C80" s="2">
        <v>268</v>
      </c>
      <c r="D80" s="2" t="s">
        <v>64</v>
      </c>
      <c r="E80" s="2">
        <v>8</v>
      </c>
      <c r="F80" s="8" t="s">
        <v>1859</v>
      </c>
      <c r="G80" s="2" t="s">
        <v>1836</v>
      </c>
      <c r="H80" s="2"/>
      <c r="I80" s="2" t="s">
        <v>1837</v>
      </c>
      <c r="J80" s="2"/>
      <c r="K80" s="2" t="s">
        <v>1433</v>
      </c>
      <c r="L80" s="16" t="s">
        <v>1838</v>
      </c>
      <c r="M80" s="2" t="s">
        <v>58</v>
      </c>
      <c r="N80" s="2">
        <v>2</v>
      </c>
      <c r="O80" s="2"/>
      <c r="P80" s="2"/>
      <c r="Q80" s="2"/>
      <c r="R80" s="2"/>
      <c r="S80" s="2"/>
      <c r="T80" s="12" t="s">
        <v>80</v>
      </c>
      <c r="U80" s="12" t="s">
        <v>462</v>
      </c>
      <c r="V80" s="12"/>
      <c r="W80" s="12"/>
      <c r="X80" s="18" t="s">
        <v>463</v>
      </c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 t="s">
        <v>500</v>
      </c>
      <c r="AJ80" s="12" t="s">
        <v>502</v>
      </c>
      <c r="AK80" s="12" t="s">
        <v>503</v>
      </c>
      <c r="AL80" s="12" t="s">
        <v>198</v>
      </c>
      <c r="AM80" s="12" t="s">
        <v>504</v>
      </c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2">
        <v>1</v>
      </c>
      <c r="BE80" s="2" t="s">
        <v>73</v>
      </c>
      <c r="BF80" s="13">
        <v>42814</v>
      </c>
      <c r="BG80" s="13">
        <v>42814</v>
      </c>
      <c r="BH80" s="7" t="s">
        <v>73</v>
      </c>
      <c r="BI80" s="22">
        <v>336810.1642</v>
      </c>
      <c r="BJ80" s="22">
        <v>6307192.5352999996</v>
      </c>
      <c r="BK80" s="2" t="s">
        <v>87</v>
      </c>
      <c r="BL80" s="2"/>
      <c r="BM80" s="12" t="s">
        <v>73</v>
      </c>
      <c r="BN80" s="12" t="s">
        <v>162</v>
      </c>
      <c r="BO80" s="13">
        <v>45031</v>
      </c>
      <c r="BP80" s="2" t="s">
        <v>1968</v>
      </c>
    </row>
    <row r="81" spans="1:68">
      <c r="A81" s="16" t="s">
        <v>56</v>
      </c>
      <c r="B81" s="2" t="s">
        <v>57</v>
      </c>
      <c r="C81" s="2">
        <v>269</v>
      </c>
      <c r="D81" s="2" t="s">
        <v>64</v>
      </c>
      <c r="E81" s="2" t="s">
        <v>1860</v>
      </c>
      <c r="F81" s="8" t="s">
        <v>1861</v>
      </c>
      <c r="G81" s="2" t="s">
        <v>1836</v>
      </c>
      <c r="H81" s="2"/>
      <c r="I81" s="2" t="s">
        <v>1837</v>
      </c>
      <c r="J81" s="2"/>
      <c r="K81" s="2" t="s">
        <v>1433</v>
      </c>
      <c r="L81" s="16" t="s">
        <v>1838</v>
      </c>
      <c r="M81" s="2" t="s">
        <v>58</v>
      </c>
      <c r="N81" s="2">
        <v>3</v>
      </c>
      <c r="O81" s="2"/>
      <c r="P81" s="2"/>
      <c r="Q81" s="2"/>
      <c r="R81" s="2"/>
      <c r="S81" s="2"/>
      <c r="T81" s="12" t="s">
        <v>80</v>
      </c>
      <c r="U81" s="12" t="s">
        <v>146</v>
      </c>
      <c r="V81" s="12"/>
      <c r="W81" s="12"/>
      <c r="X81" s="18" t="s">
        <v>104</v>
      </c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 t="s">
        <v>366</v>
      </c>
      <c r="AJ81" s="12" t="s">
        <v>410</v>
      </c>
      <c r="AK81" s="12" t="s">
        <v>648</v>
      </c>
      <c r="AL81" s="12" t="s">
        <v>649</v>
      </c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2">
        <v>2</v>
      </c>
      <c r="BE81" s="2" t="s">
        <v>73</v>
      </c>
      <c r="BF81" s="13">
        <v>43376</v>
      </c>
      <c r="BG81" s="13">
        <v>44982</v>
      </c>
      <c r="BH81" s="7" t="s">
        <v>73</v>
      </c>
      <c r="BI81" s="22">
        <v>347200.85628873698</v>
      </c>
      <c r="BJ81" s="22">
        <v>6304201.1234837295</v>
      </c>
      <c r="BK81" s="2" t="s">
        <v>650</v>
      </c>
      <c r="BL81" s="2"/>
      <c r="BM81" s="12" t="s">
        <v>73</v>
      </c>
      <c r="BN81" s="12" t="s">
        <v>162</v>
      </c>
      <c r="BO81" s="13">
        <v>45031</v>
      </c>
      <c r="BP81" s="2" t="s">
        <v>1968</v>
      </c>
    </row>
    <row r="82" spans="1:68">
      <c r="A82" s="16" t="s">
        <v>56</v>
      </c>
      <c r="B82" s="2" t="s">
        <v>57</v>
      </c>
      <c r="C82" s="2">
        <v>270</v>
      </c>
      <c r="D82" s="2" t="s">
        <v>58</v>
      </c>
      <c r="E82" s="12"/>
      <c r="F82" s="2" t="s">
        <v>299</v>
      </c>
      <c r="G82" s="2" t="s">
        <v>300</v>
      </c>
      <c r="H82" s="2"/>
      <c r="I82" s="2" t="s">
        <v>301</v>
      </c>
      <c r="J82" s="2"/>
      <c r="K82" s="2" t="s">
        <v>62</v>
      </c>
      <c r="L82" s="16" t="s">
        <v>302</v>
      </c>
      <c r="M82" s="2" t="s">
        <v>58</v>
      </c>
      <c r="N82" s="2">
        <v>5</v>
      </c>
      <c r="O82" s="2"/>
      <c r="P82" s="2"/>
      <c r="Q82" s="2"/>
      <c r="R82" s="2"/>
      <c r="S82" s="2"/>
      <c r="T82" s="12" t="s">
        <v>293</v>
      </c>
      <c r="U82" s="12" t="s">
        <v>104</v>
      </c>
      <c r="V82" s="12"/>
      <c r="W82" s="12"/>
      <c r="X82" s="18" t="s">
        <v>117</v>
      </c>
      <c r="Y82" s="12" t="s">
        <v>293</v>
      </c>
      <c r="Z82" s="12" t="s">
        <v>104</v>
      </c>
      <c r="AA82" s="12"/>
      <c r="AB82" s="12"/>
      <c r="AC82" s="18">
        <f>Z82-Y82</f>
        <v>0.33333333333333331</v>
      </c>
      <c r="AD82" s="12"/>
      <c r="AE82" s="12"/>
      <c r="AF82" s="12"/>
      <c r="AG82" s="12"/>
      <c r="AH82" s="12"/>
      <c r="AI82" s="12" t="s">
        <v>271</v>
      </c>
      <c r="AJ82" s="12" t="s">
        <v>383</v>
      </c>
      <c r="AK82" s="12" t="s">
        <v>454</v>
      </c>
      <c r="AL82" s="12" t="s">
        <v>455</v>
      </c>
      <c r="AM82" s="12" t="s">
        <v>654</v>
      </c>
      <c r="AN82" s="12" t="s">
        <v>456</v>
      </c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2">
        <v>4</v>
      </c>
      <c r="BE82" s="2">
        <v>4</v>
      </c>
      <c r="BF82" s="13">
        <v>40910</v>
      </c>
      <c r="BG82" s="13">
        <v>43070</v>
      </c>
      <c r="BH82" s="7" t="s">
        <v>73</v>
      </c>
      <c r="BI82" s="22">
        <v>341463.26538346999</v>
      </c>
      <c r="BJ82" s="22">
        <v>6302500.9041873701</v>
      </c>
      <c r="BK82" s="2" t="s">
        <v>87</v>
      </c>
      <c r="BL82" s="2"/>
      <c r="BM82" s="12" t="s">
        <v>73</v>
      </c>
      <c r="BN82" s="12" t="s">
        <v>162</v>
      </c>
      <c r="BO82" s="13">
        <v>45031</v>
      </c>
      <c r="BP82" s="2" t="s">
        <v>1968</v>
      </c>
    </row>
    <row r="83" spans="1:68">
      <c r="A83" s="16" t="s">
        <v>56</v>
      </c>
      <c r="B83" s="2" t="s">
        <v>57</v>
      </c>
      <c r="C83" s="2">
        <v>271</v>
      </c>
      <c r="D83" s="2" t="s">
        <v>58</v>
      </c>
      <c r="E83" s="12"/>
      <c r="F83" s="2" t="s">
        <v>1000</v>
      </c>
      <c r="G83" s="2" t="s">
        <v>1001</v>
      </c>
      <c r="H83" s="2"/>
      <c r="I83" s="2" t="s">
        <v>1002</v>
      </c>
      <c r="J83" s="2"/>
      <c r="K83" s="2" t="s">
        <v>912</v>
      </c>
      <c r="L83" s="16" t="s">
        <v>1003</v>
      </c>
      <c r="M83" s="2" t="s">
        <v>58</v>
      </c>
      <c r="N83" s="2">
        <v>5</v>
      </c>
      <c r="O83" s="2"/>
      <c r="P83" s="2"/>
      <c r="Q83" s="2"/>
      <c r="R83" s="2"/>
      <c r="S83" s="2"/>
      <c r="T83" s="12" t="s">
        <v>80</v>
      </c>
      <c r="U83" s="12" t="s">
        <v>394</v>
      </c>
      <c r="V83" s="12" t="s">
        <v>65</v>
      </c>
      <c r="W83" s="12" t="s">
        <v>93</v>
      </c>
      <c r="X83" s="18" t="s">
        <v>394</v>
      </c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 t="s">
        <v>444</v>
      </c>
      <c r="AJ83" s="12" t="s">
        <v>367</v>
      </c>
      <c r="AK83" s="12" t="s">
        <v>363</v>
      </c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2">
        <v>1</v>
      </c>
      <c r="BE83" s="2" t="s">
        <v>73</v>
      </c>
      <c r="BF83" s="13">
        <v>42667</v>
      </c>
      <c r="BG83" s="13">
        <v>43517</v>
      </c>
      <c r="BH83" s="7" t="s">
        <v>73</v>
      </c>
      <c r="BI83" s="22">
        <v>347173.70110000001</v>
      </c>
      <c r="BJ83" s="22">
        <v>6303519.1717999997</v>
      </c>
      <c r="BK83" s="2" t="s">
        <v>87</v>
      </c>
      <c r="BL83" s="2"/>
      <c r="BM83" s="12" t="s">
        <v>658</v>
      </c>
      <c r="BN83" s="12" t="s">
        <v>1963</v>
      </c>
      <c r="BO83" s="13">
        <v>45031</v>
      </c>
      <c r="BP83" s="2" t="s">
        <v>1968</v>
      </c>
    </row>
    <row r="84" spans="1:68">
      <c r="A84" s="16" t="s">
        <v>56</v>
      </c>
      <c r="B84" s="2" t="s">
        <v>57</v>
      </c>
      <c r="C84" s="2">
        <v>272</v>
      </c>
      <c r="D84" s="2" t="s">
        <v>58</v>
      </c>
      <c r="E84" s="12"/>
      <c r="F84" s="2" t="s">
        <v>289</v>
      </c>
      <c r="G84" s="2" t="s">
        <v>290</v>
      </c>
      <c r="H84" s="2"/>
      <c r="I84" s="2" t="s">
        <v>291</v>
      </c>
      <c r="J84" s="2"/>
      <c r="K84" s="2" t="s">
        <v>62</v>
      </c>
      <c r="L84" s="16" t="s">
        <v>292</v>
      </c>
      <c r="M84" s="2" t="s">
        <v>58</v>
      </c>
      <c r="N84" s="2">
        <v>5</v>
      </c>
      <c r="O84" s="2"/>
      <c r="P84" s="2"/>
      <c r="Q84" s="2"/>
      <c r="R84" s="2"/>
      <c r="S84" s="2"/>
      <c r="T84" s="12"/>
      <c r="U84" s="12"/>
      <c r="V84" s="12" t="s">
        <v>95</v>
      </c>
      <c r="W84" s="12" t="s">
        <v>146</v>
      </c>
      <c r="X84" s="18" t="s">
        <v>104</v>
      </c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 t="s">
        <v>545</v>
      </c>
      <c r="AJ84" s="12" t="s">
        <v>486</v>
      </c>
      <c r="AK84" s="12" t="s">
        <v>663</v>
      </c>
      <c r="AL84" s="12" t="s">
        <v>495</v>
      </c>
      <c r="AM84" s="12" t="s">
        <v>403</v>
      </c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2">
        <v>3</v>
      </c>
      <c r="BE84" s="2">
        <v>4</v>
      </c>
      <c r="BF84" s="13">
        <v>39384</v>
      </c>
      <c r="BG84" s="13">
        <v>43070</v>
      </c>
      <c r="BH84" s="7" t="s">
        <v>73</v>
      </c>
      <c r="BI84" s="22">
        <v>347212.36163898098</v>
      </c>
      <c r="BJ84" s="22">
        <v>6304169.3348951703</v>
      </c>
      <c r="BK84" s="2" t="s">
        <v>73</v>
      </c>
      <c r="BL84" s="2"/>
      <c r="BM84" s="12" t="s">
        <v>664</v>
      </c>
      <c r="BN84" s="12" t="s">
        <v>162</v>
      </c>
      <c r="BO84" s="13">
        <v>45031</v>
      </c>
      <c r="BP84" s="2" t="s">
        <v>1968</v>
      </c>
    </row>
    <row r="85" spans="1:68">
      <c r="A85" s="16" t="s">
        <v>56</v>
      </c>
      <c r="B85" s="2" t="s">
        <v>57</v>
      </c>
      <c r="C85" s="2">
        <v>273</v>
      </c>
      <c r="D85" s="2" t="s">
        <v>58</v>
      </c>
      <c r="E85" s="12"/>
      <c r="F85" s="2" t="s">
        <v>1081</v>
      </c>
      <c r="G85" s="2" t="s">
        <v>1082</v>
      </c>
      <c r="H85" s="2"/>
      <c r="I85" s="2" t="s">
        <v>1083</v>
      </c>
      <c r="J85" s="2"/>
      <c r="K85" s="2" t="s">
        <v>912</v>
      </c>
      <c r="L85" s="16" t="s">
        <v>1084</v>
      </c>
      <c r="M85" s="2" t="s">
        <v>58</v>
      </c>
      <c r="N85" s="2">
        <v>5</v>
      </c>
      <c r="O85" s="2"/>
      <c r="P85" s="2"/>
      <c r="Q85" s="2"/>
      <c r="R85" s="2"/>
      <c r="S85" s="2"/>
      <c r="T85" s="12" t="s">
        <v>80</v>
      </c>
      <c r="U85" s="12" t="s">
        <v>328</v>
      </c>
      <c r="V85" s="12"/>
      <c r="W85" s="12"/>
      <c r="X85" s="18" t="s">
        <v>104</v>
      </c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 t="s">
        <v>668</v>
      </c>
      <c r="AJ85" s="12" t="s">
        <v>519</v>
      </c>
      <c r="AK85" s="12" t="s">
        <v>383</v>
      </c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2">
        <v>2</v>
      </c>
      <c r="BE85" s="2">
        <v>5</v>
      </c>
      <c r="BF85" s="13">
        <v>43054</v>
      </c>
      <c r="BG85" s="13">
        <v>43054</v>
      </c>
      <c r="BH85" s="7" t="s">
        <v>73</v>
      </c>
      <c r="BI85" s="22">
        <v>347044.17933000001</v>
      </c>
      <c r="BJ85" s="22">
        <v>6300728.3116800003</v>
      </c>
      <c r="BK85" s="2" t="s">
        <v>669</v>
      </c>
      <c r="BL85" s="2"/>
      <c r="BM85" s="12" t="s">
        <v>73</v>
      </c>
      <c r="BN85" s="12" t="s">
        <v>162</v>
      </c>
      <c r="BO85" s="13">
        <v>45031</v>
      </c>
      <c r="BP85" s="2" t="s">
        <v>1968</v>
      </c>
    </row>
    <row r="86" spans="1:68">
      <c r="A86" s="16" t="s">
        <v>56</v>
      </c>
      <c r="B86" s="2" t="s">
        <v>57</v>
      </c>
      <c r="C86" s="2">
        <v>274</v>
      </c>
      <c r="D86" s="2" t="s">
        <v>58</v>
      </c>
      <c r="E86" s="12"/>
      <c r="F86" s="2" t="s">
        <v>1026</v>
      </c>
      <c r="G86" s="2" t="s">
        <v>1027</v>
      </c>
      <c r="H86" s="2"/>
      <c r="I86" s="2" t="s">
        <v>1028</v>
      </c>
      <c r="J86" s="2"/>
      <c r="K86" s="2" t="s">
        <v>912</v>
      </c>
      <c r="L86" s="16" t="s">
        <v>1029</v>
      </c>
      <c r="M86" s="2" t="s">
        <v>58</v>
      </c>
      <c r="N86" s="2">
        <v>5</v>
      </c>
      <c r="O86" s="2"/>
      <c r="P86" s="2"/>
      <c r="Q86" s="2"/>
      <c r="R86" s="2"/>
      <c r="S86" s="2"/>
      <c r="T86" s="12" t="s">
        <v>80</v>
      </c>
      <c r="U86" s="12" t="s">
        <v>93</v>
      </c>
      <c r="V86" s="12"/>
      <c r="W86" s="12"/>
      <c r="X86" s="18" t="s">
        <v>104</v>
      </c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 t="s">
        <v>673</v>
      </c>
      <c r="AJ86" s="12" t="s">
        <v>271</v>
      </c>
      <c r="AK86" s="12" t="s">
        <v>674</v>
      </c>
      <c r="AL86" s="12" t="s">
        <v>383</v>
      </c>
      <c r="AM86" s="12" t="s">
        <v>384</v>
      </c>
      <c r="AN86" s="12" t="s">
        <v>270</v>
      </c>
      <c r="AO86" s="12" t="s">
        <v>124</v>
      </c>
      <c r="AP86" s="12" t="s">
        <v>272</v>
      </c>
      <c r="AQ86" s="12" t="s">
        <v>675</v>
      </c>
      <c r="AR86" s="12" t="s">
        <v>676</v>
      </c>
      <c r="AS86" s="12" t="s">
        <v>273</v>
      </c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2">
        <v>4</v>
      </c>
      <c r="BE86" s="2">
        <v>5</v>
      </c>
      <c r="BF86" s="13">
        <v>42019</v>
      </c>
      <c r="BG86" s="13">
        <v>43525</v>
      </c>
      <c r="BH86" s="7" t="s">
        <v>73</v>
      </c>
      <c r="BI86" s="22">
        <v>341446.31450358802</v>
      </c>
      <c r="BJ86" s="22">
        <v>6302547.9642701298</v>
      </c>
      <c r="BK86" s="2" t="s">
        <v>87</v>
      </c>
      <c r="BL86" s="2"/>
      <c r="BM86" s="12" t="s">
        <v>664</v>
      </c>
      <c r="BN86" s="12" t="s">
        <v>162</v>
      </c>
      <c r="BO86" s="13">
        <v>45031</v>
      </c>
      <c r="BP86" s="2" t="s">
        <v>1968</v>
      </c>
    </row>
    <row r="87" spans="1:68">
      <c r="A87" s="16" t="s">
        <v>56</v>
      </c>
      <c r="B87" s="2" t="s">
        <v>57</v>
      </c>
      <c r="C87" s="2">
        <v>275</v>
      </c>
      <c r="D87" s="2" t="s">
        <v>58</v>
      </c>
      <c r="E87" s="12"/>
      <c r="F87" s="2" t="s">
        <v>274</v>
      </c>
      <c r="G87" s="2" t="s">
        <v>275</v>
      </c>
      <c r="H87" s="2"/>
      <c r="I87" s="2" t="s">
        <v>276</v>
      </c>
      <c r="J87" s="2"/>
      <c r="K87" s="2" t="s">
        <v>62</v>
      </c>
      <c r="L87" s="16" t="s">
        <v>277</v>
      </c>
      <c r="M87" s="2" t="s">
        <v>58</v>
      </c>
      <c r="N87" s="2">
        <v>5</v>
      </c>
      <c r="O87" s="2"/>
      <c r="P87" s="2"/>
      <c r="Q87" s="2"/>
      <c r="R87" s="2"/>
      <c r="S87" s="2"/>
      <c r="T87" s="12"/>
      <c r="U87" s="12"/>
      <c r="V87" s="12" t="s">
        <v>104</v>
      </c>
      <c r="W87" s="12" t="s">
        <v>329</v>
      </c>
      <c r="X87" s="18" t="s">
        <v>394</v>
      </c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 t="s">
        <v>71</v>
      </c>
      <c r="AJ87" s="12" t="s">
        <v>680</v>
      </c>
      <c r="AK87" s="12" t="s">
        <v>681</v>
      </c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2">
        <v>2</v>
      </c>
      <c r="BE87" s="2">
        <v>4</v>
      </c>
      <c r="BF87" s="13">
        <v>43026</v>
      </c>
      <c r="BG87" s="13">
        <v>43026</v>
      </c>
      <c r="BH87" s="7" t="s">
        <v>73</v>
      </c>
      <c r="BI87" s="22">
        <v>346492.44932999997</v>
      </c>
      <c r="BJ87" s="22">
        <v>6299690.8016799996</v>
      </c>
      <c r="BK87" s="2" t="s">
        <v>682</v>
      </c>
      <c r="BL87" s="2"/>
      <c r="BM87" s="12" t="s">
        <v>73</v>
      </c>
      <c r="BN87" s="12" t="s">
        <v>162</v>
      </c>
      <c r="BO87" s="13">
        <v>45031</v>
      </c>
      <c r="BP87" s="2" t="s">
        <v>1968</v>
      </c>
    </row>
    <row r="88" spans="1:68">
      <c r="A88" s="16" t="s">
        <v>56</v>
      </c>
      <c r="B88" s="2" t="s">
        <v>57</v>
      </c>
      <c r="C88" s="2">
        <v>277</v>
      </c>
      <c r="D88" s="2" t="s">
        <v>58</v>
      </c>
      <c r="E88" s="12"/>
      <c r="F88" s="2" t="s">
        <v>1241</v>
      </c>
      <c r="G88" s="2" t="s">
        <v>1242</v>
      </c>
      <c r="H88" s="2"/>
      <c r="I88" s="2" t="s">
        <v>1243</v>
      </c>
      <c r="J88" s="2"/>
      <c r="K88" s="2" t="s">
        <v>1201</v>
      </c>
      <c r="L88" s="16" t="s">
        <v>1244</v>
      </c>
      <c r="M88" s="2" t="s">
        <v>58</v>
      </c>
      <c r="N88" s="2">
        <v>3</v>
      </c>
      <c r="O88" s="2"/>
      <c r="P88" s="2"/>
      <c r="Q88" s="2"/>
      <c r="R88" s="2"/>
      <c r="S88" s="2"/>
      <c r="T88" s="12" t="s">
        <v>590</v>
      </c>
      <c r="U88" s="12" t="s">
        <v>66</v>
      </c>
      <c r="V88" s="12"/>
      <c r="W88" s="12"/>
      <c r="X88" s="18" t="s">
        <v>328</v>
      </c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 t="s">
        <v>688</v>
      </c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2">
        <v>1</v>
      </c>
      <c r="BE88" s="2" t="s">
        <v>73</v>
      </c>
      <c r="BF88" s="13">
        <v>42019</v>
      </c>
      <c r="BG88" s="13">
        <v>42019</v>
      </c>
      <c r="BH88" s="7" t="s">
        <v>73</v>
      </c>
      <c r="BI88" s="22">
        <v>353752.81109999999</v>
      </c>
      <c r="BJ88" s="22">
        <v>6304171.9336000001</v>
      </c>
      <c r="BK88" s="2" t="s">
        <v>87</v>
      </c>
      <c r="BL88" s="2"/>
      <c r="BM88" s="12" t="s">
        <v>73</v>
      </c>
      <c r="BN88" s="12" t="s">
        <v>75</v>
      </c>
      <c r="BO88" s="13">
        <v>45031</v>
      </c>
      <c r="BP88" s="2" t="s">
        <v>1968</v>
      </c>
    </row>
    <row r="89" spans="1:68">
      <c r="A89" s="16" t="s">
        <v>56</v>
      </c>
      <c r="B89" s="2" t="s">
        <v>57</v>
      </c>
      <c r="C89" s="2">
        <v>279</v>
      </c>
      <c r="D89" s="2" t="s">
        <v>58</v>
      </c>
      <c r="E89" s="12"/>
      <c r="F89" s="2" t="s">
        <v>315</v>
      </c>
      <c r="G89" s="2" t="s">
        <v>316</v>
      </c>
      <c r="H89" s="2"/>
      <c r="I89" s="2" t="s">
        <v>317</v>
      </c>
      <c r="J89" s="2"/>
      <c r="K89" s="2" t="s">
        <v>62</v>
      </c>
      <c r="L89" s="16" t="s">
        <v>318</v>
      </c>
      <c r="M89" s="2" t="s">
        <v>58</v>
      </c>
      <c r="N89" s="2">
        <v>5</v>
      </c>
      <c r="O89" s="2"/>
      <c r="P89" s="2"/>
      <c r="Q89" s="2"/>
      <c r="R89" s="2"/>
      <c r="S89" s="2"/>
      <c r="T89" s="12" t="s">
        <v>80</v>
      </c>
      <c r="U89" s="12" t="s">
        <v>595</v>
      </c>
      <c r="V89" s="12"/>
      <c r="W89" s="12"/>
      <c r="X89" s="18" t="s">
        <v>394</v>
      </c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 t="s">
        <v>694</v>
      </c>
      <c r="AJ89" s="12" t="s">
        <v>695</v>
      </c>
      <c r="AK89" s="12" t="s">
        <v>696</v>
      </c>
      <c r="AL89" s="12" t="s">
        <v>697</v>
      </c>
      <c r="AM89" s="12" t="s">
        <v>698</v>
      </c>
      <c r="AN89" s="12" t="s">
        <v>699</v>
      </c>
      <c r="AO89" s="12" t="s">
        <v>700</v>
      </c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2">
        <v>3</v>
      </c>
      <c r="BE89" s="2">
        <v>4</v>
      </c>
      <c r="BF89" s="13">
        <v>40184</v>
      </c>
      <c r="BG89" s="13">
        <v>44975</v>
      </c>
      <c r="BH89" s="7" t="s">
        <v>73</v>
      </c>
      <c r="BI89" s="22">
        <v>356344.84639999998</v>
      </c>
      <c r="BJ89" s="22">
        <v>6302493.5642999997</v>
      </c>
      <c r="BK89" s="2" t="s">
        <v>87</v>
      </c>
      <c r="BL89" s="2"/>
      <c r="BM89" s="12" t="s">
        <v>701</v>
      </c>
      <c r="BN89" s="12" t="s">
        <v>224</v>
      </c>
      <c r="BO89" s="13">
        <v>45031</v>
      </c>
      <c r="BP89" s="2" t="s">
        <v>1968</v>
      </c>
    </row>
    <row r="90" spans="1:68">
      <c r="A90" s="16" t="s">
        <v>56</v>
      </c>
      <c r="B90" s="2" t="s">
        <v>358</v>
      </c>
      <c r="C90" s="2">
        <v>283</v>
      </c>
      <c r="D90" s="2" t="s">
        <v>58</v>
      </c>
      <c r="E90" s="12"/>
      <c r="F90" s="2" t="s">
        <v>73</v>
      </c>
      <c r="G90" s="2" t="s">
        <v>1658</v>
      </c>
      <c r="H90" s="2"/>
      <c r="I90" s="2" t="s">
        <v>1659</v>
      </c>
      <c r="J90" s="2"/>
      <c r="K90" s="2" t="s">
        <v>1558</v>
      </c>
      <c r="L90" s="16" t="s">
        <v>1660</v>
      </c>
      <c r="M90" s="2" t="s">
        <v>58</v>
      </c>
      <c r="N90" s="2">
        <v>8</v>
      </c>
      <c r="O90" s="2"/>
      <c r="P90" s="2"/>
      <c r="Q90" s="2"/>
      <c r="R90" s="2"/>
      <c r="S90" s="2"/>
      <c r="T90" s="12" t="s">
        <v>167</v>
      </c>
      <c r="U90" s="12" t="s">
        <v>93</v>
      </c>
      <c r="V90" s="12"/>
      <c r="W90" s="12"/>
      <c r="X90" s="18" t="s">
        <v>84</v>
      </c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 t="s">
        <v>249</v>
      </c>
      <c r="AJ90" s="12" t="s">
        <v>409</v>
      </c>
      <c r="AK90" s="12" t="s">
        <v>706</v>
      </c>
      <c r="AL90" s="12" t="s">
        <v>707</v>
      </c>
      <c r="AM90" s="12" t="s">
        <v>253</v>
      </c>
      <c r="AN90" s="12" t="s">
        <v>708</v>
      </c>
      <c r="AO90" s="12" t="s">
        <v>709</v>
      </c>
      <c r="AP90" s="12" t="s">
        <v>710</v>
      </c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2">
        <v>3</v>
      </c>
      <c r="BE90" s="2">
        <v>3</v>
      </c>
      <c r="BF90" s="13">
        <v>40184</v>
      </c>
      <c r="BG90" s="13">
        <v>40184</v>
      </c>
      <c r="BH90" s="7" t="s">
        <v>73</v>
      </c>
      <c r="BI90" s="22">
        <v>354055.16220000002</v>
      </c>
      <c r="BJ90" s="22">
        <v>6302211.5225</v>
      </c>
      <c r="BK90" s="2" t="s">
        <v>87</v>
      </c>
      <c r="BL90" s="2"/>
      <c r="BM90" s="12" t="s">
        <v>73</v>
      </c>
      <c r="BN90" s="12" t="s">
        <v>162</v>
      </c>
      <c r="BO90" s="13">
        <v>45031</v>
      </c>
      <c r="BP90" s="2" t="s">
        <v>1968</v>
      </c>
    </row>
    <row r="91" spans="1:68">
      <c r="A91" s="16" t="s">
        <v>56</v>
      </c>
      <c r="B91" s="2" t="s">
        <v>57</v>
      </c>
      <c r="C91" s="2">
        <v>284</v>
      </c>
      <c r="D91" s="2" t="s">
        <v>58</v>
      </c>
      <c r="E91" s="12"/>
      <c r="F91" s="2" t="s">
        <v>354</v>
      </c>
      <c r="G91" s="2" t="s">
        <v>355</v>
      </c>
      <c r="H91" s="2"/>
      <c r="I91" s="2" t="s">
        <v>356</v>
      </c>
      <c r="J91" s="2"/>
      <c r="K91" s="2" t="s">
        <v>62</v>
      </c>
      <c r="L91" s="16" t="s">
        <v>357</v>
      </c>
      <c r="M91" s="2" t="s">
        <v>64</v>
      </c>
      <c r="N91" s="2">
        <v>2</v>
      </c>
      <c r="O91" s="2">
        <v>8</v>
      </c>
      <c r="P91" s="2">
        <v>9</v>
      </c>
      <c r="Q91" s="2">
        <v>10</v>
      </c>
      <c r="R91" s="2"/>
      <c r="S91" s="2"/>
      <c r="T91" s="12" t="s">
        <v>80</v>
      </c>
      <c r="U91" s="12" t="s">
        <v>319</v>
      </c>
      <c r="V91" s="12"/>
      <c r="W91" s="12"/>
      <c r="X91" s="18">
        <f>U91-T91</f>
        <v>0.54166666666666674</v>
      </c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 t="s">
        <v>715</v>
      </c>
      <c r="AJ91" s="12" t="s">
        <v>716</v>
      </c>
      <c r="AK91" s="12" t="s">
        <v>717</v>
      </c>
      <c r="AL91" s="12" t="s">
        <v>718</v>
      </c>
      <c r="AM91" s="12" t="s">
        <v>719</v>
      </c>
      <c r="AN91" s="12" t="s">
        <v>720</v>
      </c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2">
        <v>3</v>
      </c>
      <c r="BE91" s="2">
        <v>3</v>
      </c>
      <c r="BF91" s="13">
        <v>44982</v>
      </c>
      <c r="BG91" s="13">
        <v>44982</v>
      </c>
      <c r="BH91" s="7"/>
      <c r="BI91" s="22">
        <v>356317.71019999997</v>
      </c>
      <c r="BJ91" s="22">
        <v>6302366.6155000003</v>
      </c>
      <c r="BK91" s="2" t="s">
        <v>372</v>
      </c>
      <c r="BL91" s="2"/>
      <c r="BM91" s="12"/>
      <c r="BN91" s="12" t="s">
        <v>162</v>
      </c>
      <c r="BO91" s="13">
        <v>45031</v>
      </c>
      <c r="BP91" s="2" t="s">
        <v>1968</v>
      </c>
    </row>
    <row r="92" spans="1:68">
      <c r="A92" s="16" t="s">
        <v>56</v>
      </c>
      <c r="B92" s="2" t="s">
        <v>57</v>
      </c>
      <c r="C92" s="2">
        <v>285</v>
      </c>
      <c r="D92" s="2" t="s">
        <v>58</v>
      </c>
      <c r="E92" s="12"/>
      <c r="F92" s="2" t="s">
        <v>76</v>
      </c>
      <c r="G92" s="2" t="s">
        <v>77</v>
      </c>
      <c r="H92" s="2"/>
      <c r="I92" s="2" t="s">
        <v>78</v>
      </c>
      <c r="J92" s="2"/>
      <c r="K92" s="2" t="s">
        <v>62</v>
      </c>
      <c r="L92" s="16" t="s">
        <v>79</v>
      </c>
      <c r="M92" s="2" t="s">
        <v>58</v>
      </c>
      <c r="N92" s="2">
        <v>2</v>
      </c>
      <c r="O92" s="2"/>
      <c r="P92" s="2"/>
      <c r="Q92" s="2"/>
      <c r="R92" s="2"/>
      <c r="S92" s="2"/>
      <c r="T92" s="12" t="s">
        <v>80</v>
      </c>
      <c r="U92" s="12" t="s">
        <v>595</v>
      </c>
      <c r="V92" s="12"/>
      <c r="W92" s="12"/>
      <c r="X92" s="18" t="s">
        <v>394</v>
      </c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 t="s">
        <v>725</v>
      </c>
      <c r="AJ92" s="12" t="s">
        <v>720</v>
      </c>
      <c r="AK92" s="12" t="s">
        <v>726</v>
      </c>
      <c r="AL92" s="12" t="s">
        <v>716</v>
      </c>
      <c r="AM92" s="12" t="s">
        <v>727</v>
      </c>
      <c r="AN92" s="12" t="s">
        <v>728</v>
      </c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2">
        <v>3</v>
      </c>
      <c r="BE92" s="2">
        <v>4</v>
      </c>
      <c r="BF92" s="13">
        <v>43684</v>
      </c>
      <c r="BG92" s="13">
        <v>43684</v>
      </c>
      <c r="BH92" s="7" t="s">
        <v>73</v>
      </c>
      <c r="BI92" s="22">
        <v>356332.55739999999</v>
      </c>
      <c r="BJ92" s="22">
        <v>6302387.6402000003</v>
      </c>
      <c r="BK92" s="2" t="s">
        <v>729</v>
      </c>
      <c r="BL92" s="2"/>
      <c r="BM92" s="12"/>
      <c r="BN92" s="12" t="s">
        <v>162</v>
      </c>
      <c r="BO92" s="13">
        <v>45031</v>
      </c>
      <c r="BP92" s="2" t="s">
        <v>1968</v>
      </c>
    </row>
    <row r="93" spans="1:68">
      <c r="A93" s="16" t="s">
        <v>56</v>
      </c>
      <c r="B93" s="2" t="s">
        <v>57</v>
      </c>
      <c r="C93" s="2">
        <v>286</v>
      </c>
      <c r="D93" s="2" t="s">
        <v>58</v>
      </c>
      <c r="E93" s="12"/>
      <c r="F93" s="2" t="s">
        <v>1555</v>
      </c>
      <c r="G93" s="2" t="s">
        <v>1556</v>
      </c>
      <c r="H93" s="2"/>
      <c r="I93" s="2" t="s">
        <v>1557</v>
      </c>
      <c r="J93" s="2"/>
      <c r="K93" s="2" t="s">
        <v>1558</v>
      </c>
      <c r="L93" s="16" t="s">
        <v>1559</v>
      </c>
      <c r="M93" s="2" t="s">
        <v>58</v>
      </c>
      <c r="N93" s="2">
        <v>3</v>
      </c>
      <c r="O93" s="2"/>
      <c r="P93" s="2"/>
      <c r="Q93" s="2"/>
      <c r="R93" s="2"/>
      <c r="S93" s="2"/>
      <c r="T93" s="12" t="s">
        <v>80</v>
      </c>
      <c r="U93" s="12" t="s">
        <v>328</v>
      </c>
      <c r="V93" s="12"/>
      <c r="W93" s="12"/>
      <c r="X93" s="18" t="s">
        <v>382</v>
      </c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 t="s">
        <v>735</v>
      </c>
      <c r="AJ93" s="12" t="s">
        <v>399</v>
      </c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2">
        <v>3</v>
      </c>
      <c r="BE93" s="2">
        <v>3</v>
      </c>
      <c r="BF93" s="13">
        <v>44947</v>
      </c>
      <c r="BG93" s="13">
        <v>44947</v>
      </c>
      <c r="BH93" s="7" t="s">
        <v>73</v>
      </c>
      <c r="BI93" s="22">
        <v>351117.32500000001</v>
      </c>
      <c r="BJ93" s="22">
        <v>6301186.5710000005</v>
      </c>
      <c r="BK93" s="2" t="s">
        <v>480</v>
      </c>
      <c r="BL93" s="2"/>
      <c r="BM93" s="12"/>
      <c r="BN93" s="12" t="s">
        <v>162</v>
      </c>
      <c r="BO93" s="13">
        <v>45031</v>
      </c>
      <c r="BP93" s="2" t="s">
        <v>1968</v>
      </c>
    </row>
    <row r="94" spans="1:68">
      <c r="A94" s="16" t="s">
        <v>56</v>
      </c>
      <c r="B94" s="2" t="s">
        <v>358</v>
      </c>
      <c r="C94" s="2">
        <v>287</v>
      </c>
      <c r="D94" s="2" t="s">
        <v>64</v>
      </c>
      <c r="E94" s="2">
        <v>15</v>
      </c>
      <c r="F94" s="8" t="s">
        <v>1864</v>
      </c>
      <c r="G94" s="2" t="s">
        <v>1865</v>
      </c>
      <c r="H94" s="2"/>
      <c r="I94" s="2" t="s">
        <v>1866</v>
      </c>
      <c r="J94" s="2"/>
      <c r="K94" s="2" t="s">
        <v>407</v>
      </c>
      <c r="L94" s="16" t="s">
        <v>1867</v>
      </c>
      <c r="M94" s="2" t="s">
        <v>64</v>
      </c>
      <c r="N94" s="2">
        <v>8</v>
      </c>
      <c r="O94" s="2">
        <v>4</v>
      </c>
      <c r="P94" s="2">
        <v>6</v>
      </c>
      <c r="Q94" s="2"/>
      <c r="R94" s="2"/>
      <c r="S94" s="2"/>
      <c r="T94" s="12"/>
      <c r="U94" s="12"/>
      <c r="V94" s="12" t="s">
        <v>65</v>
      </c>
      <c r="W94" s="12" t="s">
        <v>319</v>
      </c>
      <c r="X94" s="18">
        <f>W94-V94</f>
        <v>0.14583333333333337</v>
      </c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 t="s">
        <v>739</v>
      </c>
      <c r="AJ94" s="12" t="s">
        <v>740</v>
      </c>
      <c r="AK94" s="12" t="s">
        <v>262</v>
      </c>
      <c r="AL94" s="12" t="s">
        <v>741</v>
      </c>
      <c r="AM94" s="12" t="s">
        <v>261</v>
      </c>
      <c r="AN94" s="12" t="s">
        <v>708</v>
      </c>
      <c r="AO94" s="12" t="s">
        <v>742</v>
      </c>
      <c r="AP94" s="12" t="s">
        <v>400</v>
      </c>
      <c r="AQ94" s="12" t="s">
        <v>719</v>
      </c>
      <c r="AR94" s="12" t="s">
        <v>743</v>
      </c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2">
        <v>2</v>
      </c>
      <c r="BE94" s="2">
        <v>2</v>
      </c>
      <c r="BF94" s="13">
        <v>44975</v>
      </c>
      <c r="BG94" s="13">
        <v>44975</v>
      </c>
      <c r="BH94" s="7"/>
      <c r="BI94" s="22">
        <v>356854.91</v>
      </c>
      <c r="BJ94" s="22">
        <v>6304685.4000000004</v>
      </c>
      <c r="BK94" s="2" t="s">
        <v>372</v>
      </c>
      <c r="BL94" s="2"/>
      <c r="BM94" s="12"/>
      <c r="BN94" s="12" t="s">
        <v>1963</v>
      </c>
      <c r="BO94" s="13">
        <v>45031</v>
      </c>
      <c r="BP94" s="2" t="s">
        <v>1968</v>
      </c>
    </row>
    <row r="95" spans="1:68">
      <c r="A95" s="16" t="s">
        <v>56</v>
      </c>
      <c r="B95" s="2" t="s">
        <v>57</v>
      </c>
      <c r="C95" s="2">
        <v>288</v>
      </c>
      <c r="D95" s="2" t="s">
        <v>58</v>
      </c>
      <c r="E95" s="12"/>
      <c r="F95" s="2" t="s">
        <v>1430</v>
      </c>
      <c r="G95" s="2" t="s">
        <v>1431</v>
      </c>
      <c r="H95" s="2"/>
      <c r="I95" s="2" t="s">
        <v>1432</v>
      </c>
      <c r="J95" s="2"/>
      <c r="K95" s="2" t="s">
        <v>1433</v>
      </c>
      <c r="L95" s="16" t="s">
        <v>1434</v>
      </c>
      <c r="M95" s="2" t="s">
        <v>58</v>
      </c>
      <c r="N95" s="2">
        <v>3</v>
      </c>
      <c r="O95" s="2"/>
      <c r="P95" s="2"/>
      <c r="Q95" s="2"/>
      <c r="R95" s="2"/>
      <c r="S95" s="2"/>
      <c r="T95" s="12"/>
      <c r="U95" s="12"/>
      <c r="V95" s="12" t="s">
        <v>104</v>
      </c>
      <c r="W95" s="12" t="s">
        <v>66</v>
      </c>
      <c r="X95" s="18">
        <f>W95-V95</f>
        <v>0.25</v>
      </c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 t="s">
        <v>739</v>
      </c>
      <c r="AJ95" s="12" t="s">
        <v>740</v>
      </c>
      <c r="AK95" s="12" t="s">
        <v>262</v>
      </c>
      <c r="AL95" s="12" t="s">
        <v>741</v>
      </c>
      <c r="AM95" s="12" t="s">
        <v>261</v>
      </c>
      <c r="AN95" s="12" t="s">
        <v>708</v>
      </c>
      <c r="AO95" s="12" t="s">
        <v>742</v>
      </c>
      <c r="AP95" s="12" t="s">
        <v>400</v>
      </c>
      <c r="AQ95" s="12" t="s">
        <v>719</v>
      </c>
      <c r="AR95" s="12" t="s">
        <v>743</v>
      </c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2">
        <v>3</v>
      </c>
      <c r="BE95" s="2">
        <v>3</v>
      </c>
      <c r="BF95" s="13">
        <v>45003</v>
      </c>
      <c r="BG95" s="13">
        <v>45003</v>
      </c>
      <c r="BH95" s="7"/>
      <c r="BI95" s="22">
        <v>356488.71</v>
      </c>
      <c r="BJ95" s="22">
        <v>6304181.46</v>
      </c>
      <c r="BK95" s="2" t="s">
        <v>372</v>
      </c>
      <c r="BL95" s="2"/>
      <c r="BM95" s="12"/>
      <c r="BN95" s="12" t="s">
        <v>1963</v>
      </c>
      <c r="BO95" s="13">
        <v>45031</v>
      </c>
      <c r="BP95" s="2" t="s">
        <v>1968</v>
      </c>
    </row>
    <row r="96" spans="1:68">
      <c r="A96" s="16" t="s">
        <v>56</v>
      </c>
      <c r="B96" s="2" t="s">
        <v>358</v>
      </c>
      <c r="C96" s="2">
        <v>290</v>
      </c>
      <c r="D96" s="2" t="s">
        <v>58</v>
      </c>
      <c r="E96" s="12"/>
      <c r="F96" s="2" t="s">
        <v>73</v>
      </c>
      <c r="G96" s="2" t="s">
        <v>655</v>
      </c>
      <c r="H96" s="2"/>
      <c r="I96" s="2" t="s">
        <v>656</v>
      </c>
      <c r="J96" s="2"/>
      <c r="K96" s="2" t="s">
        <v>407</v>
      </c>
      <c r="L96" s="16" t="s">
        <v>657</v>
      </c>
      <c r="M96" s="2" t="s">
        <v>64</v>
      </c>
      <c r="N96" s="2">
        <v>12</v>
      </c>
      <c r="O96" s="2">
        <v>7</v>
      </c>
      <c r="P96" s="2"/>
      <c r="Q96" s="2"/>
      <c r="R96" s="2"/>
      <c r="S96" s="2"/>
      <c r="T96" s="12" t="s">
        <v>94</v>
      </c>
      <c r="U96" s="12" t="s">
        <v>462</v>
      </c>
      <c r="V96" s="12"/>
      <c r="W96" s="12"/>
      <c r="X96" s="18" t="s">
        <v>473</v>
      </c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 t="s">
        <v>716</v>
      </c>
      <c r="AJ96" s="12" t="s">
        <v>751</v>
      </c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2">
        <v>2</v>
      </c>
      <c r="BE96" s="2">
        <v>3</v>
      </c>
      <c r="BF96" s="13">
        <v>42037</v>
      </c>
      <c r="BG96" s="13">
        <v>44982</v>
      </c>
      <c r="BH96" s="7"/>
      <c r="BI96" s="22">
        <v>350893</v>
      </c>
      <c r="BJ96" s="22">
        <v>6301090</v>
      </c>
      <c r="BK96" s="2" t="s">
        <v>73</v>
      </c>
      <c r="BL96" s="2"/>
      <c r="BM96" s="12"/>
      <c r="BN96" s="12" t="s">
        <v>162</v>
      </c>
      <c r="BO96" s="13">
        <v>45031</v>
      </c>
      <c r="BP96" s="2" t="s">
        <v>1968</v>
      </c>
    </row>
    <row r="97" spans="1:68">
      <c r="A97" s="16" t="s">
        <v>56</v>
      </c>
      <c r="B97" s="2" t="s">
        <v>57</v>
      </c>
      <c r="C97" s="2">
        <v>291</v>
      </c>
      <c r="D97" s="2" t="s">
        <v>58</v>
      </c>
      <c r="E97" s="12"/>
      <c r="F97" s="2" t="s">
        <v>1770</v>
      </c>
      <c r="G97" s="2" t="s">
        <v>1771</v>
      </c>
      <c r="H97" s="2"/>
      <c r="I97" s="2" t="s">
        <v>1772</v>
      </c>
      <c r="J97" s="2"/>
      <c r="K97" s="2" t="s">
        <v>1703</v>
      </c>
      <c r="L97" s="16" t="s">
        <v>1773</v>
      </c>
      <c r="M97" s="2" t="s">
        <v>64</v>
      </c>
      <c r="N97" s="2">
        <v>5</v>
      </c>
      <c r="O97" s="2">
        <v>3</v>
      </c>
      <c r="P97" s="2"/>
      <c r="Q97" s="2"/>
      <c r="R97" s="2"/>
      <c r="S97" s="2"/>
      <c r="T97" s="12" t="s">
        <v>80</v>
      </c>
      <c r="U97" s="12" t="s">
        <v>146</v>
      </c>
      <c r="V97" s="12"/>
      <c r="W97" s="12"/>
      <c r="X97" s="18" t="s">
        <v>104</v>
      </c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 t="s">
        <v>195</v>
      </c>
      <c r="AJ97" s="12" t="s">
        <v>545</v>
      </c>
      <c r="AK97" s="12" t="s">
        <v>196</v>
      </c>
      <c r="AL97" s="12" t="s">
        <v>198</v>
      </c>
      <c r="AM97" s="12" t="s">
        <v>199</v>
      </c>
      <c r="AN97" s="12" t="s">
        <v>756</v>
      </c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2">
        <v>1</v>
      </c>
      <c r="BE97" s="2">
        <v>4</v>
      </c>
      <c r="BF97" s="13">
        <v>39146</v>
      </c>
      <c r="BG97" s="13">
        <v>43070</v>
      </c>
      <c r="BH97" s="7" t="s">
        <v>73</v>
      </c>
      <c r="BI97" s="22">
        <v>348018.51260000002</v>
      </c>
      <c r="BJ97" s="22">
        <v>6299005.2359999996</v>
      </c>
      <c r="BK97" s="2" t="s">
        <v>73</v>
      </c>
      <c r="BL97" s="2"/>
      <c r="BM97" s="12" t="s">
        <v>757</v>
      </c>
      <c r="BN97" s="12" t="s">
        <v>162</v>
      </c>
      <c r="BO97" s="13">
        <v>45031</v>
      </c>
      <c r="BP97" s="2" t="s">
        <v>1968</v>
      </c>
    </row>
    <row r="98" spans="1:68">
      <c r="A98" s="16" t="s">
        <v>178</v>
      </c>
      <c r="B98" s="2" t="s">
        <v>57</v>
      </c>
      <c r="C98" s="2">
        <v>292</v>
      </c>
      <c r="D98" s="2" t="s">
        <v>58</v>
      </c>
      <c r="E98" s="12"/>
      <c r="F98" s="2" t="s">
        <v>1252</v>
      </c>
      <c r="G98" s="2" t="s">
        <v>1253</v>
      </c>
      <c r="H98" s="2"/>
      <c r="I98" s="2" t="s">
        <v>1254</v>
      </c>
      <c r="J98" s="2"/>
      <c r="K98" s="2" t="s">
        <v>1216</v>
      </c>
      <c r="L98" s="16" t="s">
        <v>1255</v>
      </c>
      <c r="M98" s="2" t="s">
        <v>64</v>
      </c>
      <c r="N98" s="2">
        <v>2</v>
      </c>
      <c r="O98" s="2">
        <v>4</v>
      </c>
      <c r="P98" s="2"/>
      <c r="Q98" s="2"/>
      <c r="R98" s="2"/>
      <c r="S98" s="2"/>
      <c r="T98" s="12" t="s">
        <v>167</v>
      </c>
      <c r="U98" s="12" t="s">
        <v>762</v>
      </c>
      <c r="V98" s="12"/>
      <c r="W98" s="12"/>
      <c r="X98" s="18" t="s">
        <v>473</v>
      </c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 t="s">
        <v>249</v>
      </c>
      <c r="AJ98" s="12" t="s">
        <v>409</v>
      </c>
      <c r="AK98" s="12" t="s">
        <v>735</v>
      </c>
      <c r="AL98" s="12" t="s">
        <v>253</v>
      </c>
      <c r="AM98" s="12" t="s">
        <v>368</v>
      </c>
      <c r="AN98" s="12" t="s">
        <v>763</v>
      </c>
      <c r="AO98" s="12" t="s">
        <v>401</v>
      </c>
      <c r="AP98" s="12" t="s">
        <v>369</v>
      </c>
      <c r="AQ98" s="12" t="s">
        <v>158</v>
      </c>
      <c r="AR98" s="12" t="s">
        <v>764</v>
      </c>
      <c r="AS98" s="12" t="s">
        <v>696</v>
      </c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2">
        <v>3</v>
      </c>
      <c r="BE98" s="2">
        <v>3</v>
      </c>
      <c r="BF98" s="13">
        <v>44947</v>
      </c>
      <c r="BG98" s="13">
        <v>44947</v>
      </c>
      <c r="BH98" s="7" t="s">
        <v>73</v>
      </c>
      <c r="BI98" s="22">
        <v>350940.52179999999</v>
      </c>
      <c r="BJ98" s="22">
        <v>6301115.3317</v>
      </c>
      <c r="BK98" s="2" t="s">
        <v>480</v>
      </c>
      <c r="BL98" s="2"/>
      <c r="BM98" s="12"/>
      <c r="BN98" s="12" t="s">
        <v>162</v>
      </c>
      <c r="BO98" s="13">
        <v>45031</v>
      </c>
      <c r="BP98" s="2" t="s">
        <v>1968</v>
      </c>
    </row>
    <row r="99" spans="1:68">
      <c r="A99" s="16" t="s">
        <v>178</v>
      </c>
      <c r="B99" s="2" t="s">
        <v>57</v>
      </c>
      <c r="C99" s="2">
        <v>294</v>
      </c>
      <c r="D99" s="2" t="s">
        <v>58</v>
      </c>
      <c r="E99" s="12"/>
      <c r="F99" s="2" t="s">
        <v>1109</v>
      </c>
      <c r="G99" s="2" t="s">
        <v>1110</v>
      </c>
      <c r="H99" s="2"/>
      <c r="I99" s="2" t="s">
        <v>1111</v>
      </c>
      <c r="J99" s="2"/>
      <c r="K99" s="2" t="s">
        <v>926</v>
      </c>
      <c r="L99" s="16" t="s">
        <v>1112</v>
      </c>
      <c r="M99" s="2" t="s">
        <v>58</v>
      </c>
      <c r="N99" s="2">
        <v>5</v>
      </c>
      <c r="O99" s="2"/>
      <c r="P99" s="2"/>
      <c r="Q99" s="2"/>
      <c r="R99" s="2"/>
      <c r="S99" s="2"/>
      <c r="T99" s="12" t="s">
        <v>167</v>
      </c>
      <c r="U99" s="12" t="s">
        <v>769</v>
      </c>
      <c r="V99" s="12"/>
      <c r="W99" s="12"/>
      <c r="X99" s="18" t="s">
        <v>67</v>
      </c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 t="s">
        <v>249</v>
      </c>
      <c r="AJ99" s="12" t="s">
        <v>409</v>
      </c>
      <c r="AK99" s="12" t="s">
        <v>706</v>
      </c>
      <c r="AL99" s="12" t="s">
        <v>707</v>
      </c>
      <c r="AM99" s="12" t="s">
        <v>253</v>
      </c>
      <c r="AN99" s="12" t="s">
        <v>708</v>
      </c>
      <c r="AO99" s="12" t="s">
        <v>709</v>
      </c>
      <c r="AP99" s="12" t="s">
        <v>710</v>
      </c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2">
        <v>5</v>
      </c>
      <c r="BE99" s="2">
        <v>5</v>
      </c>
      <c r="BF99" s="13">
        <v>39132</v>
      </c>
      <c r="BG99" s="13">
        <v>39132</v>
      </c>
      <c r="BH99" s="7" t="s">
        <v>73</v>
      </c>
      <c r="BI99" s="22">
        <v>352880.19530000002</v>
      </c>
      <c r="BJ99" s="22">
        <v>6301757.1830000002</v>
      </c>
      <c r="BK99" s="2" t="s">
        <v>87</v>
      </c>
      <c r="BL99" s="2"/>
      <c r="BM99" s="12" t="s">
        <v>770</v>
      </c>
      <c r="BN99" s="12" t="s">
        <v>162</v>
      </c>
      <c r="BO99" s="13">
        <v>45031</v>
      </c>
      <c r="BP99" s="2" t="s">
        <v>1968</v>
      </c>
    </row>
    <row r="100" spans="1:68">
      <c r="A100" s="16" t="s">
        <v>178</v>
      </c>
      <c r="B100" s="2" t="s">
        <v>57</v>
      </c>
      <c r="C100" s="2">
        <v>295</v>
      </c>
      <c r="D100" s="2" t="s">
        <v>58</v>
      </c>
      <c r="E100" s="12"/>
      <c r="F100" s="2" t="s">
        <v>1102</v>
      </c>
      <c r="G100" s="2" t="s">
        <v>1103</v>
      </c>
      <c r="H100" s="2"/>
      <c r="I100" s="2" t="s">
        <v>1104</v>
      </c>
      <c r="J100" s="2"/>
      <c r="K100" s="2" t="s">
        <v>926</v>
      </c>
      <c r="L100" s="16" t="s">
        <v>1105</v>
      </c>
      <c r="M100" s="2" t="s">
        <v>58</v>
      </c>
      <c r="N100" s="2">
        <v>5</v>
      </c>
      <c r="O100" s="2"/>
      <c r="P100" s="2"/>
      <c r="Q100" s="2"/>
      <c r="R100" s="2"/>
      <c r="S100" s="2"/>
      <c r="T100" s="12" t="s">
        <v>94</v>
      </c>
      <c r="U100" s="12" t="s">
        <v>96</v>
      </c>
      <c r="V100" s="12"/>
      <c r="W100" s="12"/>
      <c r="X100" s="18" t="s">
        <v>84</v>
      </c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 t="s">
        <v>774</v>
      </c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2">
        <v>3</v>
      </c>
      <c r="BE100" s="2">
        <v>3</v>
      </c>
      <c r="BF100" s="13">
        <v>39426</v>
      </c>
      <c r="BG100" s="13">
        <v>44975</v>
      </c>
      <c r="BH100" s="7"/>
      <c r="BI100" s="22">
        <v>349947.06</v>
      </c>
      <c r="BJ100" s="22">
        <v>6300361.3700000001</v>
      </c>
      <c r="BK100" s="2" t="s">
        <v>73</v>
      </c>
      <c r="BL100" s="2"/>
      <c r="BM100" s="12"/>
      <c r="BN100" s="12" t="s">
        <v>1963</v>
      </c>
      <c r="BO100" s="13">
        <v>45031</v>
      </c>
      <c r="BP100" s="2" t="s">
        <v>1968</v>
      </c>
    </row>
    <row r="101" spans="1:68">
      <c r="A101" s="16" t="s">
        <v>56</v>
      </c>
      <c r="B101" s="2" t="s">
        <v>57</v>
      </c>
      <c r="C101" s="2">
        <v>296</v>
      </c>
      <c r="D101" s="2" t="s">
        <v>58</v>
      </c>
      <c r="E101" s="12"/>
      <c r="F101" s="2" t="s">
        <v>1069</v>
      </c>
      <c r="G101" s="2" t="s">
        <v>1070</v>
      </c>
      <c r="H101" s="2" t="s">
        <v>1071</v>
      </c>
      <c r="I101" s="2" t="s">
        <v>1072</v>
      </c>
      <c r="J101" s="2" t="s">
        <v>1073</v>
      </c>
      <c r="K101" s="2" t="s">
        <v>912</v>
      </c>
      <c r="L101" s="16" t="s">
        <v>1074</v>
      </c>
      <c r="M101" s="2" t="s">
        <v>58</v>
      </c>
      <c r="N101" s="2">
        <v>5</v>
      </c>
      <c r="O101" s="2"/>
      <c r="P101" s="2"/>
      <c r="Q101" s="2"/>
      <c r="R101" s="2"/>
      <c r="S101" s="2"/>
      <c r="T101" s="12"/>
      <c r="U101" s="12"/>
      <c r="V101" s="12" t="s">
        <v>65</v>
      </c>
      <c r="W101" s="12" t="s">
        <v>93</v>
      </c>
      <c r="X101" s="18">
        <f>W101-V101</f>
        <v>0.1875</v>
      </c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 t="s">
        <v>739</v>
      </c>
      <c r="AJ101" s="12" t="s">
        <v>778</v>
      </c>
      <c r="AK101" s="12" t="s">
        <v>779</v>
      </c>
      <c r="AL101" s="12" t="s">
        <v>740</v>
      </c>
      <c r="AM101" s="12" t="s">
        <v>262</v>
      </c>
      <c r="AN101" s="12" t="s">
        <v>741</v>
      </c>
      <c r="AO101" s="12" t="s">
        <v>261</v>
      </c>
      <c r="AP101" s="12" t="s">
        <v>780</v>
      </c>
      <c r="AQ101" s="12" t="s">
        <v>708</v>
      </c>
      <c r="AR101" s="12" t="s">
        <v>400</v>
      </c>
      <c r="AS101" s="12" t="s">
        <v>279</v>
      </c>
      <c r="AT101" s="12" t="s">
        <v>717</v>
      </c>
      <c r="AU101" s="12" t="s">
        <v>742</v>
      </c>
      <c r="AV101" s="12" t="s">
        <v>781</v>
      </c>
      <c r="AW101" s="12"/>
      <c r="AX101" s="12"/>
      <c r="AY101" s="12"/>
      <c r="AZ101" s="12"/>
      <c r="BA101" s="12"/>
      <c r="BB101" s="12"/>
      <c r="BC101" s="12"/>
      <c r="BD101" s="2">
        <v>3</v>
      </c>
      <c r="BE101" s="2">
        <v>3</v>
      </c>
      <c r="BF101" s="13">
        <v>44975</v>
      </c>
      <c r="BG101" s="13">
        <v>44975</v>
      </c>
      <c r="BH101" s="7"/>
      <c r="BI101" s="22">
        <v>358019.53</v>
      </c>
      <c r="BJ101" s="22">
        <v>6305948</v>
      </c>
      <c r="BK101" s="2" t="s">
        <v>372</v>
      </c>
      <c r="BL101" s="2"/>
      <c r="BM101" s="12"/>
      <c r="BN101" s="12" t="s">
        <v>1963</v>
      </c>
      <c r="BO101" s="13">
        <v>45031</v>
      </c>
      <c r="BP101" s="2" t="s">
        <v>1968</v>
      </c>
    </row>
    <row r="102" spans="1:68">
      <c r="A102" s="16" t="s">
        <v>56</v>
      </c>
      <c r="B102" s="2" t="s">
        <v>57</v>
      </c>
      <c r="C102" s="2">
        <v>297</v>
      </c>
      <c r="D102" s="2" t="s">
        <v>58</v>
      </c>
      <c r="E102" s="12"/>
      <c r="F102" s="2" t="s">
        <v>213</v>
      </c>
      <c r="G102" s="2" t="s">
        <v>214</v>
      </c>
      <c r="H102" s="2"/>
      <c r="I102" s="2" t="s">
        <v>215</v>
      </c>
      <c r="J102" s="2"/>
      <c r="K102" s="2" t="s">
        <v>62</v>
      </c>
      <c r="L102" s="16" t="s">
        <v>216</v>
      </c>
      <c r="M102" s="2" t="s">
        <v>64</v>
      </c>
      <c r="N102" s="2">
        <v>5</v>
      </c>
      <c r="O102" s="2">
        <v>10</v>
      </c>
      <c r="P102" s="2">
        <v>13</v>
      </c>
      <c r="Q102" s="2"/>
      <c r="R102" s="2"/>
      <c r="S102" s="2"/>
      <c r="T102" s="12"/>
      <c r="U102" s="12"/>
      <c r="V102" s="12" t="s">
        <v>65</v>
      </c>
      <c r="W102" s="12" t="s">
        <v>93</v>
      </c>
      <c r="X102" s="18" t="s">
        <v>84</v>
      </c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 t="s">
        <v>739</v>
      </c>
      <c r="AJ102" s="12" t="s">
        <v>779</v>
      </c>
      <c r="AK102" s="12" t="s">
        <v>740</v>
      </c>
      <c r="AL102" s="12" t="s">
        <v>262</v>
      </c>
      <c r="AM102" s="12" t="s">
        <v>741</v>
      </c>
      <c r="AN102" s="12" t="s">
        <v>261</v>
      </c>
      <c r="AO102" s="12" t="s">
        <v>708</v>
      </c>
      <c r="AP102" s="12" t="s">
        <v>717</v>
      </c>
      <c r="AQ102" s="12" t="s">
        <v>400</v>
      </c>
      <c r="AR102" s="12" t="s">
        <v>742</v>
      </c>
      <c r="AS102" s="12" t="s">
        <v>781</v>
      </c>
      <c r="AT102" s="12" t="s">
        <v>743</v>
      </c>
      <c r="AU102" s="12" t="s">
        <v>720</v>
      </c>
      <c r="AV102" s="12"/>
      <c r="AW102" s="12"/>
      <c r="AX102" s="12"/>
      <c r="AY102" s="12"/>
      <c r="AZ102" s="12"/>
      <c r="BA102" s="12"/>
      <c r="BB102" s="12"/>
      <c r="BC102" s="12"/>
      <c r="BD102" s="2">
        <v>2</v>
      </c>
      <c r="BE102" s="2">
        <v>2</v>
      </c>
      <c r="BF102" s="13"/>
      <c r="BG102" s="13"/>
      <c r="BH102" s="7"/>
      <c r="BI102" s="22">
        <v>357299.1041</v>
      </c>
      <c r="BJ102" s="22">
        <v>6305185.2553000003</v>
      </c>
      <c r="BK102" s="2" t="s">
        <v>1969</v>
      </c>
      <c r="BL102" s="2"/>
      <c r="BM102" s="12"/>
      <c r="BN102" s="12" t="s">
        <v>162</v>
      </c>
      <c r="BO102" s="13">
        <v>45031</v>
      </c>
      <c r="BP102" s="2" t="s">
        <v>1968</v>
      </c>
    </row>
    <row r="103" spans="1:68">
      <c r="A103" s="16" t="s">
        <v>56</v>
      </c>
      <c r="B103" s="2" t="s">
        <v>57</v>
      </c>
      <c r="C103" s="2">
        <v>300</v>
      </c>
      <c r="D103" s="2" t="s">
        <v>58</v>
      </c>
      <c r="E103" s="12"/>
      <c r="F103" s="2" t="s">
        <v>324</v>
      </c>
      <c r="G103" s="2" t="s">
        <v>325</v>
      </c>
      <c r="H103" s="2"/>
      <c r="I103" s="2" t="s">
        <v>326</v>
      </c>
      <c r="J103" s="2"/>
      <c r="K103" s="2" t="s">
        <v>62</v>
      </c>
      <c r="L103" s="16" t="s">
        <v>327</v>
      </c>
      <c r="M103" s="2" t="s">
        <v>64</v>
      </c>
      <c r="N103" s="2">
        <v>3</v>
      </c>
      <c r="O103" s="2">
        <v>2</v>
      </c>
      <c r="P103" s="2">
        <v>4</v>
      </c>
      <c r="Q103" s="2"/>
      <c r="R103" s="2"/>
      <c r="S103" s="2"/>
      <c r="T103" s="12"/>
      <c r="U103" s="12"/>
      <c r="V103" s="12" t="s">
        <v>789</v>
      </c>
      <c r="W103" s="12" t="s">
        <v>319</v>
      </c>
      <c r="X103" s="18">
        <f>W103-V103</f>
        <v>8.333333333333337E-2</v>
      </c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 t="s">
        <v>790</v>
      </c>
      <c r="AJ103" s="12" t="s">
        <v>365</v>
      </c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2">
        <v>3</v>
      </c>
      <c r="BE103" s="2">
        <v>3</v>
      </c>
      <c r="BF103" s="13">
        <v>44975</v>
      </c>
      <c r="BG103" s="13">
        <v>44975</v>
      </c>
      <c r="BH103" s="7"/>
      <c r="BI103" s="22">
        <v>350150.28539999999</v>
      </c>
      <c r="BJ103" s="22">
        <v>6300397.1995999999</v>
      </c>
      <c r="BK103" s="2" t="s">
        <v>372</v>
      </c>
      <c r="BL103" s="2"/>
      <c r="BM103" s="12"/>
      <c r="BN103" s="12" t="s">
        <v>1963</v>
      </c>
      <c r="BO103" s="13">
        <v>45031</v>
      </c>
      <c r="BP103" s="2" t="s">
        <v>1968</v>
      </c>
    </row>
    <row r="104" spans="1:68">
      <c r="A104" s="16" t="s">
        <v>56</v>
      </c>
      <c r="B104" s="2" t="s">
        <v>57</v>
      </c>
      <c r="C104" s="2">
        <v>303</v>
      </c>
      <c r="D104" s="2" t="s">
        <v>58</v>
      </c>
      <c r="E104" s="12"/>
      <c r="F104" s="2" t="s">
        <v>1436</v>
      </c>
      <c r="G104" s="2" t="s">
        <v>1437</v>
      </c>
      <c r="H104" s="2"/>
      <c r="I104" s="2" t="s">
        <v>1438</v>
      </c>
      <c r="J104" s="2"/>
      <c r="K104" s="2" t="s">
        <v>1388</v>
      </c>
      <c r="L104" s="16" t="s">
        <v>1439</v>
      </c>
      <c r="M104" s="2" t="s">
        <v>64</v>
      </c>
      <c r="N104" s="2">
        <v>3</v>
      </c>
      <c r="O104" s="2">
        <v>2</v>
      </c>
      <c r="P104" s="2"/>
      <c r="Q104" s="2"/>
      <c r="R104" s="2"/>
      <c r="S104" s="2"/>
      <c r="T104" s="12" t="s">
        <v>65</v>
      </c>
      <c r="U104" s="12" t="s">
        <v>319</v>
      </c>
      <c r="V104" s="12"/>
      <c r="W104" s="12"/>
      <c r="X104" s="18">
        <f>U104-T104</f>
        <v>0.14583333333333337</v>
      </c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 t="s">
        <v>795</v>
      </c>
      <c r="AJ104" s="12" t="s">
        <v>796</v>
      </c>
      <c r="AK104" s="12" t="s">
        <v>797</v>
      </c>
      <c r="AL104" s="12" t="s">
        <v>798</v>
      </c>
      <c r="AM104" s="12" t="s">
        <v>799</v>
      </c>
      <c r="AN104" s="12" t="s">
        <v>800</v>
      </c>
      <c r="AO104" s="12" t="s">
        <v>774</v>
      </c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2">
        <v>2</v>
      </c>
      <c r="BE104" s="2">
        <v>2</v>
      </c>
      <c r="BF104" s="13">
        <v>44961</v>
      </c>
      <c r="BG104" s="13">
        <v>44961</v>
      </c>
      <c r="BH104" s="7" t="s">
        <v>73</v>
      </c>
      <c r="BI104" s="22">
        <v>353200.6054</v>
      </c>
      <c r="BJ104" s="22">
        <v>6303113.2630000003</v>
      </c>
      <c r="BK104" s="2" t="s">
        <v>801</v>
      </c>
      <c r="BL104" s="2"/>
      <c r="BM104" s="12"/>
      <c r="BN104" s="12" t="s">
        <v>162</v>
      </c>
      <c r="BO104" s="13">
        <v>45031</v>
      </c>
      <c r="BP104" s="2" t="s">
        <v>1968</v>
      </c>
    </row>
    <row r="105" spans="1:68">
      <c r="A105" s="16" t="s">
        <v>56</v>
      </c>
      <c r="B105" s="2" t="s">
        <v>57</v>
      </c>
      <c r="C105" s="2">
        <v>304</v>
      </c>
      <c r="D105" s="2" t="s">
        <v>58</v>
      </c>
      <c r="E105" s="12"/>
      <c r="F105" s="2" t="s">
        <v>1395</v>
      </c>
      <c r="G105" s="2" t="s">
        <v>1396</v>
      </c>
      <c r="H105" s="2"/>
      <c r="I105" s="2" t="s">
        <v>1397</v>
      </c>
      <c r="J105" s="2"/>
      <c r="K105" s="2" t="s">
        <v>1388</v>
      </c>
      <c r="L105" s="16" t="s">
        <v>1398</v>
      </c>
      <c r="M105" s="2" t="s">
        <v>64</v>
      </c>
      <c r="N105" s="2">
        <v>3</v>
      </c>
      <c r="O105" s="2">
        <v>2</v>
      </c>
      <c r="P105" s="2"/>
      <c r="Q105" s="2"/>
      <c r="R105" s="2"/>
      <c r="S105" s="2"/>
      <c r="T105" s="12" t="s">
        <v>65</v>
      </c>
      <c r="U105" s="12" t="s">
        <v>319</v>
      </c>
      <c r="V105" s="12"/>
      <c r="W105" s="12"/>
      <c r="X105" s="18">
        <v>1.479166666666667</v>
      </c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 t="s">
        <v>779</v>
      </c>
      <c r="AJ105" s="12" t="s">
        <v>806</v>
      </c>
      <c r="AK105" s="12" t="s">
        <v>800</v>
      </c>
      <c r="AL105" s="12" t="s">
        <v>781</v>
      </c>
      <c r="AM105" s="12" t="s">
        <v>807</v>
      </c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2">
        <v>2</v>
      </c>
      <c r="BE105" s="2">
        <v>2</v>
      </c>
      <c r="BF105" s="13">
        <v>44961</v>
      </c>
      <c r="BG105" s="13">
        <v>44961</v>
      </c>
      <c r="BH105" s="7" t="s">
        <v>73</v>
      </c>
      <c r="BI105" s="22">
        <v>353402.76</v>
      </c>
      <c r="BJ105" s="22">
        <v>6303296.6299999999</v>
      </c>
      <c r="BK105" s="2" t="s">
        <v>801</v>
      </c>
      <c r="BL105" s="2"/>
      <c r="BM105" s="12"/>
      <c r="BN105" s="12" t="s">
        <v>162</v>
      </c>
      <c r="BO105" s="13">
        <v>45031</v>
      </c>
      <c r="BP105" s="2" t="s">
        <v>1968</v>
      </c>
    </row>
    <row r="106" spans="1:68">
      <c r="A106" s="16" t="s">
        <v>56</v>
      </c>
      <c r="B106" s="2" t="s">
        <v>57</v>
      </c>
      <c r="C106" s="2">
        <v>305</v>
      </c>
      <c r="D106" s="2" t="s">
        <v>58</v>
      </c>
      <c r="E106" s="12"/>
      <c r="F106" s="2" t="s">
        <v>1440</v>
      </c>
      <c r="G106" s="2" t="s">
        <v>1441</v>
      </c>
      <c r="H106" s="2"/>
      <c r="I106" s="2" t="s">
        <v>1442</v>
      </c>
      <c r="J106" s="2"/>
      <c r="K106" s="2" t="s">
        <v>1388</v>
      </c>
      <c r="L106" s="16" t="s">
        <v>1443</v>
      </c>
      <c r="M106" s="2" t="s">
        <v>64</v>
      </c>
      <c r="N106" s="2">
        <v>3</v>
      </c>
      <c r="O106" s="2">
        <v>4</v>
      </c>
      <c r="P106" s="2"/>
      <c r="Q106" s="2"/>
      <c r="R106" s="2"/>
      <c r="S106" s="2"/>
      <c r="T106" s="12"/>
      <c r="U106" s="12"/>
      <c r="V106" s="12" t="s">
        <v>65</v>
      </c>
      <c r="W106" s="12" t="s">
        <v>93</v>
      </c>
      <c r="X106" s="18" t="s">
        <v>394</v>
      </c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 t="s">
        <v>675</v>
      </c>
      <c r="AJ106" s="12" t="s">
        <v>385</v>
      </c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2">
        <v>3</v>
      </c>
      <c r="BE106" s="2">
        <v>3</v>
      </c>
      <c r="BF106" s="13">
        <v>39423</v>
      </c>
      <c r="BG106" s="13">
        <v>43525</v>
      </c>
      <c r="BH106" s="7" t="s">
        <v>73</v>
      </c>
      <c r="BI106" s="22">
        <v>349980.76049999997</v>
      </c>
      <c r="BJ106" s="22">
        <v>6300491.9510000004</v>
      </c>
      <c r="BK106" s="2" t="s">
        <v>73</v>
      </c>
      <c r="BL106" s="2"/>
      <c r="BM106" s="12" t="s">
        <v>811</v>
      </c>
      <c r="BN106" s="12" t="s">
        <v>162</v>
      </c>
      <c r="BO106" s="13">
        <v>45031</v>
      </c>
      <c r="BP106" s="2" t="s">
        <v>1968</v>
      </c>
    </row>
    <row r="107" spans="1:68">
      <c r="A107" s="16" t="s">
        <v>56</v>
      </c>
      <c r="B107" s="2" t="s">
        <v>57</v>
      </c>
      <c r="C107" s="2">
        <v>306</v>
      </c>
      <c r="D107" s="2" t="s">
        <v>58</v>
      </c>
      <c r="E107" s="12"/>
      <c r="F107" s="2" t="s">
        <v>1494</v>
      </c>
      <c r="G107" s="2" t="s">
        <v>1495</v>
      </c>
      <c r="H107" s="2"/>
      <c r="I107" s="2" t="s">
        <v>1496</v>
      </c>
      <c r="J107" s="2"/>
      <c r="K107" s="2" t="s">
        <v>1433</v>
      </c>
      <c r="L107" s="16" t="s">
        <v>1497</v>
      </c>
      <c r="M107" s="2" t="s">
        <v>64</v>
      </c>
      <c r="N107" s="2">
        <v>2</v>
      </c>
      <c r="O107" s="2">
        <v>3</v>
      </c>
      <c r="P107" s="2">
        <v>4</v>
      </c>
      <c r="Q107" s="2"/>
      <c r="R107" s="2"/>
      <c r="S107" s="2"/>
      <c r="T107" s="12" t="s">
        <v>269</v>
      </c>
      <c r="U107" s="12" t="s">
        <v>816</v>
      </c>
      <c r="V107" s="12"/>
      <c r="W107" s="12"/>
      <c r="X107" s="18" t="s">
        <v>67</v>
      </c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 t="s">
        <v>817</v>
      </c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2">
        <v>2</v>
      </c>
      <c r="BE107" s="2" t="s">
        <v>73</v>
      </c>
      <c r="BF107" s="13">
        <v>43766</v>
      </c>
      <c r="BG107" s="13">
        <v>43766</v>
      </c>
      <c r="BH107" s="7" t="s">
        <v>73</v>
      </c>
      <c r="BI107" s="22">
        <v>350494.51439999999</v>
      </c>
      <c r="BJ107" s="22">
        <v>6300924.5893999999</v>
      </c>
      <c r="BK107" s="2" t="s">
        <v>818</v>
      </c>
      <c r="BL107" s="2"/>
      <c r="BM107" s="12" t="s">
        <v>819</v>
      </c>
      <c r="BN107" s="12" t="s">
        <v>820</v>
      </c>
      <c r="BO107" s="13">
        <v>45031</v>
      </c>
      <c r="BP107" s="2" t="s">
        <v>1968</v>
      </c>
    </row>
    <row r="108" spans="1:68">
      <c r="A108" s="16" t="s">
        <v>56</v>
      </c>
      <c r="B108" s="2" t="s">
        <v>358</v>
      </c>
      <c r="C108" s="2">
        <v>307</v>
      </c>
      <c r="D108" s="2" t="s">
        <v>58</v>
      </c>
      <c r="E108" s="12"/>
      <c r="F108" s="2" t="s">
        <v>73</v>
      </c>
      <c r="G108" s="2" t="s">
        <v>1668</v>
      </c>
      <c r="H108" s="2"/>
      <c r="I108" s="2" t="s">
        <v>1669</v>
      </c>
      <c r="J108" s="2"/>
      <c r="K108" s="2" t="s">
        <v>1558</v>
      </c>
      <c r="L108" s="16" t="s">
        <v>1670</v>
      </c>
      <c r="M108" s="2" t="s">
        <v>64</v>
      </c>
      <c r="N108" s="2">
        <v>8</v>
      </c>
      <c r="O108" s="2">
        <v>5</v>
      </c>
      <c r="P108" s="2"/>
      <c r="Q108" s="2"/>
      <c r="R108" s="2"/>
      <c r="S108" s="2"/>
      <c r="T108" s="12" t="s">
        <v>472</v>
      </c>
      <c r="U108" s="12" t="s">
        <v>93</v>
      </c>
      <c r="V108" s="12"/>
      <c r="W108" s="12"/>
      <c r="X108" s="18" t="s">
        <v>473</v>
      </c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 t="s">
        <v>825</v>
      </c>
      <c r="AJ108" s="12" t="s">
        <v>826</v>
      </c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2">
        <v>3</v>
      </c>
      <c r="BE108" s="2">
        <v>3</v>
      </c>
      <c r="BF108" s="13">
        <v>39384</v>
      </c>
      <c r="BG108" s="13">
        <v>43504</v>
      </c>
      <c r="BH108" s="7">
        <v>43493</v>
      </c>
      <c r="BI108" s="22">
        <v>349473.95500000002</v>
      </c>
      <c r="BJ108" s="22">
        <v>6299795.1980999997</v>
      </c>
      <c r="BK108" s="2" t="s">
        <v>827</v>
      </c>
      <c r="BL108" s="2"/>
      <c r="BM108" s="12" t="s">
        <v>828</v>
      </c>
      <c r="BN108" s="12" t="s">
        <v>162</v>
      </c>
      <c r="BO108" s="13">
        <v>45031</v>
      </c>
      <c r="BP108" s="2" t="s">
        <v>1968</v>
      </c>
    </row>
    <row r="109" spans="1:68">
      <c r="A109" s="16" t="s">
        <v>56</v>
      </c>
      <c r="B109" s="2" t="s">
        <v>57</v>
      </c>
      <c r="C109" s="2">
        <v>310</v>
      </c>
      <c r="D109" s="2" t="s">
        <v>58</v>
      </c>
      <c r="E109" s="12"/>
      <c r="F109" s="2" t="s">
        <v>615</v>
      </c>
      <c r="G109" s="2" t="s">
        <v>616</v>
      </c>
      <c r="H109" s="2"/>
      <c r="I109" s="2" t="s">
        <v>617</v>
      </c>
      <c r="J109" s="2"/>
      <c r="K109" s="2" t="s">
        <v>460</v>
      </c>
      <c r="L109" s="16" t="s">
        <v>618</v>
      </c>
      <c r="M109" s="2" t="s">
        <v>64</v>
      </c>
      <c r="N109" s="2">
        <v>6</v>
      </c>
      <c r="O109" s="2">
        <v>3</v>
      </c>
      <c r="P109" s="2">
        <v>11</v>
      </c>
      <c r="Q109" s="2"/>
      <c r="R109" s="2"/>
      <c r="S109" s="2"/>
      <c r="T109" s="12" t="s">
        <v>595</v>
      </c>
      <c r="U109" s="12" t="s">
        <v>248</v>
      </c>
      <c r="V109" s="12"/>
      <c r="W109" s="12"/>
      <c r="X109" s="18">
        <v>1.416666666666667</v>
      </c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 t="s">
        <v>694</v>
      </c>
      <c r="AJ109" s="12" t="s">
        <v>833</v>
      </c>
      <c r="AK109" s="12" t="s">
        <v>698</v>
      </c>
      <c r="AL109" s="12" t="s">
        <v>834</v>
      </c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2">
        <v>3</v>
      </c>
      <c r="BE109" s="2">
        <v>2</v>
      </c>
      <c r="BF109" s="13">
        <v>44982</v>
      </c>
      <c r="BG109" s="13">
        <v>44982</v>
      </c>
      <c r="BH109" s="7" t="s">
        <v>73</v>
      </c>
      <c r="BI109" s="22">
        <v>359890.92790000001</v>
      </c>
      <c r="BJ109" s="22">
        <v>6303425.7183999997</v>
      </c>
      <c r="BK109" s="2" t="s">
        <v>801</v>
      </c>
      <c r="BL109" s="2"/>
      <c r="BM109" s="12"/>
      <c r="BN109" s="12" t="s">
        <v>162</v>
      </c>
      <c r="BO109" s="13">
        <v>45031</v>
      </c>
      <c r="BP109" s="2" t="s">
        <v>1968</v>
      </c>
    </row>
    <row r="110" spans="1:68">
      <c r="A110" s="16" t="s">
        <v>56</v>
      </c>
      <c r="B110" s="2" t="s">
        <v>57</v>
      </c>
      <c r="C110" s="2">
        <v>311</v>
      </c>
      <c r="D110" s="2" t="s">
        <v>58</v>
      </c>
      <c r="E110" s="12"/>
      <c r="F110" s="2" t="s">
        <v>597</v>
      </c>
      <c r="G110" s="2" t="s">
        <v>598</v>
      </c>
      <c r="H110" s="2"/>
      <c r="I110" s="2" t="s">
        <v>599</v>
      </c>
      <c r="J110" s="2"/>
      <c r="K110" s="2" t="s">
        <v>460</v>
      </c>
      <c r="L110" s="16" t="s">
        <v>600</v>
      </c>
      <c r="M110" s="2" t="s">
        <v>64</v>
      </c>
      <c r="N110" s="2">
        <v>3</v>
      </c>
      <c r="O110" s="2">
        <v>11</v>
      </c>
      <c r="P110" s="2">
        <v>6</v>
      </c>
      <c r="Q110" s="2"/>
      <c r="R110" s="2"/>
      <c r="S110" s="2"/>
      <c r="T110" s="12" t="s">
        <v>82</v>
      </c>
      <c r="U110" s="12" t="s">
        <v>762</v>
      </c>
      <c r="V110" s="12"/>
      <c r="W110" s="12"/>
      <c r="X110" s="18">
        <f>U110-T110</f>
        <v>8.3333333333333315E-2</v>
      </c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 t="s">
        <v>249</v>
      </c>
      <c r="AJ110" s="12" t="s">
        <v>409</v>
      </c>
      <c r="AK110" s="12" t="s">
        <v>726</v>
      </c>
      <c r="AL110" s="12" t="s">
        <v>798</v>
      </c>
      <c r="AM110" s="12" t="s">
        <v>694</v>
      </c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2">
        <v>2</v>
      </c>
      <c r="BE110" s="2">
        <v>2</v>
      </c>
      <c r="BF110" s="13">
        <v>44982</v>
      </c>
      <c r="BG110" s="13">
        <v>44982</v>
      </c>
      <c r="BH110" s="7"/>
      <c r="BI110" s="22">
        <v>358746.25719999999</v>
      </c>
      <c r="BJ110" s="22">
        <v>6306505.6859999998</v>
      </c>
      <c r="BK110" s="2" t="s">
        <v>372</v>
      </c>
      <c r="BL110" s="2"/>
      <c r="BM110" s="12"/>
      <c r="BN110" s="12" t="s">
        <v>162</v>
      </c>
      <c r="BO110" s="13">
        <v>45031</v>
      </c>
      <c r="BP110" s="2" t="s">
        <v>1968</v>
      </c>
    </row>
    <row r="111" spans="1:68">
      <c r="A111" s="16" t="s">
        <v>56</v>
      </c>
      <c r="B111" s="2" t="s">
        <v>57</v>
      </c>
      <c r="C111" s="2">
        <v>313</v>
      </c>
      <c r="D111" s="2" t="s">
        <v>58</v>
      </c>
      <c r="E111" s="12"/>
      <c r="F111" s="2" t="s">
        <v>640</v>
      </c>
      <c r="G111" s="2" t="s">
        <v>641</v>
      </c>
      <c r="H111" s="2"/>
      <c r="I111" s="2" t="s">
        <v>642</v>
      </c>
      <c r="J111" s="2"/>
      <c r="K111" s="2" t="s">
        <v>460</v>
      </c>
      <c r="L111" s="16" t="s">
        <v>643</v>
      </c>
      <c r="M111" s="2" t="s">
        <v>64</v>
      </c>
      <c r="N111" s="2">
        <v>3</v>
      </c>
      <c r="O111" s="2">
        <v>11</v>
      </c>
      <c r="P111" s="2"/>
      <c r="Q111" s="2"/>
      <c r="R111" s="2"/>
      <c r="S111" s="2"/>
      <c r="T111" s="12" t="s">
        <v>80</v>
      </c>
      <c r="U111" s="12" t="s">
        <v>844</v>
      </c>
      <c r="V111" s="12"/>
      <c r="W111" s="12"/>
      <c r="X111" s="18" t="s">
        <v>595</v>
      </c>
      <c r="Y111" s="12" t="s">
        <v>80</v>
      </c>
      <c r="Z111" s="12" t="s">
        <v>66</v>
      </c>
      <c r="AA111" s="12"/>
      <c r="AB111" s="12"/>
      <c r="AC111" s="12" t="s">
        <v>81</v>
      </c>
      <c r="AD111" s="12"/>
      <c r="AE111" s="12"/>
      <c r="AF111" s="12"/>
      <c r="AG111" s="12"/>
      <c r="AH111" s="12"/>
      <c r="AI111" s="12" t="s">
        <v>845</v>
      </c>
      <c r="AJ111" s="12" t="s">
        <v>846</v>
      </c>
      <c r="AK111" s="12" t="s">
        <v>847</v>
      </c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2">
        <v>3</v>
      </c>
      <c r="BE111" s="2">
        <v>3</v>
      </c>
      <c r="BF111" s="13">
        <v>39384</v>
      </c>
      <c r="BG111" s="13">
        <v>43070</v>
      </c>
      <c r="BH111" s="7" t="s">
        <v>73</v>
      </c>
      <c r="BI111" s="22">
        <v>352657.15620000003</v>
      </c>
      <c r="BJ111" s="22">
        <v>6299693.9634999996</v>
      </c>
      <c r="BK111" s="2" t="s">
        <v>73</v>
      </c>
      <c r="BL111" s="2" t="s">
        <v>308</v>
      </c>
      <c r="BM111" s="12" t="s">
        <v>73</v>
      </c>
      <c r="BN111" s="12" t="s">
        <v>190</v>
      </c>
      <c r="BO111" s="13">
        <v>45031</v>
      </c>
      <c r="BP111" s="2" t="s">
        <v>1968</v>
      </c>
    </row>
    <row r="112" spans="1:68">
      <c r="A112" s="16" t="s">
        <v>56</v>
      </c>
      <c r="B112" s="2" t="s">
        <v>57</v>
      </c>
      <c r="C112" s="2">
        <v>314</v>
      </c>
      <c r="D112" s="2" t="s">
        <v>58</v>
      </c>
      <c r="E112" s="12"/>
      <c r="F112" s="2" t="s">
        <v>632</v>
      </c>
      <c r="G112" s="2" t="s">
        <v>633</v>
      </c>
      <c r="H112" s="2"/>
      <c r="I112" s="2" t="s">
        <v>634</v>
      </c>
      <c r="J112" s="2"/>
      <c r="K112" s="2" t="s">
        <v>460</v>
      </c>
      <c r="L112" s="16" t="s">
        <v>635</v>
      </c>
      <c r="M112" s="2" t="s">
        <v>64</v>
      </c>
      <c r="N112" s="2">
        <v>6</v>
      </c>
      <c r="O112" s="2">
        <v>3</v>
      </c>
      <c r="P112" s="2">
        <v>11</v>
      </c>
      <c r="Q112" s="2"/>
      <c r="R112" s="2"/>
      <c r="S112" s="2"/>
      <c r="T112" s="12" t="s">
        <v>80</v>
      </c>
      <c r="U112" s="12" t="s">
        <v>844</v>
      </c>
      <c r="V112" s="12"/>
      <c r="W112" s="12"/>
      <c r="X112" s="18" t="s">
        <v>595</v>
      </c>
      <c r="Y112" s="12" t="s">
        <v>80</v>
      </c>
      <c r="Z112" s="12" t="s">
        <v>66</v>
      </c>
      <c r="AA112" s="12"/>
      <c r="AB112" s="12"/>
      <c r="AC112" s="12" t="s">
        <v>81</v>
      </c>
      <c r="AD112" s="12"/>
      <c r="AE112" s="12"/>
      <c r="AF112" s="12"/>
      <c r="AG112" s="12"/>
      <c r="AH112" s="12"/>
      <c r="AI112" s="12" t="s">
        <v>852</v>
      </c>
      <c r="AJ112" s="12" t="s">
        <v>853</v>
      </c>
      <c r="AK112" s="12" t="s">
        <v>187</v>
      </c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2">
        <v>2</v>
      </c>
      <c r="BE112" s="2">
        <v>3</v>
      </c>
      <c r="BF112" s="13">
        <v>39461</v>
      </c>
      <c r="BG112" s="13">
        <v>43070</v>
      </c>
      <c r="BH112" s="7" t="s">
        <v>73</v>
      </c>
      <c r="BI112" s="22">
        <v>352612.26939999999</v>
      </c>
      <c r="BJ112" s="22">
        <v>6299692.5908000004</v>
      </c>
      <c r="BK112" s="2" t="s">
        <v>87</v>
      </c>
      <c r="BL112" s="2" t="s">
        <v>308</v>
      </c>
      <c r="BM112" s="12" t="s">
        <v>73</v>
      </c>
      <c r="BN112" s="12" t="s">
        <v>190</v>
      </c>
      <c r="BO112" s="13">
        <v>45031</v>
      </c>
      <c r="BP112" s="2" t="s">
        <v>1968</v>
      </c>
    </row>
    <row r="113" spans="1:68">
      <c r="A113" s="16" t="s">
        <v>56</v>
      </c>
      <c r="B113" s="2" t="s">
        <v>57</v>
      </c>
      <c r="C113" s="2">
        <v>316</v>
      </c>
      <c r="D113" s="2" t="s">
        <v>58</v>
      </c>
      <c r="E113" s="12"/>
      <c r="F113" s="2" t="s">
        <v>610</v>
      </c>
      <c r="G113" s="2" t="s">
        <v>611</v>
      </c>
      <c r="H113" s="2"/>
      <c r="I113" s="2" t="s">
        <v>612</v>
      </c>
      <c r="J113" s="2"/>
      <c r="K113" s="2" t="s">
        <v>460</v>
      </c>
      <c r="L113" s="16" t="s">
        <v>613</v>
      </c>
      <c r="M113" s="2" t="s">
        <v>64</v>
      </c>
      <c r="N113" s="2">
        <v>3</v>
      </c>
      <c r="O113" s="2">
        <v>11</v>
      </c>
      <c r="P113" s="2"/>
      <c r="Q113" s="2"/>
      <c r="R113" s="2"/>
      <c r="S113" s="2"/>
      <c r="T113" s="12" t="s">
        <v>80</v>
      </c>
      <c r="U113" s="12" t="s">
        <v>96</v>
      </c>
      <c r="V113" s="12" t="s">
        <v>789</v>
      </c>
      <c r="W113" s="12" t="s">
        <v>93</v>
      </c>
      <c r="X113" s="18" t="s">
        <v>117</v>
      </c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 t="s">
        <v>402</v>
      </c>
      <c r="AJ113" s="12" t="s">
        <v>546</v>
      </c>
      <c r="AK113" s="12" t="s">
        <v>403</v>
      </c>
      <c r="AL113" s="12" t="s">
        <v>857</v>
      </c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2">
        <v>4</v>
      </c>
      <c r="BE113" s="2">
        <v>4</v>
      </c>
      <c r="BF113" s="13">
        <v>43070</v>
      </c>
      <c r="BG113" s="13">
        <v>44982</v>
      </c>
      <c r="BH113" s="7"/>
      <c r="BI113" s="22">
        <v>352673.28269999998</v>
      </c>
      <c r="BJ113" s="22">
        <v>6301705.5657000002</v>
      </c>
      <c r="BK113" s="2" t="s">
        <v>73</v>
      </c>
      <c r="BL113" s="2"/>
      <c r="BM113" s="12"/>
      <c r="BN113" s="12" t="s">
        <v>162</v>
      </c>
      <c r="BO113" s="13">
        <v>45031</v>
      </c>
      <c r="BP113" s="2" t="s">
        <v>1968</v>
      </c>
    </row>
    <row r="114" spans="1:68">
      <c r="A114" s="16" t="s">
        <v>56</v>
      </c>
      <c r="B114" s="2" t="s">
        <v>57</v>
      </c>
      <c r="C114" s="2">
        <v>319</v>
      </c>
      <c r="D114" s="2" t="s">
        <v>58</v>
      </c>
      <c r="E114" s="12"/>
      <c r="F114" s="2" t="s">
        <v>1794</v>
      </c>
      <c r="G114" s="2" t="s">
        <v>1795</v>
      </c>
      <c r="H114" s="2"/>
      <c r="I114" s="2" t="s">
        <v>1796</v>
      </c>
      <c r="J114" s="2"/>
      <c r="K114" s="2" t="s">
        <v>1665</v>
      </c>
      <c r="L114" s="16" t="s">
        <v>1797</v>
      </c>
      <c r="M114" s="2" t="s">
        <v>58</v>
      </c>
      <c r="N114" s="2">
        <v>5</v>
      </c>
      <c r="O114" s="2"/>
      <c r="P114" s="2"/>
      <c r="Q114" s="2"/>
      <c r="R114" s="2"/>
      <c r="S114" s="2"/>
      <c r="T114" s="12" t="s">
        <v>80</v>
      </c>
      <c r="U114" s="12" t="s">
        <v>66</v>
      </c>
      <c r="V114" s="12"/>
      <c r="W114" s="12"/>
      <c r="X114" s="18">
        <f>U114-T114</f>
        <v>0.60416666666666674</v>
      </c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 t="s">
        <v>402</v>
      </c>
      <c r="AJ114" s="12" t="s">
        <v>546</v>
      </c>
      <c r="AK114" s="12" t="s">
        <v>403</v>
      </c>
      <c r="AL114" s="12" t="s">
        <v>857</v>
      </c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2">
        <v>3</v>
      </c>
      <c r="BE114" s="2" t="s">
        <v>73</v>
      </c>
      <c r="BF114" s="13">
        <v>43864</v>
      </c>
      <c r="BG114" s="13">
        <v>44189</v>
      </c>
      <c r="BH114" s="7" t="s">
        <v>73</v>
      </c>
      <c r="BI114" s="22">
        <v>352673.28269999998</v>
      </c>
      <c r="BJ114" s="22">
        <v>6301705.5657000002</v>
      </c>
      <c r="BK114" s="2" t="s">
        <v>372</v>
      </c>
      <c r="BL114" s="2" t="s">
        <v>73</v>
      </c>
      <c r="BM114" s="12" t="s">
        <v>859</v>
      </c>
      <c r="BN114" s="12" t="s">
        <v>162</v>
      </c>
      <c r="BO114" s="13">
        <v>45031</v>
      </c>
      <c r="BP114" s="2" t="s">
        <v>1968</v>
      </c>
    </row>
    <row r="115" spans="1:68">
      <c r="A115" s="16" t="s">
        <v>56</v>
      </c>
      <c r="B115" s="2" t="s">
        <v>57</v>
      </c>
      <c r="C115" s="2">
        <v>322</v>
      </c>
      <c r="D115" s="2" t="s">
        <v>58</v>
      </c>
      <c r="E115" s="12"/>
      <c r="F115" s="2" t="s">
        <v>191</v>
      </c>
      <c r="G115" s="2" t="s">
        <v>192</v>
      </c>
      <c r="H115" s="2"/>
      <c r="I115" s="2" t="s">
        <v>193</v>
      </c>
      <c r="J115" s="2"/>
      <c r="K115" s="2" t="s">
        <v>62</v>
      </c>
      <c r="L115" s="16" t="s">
        <v>194</v>
      </c>
      <c r="M115" s="2" t="s">
        <v>64</v>
      </c>
      <c r="N115" s="2">
        <v>3</v>
      </c>
      <c r="O115" s="2">
        <v>2</v>
      </c>
      <c r="P115" s="2"/>
      <c r="Q115" s="2"/>
      <c r="R115" s="2"/>
      <c r="S115" s="2"/>
      <c r="T115" s="12" t="s">
        <v>80</v>
      </c>
      <c r="U115" s="12" t="s">
        <v>595</v>
      </c>
      <c r="V115" s="12"/>
      <c r="W115" s="12"/>
      <c r="X115" s="18" t="s">
        <v>394</v>
      </c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 t="s">
        <v>864</v>
      </c>
      <c r="AJ115" s="12" t="s">
        <v>763</v>
      </c>
      <c r="AK115" s="12" t="s">
        <v>764</v>
      </c>
      <c r="AL115" s="12" t="s">
        <v>695</v>
      </c>
      <c r="AM115" s="12" t="s">
        <v>696</v>
      </c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2">
        <v>4</v>
      </c>
      <c r="BE115" s="2">
        <v>4</v>
      </c>
      <c r="BF115" s="13">
        <v>39133</v>
      </c>
      <c r="BG115" s="13">
        <v>43070</v>
      </c>
      <c r="BH115" s="7" t="s">
        <v>73</v>
      </c>
      <c r="BI115" s="22">
        <v>352941.86190000002</v>
      </c>
      <c r="BJ115" s="22">
        <v>6301787.8446000004</v>
      </c>
      <c r="BK115" s="2" t="s">
        <v>87</v>
      </c>
      <c r="BL115" s="2"/>
      <c r="BM115" s="12" t="s">
        <v>73</v>
      </c>
      <c r="BN115" s="12" t="s">
        <v>224</v>
      </c>
      <c r="BO115" s="13">
        <v>45031</v>
      </c>
      <c r="BP115" s="2" t="s">
        <v>1968</v>
      </c>
    </row>
    <row r="116" spans="1:68">
      <c r="A116" s="16" t="s">
        <v>56</v>
      </c>
      <c r="B116" s="2" t="s">
        <v>57</v>
      </c>
      <c r="C116" s="2">
        <v>323</v>
      </c>
      <c r="D116" s="2" t="s">
        <v>58</v>
      </c>
      <c r="E116" s="12"/>
      <c r="F116" s="2" t="s">
        <v>202</v>
      </c>
      <c r="G116" s="2" t="s">
        <v>203</v>
      </c>
      <c r="H116" s="2"/>
      <c r="I116" s="2" t="s">
        <v>204</v>
      </c>
      <c r="J116" s="2"/>
      <c r="K116" s="2" t="s">
        <v>62</v>
      </c>
      <c r="L116" s="16" t="s">
        <v>205</v>
      </c>
      <c r="M116" s="2" t="s">
        <v>64</v>
      </c>
      <c r="N116" s="2">
        <v>3</v>
      </c>
      <c r="O116" s="2">
        <v>2</v>
      </c>
      <c r="P116" s="2"/>
      <c r="Q116" s="2"/>
      <c r="R116" s="2"/>
      <c r="S116" s="2"/>
      <c r="T116" s="12" t="s">
        <v>94</v>
      </c>
      <c r="U116" s="12" t="s">
        <v>104</v>
      </c>
      <c r="V116" s="12"/>
      <c r="W116" s="12"/>
      <c r="X116" s="18" t="s">
        <v>394</v>
      </c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 t="s">
        <v>869</v>
      </c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2">
        <v>2</v>
      </c>
      <c r="BE116" s="2">
        <v>3</v>
      </c>
      <c r="BF116" s="13">
        <v>39874</v>
      </c>
      <c r="BG116" s="13">
        <v>39874</v>
      </c>
      <c r="BH116" s="7" t="s">
        <v>73</v>
      </c>
      <c r="BI116" s="22">
        <v>352930.736340512</v>
      </c>
      <c r="BJ116" s="22">
        <v>6301811.1965101603</v>
      </c>
      <c r="BK116" s="2" t="s">
        <v>87</v>
      </c>
      <c r="BL116" s="2"/>
      <c r="BM116" s="12" t="s">
        <v>73</v>
      </c>
      <c r="BN116" s="12" t="s">
        <v>162</v>
      </c>
      <c r="BO116" s="13">
        <v>45031</v>
      </c>
      <c r="BP116" s="2" t="s">
        <v>1968</v>
      </c>
    </row>
    <row r="117" spans="1:68">
      <c r="A117" s="16" t="s">
        <v>56</v>
      </c>
      <c r="B117" s="2" t="s">
        <v>57</v>
      </c>
      <c r="C117" s="2">
        <v>325</v>
      </c>
      <c r="D117" s="2" t="s">
        <v>58</v>
      </c>
      <c r="E117" s="12"/>
      <c r="F117" s="2" t="s">
        <v>225</v>
      </c>
      <c r="G117" s="2" t="s">
        <v>226</v>
      </c>
      <c r="H117" s="2"/>
      <c r="I117" s="2" t="s">
        <v>227</v>
      </c>
      <c r="J117" s="2"/>
      <c r="K117" s="2" t="s">
        <v>62</v>
      </c>
      <c r="L117" s="16" t="s">
        <v>228</v>
      </c>
      <c r="M117" s="2" t="s">
        <v>58</v>
      </c>
      <c r="N117" s="2">
        <v>3</v>
      </c>
      <c r="O117" s="2"/>
      <c r="P117" s="2"/>
      <c r="Q117" s="2"/>
      <c r="R117" s="2"/>
      <c r="S117" s="2"/>
      <c r="T117" s="12" t="s">
        <v>94</v>
      </c>
      <c r="U117" s="12" t="s">
        <v>104</v>
      </c>
      <c r="V117" s="12"/>
      <c r="W117" s="12"/>
      <c r="X117" s="18" t="s">
        <v>394</v>
      </c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 t="s">
        <v>709</v>
      </c>
      <c r="AJ117" s="12" t="s">
        <v>874</v>
      </c>
      <c r="AK117" s="12" t="s">
        <v>875</v>
      </c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2">
        <v>4</v>
      </c>
      <c r="BE117" s="2">
        <v>4</v>
      </c>
      <c r="BF117" s="13">
        <v>39167</v>
      </c>
      <c r="BG117" s="13">
        <v>43070</v>
      </c>
      <c r="BH117" s="7" t="s">
        <v>73</v>
      </c>
      <c r="BI117" s="22">
        <v>352636.54330000002</v>
      </c>
      <c r="BJ117" s="22">
        <v>6299789.4758000001</v>
      </c>
      <c r="BK117" s="2" t="s">
        <v>73</v>
      </c>
      <c r="BL117" s="2"/>
      <c r="BM117" s="12" t="s">
        <v>73</v>
      </c>
      <c r="BN117" s="12" t="s">
        <v>162</v>
      </c>
      <c r="BO117" s="13">
        <v>45031</v>
      </c>
      <c r="BP117" s="2" t="s">
        <v>1968</v>
      </c>
    </row>
    <row r="118" spans="1:68">
      <c r="A118" s="16" t="s">
        <v>56</v>
      </c>
      <c r="B118" s="2" t="s">
        <v>358</v>
      </c>
      <c r="C118" s="2">
        <v>329</v>
      </c>
      <c r="D118" s="2" t="s">
        <v>58</v>
      </c>
      <c r="E118" s="12"/>
      <c r="F118" s="2" t="s">
        <v>73</v>
      </c>
      <c r="G118" s="2" t="s">
        <v>524</v>
      </c>
      <c r="H118" s="2"/>
      <c r="I118" s="2" t="s">
        <v>525</v>
      </c>
      <c r="J118" s="2"/>
      <c r="K118" s="2" t="s">
        <v>380</v>
      </c>
      <c r="L118" s="16" t="s">
        <v>526</v>
      </c>
      <c r="M118" s="2" t="s">
        <v>64</v>
      </c>
      <c r="N118" s="2">
        <v>12</v>
      </c>
      <c r="O118" s="2">
        <v>8</v>
      </c>
      <c r="P118" s="2">
        <v>7</v>
      </c>
      <c r="Q118" s="2"/>
      <c r="R118" s="2"/>
      <c r="S118" s="2"/>
      <c r="T118" s="12" t="s">
        <v>65</v>
      </c>
      <c r="U118" s="12" t="s">
        <v>248</v>
      </c>
      <c r="V118" s="12"/>
      <c r="W118" s="12"/>
      <c r="X118" s="18">
        <v>1.4375</v>
      </c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 t="s">
        <v>833</v>
      </c>
      <c r="AJ118" s="12" t="s">
        <v>834</v>
      </c>
      <c r="AK118" s="12" t="s">
        <v>880</v>
      </c>
      <c r="AL118" s="12" t="s">
        <v>697</v>
      </c>
      <c r="AM118" s="12" t="s">
        <v>698</v>
      </c>
      <c r="AN118" s="12" t="s">
        <v>699</v>
      </c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2">
        <v>3</v>
      </c>
      <c r="BE118" s="2">
        <v>3</v>
      </c>
      <c r="BF118" s="13">
        <v>44982</v>
      </c>
      <c r="BG118" s="13">
        <v>44982</v>
      </c>
      <c r="BH118" s="7" t="s">
        <v>73</v>
      </c>
      <c r="BI118" s="22">
        <v>360146.20909999998</v>
      </c>
      <c r="BJ118" s="22">
        <v>6303759.2220000001</v>
      </c>
      <c r="BK118" s="2" t="s">
        <v>480</v>
      </c>
      <c r="BL118" s="2"/>
      <c r="BM118" s="12"/>
      <c r="BN118" s="12" t="s">
        <v>162</v>
      </c>
      <c r="BO118" s="13">
        <v>45031</v>
      </c>
      <c r="BP118" s="2" t="s">
        <v>1968</v>
      </c>
    </row>
    <row r="119" spans="1:68">
      <c r="A119" s="16" t="s">
        <v>56</v>
      </c>
      <c r="B119" s="2" t="s">
        <v>57</v>
      </c>
      <c r="C119" s="2">
        <v>331</v>
      </c>
      <c r="D119" s="2" t="s">
        <v>58</v>
      </c>
      <c r="E119" s="12"/>
      <c r="F119" s="2" t="s">
        <v>606</v>
      </c>
      <c r="G119" s="2" t="s">
        <v>607</v>
      </c>
      <c r="H119" s="2"/>
      <c r="I119" s="2" t="s">
        <v>608</v>
      </c>
      <c r="J119" s="2"/>
      <c r="K119" s="2" t="s">
        <v>460</v>
      </c>
      <c r="L119" s="16" t="s">
        <v>609</v>
      </c>
      <c r="M119" s="2" t="s">
        <v>64</v>
      </c>
      <c r="N119" s="2">
        <v>11</v>
      </c>
      <c r="O119" s="2">
        <v>3</v>
      </c>
      <c r="P119" s="2"/>
      <c r="Q119" s="2"/>
      <c r="R119" s="2"/>
      <c r="S119" s="2"/>
      <c r="T119" s="12" t="s">
        <v>789</v>
      </c>
      <c r="U119" s="12" t="s">
        <v>319</v>
      </c>
      <c r="V119" s="12"/>
      <c r="W119" s="12"/>
      <c r="X119" s="18">
        <f>U119-T119</f>
        <v>8.333333333333337E-2</v>
      </c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 t="s">
        <v>884</v>
      </c>
      <c r="AJ119" s="12" t="s">
        <v>364</v>
      </c>
      <c r="AK119" s="12" t="s">
        <v>410</v>
      </c>
      <c r="AL119" s="12" t="s">
        <v>414</v>
      </c>
      <c r="AM119" s="12" t="s">
        <v>371</v>
      </c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2">
        <v>2</v>
      </c>
      <c r="BE119" s="2">
        <v>2</v>
      </c>
      <c r="BF119" s="13">
        <v>44982</v>
      </c>
      <c r="BG119" s="13">
        <v>44982</v>
      </c>
      <c r="BH119" s="7"/>
      <c r="BI119" s="22">
        <v>352301.07</v>
      </c>
      <c r="BJ119" s="22">
        <v>6303394.8499999996</v>
      </c>
      <c r="BK119" s="2" t="s">
        <v>372</v>
      </c>
      <c r="BL119" s="2"/>
      <c r="BM119" s="12"/>
      <c r="BN119" s="12" t="s">
        <v>162</v>
      </c>
      <c r="BO119" s="13">
        <v>45031</v>
      </c>
      <c r="BP119" s="2" t="s">
        <v>1968</v>
      </c>
    </row>
    <row r="120" spans="1:68">
      <c r="A120" s="16" t="s">
        <v>56</v>
      </c>
      <c r="B120" s="2" t="s">
        <v>57</v>
      </c>
      <c r="C120" s="2">
        <v>332</v>
      </c>
      <c r="D120" s="2" t="s">
        <v>58</v>
      </c>
      <c r="E120" s="12"/>
      <c r="F120" s="2" t="s">
        <v>1686</v>
      </c>
      <c r="G120" s="2" t="s">
        <v>1687</v>
      </c>
      <c r="H120" s="2"/>
      <c r="I120" s="2" t="s">
        <v>1688</v>
      </c>
      <c r="J120" s="2"/>
      <c r="K120" s="2" t="s">
        <v>1550</v>
      </c>
      <c r="L120" s="16" t="s">
        <v>1689</v>
      </c>
      <c r="M120" s="2" t="s">
        <v>58</v>
      </c>
      <c r="N120" s="2">
        <v>3</v>
      </c>
      <c r="O120" s="2"/>
      <c r="P120" s="2"/>
      <c r="Q120" s="2"/>
      <c r="R120" s="2"/>
      <c r="S120" s="2"/>
      <c r="T120" s="12" t="s">
        <v>94</v>
      </c>
      <c r="U120" s="12" t="s">
        <v>394</v>
      </c>
      <c r="V120" s="12"/>
      <c r="W120" s="12"/>
      <c r="X120" s="18" t="s">
        <v>104</v>
      </c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 t="s">
        <v>219</v>
      </c>
      <c r="AJ120" s="12" t="s">
        <v>370</v>
      </c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2">
        <v>2</v>
      </c>
      <c r="BE120" s="2">
        <v>2</v>
      </c>
      <c r="BF120" s="13">
        <v>44961</v>
      </c>
      <c r="BG120" s="13">
        <v>44961</v>
      </c>
      <c r="BH120" s="7" t="s">
        <v>73</v>
      </c>
      <c r="BI120" s="22">
        <v>351150.008993859</v>
      </c>
      <c r="BJ120" s="22">
        <v>6301132.9096429497</v>
      </c>
      <c r="BK120" s="2" t="s">
        <v>801</v>
      </c>
      <c r="BL120" s="2"/>
      <c r="BM120" s="12"/>
      <c r="BN120" s="12" t="s">
        <v>162</v>
      </c>
      <c r="BO120" s="13">
        <v>45031</v>
      </c>
      <c r="BP120" s="2" t="s">
        <v>1968</v>
      </c>
    </row>
    <row r="121" spans="1:68">
      <c r="A121" s="16" t="s">
        <v>56</v>
      </c>
      <c r="B121" s="2" t="s">
        <v>57</v>
      </c>
      <c r="C121" s="2">
        <v>334</v>
      </c>
      <c r="D121" s="2" t="s">
        <v>64</v>
      </c>
      <c r="E121" s="2">
        <v>4</v>
      </c>
      <c r="F121" s="8" t="s">
        <v>1870</v>
      </c>
      <c r="G121" s="2" t="s">
        <v>1824</v>
      </c>
      <c r="H121" s="2"/>
      <c r="I121" s="2" t="s">
        <v>1825</v>
      </c>
      <c r="J121" s="2"/>
      <c r="K121" s="2" t="s">
        <v>1433</v>
      </c>
      <c r="L121" s="16" t="s">
        <v>1826</v>
      </c>
      <c r="M121" s="2" t="s">
        <v>58</v>
      </c>
      <c r="N121" s="2">
        <v>3</v>
      </c>
      <c r="O121" s="2"/>
      <c r="P121" s="2"/>
      <c r="Q121" s="2"/>
      <c r="R121" s="2"/>
      <c r="S121" s="2"/>
      <c r="T121" s="12" t="s">
        <v>80</v>
      </c>
      <c r="U121" s="12" t="s">
        <v>762</v>
      </c>
      <c r="V121" s="12"/>
      <c r="W121" s="12"/>
      <c r="X121" s="18">
        <f t="shared" ref="X121:X122" si="1">U121-T121</f>
        <v>0.125</v>
      </c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 t="s">
        <v>706</v>
      </c>
      <c r="AJ121" s="12" t="s">
        <v>741</v>
      </c>
      <c r="AK121" s="12" t="s">
        <v>707</v>
      </c>
      <c r="AL121" s="12" t="s">
        <v>414</v>
      </c>
      <c r="AM121" s="12" t="s">
        <v>410</v>
      </c>
      <c r="AN121" s="12" t="s">
        <v>695</v>
      </c>
      <c r="AO121" s="12" t="s">
        <v>893</v>
      </c>
      <c r="AP121" s="12" t="s">
        <v>710</v>
      </c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2">
        <v>3</v>
      </c>
      <c r="BE121" s="2">
        <v>3</v>
      </c>
      <c r="BF121" s="13">
        <v>44975</v>
      </c>
      <c r="BG121" s="13">
        <v>44975</v>
      </c>
      <c r="BH121" s="7"/>
      <c r="BI121" s="22">
        <v>352650.02474768303</v>
      </c>
      <c r="BJ121" s="22">
        <v>6301628.94349337</v>
      </c>
      <c r="BK121" s="2" t="s">
        <v>372</v>
      </c>
      <c r="BL121" s="2"/>
      <c r="BM121" s="12"/>
      <c r="BN121" s="12" t="s">
        <v>224</v>
      </c>
      <c r="BO121" s="13">
        <v>45031</v>
      </c>
      <c r="BP121" s="2" t="s">
        <v>1968</v>
      </c>
    </row>
    <row r="122" spans="1:68">
      <c r="A122" s="16" t="s">
        <v>56</v>
      </c>
      <c r="B122" s="2" t="s">
        <v>358</v>
      </c>
      <c r="C122" s="2">
        <v>335</v>
      </c>
      <c r="D122" s="2" t="s">
        <v>58</v>
      </c>
      <c r="E122" s="12"/>
      <c r="F122" s="2" t="s">
        <v>1369</v>
      </c>
      <c r="G122" s="2" t="s">
        <v>1370</v>
      </c>
      <c r="H122" s="2"/>
      <c r="I122" s="2" t="s">
        <v>1371</v>
      </c>
      <c r="J122" s="2"/>
      <c r="K122" s="2" t="s">
        <v>1279</v>
      </c>
      <c r="L122" s="16" t="s">
        <v>1372</v>
      </c>
      <c r="M122" s="2" t="s">
        <v>64</v>
      </c>
      <c r="N122" s="2">
        <v>7</v>
      </c>
      <c r="O122" s="2">
        <v>9</v>
      </c>
      <c r="P122" s="2">
        <v>2</v>
      </c>
      <c r="Q122" s="2">
        <v>10</v>
      </c>
      <c r="R122" s="2"/>
      <c r="S122" s="2"/>
      <c r="T122" s="12" t="s">
        <v>82</v>
      </c>
      <c r="U122" s="12" t="s">
        <v>762</v>
      </c>
      <c r="V122" s="12"/>
      <c r="W122" s="12"/>
      <c r="X122" s="18">
        <f t="shared" si="1"/>
        <v>8.3333333333333315E-2</v>
      </c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 t="s">
        <v>688</v>
      </c>
      <c r="AJ122" s="12" t="s">
        <v>898</v>
      </c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2">
        <v>2</v>
      </c>
      <c r="BE122" s="2">
        <v>2</v>
      </c>
      <c r="BF122" s="13">
        <v>44982</v>
      </c>
      <c r="BG122" s="13">
        <v>44982</v>
      </c>
      <c r="BH122" s="7"/>
      <c r="BI122" s="22">
        <v>354327.7488</v>
      </c>
      <c r="BJ122" s="22">
        <v>6302041.6150000002</v>
      </c>
      <c r="BK122" s="2" t="s">
        <v>372</v>
      </c>
      <c r="BL122" s="2"/>
      <c r="BM122" s="12"/>
      <c r="BN122" s="12" t="s">
        <v>162</v>
      </c>
      <c r="BO122" s="13">
        <v>45031</v>
      </c>
      <c r="BP122" s="2" t="s">
        <v>1968</v>
      </c>
    </row>
    <row r="123" spans="1:68">
      <c r="A123" s="16" t="s">
        <v>56</v>
      </c>
      <c r="B123" s="2" t="s">
        <v>57</v>
      </c>
      <c r="C123" s="2">
        <v>336</v>
      </c>
      <c r="D123" s="2" t="s">
        <v>58</v>
      </c>
      <c r="E123" s="12"/>
      <c r="F123" s="2" t="s">
        <v>1213</v>
      </c>
      <c r="G123" s="2" t="s">
        <v>1214</v>
      </c>
      <c r="H123" s="2"/>
      <c r="I123" s="2" t="s">
        <v>1215</v>
      </c>
      <c r="J123" s="2"/>
      <c r="K123" s="2" t="s">
        <v>1216</v>
      </c>
      <c r="L123" s="16" t="s">
        <v>1217</v>
      </c>
      <c r="M123" s="2" t="s">
        <v>58</v>
      </c>
      <c r="N123" s="2">
        <v>3</v>
      </c>
      <c r="O123" s="2"/>
      <c r="P123" s="2"/>
      <c r="Q123" s="2"/>
      <c r="R123" s="2"/>
      <c r="S123" s="2"/>
      <c r="T123" s="12" t="s">
        <v>80</v>
      </c>
      <c r="U123" s="12" t="s">
        <v>595</v>
      </c>
      <c r="V123" s="12"/>
      <c r="W123" s="12"/>
      <c r="X123" s="18" t="s">
        <v>394</v>
      </c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 t="s">
        <v>796</v>
      </c>
      <c r="AJ123" s="12" t="s">
        <v>800</v>
      </c>
      <c r="AK123" s="12" t="s">
        <v>797</v>
      </c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2">
        <v>5</v>
      </c>
      <c r="BE123" s="2">
        <v>5</v>
      </c>
      <c r="BF123" s="13">
        <v>39160</v>
      </c>
      <c r="BG123" s="13">
        <v>39160</v>
      </c>
      <c r="BH123" s="7" t="s">
        <v>73</v>
      </c>
      <c r="BI123" s="22">
        <v>352693.84480000002</v>
      </c>
      <c r="BJ123" s="22">
        <v>6301656.3021</v>
      </c>
      <c r="BK123" s="2" t="s">
        <v>73</v>
      </c>
      <c r="BL123" s="2"/>
      <c r="BM123" s="12" t="s">
        <v>73</v>
      </c>
      <c r="BN123" s="12" t="s">
        <v>162</v>
      </c>
      <c r="BO123" s="13">
        <v>45031</v>
      </c>
      <c r="BP123" s="2" t="s">
        <v>1968</v>
      </c>
    </row>
    <row r="124" spans="1:68">
      <c r="A124" s="16" t="s">
        <v>178</v>
      </c>
      <c r="B124" s="2" t="s">
        <v>57</v>
      </c>
      <c r="C124" s="2">
        <v>339</v>
      </c>
      <c r="D124" s="2" t="s">
        <v>58</v>
      </c>
      <c r="E124" s="12"/>
      <c r="F124" s="2" t="s">
        <v>1358</v>
      </c>
      <c r="G124" s="2" t="s">
        <v>1359</v>
      </c>
      <c r="H124" s="2"/>
      <c r="I124" s="2" t="s">
        <v>1360</v>
      </c>
      <c r="J124" s="2"/>
      <c r="K124" s="2" t="s">
        <v>1279</v>
      </c>
      <c r="L124" s="16" t="s">
        <v>1361</v>
      </c>
      <c r="M124" s="2" t="s">
        <v>64</v>
      </c>
      <c r="N124" s="2">
        <v>7</v>
      </c>
      <c r="O124" s="2">
        <v>9</v>
      </c>
      <c r="P124" s="2">
        <v>10</v>
      </c>
      <c r="Q124" s="2"/>
      <c r="R124" s="2"/>
      <c r="S124" s="2"/>
      <c r="T124" s="12" t="s">
        <v>789</v>
      </c>
      <c r="U124" s="12" t="s">
        <v>319</v>
      </c>
      <c r="V124" s="12"/>
      <c r="W124" s="12"/>
      <c r="X124" s="18">
        <v>1.541666666666667</v>
      </c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 t="s">
        <v>796</v>
      </c>
      <c r="AJ124" s="12" t="s">
        <v>797</v>
      </c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2">
        <v>2</v>
      </c>
      <c r="BE124" s="2">
        <v>2</v>
      </c>
      <c r="BF124" s="13">
        <v>44961</v>
      </c>
      <c r="BG124" s="13">
        <v>44961</v>
      </c>
      <c r="BH124" s="7" t="s">
        <v>73</v>
      </c>
      <c r="BI124" s="22">
        <v>353272.45743000001</v>
      </c>
      <c r="BJ124" s="22">
        <v>6302903.1946799997</v>
      </c>
      <c r="BK124" s="2" t="s">
        <v>801</v>
      </c>
      <c r="BL124" s="2"/>
      <c r="BM124" s="12"/>
      <c r="BN124" s="12" t="s">
        <v>162</v>
      </c>
      <c r="BO124" s="13">
        <v>45031</v>
      </c>
      <c r="BP124" s="2" t="s">
        <v>1968</v>
      </c>
    </row>
    <row r="125" spans="1:68">
      <c r="A125" s="16" t="s">
        <v>56</v>
      </c>
      <c r="B125" s="2" t="s">
        <v>57</v>
      </c>
      <c r="C125" s="2">
        <v>343</v>
      </c>
      <c r="D125" s="2" t="s">
        <v>58</v>
      </c>
      <c r="E125" s="12"/>
      <c r="F125" s="2" t="s">
        <v>1803</v>
      </c>
      <c r="G125" s="2" t="s">
        <v>1804</v>
      </c>
      <c r="H125" s="2"/>
      <c r="I125" s="2" t="s">
        <v>1805</v>
      </c>
      <c r="J125" s="2"/>
      <c r="K125" s="2" t="s">
        <v>1665</v>
      </c>
      <c r="L125" s="16" t="s">
        <v>1806</v>
      </c>
      <c r="M125" s="2" t="s">
        <v>58</v>
      </c>
      <c r="N125" s="2">
        <v>5</v>
      </c>
      <c r="O125" s="2"/>
      <c r="P125" s="2"/>
      <c r="Q125" s="2"/>
      <c r="R125" s="2"/>
      <c r="S125" s="2"/>
      <c r="T125" s="12" t="s">
        <v>94</v>
      </c>
      <c r="U125" s="12" t="s">
        <v>66</v>
      </c>
      <c r="V125" s="12"/>
      <c r="W125" s="12"/>
      <c r="X125" s="18" t="s">
        <v>104</v>
      </c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 t="s">
        <v>914</v>
      </c>
      <c r="AJ125" s="12" t="s">
        <v>295</v>
      </c>
      <c r="AK125" s="12" t="s">
        <v>294</v>
      </c>
      <c r="AL125" s="12" t="s">
        <v>251</v>
      </c>
      <c r="AM125" s="12" t="s">
        <v>252</v>
      </c>
      <c r="AN125" s="12" t="s">
        <v>250</v>
      </c>
      <c r="AO125" s="12" t="s">
        <v>155</v>
      </c>
      <c r="AP125" s="12" t="s">
        <v>825</v>
      </c>
      <c r="AQ125" s="12" t="s">
        <v>296</v>
      </c>
      <c r="AR125" s="12" t="s">
        <v>826</v>
      </c>
      <c r="AS125" s="12" t="s">
        <v>256</v>
      </c>
      <c r="AT125" s="12" t="s">
        <v>297</v>
      </c>
      <c r="AU125" s="12"/>
      <c r="AV125" s="12"/>
      <c r="AW125" s="12"/>
      <c r="AX125" s="12"/>
      <c r="AY125" s="12"/>
      <c r="AZ125" s="12"/>
      <c r="BA125" s="12"/>
      <c r="BB125" s="12"/>
      <c r="BC125" s="12"/>
      <c r="BD125" s="2" t="s">
        <v>73</v>
      </c>
      <c r="BE125" s="2">
        <v>3</v>
      </c>
      <c r="BF125" s="13">
        <v>44536</v>
      </c>
      <c r="BG125" s="13">
        <v>43301</v>
      </c>
      <c r="BH125" s="7" t="s">
        <v>73</v>
      </c>
      <c r="BI125" s="22">
        <v>350489.5061</v>
      </c>
      <c r="BJ125" s="22">
        <v>6296320.8952000001</v>
      </c>
      <c r="BK125" s="2" t="s">
        <v>161</v>
      </c>
      <c r="BL125" s="2" t="s">
        <v>915</v>
      </c>
      <c r="BM125" s="12" t="s">
        <v>916</v>
      </c>
      <c r="BN125" s="12" t="s">
        <v>190</v>
      </c>
      <c r="BO125" s="13">
        <v>45031</v>
      </c>
      <c r="BP125" s="2" t="s">
        <v>1968</v>
      </c>
    </row>
    <row r="126" spans="1:68">
      <c r="A126" s="16" t="s">
        <v>178</v>
      </c>
      <c r="B126" s="2" t="s">
        <v>57</v>
      </c>
      <c r="C126" s="2">
        <v>344</v>
      </c>
      <c r="D126" s="2" t="s">
        <v>58</v>
      </c>
      <c r="E126" s="12"/>
      <c r="F126" s="2" t="s">
        <v>1628</v>
      </c>
      <c r="G126" s="2" t="s">
        <v>1629</v>
      </c>
      <c r="H126" s="2"/>
      <c r="I126" s="2" t="s">
        <v>1630</v>
      </c>
      <c r="J126" s="2"/>
      <c r="K126" s="2" t="s">
        <v>1550</v>
      </c>
      <c r="L126" s="16" t="s">
        <v>1631</v>
      </c>
      <c r="M126" s="2" t="s">
        <v>58</v>
      </c>
      <c r="N126" s="2">
        <v>5</v>
      </c>
      <c r="O126" s="2"/>
      <c r="P126" s="2"/>
      <c r="Q126" s="2"/>
      <c r="R126" s="2"/>
      <c r="S126" s="2"/>
      <c r="T126" s="12"/>
      <c r="U126" s="12"/>
      <c r="V126" s="12"/>
      <c r="W126" s="12"/>
      <c r="X126" s="18" t="s">
        <v>923</v>
      </c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 t="s">
        <v>914</v>
      </c>
      <c r="AJ126" s="12" t="s">
        <v>295</v>
      </c>
      <c r="AK126" s="12" t="s">
        <v>294</v>
      </c>
      <c r="AL126" s="12" t="s">
        <v>251</v>
      </c>
      <c r="AM126" s="12" t="s">
        <v>252</v>
      </c>
      <c r="AN126" s="12" t="s">
        <v>250</v>
      </c>
      <c r="AO126" s="12" t="s">
        <v>155</v>
      </c>
      <c r="AP126" s="12" t="s">
        <v>825</v>
      </c>
      <c r="AQ126" s="12" t="s">
        <v>296</v>
      </c>
      <c r="AR126" s="12" t="s">
        <v>826</v>
      </c>
      <c r="AS126" s="12" t="s">
        <v>256</v>
      </c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2" t="s">
        <v>73</v>
      </c>
      <c r="BE126" s="2" t="s">
        <v>73</v>
      </c>
      <c r="BF126" s="13">
        <v>44509</v>
      </c>
      <c r="BG126" s="13" t="s">
        <v>73</v>
      </c>
      <c r="BH126" s="7" t="s">
        <v>73</v>
      </c>
      <c r="BI126" s="22">
        <v>350994.65169999999</v>
      </c>
      <c r="BJ126" s="22">
        <v>6296189.1777999997</v>
      </c>
      <c r="BK126" s="2" t="s">
        <v>73</v>
      </c>
      <c r="BL126" s="2"/>
      <c r="BM126" s="12" t="s">
        <v>916</v>
      </c>
      <c r="BN126" s="12" t="s">
        <v>190</v>
      </c>
      <c r="BO126" s="13">
        <v>45031</v>
      </c>
      <c r="BP126" s="2" t="s">
        <v>1968</v>
      </c>
    </row>
    <row r="127" spans="1:68">
      <c r="A127" s="16" t="s">
        <v>56</v>
      </c>
      <c r="B127" s="2" t="s">
        <v>57</v>
      </c>
      <c r="C127" s="2">
        <v>348</v>
      </c>
      <c r="D127" s="2" t="s">
        <v>58</v>
      </c>
      <c r="E127" s="12"/>
      <c r="F127" s="2" t="s">
        <v>1676</v>
      </c>
      <c r="G127" s="2" t="s">
        <v>1677</v>
      </c>
      <c r="H127" s="2"/>
      <c r="I127" s="2" t="s">
        <v>1678</v>
      </c>
      <c r="J127" s="2"/>
      <c r="K127" s="2" t="s">
        <v>1550</v>
      </c>
      <c r="L127" s="16" t="s">
        <v>1679</v>
      </c>
      <c r="M127" s="2" t="s">
        <v>64</v>
      </c>
      <c r="N127" s="2">
        <v>3</v>
      </c>
      <c r="O127" s="2">
        <v>7</v>
      </c>
      <c r="P127" s="2"/>
      <c r="Q127" s="2"/>
      <c r="R127" s="2"/>
      <c r="S127" s="2"/>
      <c r="T127" s="12"/>
      <c r="U127" s="12"/>
      <c r="V127" s="12"/>
      <c r="W127" s="12"/>
      <c r="X127" s="18" t="s">
        <v>923</v>
      </c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 t="s">
        <v>294</v>
      </c>
      <c r="AJ127" s="12" t="s">
        <v>295</v>
      </c>
      <c r="AK127" s="12" t="s">
        <v>251</v>
      </c>
      <c r="AL127" s="12" t="s">
        <v>250</v>
      </c>
      <c r="AM127" s="12" t="s">
        <v>155</v>
      </c>
      <c r="AN127" s="12" t="s">
        <v>296</v>
      </c>
      <c r="AO127" s="12" t="s">
        <v>297</v>
      </c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2"/>
      <c r="BE127" s="2" t="s">
        <v>73</v>
      </c>
      <c r="BF127" s="13"/>
      <c r="BG127" s="13"/>
      <c r="BH127" s="7" t="s">
        <v>73</v>
      </c>
      <c r="BI127" s="22">
        <v>355407.57049999997</v>
      </c>
      <c r="BJ127" s="22">
        <v>6295163.4813999999</v>
      </c>
      <c r="BK127" s="2" t="s">
        <v>73</v>
      </c>
      <c r="BL127" s="2"/>
      <c r="BM127" s="12" t="s">
        <v>916</v>
      </c>
      <c r="BN127" s="12" t="s">
        <v>190</v>
      </c>
      <c r="BO127" s="13">
        <v>45031</v>
      </c>
      <c r="BP127" s="2" t="s">
        <v>1968</v>
      </c>
    </row>
    <row r="128" spans="1:68">
      <c r="A128" s="16" t="s">
        <v>56</v>
      </c>
      <c r="B128" s="2" t="s">
        <v>57</v>
      </c>
      <c r="C128" s="2">
        <v>349</v>
      </c>
      <c r="D128" s="2" t="s">
        <v>58</v>
      </c>
      <c r="E128" s="12"/>
      <c r="F128" s="2" t="s">
        <v>1198</v>
      </c>
      <c r="G128" s="2" t="s">
        <v>1199</v>
      </c>
      <c r="H128" s="2"/>
      <c r="I128" s="2" t="s">
        <v>1200</v>
      </c>
      <c r="J128" s="2"/>
      <c r="K128" s="2" t="s">
        <v>1201</v>
      </c>
      <c r="L128" s="16" t="s">
        <v>1202</v>
      </c>
      <c r="M128" s="2" t="s">
        <v>58</v>
      </c>
      <c r="N128" s="2">
        <v>3</v>
      </c>
      <c r="O128" s="2"/>
      <c r="P128" s="2"/>
      <c r="Q128" s="2"/>
      <c r="R128" s="2"/>
      <c r="S128" s="2"/>
      <c r="T128" s="12"/>
      <c r="U128" s="12"/>
      <c r="V128" s="12"/>
      <c r="W128" s="12"/>
      <c r="X128" s="18" t="s">
        <v>923</v>
      </c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 t="s">
        <v>294</v>
      </c>
      <c r="AJ128" s="12" t="s">
        <v>295</v>
      </c>
      <c r="AK128" s="12" t="s">
        <v>251</v>
      </c>
      <c r="AL128" s="12" t="s">
        <v>250</v>
      </c>
      <c r="AM128" s="12" t="s">
        <v>155</v>
      </c>
      <c r="AN128" s="12" t="s">
        <v>296</v>
      </c>
      <c r="AO128" s="12" t="s">
        <v>297</v>
      </c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2"/>
      <c r="BE128" s="2" t="s">
        <v>73</v>
      </c>
      <c r="BF128" s="13"/>
      <c r="BG128" s="13"/>
      <c r="BH128" s="7" t="s">
        <v>73</v>
      </c>
      <c r="BI128" s="22">
        <v>356534.91970000003</v>
      </c>
      <c r="BJ128" s="22">
        <v>6294901.6031999998</v>
      </c>
      <c r="BK128" s="2" t="s">
        <v>73</v>
      </c>
      <c r="BL128" s="2"/>
      <c r="BM128" s="12" t="s">
        <v>916</v>
      </c>
      <c r="BN128" s="12" t="s">
        <v>190</v>
      </c>
      <c r="BO128" s="13">
        <v>45031</v>
      </c>
      <c r="BP128" s="2" t="s">
        <v>1968</v>
      </c>
    </row>
    <row r="129" spans="1:68">
      <c r="A129" s="16" t="s">
        <v>56</v>
      </c>
      <c r="B129" s="2" t="s">
        <v>57</v>
      </c>
      <c r="C129" s="2">
        <v>350</v>
      </c>
      <c r="D129" s="2" t="s">
        <v>58</v>
      </c>
      <c r="E129" s="12"/>
      <c r="F129" s="2" t="s">
        <v>1732</v>
      </c>
      <c r="G129" s="2" t="s">
        <v>1733</v>
      </c>
      <c r="H129" s="2"/>
      <c r="I129" s="2" t="s">
        <v>1734</v>
      </c>
      <c r="J129" s="2"/>
      <c r="K129" s="2" t="s">
        <v>1703</v>
      </c>
      <c r="L129" s="16" t="s">
        <v>1735</v>
      </c>
      <c r="M129" s="2" t="s">
        <v>58</v>
      </c>
      <c r="N129" s="2">
        <v>5</v>
      </c>
      <c r="O129" s="2"/>
      <c r="P129" s="2"/>
      <c r="Q129" s="2"/>
      <c r="R129" s="2"/>
      <c r="S129" s="2"/>
      <c r="T129" s="12"/>
      <c r="U129" s="12"/>
      <c r="V129" s="12" t="s">
        <v>789</v>
      </c>
      <c r="W129" s="12" t="s">
        <v>319</v>
      </c>
      <c r="X129" s="18">
        <f>W129-V129</f>
        <v>8.333333333333337E-2</v>
      </c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 t="s">
        <v>934</v>
      </c>
      <c r="AJ129" s="12" t="s">
        <v>935</v>
      </c>
      <c r="AK129" s="12" t="s">
        <v>936</v>
      </c>
      <c r="AL129" s="12" t="s">
        <v>937</v>
      </c>
      <c r="AM129" s="12" t="s">
        <v>938</v>
      </c>
      <c r="AN129" s="12" t="s">
        <v>403</v>
      </c>
      <c r="AO129" s="12" t="s">
        <v>728</v>
      </c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2">
        <v>3</v>
      </c>
      <c r="BE129" s="2">
        <v>3</v>
      </c>
      <c r="BF129" s="13">
        <v>44975</v>
      </c>
      <c r="BG129" s="13">
        <v>44975</v>
      </c>
      <c r="BH129" s="7"/>
      <c r="BI129" s="22">
        <v>353293.78850000002</v>
      </c>
      <c r="BJ129" s="22">
        <v>6293411.0206000004</v>
      </c>
      <c r="BK129" s="2" t="s">
        <v>372</v>
      </c>
      <c r="BL129" s="2"/>
      <c r="BM129" s="12"/>
      <c r="BN129" s="12" t="s">
        <v>1962</v>
      </c>
      <c r="BO129" s="13">
        <v>45031</v>
      </c>
      <c r="BP129" s="2" t="s">
        <v>1968</v>
      </c>
    </row>
    <row r="130" spans="1:68">
      <c r="A130" s="16" t="s">
        <v>56</v>
      </c>
      <c r="B130" s="2" t="s">
        <v>358</v>
      </c>
      <c r="C130" s="2">
        <v>354</v>
      </c>
      <c r="D130" s="2" t="s">
        <v>58</v>
      </c>
      <c r="E130" s="12"/>
      <c r="F130" s="2" t="s">
        <v>404</v>
      </c>
      <c r="G130" s="2" t="s">
        <v>405</v>
      </c>
      <c r="H130" s="2"/>
      <c r="I130" s="2" t="s">
        <v>406</v>
      </c>
      <c r="J130" s="2"/>
      <c r="K130" s="2" t="s">
        <v>407</v>
      </c>
      <c r="L130" s="16" t="s">
        <v>408</v>
      </c>
      <c r="M130" s="2" t="s">
        <v>64</v>
      </c>
      <c r="N130" s="2">
        <v>13</v>
      </c>
      <c r="O130" s="2">
        <v>9</v>
      </c>
      <c r="P130" s="2">
        <v>12</v>
      </c>
      <c r="Q130" s="2"/>
      <c r="R130" s="2"/>
      <c r="S130" s="2"/>
      <c r="T130" s="12" t="s">
        <v>94</v>
      </c>
      <c r="U130" s="12" t="s">
        <v>844</v>
      </c>
      <c r="V130" s="12"/>
      <c r="W130" s="12"/>
      <c r="X130" s="18" t="s">
        <v>65</v>
      </c>
      <c r="Y130" s="12" t="s">
        <v>80</v>
      </c>
      <c r="Z130" s="12" t="s">
        <v>66</v>
      </c>
      <c r="AA130" s="12"/>
      <c r="AB130" s="12"/>
      <c r="AC130" s="12" t="s">
        <v>81</v>
      </c>
      <c r="AD130" s="12"/>
      <c r="AE130" s="12"/>
      <c r="AF130" s="12"/>
      <c r="AG130" s="12"/>
      <c r="AH130" s="12"/>
      <c r="AI130" s="12" t="s">
        <v>122</v>
      </c>
      <c r="AJ130" s="12" t="s">
        <v>126</v>
      </c>
      <c r="AK130" s="12" t="s">
        <v>943</v>
      </c>
      <c r="AL130" s="12" t="s">
        <v>304</v>
      </c>
      <c r="AM130" s="12" t="s">
        <v>305</v>
      </c>
      <c r="AN130" s="12" t="s">
        <v>306</v>
      </c>
      <c r="AO130" s="12" t="s">
        <v>307</v>
      </c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2" t="s">
        <v>73</v>
      </c>
      <c r="BE130" s="2" t="s">
        <v>73</v>
      </c>
      <c r="BF130" s="13">
        <v>44532</v>
      </c>
      <c r="BG130" s="13">
        <v>43449</v>
      </c>
      <c r="BH130" s="7" t="s">
        <v>73</v>
      </c>
      <c r="BI130" s="22">
        <v>356698.07990000001</v>
      </c>
      <c r="BJ130" s="22">
        <v>6294877.9528999999</v>
      </c>
      <c r="BK130" s="2" t="s">
        <v>944</v>
      </c>
      <c r="BL130" s="2" t="s">
        <v>308</v>
      </c>
      <c r="BM130" s="12" t="s">
        <v>945</v>
      </c>
      <c r="BN130" s="12" t="s">
        <v>190</v>
      </c>
      <c r="BO130" s="13">
        <v>45031</v>
      </c>
      <c r="BP130" s="2" t="s">
        <v>1968</v>
      </c>
    </row>
    <row r="131" spans="1:68">
      <c r="A131" s="16" t="s">
        <v>56</v>
      </c>
      <c r="B131" s="2" t="s">
        <v>57</v>
      </c>
      <c r="C131" s="2">
        <v>355</v>
      </c>
      <c r="D131" s="2" t="s">
        <v>64</v>
      </c>
      <c r="E131" s="2" t="s">
        <v>73</v>
      </c>
      <c r="F131" s="8" t="s">
        <v>1873</v>
      </c>
      <c r="G131" s="2" t="s">
        <v>1874</v>
      </c>
      <c r="H131" s="2"/>
      <c r="I131" s="2" t="s">
        <v>1875</v>
      </c>
      <c r="J131" s="2"/>
      <c r="K131" s="2" t="s">
        <v>1201</v>
      </c>
      <c r="L131" s="16" t="s">
        <v>1876</v>
      </c>
      <c r="M131" s="2" t="s">
        <v>64</v>
      </c>
      <c r="N131" s="2">
        <v>3</v>
      </c>
      <c r="O131" s="2">
        <v>7</v>
      </c>
      <c r="P131" s="2"/>
      <c r="Q131" s="2"/>
      <c r="R131" s="2"/>
      <c r="S131" s="2"/>
      <c r="T131" s="12"/>
      <c r="U131" s="12"/>
      <c r="V131" s="12"/>
      <c r="W131" s="12"/>
      <c r="X131" s="18" t="s">
        <v>923</v>
      </c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 t="s">
        <v>122</v>
      </c>
      <c r="AJ131" s="12" t="s">
        <v>126</v>
      </c>
      <c r="AK131" s="12" t="s">
        <v>943</v>
      </c>
      <c r="AL131" s="12" t="s">
        <v>304</v>
      </c>
      <c r="AM131" s="12" t="s">
        <v>305</v>
      </c>
      <c r="AN131" s="12" t="s">
        <v>306</v>
      </c>
      <c r="AO131" s="12" t="s">
        <v>307</v>
      </c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2" t="s">
        <v>73</v>
      </c>
      <c r="BE131" s="2" t="s">
        <v>73</v>
      </c>
      <c r="BF131" s="13">
        <v>44532</v>
      </c>
      <c r="BG131" s="13"/>
      <c r="BH131" s="7" t="s">
        <v>73</v>
      </c>
      <c r="BI131" s="22">
        <v>356698.07990000001</v>
      </c>
      <c r="BJ131" s="22">
        <v>6294877.9528999999</v>
      </c>
      <c r="BK131" s="2" t="s">
        <v>73</v>
      </c>
      <c r="BL131" s="2" t="s">
        <v>945</v>
      </c>
      <c r="BM131" s="12" t="s">
        <v>916</v>
      </c>
      <c r="BN131" s="12" t="s">
        <v>190</v>
      </c>
      <c r="BO131" s="13">
        <v>45031</v>
      </c>
      <c r="BP131" s="2" t="s">
        <v>1968</v>
      </c>
    </row>
    <row r="132" spans="1:68">
      <c r="A132" s="16" t="s">
        <v>178</v>
      </c>
      <c r="B132" s="2" t="s">
        <v>57</v>
      </c>
      <c r="C132" s="2">
        <v>356</v>
      </c>
      <c r="D132" s="2" t="s">
        <v>58</v>
      </c>
      <c r="E132" s="12"/>
      <c r="F132" s="2" t="s">
        <v>1602</v>
      </c>
      <c r="G132" s="2" t="s">
        <v>1603</v>
      </c>
      <c r="H132" s="2"/>
      <c r="I132" s="2" t="s">
        <v>1604</v>
      </c>
      <c r="J132" s="2"/>
      <c r="K132" s="2" t="s">
        <v>1558</v>
      </c>
      <c r="L132" s="16" t="s">
        <v>1605</v>
      </c>
      <c r="M132" s="2" t="s">
        <v>64</v>
      </c>
      <c r="N132" s="2">
        <v>2</v>
      </c>
      <c r="O132" s="2">
        <v>3</v>
      </c>
      <c r="P132" s="2">
        <v>7</v>
      </c>
      <c r="Q132" s="2"/>
      <c r="R132" s="2"/>
      <c r="S132" s="2"/>
      <c r="T132" s="12" t="s">
        <v>80</v>
      </c>
      <c r="U132" s="12" t="s">
        <v>96</v>
      </c>
      <c r="V132" s="12" t="s">
        <v>95</v>
      </c>
      <c r="W132" s="12" t="s">
        <v>93</v>
      </c>
      <c r="X132" s="18" t="s">
        <v>394</v>
      </c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 t="s">
        <v>951</v>
      </c>
      <c r="AJ132" s="12" t="s">
        <v>952</v>
      </c>
      <c r="AK132" s="12" t="s">
        <v>937</v>
      </c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2">
        <v>2</v>
      </c>
      <c r="BE132" s="2" t="s">
        <v>73</v>
      </c>
      <c r="BF132" s="13">
        <v>43411</v>
      </c>
      <c r="BG132" s="13">
        <v>44975</v>
      </c>
      <c r="BH132" s="7" t="s">
        <v>73</v>
      </c>
      <c r="BI132" s="22">
        <v>349795</v>
      </c>
      <c r="BJ132" s="22">
        <v>6293051</v>
      </c>
      <c r="BK132" s="2" t="s">
        <v>73</v>
      </c>
      <c r="BL132" s="2"/>
      <c r="BM132" s="12"/>
      <c r="BN132" s="12" t="s">
        <v>1963</v>
      </c>
      <c r="BO132" s="13">
        <v>45031</v>
      </c>
      <c r="BP132" s="2" t="s">
        <v>1968</v>
      </c>
    </row>
    <row r="133" spans="1:68">
      <c r="A133" s="16" t="s">
        <v>56</v>
      </c>
      <c r="B133" s="2" t="s">
        <v>358</v>
      </c>
      <c r="C133" s="2">
        <v>357</v>
      </c>
      <c r="D133" s="2" t="s">
        <v>58</v>
      </c>
      <c r="E133" s="12"/>
      <c r="F133" s="2" t="s">
        <v>73</v>
      </c>
      <c r="G133" s="2" t="s">
        <v>677</v>
      </c>
      <c r="H133" s="2"/>
      <c r="I133" s="2" t="s">
        <v>678</v>
      </c>
      <c r="J133" s="2"/>
      <c r="K133" s="2" t="s">
        <v>407</v>
      </c>
      <c r="L133" s="16" t="s">
        <v>679</v>
      </c>
      <c r="M133" s="2" t="s">
        <v>64</v>
      </c>
      <c r="N133" s="2">
        <v>9</v>
      </c>
      <c r="O133" s="2">
        <v>6</v>
      </c>
      <c r="P133" s="2"/>
      <c r="Q133" s="2"/>
      <c r="R133" s="2"/>
      <c r="S133" s="2"/>
      <c r="T133" s="12" t="s">
        <v>80</v>
      </c>
      <c r="U133" s="12" t="s">
        <v>96</v>
      </c>
      <c r="V133" s="12" t="s">
        <v>65</v>
      </c>
      <c r="W133" s="12" t="s">
        <v>93</v>
      </c>
      <c r="X133" s="18" t="s">
        <v>394</v>
      </c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 t="s">
        <v>936</v>
      </c>
      <c r="AJ133" s="12" t="s">
        <v>938</v>
      </c>
      <c r="AK133" s="12" t="s">
        <v>935</v>
      </c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2">
        <v>4</v>
      </c>
      <c r="BE133" s="2">
        <v>4</v>
      </c>
      <c r="BF133" s="13">
        <v>44172</v>
      </c>
      <c r="BG133" s="13">
        <v>44975</v>
      </c>
      <c r="BH133" s="7" t="s">
        <v>73</v>
      </c>
      <c r="BI133" s="22">
        <v>353386.97</v>
      </c>
      <c r="BJ133" s="22">
        <v>6293450.2599999998</v>
      </c>
      <c r="BK133" s="2" t="s">
        <v>73</v>
      </c>
      <c r="BL133" s="2"/>
      <c r="BM133" s="12"/>
      <c r="BN133" s="12" t="s">
        <v>1962</v>
      </c>
      <c r="BO133" s="13">
        <v>45031</v>
      </c>
      <c r="BP133" s="2" t="s">
        <v>1968</v>
      </c>
    </row>
    <row r="134" spans="1:68">
      <c r="A134" s="16" t="s">
        <v>56</v>
      </c>
      <c r="B134" s="2" t="s">
        <v>358</v>
      </c>
      <c r="C134" s="2">
        <v>359</v>
      </c>
      <c r="D134" s="2" t="s">
        <v>58</v>
      </c>
      <c r="E134" s="12"/>
      <c r="F134" s="2" t="s">
        <v>73</v>
      </c>
      <c r="G134" s="2" t="s">
        <v>665</v>
      </c>
      <c r="H134" s="2"/>
      <c r="I134" s="2" t="s">
        <v>666</v>
      </c>
      <c r="J134" s="2"/>
      <c r="K134" s="2" t="s">
        <v>407</v>
      </c>
      <c r="L134" s="16" t="s">
        <v>667</v>
      </c>
      <c r="M134" s="2" t="s">
        <v>64</v>
      </c>
      <c r="N134" s="2">
        <v>8</v>
      </c>
      <c r="O134" s="2">
        <v>6</v>
      </c>
      <c r="P134" s="2"/>
      <c r="Q134" s="2"/>
      <c r="R134" s="2"/>
      <c r="S134" s="2"/>
      <c r="T134" s="12" t="s">
        <v>80</v>
      </c>
      <c r="U134" s="12" t="s">
        <v>93</v>
      </c>
      <c r="V134" s="12"/>
      <c r="W134" s="12"/>
      <c r="X134" s="18" t="s">
        <v>394</v>
      </c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 t="s">
        <v>148</v>
      </c>
      <c r="AJ134" s="12" t="s">
        <v>961</v>
      </c>
      <c r="AK134" s="12" t="s">
        <v>962</v>
      </c>
      <c r="AL134" s="12" t="s">
        <v>963</v>
      </c>
      <c r="AM134" s="12" t="s">
        <v>153</v>
      </c>
      <c r="AN134" s="12" t="s">
        <v>964</v>
      </c>
      <c r="AO134" s="12" t="s">
        <v>965</v>
      </c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2">
        <v>4</v>
      </c>
      <c r="BE134" s="2">
        <v>2</v>
      </c>
      <c r="BF134" s="13">
        <v>44172</v>
      </c>
      <c r="BG134" s="13">
        <v>44172</v>
      </c>
      <c r="BH134" s="7" t="s">
        <v>73</v>
      </c>
      <c r="BI134" s="22">
        <v>355192.44</v>
      </c>
      <c r="BJ134" s="22">
        <v>6297495.3200000003</v>
      </c>
      <c r="BK134" s="2" t="s">
        <v>427</v>
      </c>
      <c r="BL134" s="2"/>
      <c r="BM134" s="12"/>
      <c r="BN134" s="12" t="s">
        <v>162</v>
      </c>
      <c r="BO134" s="13">
        <v>45031</v>
      </c>
      <c r="BP134" s="2" t="s">
        <v>1968</v>
      </c>
    </row>
    <row r="135" spans="1:68">
      <c r="A135" s="16" t="s">
        <v>56</v>
      </c>
      <c r="B135" s="2" t="s">
        <v>57</v>
      </c>
      <c r="C135" s="2">
        <v>360</v>
      </c>
      <c r="D135" s="2" t="s">
        <v>58</v>
      </c>
      <c r="E135" s="12"/>
      <c r="F135" s="2" t="s">
        <v>619</v>
      </c>
      <c r="G135" s="2" t="s">
        <v>620</v>
      </c>
      <c r="H135" s="2"/>
      <c r="I135" s="2" t="s">
        <v>621</v>
      </c>
      <c r="J135" s="2"/>
      <c r="K135" s="2" t="s">
        <v>460</v>
      </c>
      <c r="L135" s="16" t="s">
        <v>622</v>
      </c>
      <c r="M135" s="2" t="s">
        <v>64</v>
      </c>
      <c r="N135" s="2">
        <v>3</v>
      </c>
      <c r="O135" s="2">
        <v>11</v>
      </c>
      <c r="P135" s="2"/>
      <c r="Q135" s="2"/>
      <c r="R135" s="2"/>
      <c r="S135" s="2"/>
      <c r="T135" s="12" t="s">
        <v>104</v>
      </c>
      <c r="U135" s="12" t="s">
        <v>93</v>
      </c>
      <c r="V135" s="12"/>
      <c r="W135" s="12"/>
      <c r="X135" s="18" t="s">
        <v>94</v>
      </c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 t="s">
        <v>970</v>
      </c>
      <c r="AJ135" s="12" t="s">
        <v>962</v>
      </c>
      <c r="AK135" s="12" t="s">
        <v>971</v>
      </c>
      <c r="AL135" s="12" t="s">
        <v>688</v>
      </c>
      <c r="AM135" s="12" t="s">
        <v>410</v>
      </c>
      <c r="AN135" s="12" t="s">
        <v>371</v>
      </c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2">
        <v>2</v>
      </c>
      <c r="BE135" s="2" t="s">
        <v>73</v>
      </c>
      <c r="BF135" s="13">
        <v>42021</v>
      </c>
      <c r="BG135" s="13">
        <v>42021</v>
      </c>
      <c r="BH135" s="7" t="s">
        <v>73</v>
      </c>
      <c r="BI135" s="22">
        <v>353993.38256518898</v>
      </c>
      <c r="BJ135" s="22">
        <v>6297395.2305669598</v>
      </c>
      <c r="BK135" s="2" t="s">
        <v>87</v>
      </c>
      <c r="BL135" s="2"/>
      <c r="BM135" s="12" t="s">
        <v>972</v>
      </c>
      <c r="BN135" s="12" t="s">
        <v>190</v>
      </c>
      <c r="BO135" s="13">
        <v>45031</v>
      </c>
      <c r="BP135" s="2" t="s">
        <v>1968</v>
      </c>
    </row>
    <row r="136" spans="1:68">
      <c r="A136" s="16" t="s">
        <v>56</v>
      </c>
      <c r="B136" s="2" t="s">
        <v>358</v>
      </c>
      <c r="C136" s="2">
        <v>371</v>
      </c>
      <c r="D136" s="2" t="s">
        <v>58</v>
      </c>
      <c r="E136" s="12"/>
      <c r="F136" s="2" t="s">
        <v>73</v>
      </c>
      <c r="G136" s="2" t="s">
        <v>1277</v>
      </c>
      <c r="H136" s="2"/>
      <c r="I136" s="2" t="s">
        <v>1278</v>
      </c>
      <c r="J136" s="2"/>
      <c r="K136" s="2" t="s">
        <v>1279</v>
      </c>
      <c r="L136" s="16" t="s">
        <v>1280</v>
      </c>
      <c r="M136" s="2" t="s">
        <v>64</v>
      </c>
      <c r="N136" s="2">
        <v>7</v>
      </c>
      <c r="O136" s="2">
        <v>9</v>
      </c>
      <c r="P136" s="2">
        <v>10</v>
      </c>
      <c r="Q136" s="2"/>
      <c r="R136" s="2"/>
      <c r="S136" s="2"/>
      <c r="T136" s="12" t="s">
        <v>80</v>
      </c>
      <c r="U136" s="12" t="s">
        <v>394</v>
      </c>
      <c r="V136" s="12"/>
      <c r="W136" s="12"/>
      <c r="X136" s="18" t="s">
        <v>639</v>
      </c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 t="s">
        <v>977</v>
      </c>
      <c r="AJ136" s="12" t="s">
        <v>414</v>
      </c>
      <c r="AK136" s="12" t="s">
        <v>411</v>
      </c>
      <c r="AL136" s="12" t="s">
        <v>978</v>
      </c>
      <c r="AM136" s="12" t="s">
        <v>979</v>
      </c>
      <c r="AN136" s="12" t="s">
        <v>893</v>
      </c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2">
        <v>3</v>
      </c>
      <c r="BE136" s="2">
        <v>3</v>
      </c>
      <c r="BF136" s="13">
        <v>44947</v>
      </c>
      <c r="BG136" s="13">
        <v>44947</v>
      </c>
      <c r="BH136" s="7" t="s">
        <v>73</v>
      </c>
      <c r="BI136" s="22">
        <v>353843.58020000003</v>
      </c>
      <c r="BJ136" s="22">
        <v>6298905.8852000004</v>
      </c>
      <c r="BK136" s="2" t="s">
        <v>480</v>
      </c>
      <c r="BL136" s="2"/>
      <c r="BM136" s="12"/>
      <c r="BN136" s="12" t="s">
        <v>162</v>
      </c>
      <c r="BO136" s="13">
        <v>45031</v>
      </c>
      <c r="BP136" s="2" t="s">
        <v>1968</v>
      </c>
    </row>
    <row r="137" spans="1:68">
      <c r="A137" s="16" t="s">
        <v>178</v>
      </c>
      <c r="B137" s="2" t="s">
        <v>57</v>
      </c>
      <c r="C137" s="2">
        <v>372</v>
      </c>
      <c r="D137" s="2" t="s">
        <v>58</v>
      </c>
      <c r="E137" s="12"/>
      <c r="F137" s="2" t="s">
        <v>1315</v>
      </c>
      <c r="G137" s="2" t="s">
        <v>1316</v>
      </c>
      <c r="H137" s="2"/>
      <c r="I137" s="2" t="s">
        <v>1317</v>
      </c>
      <c r="J137" s="2"/>
      <c r="K137" s="2" t="s">
        <v>1279</v>
      </c>
      <c r="L137" s="16" t="s">
        <v>1318</v>
      </c>
      <c r="M137" s="2" t="s">
        <v>64</v>
      </c>
      <c r="N137" s="2">
        <v>7</v>
      </c>
      <c r="O137" s="2">
        <v>9</v>
      </c>
      <c r="P137" s="2">
        <v>10</v>
      </c>
      <c r="Q137" s="2"/>
      <c r="R137" s="2"/>
      <c r="S137" s="2"/>
      <c r="T137" s="12"/>
      <c r="U137" s="12"/>
      <c r="V137" s="12" t="s">
        <v>83</v>
      </c>
      <c r="W137" s="12" t="s">
        <v>93</v>
      </c>
      <c r="X137" s="18" t="s">
        <v>84</v>
      </c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 t="s">
        <v>148</v>
      </c>
      <c r="AJ137" s="12" t="s">
        <v>984</v>
      </c>
      <c r="AK137" s="12" t="s">
        <v>970</v>
      </c>
      <c r="AL137" s="12" t="s">
        <v>962</v>
      </c>
      <c r="AM137" s="12" t="s">
        <v>963</v>
      </c>
      <c r="AN137" s="12" t="s">
        <v>985</v>
      </c>
      <c r="AO137" s="12" t="s">
        <v>153</v>
      </c>
      <c r="AP137" s="12" t="s">
        <v>156</v>
      </c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2">
        <v>4</v>
      </c>
      <c r="BE137" s="2">
        <v>6</v>
      </c>
      <c r="BF137" s="13">
        <v>42979</v>
      </c>
      <c r="BG137" s="13">
        <v>44687</v>
      </c>
      <c r="BH137" s="7" t="s">
        <v>73</v>
      </c>
      <c r="BI137" s="22">
        <v>353978.72529999999</v>
      </c>
      <c r="BJ137" s="22">
        <v>6297316.4824999999</v>
      </c>
      <c r="BK137" s="2" t="s">
        <v>189</v>
      </c>
      <c r="BL137" s="2"/>
      <c r="BM137" s="12"/>
      <c r="BN137" s="12" t="s">
        <v>162</v>
      </c>
      <c r="BO137" s="13">
        <v>45031</v>
      </c>
      <c r="BP137" s="2" t="s">
        <v>1968</v>
      </c>
    </row>
    <row r="138" spans="1:68">
      <c r="A138" s="16" t="s">
        <v>56</v>
      </c>
      <c r="B138" s="2" t="s">
        <v>57</v>
      </c>
      <c r="C138" s="2">
        <v>373</v>
      </c>
      <c r="D138" s="2" t="s">
        <v>58</v>
      </c>
      <c r="E138" s="12"/>
      <c r="F138" s="2" t="s">
        <v>1692</v>
      </c>
      <c r="G138" s="2" t="s">
        <v>1693</v>
      </c>
      <c r="H138" s="2"/>
      <c r="I138" s="2" t="s">
        <v>1694</v>
      </c>
      <c r="J138" s="2"/>
      <c r="K138" s="2" t="s">
        <v>1550</v>
      </c>
      <c r="L138" s="16" t="s">
        <v>1695</v>
      </c>
      <c r="M138" s="2" t="s">
        <v>58</v>
      </c>
      <c r="N138" s="2">
        <v>3</v>
      </c>
      <c r="O138" s="2"/>
      <c r="P138" s="2"/>
      <c r="Q138" s="2"/>
      <c r="R138" s="2"/>
      <c r="S138" s="2"/>
      <c r="T138" s="12" t="s">
        <v>65</v>
      </c>
      <c r="U138" s="12" t="s">
        <v>248</v>
      </c>
      <c r="V138" s="12"/>
      <c r="W138" s="12"/>
      <c r="X138" s="18">
        <v>1.4375</v>
      </c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 t="s">
        <v>990</v>
      </c>
      <c r="AJ138" s="12" t="s">
        <v>991</v>
      </c>
      <c r="AK138" s="12" t="s">
        <v>263</v>
      </c>
      <c r="AL138" s="12" t="s">
        <v>992</v>
      </c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2">
        <v>3</v>
      </c>
      <c r="BE138" s="2">
        <v>2</v>
      </c>
      <c r="BF138" s="13">
        <v>44961</v>
      </c>
      <c r="BG138" s="13">
        <v>44961</v>
      </c>
      <c r="BH138" s="7" t="s">
        <v>73</v>
      </c>
      <c r="BI138" s="22">
        <v>356895.93420000002</v>
      </c>
      <c r="BJ138" s="22">
        <v>6297603.2620000001</v>
      </c>
      <c r="BK138" s="2" t="s">
        <v>801</v>
      </c>
      <c r="BL138" s="2"/>
      <c r="BM138" s="12"/>
      <c r="BN138" s="12" t="s">
        <v>162</v>
      </c>
      <c r="BO138" s="13">
        <v>45031</v>
      </c>
      <c r="BP138" s="2" t="s">
        <v>1968</v>
      </c>
    </row>
    <row r="139" spans="1:68">
      <c r="A139" s="16" t="s">
        <v>56</v>
      </c>
      <c r="B139" s="2" t="s">
        <v>57</v>
      </c>
      <c r="C139" s="2">
        <v>374</v>
      </c>
      <c r="D139" s="2" t="s">
        <v>58</v>
      </c>
      <c r="E139" s="12"/>
      <c r="F139" s="2" t="s">
        <v>1696</v>
      </c>
      <c r="G139" s="2" t="s">
        <v>1697</v>
      </c>
      <c r="H139" s="2"/>
      <c r="I139" s="2" t="s">
        <v>1698</v>
      </c>
      <c r="J139" s="2"/>
      <c r="K139" s="2" t="s">
        <v>1550</v>
      </c>
      <c r="L139" s="16" t="s">
        <v>1699</v>
      </c>
      <c r="M139" s="2" t="s">
        <v>58</v>
      </c>
      <c r="N139" s="2">
        <v>3</v>
      </c>
      <c r="O139" s="2"/>
      <c r="P139" s="2"/>
      <c r="Q139" s="2"/>
      <c r="R139" s="2"/>
      <c r="S139" s="2"/>
      <c r="T139" s="12" t="s">
        <v>80</v>
      </c>
      <c r="U139" s="12" t="s">
        <v>96</v>
      </c>
      <c r="V139" s="12"/>
      <c r="W139" s="12"/>
      <c r="X139" s="18" t="s">
        <v>84</v>
      </c>
      <c r="Y139" s="12" t="s">
        <v>82</v>
      </c>
      <c r="Z139" s="12" t="s">
        <v>83</v>
      </c>
      <c r="AA139" s="12"/>
      <c r="AB139" s="12"/>
      <c r="AC139" s="12" t="s">
        <v>84</v>
      </c>
      <c r="AD139" s="12"/>
      <c r="AE139" s="12"/>
      <c r="AF139" s="12"/>
      <c r="AG139" s="12"/>
      <c r="AH139" s="12"/>
      <c r="AI139" s="12" t="s">
        <v>997</v>
      </c>
      <c r="AJ139" s="12" t="s">
        <v>990</v>
      </c>
      <c r="AK139" s="12" t="s">
        <v>263</v>
      </c>
      <c r="AL139" s="12" t="s">
        <v>998</v>
      </c>
      <c r="AM139" s="12" t="s">
        <v>999</v>
      </c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2">
        <v>3</v>
      </c>
      <c r="BE139" s="2">
        <v>3</v>
      </c>
      <c r="BF139" s="13">
        <v>39160</v>
      </c>
      <c r="BG139" s="13">
        <v>39160</v>
      </c>
      <c r="BH139" s="7" t="s">
        <v>73</v>
      </c>
      <c r="BI139" s="22">
        <v>353951.47580000001</v>
      </c>
      <c r="BJ139" s="22">
        <v>6297341.6906000003</v>
      </c>
      <c r="BK139" s="2" t="s">
        <v>73</v>
      </c>
      <c r="BL139" s="2"/>
      <c r="BM139" s="12" t="s">
        <v>73</v>
      </c>
      <c r="BN139" s="12" t="s">
        <v>162</v>
      </c>
      <c r="BO139" s="13">
        <v>45031</v>
      </c>
      <c r="BP139" s="2" t="s">
        <v>1968</v>
      </c>
    </row>
    <row r="140" spans="1:68">
      <c r="A140" s="16" t="s">
        <v>56</v>
      </c>
      <c r="B140" s="2" t="s">
        <v>57</v>
      </c>
      <c r="C140" s="2">
        <v>375</v>
      </c>
      <c r="D140" s="2" t="s">
        <v>58</v>
      </c>
      <c r="E140" s="12"/>
      <c r="F140" s="2" t="s">
        <v>1579</v>
      </c>
      <c r="G140" s="2" t="s">
        <v>1580</v>
      </c>
      <c r="H140" s="2"/>
      <c r="I140" s="2" t="s">
        <v>1581</v>
      </c>
      <c r="J140" s="2"/>
      <c r="K140" s="2" t="s">
        <v>1550</v>
      </c>
      <c r="L140" s="16" t="s">
        <v>1582</v>
      </c>
      <c r="M140" s="2" t="s">
        <v>64</v>
      </c>
      <c r="N140" s="2">
        <v>3</v>
      </c>
      <c r="O140" s="2">
        <v>5</v>
      </c>
      <c r="P140" s="2"/>
      <c r="Q140" s="2"/>
      <c r="R140" s="2"/>
      <c r="S140" s="2"/>
      <c r="T140" s="12" t="s">
        <v>80</v>
      </c>
      <c r="U140" s="12" t="s">
        <v>81</v>
      </c>
      <c r="V140" s="12"/>
      <c r="W140" s="12"/>
      <c r="X140" s="18" t="s">
        <v>117</v>
      </c>
      <c r="Y140" s="12" t="s">
        <v>117</v>
      </c>
      <c r="Z140" s="12" t="s">
        <v>65</v>
      </c>
      <c r="AA140" s="12"/>
      <c r="AB140" s="12"/>
      <c r="AC140" s="12" t="s">
        <v>117</v>
      </c>
      <c r="AD140" s="12"/>
      <c r="AE140" s="12"/>
      <c r="AF140" s="12"/>
      <c r="AG140" s="12"/>
      <c r="AH140" s="12"/>
      <c r="AI140" s="12" t="s">
        <v>294</v>
      </c>
      <c r="AJ140" s="12" t="s">
        <v>295</v>
      </c>
      <c r="AK140" s="12" t="s">
        <v>251</v>
      </c>
      <c r="AL140" s="12" t="s">
        <v>252</v>
      </c>
      <c r="AM140" s="12" t="s">
        <v>296</v>
      </c>
      <c r="AN140" s="12" t="s">
        <v>297</v>
      </c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2">
        <v>3</v>
      </c>
      <c r="BE140" s="2">
        <v>3</v>
      </c>
      <c r="BF140" s="13">
        <v>42548</v>
      </c>
      <c r="BG140" s="13">
        <v>42548</v>
      </c>
      <c r="BH140" s="7" t="s">
        <v>73</v>
      </c>
      <c r="BI140" s="22">
        <v>348617.9584</v>
      </c>
      <c r="BJ140" s="22">
        <v>6297033.2955</v>
      </c>
      <c r="BK140" s="2" t="s">
        <v>87</v>
      </c>
      <c r="BL140" s="2" t="s">
        <v>308</v>
      </c>
      <c r="BM140" s="12" t="s">
        <v>945</v>
      </c>
      <c r="BN140" s="12" t="s">
        <v>132</v>
      </c>
      <c r="BO140" s="13">
        <v>45031</v>
      </c>
      <c r="BP140" s="2" t="s">
        <v>1968</v>
      </c>
    </row>
    <row r="141" spans="1:68">
      <c r="A141" s="16" t="s">
        <v>56</v>
      </c>
      <c r="B141" s="2" t="s">
        <v>57</v>
      </c>
      <c r="C141" s="2">
        <v>376</v>
      </c>
      <c r="D141" s="2" t="s">
        <v>58</v>
      </c>
      <c r="E141" s="12"/>
      <c r="F141" s="2" t="s">
        <v>1609</v>
      </c>
      <c r="G141" s="2" t="s">
        <v>1610</v>
      </c>
      <c r="H141" s="2"/>
      <c r="I141" s="2" t="s">
        <v>1611</v>
      </c>
      <c r="J141" s="2"/>
      <c r="K141" s="2" t="s">
        <v>1550</v>
      </c>
      <c r="L141" s="16" t="s">
        <v>1612</v>
      </c>
      <c r="M141" s="2" t="s">
        <v>64</v>
      </c>
      <c r="N141" s="2">
        <v>3</v>
      </c>
      <c r="O141" s="2">
        <v>5</v>
      </c>
      <c r="P141" s="2"/>
      <c r="Q141" s="2"/>
      <c r="R141" s="2"/>
      <c r="S141" s="2"/>
      <c r="T141" s="12"/>
      <c r="U141" s="12"/>
      <c r="V141" s="12"/>
      <c r="W141" s="12"/>
      <c r="X141" s="18" t="s">
        <v>923</v>
      </c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 t="s">
        <v>295</v>
      </c>
      <c r="AJ141" s="12" t="s">
        <v>294</v>
      </c>
      <c r="AK141" s="12" t="s">
        <v>252</v>
      </c>
      <c r="AL141" s="12" t="s">
        <v>251</v>
      </c>
      <c r="AM141" s="12" t="s">
        <v>155</v>
      </c>
      <c r="AN141" s="12" t="s">
        <v>296</v>
      </c>
      <c r="AO141" s="12" t="s">
        <v>256</v>
      </c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2" t="s">
        <v>73</v>
      </c>
      <c r="BE141" s="2" t="s">
        <v>73</v>
      </c>
      <c r="BF141" s="13">
        <v>44488</v>
      </c>
      <c r="BG141" s="13"/>
      <c r="BH141" s="7" t="s">
        <v>73</v>
      </c>
      <c r="BI141" s="22">
        <v>349085.18800000002</v>
      </c>
      <c r="BJ141" s="22">
        <v>6296714.6357000005</v>
      </c>
      <c r="BK141" s="2" t="s">
        <v>73</v>
      </c>
      <c r="BL141" s="2"/>
      <c r="BM141" s="12" t="s">
        <v>916</v>
      </c>
      <c r="BN141" s="12" t="s">
        <v>190</v>
      </c>
      <c r="BO141" s="13">
        <v>45031</v>
      </c>
      <c r="BP141" s="2" t="s">
        <v>1968</v>
      </c>
    </row>
    <row r="142" spans="1:68">
      <c r="A142" s="16" t="s">
        <v>56</v>
      </c>
      <c r="B142" s="2" t="s">
        <v>57</v>
      </c>
      <c r="C142" s="2">
        <v>377</v>
      </c>
      <c r="D142" s="2" t="s">
        <v>58</v>
      </c>
      <c r="E142" s="12"/>
      <c r="F142" s="2" t="s">
        <v>1613</v>
      </c>
      <c r="G142" s="2" t="s">
        <v>1614</v>
      </c>
      <c r="H142" s="2"/>
      <c r="I142" s="2" t="s">
        <v>1615</v>
      </c>
      <c r="J142" s="2"/>
      <c r="K142" s="2" t="s">
        <v>1550</v>
      </c>
      <c r="L142" s="16" t="s">
        <v>1616</v>
      </c>
      <c r="M142" s="2" t="s">
        <v>64</v>
      </c>
      <c r="N142" s="2">
        <v>3</v>
      </c>
      <c r="O142" s="2">
        <v>5</v>
      </c>
      <c r="P142" s="2"/>
      <c r="Q142" s="2"/>
      <c r="R142" s="2"/>
      <c r="S142" s="2"/>
      <c r="T142" s="12"/>
      <c r="U142" s="12"/>
      <c r="V142" s="12"/>
      <c r="W142" s="12"/>
      <c r="X142" s="18" t="s">
        <v>923</v>
      </c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 t="s">
        <v>914</v>
      </c>
      <c r="AJ142" s="12" t="s">
        <v>295</v>
      </c>
      <c r="AK142" s="12" t="s">
        <v>294</v>
      </c>
      <c r="AL142" s="12" t="s">
        <v>251</v>
      </c>
      <c r="AM142" s="12" t="s">
        <v>252</v>
      </c>
      <c r="AN142" s="12" t="s">
        <v>155</v>
      </c>
      <c r="AO142" s="12" t="s">
        <v>296</v>
      </c>
      <c r="AP142" s="12" t="s">
        <v>256</v>
      </c>
      <c r="AQ142" s="12" t="s">
        <v>297</v>
      </c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2" t="s">
        <v>73</v>
      </c>
      <c r="BE142" s="2" t="s">
        <v>73</v>
      </c>
      <c r="BF142" s="13">
        <v>44495</v>
      </c>
      <c r="BG142" s="13"/>
      <c r="BH142" s="7" t="s">
        <v>73</v>
      </c>
      <c r="BI142" s="22">
        <v>349561.64020000002</v>
      </c>
      <c r="BJ142" s="22">
        <v>6296380.7925000004</v>
      </c>
      <c r="BK142" s="2" t="s">
        <v>73</v>
      </c>
      <c r="BL142" s="2" t="s">
        <v>916</v>
      </c>
      <c r="BM142" s="12" t="s">
        <v>73</v>
      </c>
      <c r="BN142" s="12" t="s">
        <v>190</v>
      </c>
      <c r="BO142" s="13">
        <v>45031</v>
      </c>
      <c r="BP142" s="2" t="s">
        <v>1968</v>
      </c>
    </row>
    <row r="143" spans="1:68">
      <c r="A143" s="16" t="s">
        <v>56</v>
      </c>
      <c r="B143" s="2" t="s">
        <v>57</v>
      </c>
      <c r="C143" s="2">
        <v>378</v>
      </c>
      <c r="D143" s="2" t="s">
        <v>58</v>
      </c>
      <c r="E143" s="12"/>
      <c r="F143" s="2" t="s">
        <v>1586</v>
      </c>
      <c r="G143" s="2" t="s">
        <v>1587</v>
      </c>
      <c r="H143" s="2"/>
      <c r="I143" s="2" t="s">
        <v>1588</v>
      </c>
      <c r="J143" s="2"/>
      <c r="K143" s="2" t="s">
        <v>1550</v>
      </c>
      <c r="L143" s="16" t="s">
        <v>1589</v>
      </c>
      <c r="M143" s="2" t="s">
        <v>64</v>
      </c>
      <c r="N143" s="2">
        <v>3</v>
      </c>
      <c r="O143" s="2">
        <v>5</v>
      </c>
      <c r="P143" s="2">
        <v>7</v>
      </c>
      <c r="Q143" s="2"/>
      <c r="R143" s="2"/>
      <c r="S143" s="2"/>
      <c r="T143" s="12"/>
      <c r="U143" s="12"/>
      <c r="V143" s="12"/>
      <c r="W143" s="12"/>
      <c r="X143" s="18" t="s">
        <v>923</v>
      </c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 t="s">
        <v>914</v>
      </c>
      <c r="AJ143" s="12" t="s">
        <v>295</v>
      </c>
      <c r="AK143" s="12" t="s">
        <v>294</v>
      </c>
      <c r="AL143" s="12" t="s">
        <v>251</v>
      </c>
      <c r="AM143" s="12" t="s">
        <v>252</v>
      </c>
      <c r="AN143" s="12" t="s">
        <v>250</v>
      </c>
      <c r="AO143" s="12" t="s">
        <v>155</v>
      </c>
      <c r="AP143" s="12" t="s">
        <v>825</v>
      </c>
      <c r="AQ143" s="12" t="s">
        <v>826</v>
      </c>
      <c r="AR143" s="12" t="s">
        <v>296</v>
      </c>
      <c r="AS143" s="12" t="s">
        <v>256</v>
      </c>
      <c r="AT143" s="12" t="s">
        <v>297</v>
      </c>
      <c r="AU143" s="12"/>
      <c r="AV143" s="12"/>
      <c r="AW143" s="12"/>
      <c r="AX143" s="12"/>
      <c r="AY143" s="12"/>
      <c r="AZ143" s="12"/>
      <c r="BA143" s="12"/>
      <c r="BB143" s="12"/>
      <c r="BC143" s="12"/>
      <c r="BD143" s="2" t="s">
        <v>73</v>
      </c>
      <c r="BE143" s="2" t="s">
        <v>73</v>
      </c>
      <c r="BF143" s="13">
        <v>44531</v>
      </c>
      <c r="BG143" s="13"/>
      <c r="BH143" s="7" t="s">
        <v>73</v>
      </c>
      <c r="BI143" s="22">
        <v>350438.88990000001</v>
      </c>
      <c r="BJ143" s="22">
        <v>6296323.7713000001</v>
      </c>
      <c r="BK143" s="2" t="s">
        <v>73</v>
      </c>
      <c r="BL143" s="2" t="s">
        <v>73</v>
      </c>
      <c r="BM143" s="12" t="s">
        <v>1017</v>
      </c>
      <c r="BN143" s="12" t="s">
        <v>190</v>
      </c>
      <c r="BO143" s="13">
        <v>45031</v>
      </c>
      <c r="BP143" s="2" t="s">
        <v>1968</v>
      </c>
    </row>
    <row r="144" spans="1:68">
      <c r="A144" s="16" t="s">
        <v>178</v>
      </c>
      <c r="B144" s="2" t="s">
        <v>57</v>
      </c>
      <c r="C144" s="2">
        <v>379</v>
      </c>
      <c r="D144" s="2" t="s">
        <v>58</v>
      </c>
      <c r="E144" s="12"/>
      <c r="F144" s="2" t="s">
        <v>1409</v>
      </c>
      <c r="G144" s="2" t="s">
        <v>1410</v>
      </c>
      <c r="H144" s="2"/>
      <c r="I144" s="2" t="s">
        <v>1411</v>
      </c>
      <c r="J144" s="2"/>
      <c r="K144" s="2" t="s">
        <v>1388</v>
      </c>
      <c r="L144" s="16" t="s">
        <v>1412</v>
      </c>
      <c r="M144" s="2" t="s">
        <v>58</v>
      </c>
      <c r="N144" s="2">
        <v>2</v>
      </c>
      <c r="O144" s="2"/>
      <c r="P144" s="2"/>
      <c r="Q144" s="2"/>
      <c r="R144" s="2"/>
      <c r="S144" s="2"/>
      <c r="T144" s="12" t="s">
        <v>183</v>
      </c>
      <c r="U144" s="12" t="s">
        <v>93</v>
      </c>
      <c r="V144" s="12"/>
      <c r="W144" s="12"/>
      <c r="X144" s="18" t="s">
        <v>394</v>
      </c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 t="s">
        <v>914</v>
      </c>
      <c r="AJ144" s="12" t="s">
        <v>295</v>
      </c>
      <c r="AK144" s="12" t="s">
        <v>294</v>
      </c>
      <c r="AL144" s="12" t="s">
        <v>1024</v>
      </c>
      <c r="AM144" s="12" t="s">
        <v>251</v>
      </c>
      <c r="AN144" s="12" t="s">
        <v>252</v>
      </c>
      <c r="AO144" s="12" t="s">
        <v>250</v>
      </c>
      <c r="AP144" s="12" t="s">
        <v>155</v>
      </c>
      <c r="AQ144" s="12" t="s">
        <v>296</v>
      </c>
      <c r="AR144" s="12" t="s">
        <v>256</v>
      </c>
      <c r="AS144" s="12" t="s">
        <v>297</v>
      </c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2" t="s">
        <v>73</v>
      </c>
      <c r="BE144" s="2" t="s">
        <v>73</v>
      </c>
      <c r="BF144" s="13">
        <v>44537</v>
      </c>
      <c r="BG144" s="13">
        <v>44627</v>
      </c>
      <c r="BH144" s="7" t="s">
        <v>73</v>
      </c>
      <c r="BI144" s="22">
        <v>351552.10470000003</v>
      </c>
      <c r="BJ144" s="22">
        <v>6296052.3595000003</v>
      </c>
      <c r="BK144" s="2" t="s">
        <v>73</v>
      </c>
      <c r="BL144" s="2" t="s">
        <v>1025</v>
      </c>
      <c r="BM144" s="12" t="s">
        <v>916</v>
      </c>
      <c r="BN144" s="12" t="s">
        <v>190</v>
      </c>
      <c r="BO144" s="13">
        <v>45031</v>
      </c>
      <c r="BP144" s="2" t="s">
        <v>1968</v>
      </c>
    </row>
    <row r="145" spans="1:68">
      <c r="A145" s="16" t="s">
        <v>178</v>
      </c>
      <c r="B145" s="2" t="s">
        <v>57</v>
      </c>
      <c r="C145" s="2">
        <v>381</v>
      </c>
      <c r="D145" s="2" t="s">
        <v>58</v>
      </c>
      <c r="E145" s="12"/>
      <c r="F145" s="2" t="s">
        <v>1292</v>
      </c>
      <c r="G145" s="2" t="s">
        <v>1293</v>
      </c>
      <c r="H145" s="2"/>
      <c r="I145" s="2" t="s">
        <v>1294</v>
      </c>
      <c r="J145" s="2"/>
      <c r="K145" s="2" t="s">
        <v>1279</v>
      </c>
      <c r="L145" s="16" t="s">
        <v>1295</v>
      </c>
      <c r="M145" s="2" t="s">
        <v>58</v>
      </c>
      <c r="N145" s="2">
        <v>7</v>
      </c>
      <c r="O145" s="2">
        <v>9</v>
      </c>
      <c r="P145" s="2"/>
      <c r="Q145" s="2"/>
      <c r="R145" s="2"/>
      <c r="S145" s="2"/>
      <c r="T145" s="12" t="s">
        <v>80</v>
      </c>
      <c r="U145" s="12" t="s">
        <v>93</v>
      </c>
      <c r="V145" s="12"/>
      <c r="W145" s="12"/>
      <c r="X145" s="18" t="s">
        <v>303</v>
      </c>
      <c r="Y145" s="12" t="s">
        <v>117</v>
      </c>
      <c r="Z145" s="12" t="s">
        <v>95</v>
      </c>
      <c r="AA145" s="12"/>
      <c r="AB145" s="12"/>
      <c r="AC145" s="12" t="s">
        <v>394</v>
      </c>
      <c r="AD145" s="12"/>
      <c r="AE145" s="12"/>
      <c r="AF145" s="12"/>
      <c r="AG145" s="12"/>
      <c r="AH145" s="12"/>
      <c r="AI145" s="12" t="s">
        <v>294</v>
      </c>
      <c r="AJ145" s="12" t="s">
        <v>295</v>
      </c>
      <c r="AK145" s="12" t="s">
        <v>251</v>
      </c>
      <c r="AL145" s="12" t="s">
        <v>252</v>
      </c>
      <c r="AM145" s="12" t="s">
        <v>250</v>
      </c>
      <c r="AN145" s="12" t="s">
        <v>155</v>
      </c>
      <c r="AO145" s="12" t="s">
        <v>296</v>
      </c>
      <c r="AP145" s="12" t="s">
        <v>256</v>
      </c>
      <c r="AQ145" s="12" t="s">
        <v>297</v>
      </c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2">
        <v>3</v>
      </c>
      <c r="BE145" s="2">
        <v>5</v>
      </c>
      <c r="BF145" s="13">
        <v>42548</v>
      </c>
      <c r="BG145" s="13">
        <v>42548</v>
      </c>
      <c r="BH145" s="7" t="s">
        <v>73</v>
      </c>
      <c r="BI145" s="22">
        <v>353516.8947</v>
      </c>
      <c r="BJ145" s="22">
        <v>6295579.6183000002</v>
      </c>
      <c r="BK145" s="2" t="s">
        <v>87</v>
      </c>
      <c r="BL145" s="2"/>
      <c r="BM145" s="12" t="s">
        <v>945</v>
      </c>
      <c r="BN145" s="12" t="s">
        <v>132</v>
      </c>
      <c r="BO145" s="13">
        <v>45031</v>
      </c>
      <c r="BP145" s="2" t="s">
        <v>1968</v>
      </c>
    </row>
    <row r="146" spans="1:68">
      <c r="A146" s="16" t="s">
        <v>178</v>
      </c>
      <c r="B146" s="2" t="s">
        <v>57</v>
      </c>
      <c r="C146" s="2">
        <v>382</v>
      </c>
      <c r="D146" s="2" t="s">
        <v>58</v>
      </c>
      <c r="E146" s="12"/>
      <c r="F146" s="2" t="s">
        <v>1343</v>
      </c>
      <c r="G146" s="2" t="s">
        <v>1344</v>
      </c>
      <c r="H146" s="2"/>
      <c r="I146" s="2" t="s">
        <v>1345</v>
      </c>
      <c r="J146" s="2"/>
      <c r="K146" s="2" t="s">
        <v>1279</v>
      </c>
      <c r="L146" s="16" t="s">
        <v>1346</v>
      </c>
      <c r="M146" s="2" t="s">
        <v>64</v>
      </c>
      <c r="N146" s="2">
        <v>7</v>
      </c>
      <c r="O146" s="2">
        <v>9</v>
      </c>
      <c r="P146" s="2">
        <v>10</v>
      </c>
      <c r="Q146" s="2"/>
      <c r="R146" s="2"/>
      <c r="S146" s="2"/>
      <c r="T146" s="12"/>
      <c r="U146" s="12"/>
      <c r="V146" s="12"/>
      <c r="W146" s="12"/>
      <c r="X146" s="18" t="s">
        <v>923</v>
      </c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 t="s">
        <v>294</v>
      </c>
      <c r="AJ146" s="12" t="s">
        <v>295</v>
      </c>
      <c r="AK146" s="12" t="s">
        <v>251</v>
      </c>
      <c r="AL146" s="12" t="s">
        <v>250</v>
      </c>
      <c r="AM146" s="12" t="s">
        <v>155</v>
      </c>
      <c r="AN146" s="12" t="s">
        <v>296</v>
      </c>
      <c r="AO146" s="12" t="s">
        <v>297</v>
      </c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2" t="s">
        <v>73</v>
      </c>
      <c r="BE146" s="2" t="s">
        <v>73</v>
      </c>
      <c r="BF146" s="13">
        <v>44548</v>
      </c>
      <c r="BG146" s="13"/>
      <c r="BH146" s="7" t="s">
        <v>73</v>
      </c>
      <c r="BI146" s="22">
        <v>355709.53029999998</v>
      </c>
      <c r="BJ146" s="22">
        <v>6295083.4995999997</v>
      </c>
      <c r="BK146" s="2" t="s">
        <v>73</v>
      </c>
      <c r="BL146" s="2"/>
      <c r="BM146" s="12" t="s">
        <v>916</v>
      </c>
      <c r="BN146" s="12" t="s">
        <v>190</v>
      </c>
      <c r="BO146" s="13">
        <v>45031</v>
      </c>
      <c r="BP146" s="2" t="s">
        <v>1968</v>
      </c>
    </row>
    <row r="147" spans="1:68">
      <c r="A147" s="16" t="s">
        <v>56</v>
      </c>
      <c r="B147" s="2" t="s">
        <v>358</v>
      </c>
      <c r="C147" s="2">
        <v>385</v>
      </c>
      <c r="D147" s="2" t="s">
        <v>58</v>
      </c>
      <c r="E147" s="12"/>
      <c r="F147" s="2" t="s">
        <v>390</v>
      </c>
      <c r="G147" s="2" t="s">
        <v>391</v>
      </c>
      <c r="H147" s="2"/>
      <c r="I147" s="2" t="s">
        <v>392</v>
      </c>
      <c r="J147" s="2"/>
      <c r="K147" s="2" t="s">
        <v>361</v>
      </c>
      <c r="L147" s="16" t="s">
        <v>393</v>
      </c>
      <c r="M147" s="2" t="s">
        <v>64</v>
      </c>
      <c r="N147" s="2">
        <v>13</v>
      </c>
      <c r="O147" s="2">
        <v>9</v>
      </c>
      <c r="P147" s="2">
        <v>11</v>
      </c>
      <c r="Q147" s="2">
        <v>12</v>
      </c>
      <c r="R147" s="2"/>
      <c r="S147" s="2"/>
      <c r="T147" s="12"/>
      <c r="U147" s="12"/>
      <c r="V147" s="12"/>
      <c r="W147" s="12"/>
      <c r="X147" s="18" t="s">
        <v>923</v>
      </c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 t="s">
        <v>294</v>
      </c>
      <c r="AJ147" s="12" t="s">
        <v>295</v>
      </c>
      <c r="AK147" s="12" t="s">
        <v>251</v>
      </c>
      <c r="AL147" s="12" t="s">
        <v>250</v>
      </c>
      <c r="AM147" s="12" t="s">
        <v>155</v>
      </c>
      <c r="AN147" s="12" t="s">
        <v>296</v>
      </c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2" t="s">
        <v>73</v>
      </c>
      <c r="BE147" s="2" t="s">
        <v>73</v>
      </c>
      <c r="BF147" s="13">
        <v>44523</v>
      </c>
      <c r="BG147" s="13"/>
      <c r="BH147" s="7" t="s">
        <v>73</v>
      </c>
      <c r="BI147" s="22">
        <v>356156.37</v>
      </c>
      <c r="BJ147" s="22">
        <v>6294984.1699999999</v>
      </c>
      <c r="BK147" s="2" t="s">
        <v>73</v>
      </c>
      <c r="BL147" s="2"/>
      <c r="BM147" s="12" t="s">
        <v>916</v>
      </c>
      <c r="BN147" s="12" t="s">
        <v>190</v>
      </c>
      <c r="BO147" s="13">
        <v>45031</v>
      </c>
      <c r="BP147" s="2" t="s">
        <v>1968</v>
      </c>
    </row>
    <row r="148" spans="1:68">
      <c r="A148" s="16" t="s">
        <v>56</v>
      </c>
      <c r="B148" s="2" t="s">
        <v>358</v>
      </c>
      <c r="C148" s="2">
        <v>385</v>
      </c>
      <c r="D148" s="2" t="s">
        <v>58</v>
      </c>
      <c r="E148" s="12"/>
      <c r="F148" s="2" t="s">
        <v>390</v>
      </c>
      <c r="G148" s="2" t="s">
        <v>391</v>
      </c>
      <c r="H148" s="2"/>
      <c r="I148" s="2" t="s">
        <v>392</v>
      </c>
      <c r="J148" s="2"/>
      <c r="K148" s="2" t="s">
        <v>361</v>
      </c>
      <c r="L148" s="16" t="s">
        <v>396</v>
      </c>
      <c r="M148" s="2" t="s">
        <v>64</v>
      </c>
      <c r="N148" s="2">
        <v>13</v>
      </c>
      <c r="O148" s="2">
        <v>9</v>
      </c>
      <c r="P148" s="2">
        <v>11</v>
      </c>
      <c r="Q148" s="2">
        <v>12</v>
      </c>
      <c r="R148" s="2"/>
      <c r="S148" s="2"/>
      <c r="T148" s="12" t="s">
        <v>80</v>
      </c>
      <c r="U148" s="12" t="s">
        <v>93</v>
      </c>
      <c r="V148" s="12"/>
      <c r="W148" s="12"/>
      <c r="X148" s="18" t="s">
        <v>303</v>
      </c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 t="s">
        <v>294</v>
      </c>
      <c r="AJ148" s="12" t="s">
        <v>295</v>
      </c>
      <c r="AK148" s="12" t="s">
        <v>1041</v>
      </c>
      <c r="AL148" s="12" t="s">
        <v>251</v>
      </c>
      <c r="AM148" s="12" t="s">
        <v>250</v>
      </c>
      <c r="AN148" s="12" t="s">
        <v>155</v>
      </c>
      <c r="AO148" s="12" t="s">
        <v>296</v>
      </c>
      <c r="AP148" s="12" t="s">
        <v>297</v>
      </c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2"/>
      <c r="BE148" s="2" t="s">
        <v>73</v>
      </c>
      <c r="BF148" s="13">
        <v>43749</v>
      </c>
      <c r="BG148" s="13">
        <v>43749</v>
      </c>
      <c r="BH148" s="7" t="s">
        <v>73</v>
      </c>
      <c r="BI148" s="22">
        <v>356785.5</v>
      </c>
      <c r="BJ148" s="22">
        <v>6294845.2130000005</v>
      </c>
      <c r="BK148" s="2" t="s">
        <v>552</v>
      </c>
      <c r="BL148" s="2" t="s">
        <v>308</v>
      </c>
      <c r="BM148" s="12" t="s">
        <v>916</v>
      </c>
      <c r="BN148" s="12" t="s">
        <v>190</v>
      </c>
      <c r="BO148" s="13">
        <v>45031</v>
      </c>
      <c r="BP148" s="2" t="s">
        <v>1968</v>
      </c>
    </row>
    <row r="149" spans="1:68">
      <c r="A149" s="16" t="s">
        <v>56</v>
      </c>
      <c r="B149" s="2" t="s">
        <v>358</v>
      </c>
      <c r="C149" s="2">
        <v>386</v>
      </c>
      <c r="D149" s="2" t="s">
        <v>58</v>
      </c>
      <c r="E149" s="12"/>
      <c r="F149" s="2" t="s">
        <v>1309</v>
      </c>
      <c r="G149" s="2" t="s">
        <v>1310</v>
      </c>
      <c r="H149" s="2"/>
      <c r="I149" s="2" t="s">
        <v>1311</v>
      </c>
      <c r="J149" s="2"/>
      <c r="K149" s="2" t="s">
        <v>1279</v>
      </c>
      <c r="L149" s="16" t="s">
        <v>1312</v>
      </c>
      <c r="M149" s="2" t="s">
        <v>64</v>
      </c>
      <c r="N149" s="2">
        <v>7</v>
      </c>
      <c r="O149" s="2">
        <v>9</v>
      </c>
      <c r="P149" s="2">
        <v>10</v>
      </c>
      <c r="Q149" s="2"/>
      <c r="R149" s="2"/>
      <c r="S149" s="2"/>
      <c r="T149" s="12"/>
      <c r="U149" s="12"/>
      <c r="V149" s="12"/>
      <c r="W149" s="12"/>
      <c r="X149" s="18" t="s">
        <v>923</v>
      </c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 t="s">
        <v>1041</v>
      </c>
      <c r="AJ149" s="12" t="s">
        <v>992</v>
      </c>
      <c r="AK149" s="12" t="s">
        <v>122</v>
      </c>
      <c r="AL149" s="12" t="s">
        <v>126</v>
      </c>
      <c r="AM149" s="12" t="s">
        <v>943</v>
      </c>
      <c r="AN149" s="12" t="s">
        <v>304</v>
      </c>
      <c r="AO149" s="12" t="s">
        <v>998</v>
      </c>
      <c r="AP149" s="12" t="s">
        <v>305</v>
      </c>
      <c r="AQ149" s="12" t="s">
        <v>306</v>
      </c>
      <c r="AR149" s="12" t="s">
        <v>307</v>
      </c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2" t="s">
        <v>73</v>
      </c>
      <c r="BE149" s="2" t="s">
        <v>73</v>
      </c>
      <c r="BF149" s="13"/>
      <c r="BG149" s="13"/>
      <c r="BH149" s="7" t="s">
        <v>73</v>
      </c>
      <c r="BI149" s="22">
        <v>358057.49719999998</v>
      </c>
      <c r="BJ149" s="22">
        <v>6294572.4073999999</v>
      </c>
      <c r="BK149" s="2" t="s">
        <v>73</v>
      </c>
      <c r="BL149" s="2"/>
      <c r="BM149" s="12" t="s">
        <v>916</v>
      </c>
      <c r="BN149" s="12" t="s">
        <v>190</v>
      </c>
      <c r="BO149" s="13">
        <v>45031</v>
      </c>
      <c r="BP149" s="2" t="s">
        <v>1968</v>
      </c>
    </row>
    <row r="150" spans="1:68">
      <c r="A150" s="16" t="s">
        <v>56</v>
      </c>
      <c r="B150" s="2" t="s">
        <v>358</v>
      </c>
      <c r="C150" s="2">
        <v>388</v>
      </c>
      <c r="D150" s="2" t="s">
        <v>58</v>
      </c>
      <c r="E150" s="12"/>
      <c r="F150" s="2" t="s">
        <v>586</v>
      </c>
      <c r="G150" s="2" t="s">
        <v>587</v>
      </c>
      <c r="H150" s="2"/>
      <c r="I150" s="2" t="s">
        <v>588</v>
      </c>
      <c r="J150" s="2"/>
      <c r="K150" s="2" t="s">
        <v>361</v>
      </c>
      <c r="L150" s="16" t="s">
        <v>589</v>
      </c>
      <c r="M150" s="2" t="s">
        <v>64</v>
      </c>
      <c r="N150" s="2">
        <v>13</v>
      </c>
      <c r="O150" s="2">
        <v>6</v>
      </c>
      <c r="P150" s="2"/>
      <c r="Q150" s="2"/>
      <c r="R150" s="2"/>
      <c r="S150" s="2"/>
      <c r="T150" s="12"/>
      <c r="U150" s="12"/>
      <c r="V150" s="12"/>
      <c r="W150" s="12"/>
      <c r="X150" s="18" t="s">
        <v>923</v>
      </c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 t="s">
        <v>1041</v>
      </c>
      <c r="AJ150" s="12" t="s">
        <v>992</v>
      </c>
      <c r="AK150" s="12" t="s">
        <v>122</v>
      </c>
      <c r="AL150" s="12" t="s">
        <v>126</v>
      </c>
      <c r="AM150" s="12" t="s">
        <v>943</v>
      </c>
      <c r="AN150" s="12" t="s">
        <v>304</v>
      </c>
      <c r="AO150" s="12" t="s">
        <v>998</v>
      </c>
      <c r="AP150" s="12" t="s">
        <v>305</v>
      </c>
      <c r="AQ150" s="12" t="s">
        <v>306</v>
      </c>
      <c r="AR150" s="12" t="s">
        <v>307</v>
      </c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2"/>
      <c r="BE150" s="2" t="s">
        <v>73</v>
      </c>
      <c r="BF150" s="13">
        <v>44560</v>
      </c>
      <c r="BG150" s="13"/>
      <c r="BH150" s="7" t="s">
        <v>73</v>
      </c>
      <c r="BI150" s="22">
        <v>357721.06290000002</v>
      </c>
      <c r="BJ150" s="22">
        <v>6294645.0877999999</v>
      </c>
      <c r="BK150" s="2" t="s">
        <v>73</v>
      </c>
      <c r="BL150" s="2"/>
      <c r="BM150" s="12" t="s">
        <v>916</v>
      </c>
      <c r="BN150" s="12" t="s">
        <v>190</v>
      </c>
      <c r="BO150" s="13">
        <v>45031</v>
      </c>
      <c r="BP150" s="2" t="s">
        <v>1968</v>
      </c>
    </row>
    <row r="151" spans="1:68">
      <c r="A151" s="16" t="s">
        <v>56</v>
      </c>
      <c r="B151" s="2" t="s">
        <v>57</v>
      </c>
      <c r="C151" s="2">
        <v>390</v>
      </c>
      <c r="D151" s="2" t="s">
        <v>58</v>
      </c>
      <c r="E151" s="12"/>
      <c r="F151" s="2" t="s">
        <v>335</v>
      </c>
      <c r="G151" s="2" t="s">
        <v>336</v>
      </c>
      <c r="H151" s="2"/>
      <c r="I151" s="2" t="s">
        <v>337</v>
      </c>
      <c r="J151" s="2"/>
      <c r="K151" s="2" t="s">
        <v>62</v>
      </c>
      <c r="L151" s="16" t="s">
        <v>338</v>
      </c>
      <c r="M151" s="2" t="s">
        <v>64</v>
      </c>
      <c r="N151" s="2">
        <v>3</v>
      </c>
      <c r="O151" s="2">
        <v>5</v>
      </c>
      <c r="P151" s="2"/>
      <c r="Q151" s="2"/>
      <c r="R151" s="2"/>
      <c r="S151" s="2"/>
      <c r="T151" s="12"/>
      <c r="U151" s="12"/>
      <c r="V151" s="12"/>
      <c r="W151" s="12"/>
      <c r="X151" s="18" t="s">
        <v>923</v>
      </c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 t="s">
        <v>122</v>
      </c>
      <c r="AJ151" s="12" t="s">
        <v>126</v>
      </c>
      <c r="AK151" s="12" t="s">
        <v>943</v>
      </c>
      <c r="AL151" s="12" t="s">
        <v>304</v>
      </c>
      <c r="AM151" s="12" t="s">
        <v>305</v>
      </c>
      <c r="AN151" s="12" t="s">
        <v>306</v>
      </c>
      <c r="AO151" s="12" t="s">
        <v>307</v>
      </c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2" t="s">
        <v>73</v>
      </c>
      <c r="BE151" s="2" t="s">
        <v>73</v>
      </c>
      <c r="BF151" s="13">
        <v>44529</v>
      </c>
      <c r="BG151" s="13"/>
      <c r="BH151" s="7" t="s">
        <v>73</v>
      </c>
      <c r="BI151" s="22">
        <v>357021.34470000002</v>
      </c>
      <c r="BJ151" s="22">
        <v>6294806.6527000004</v>
      </c>
      <c r="BK151" s="2" t="s">
        <v>73</v>
      </c>
      <c r="BL151" s="2"/>
      <c r="BM151" s="12" t="s">
        <v>916</v>
      </c>
      <c r="BN151" s="12" t="s">
        <v>190</v>
      </c>
      <c r="BO151" s="13">
        <v>45031</v>
      </c>
      <c r="BP151" s="2" t="s">
        <v>1968</v>
      </c>
    </row>
    <row r="152" spans="1:68">
      <c r="A152" s="16" t="s">
        <v>56</v>
      </c>
      <c r="B152" s="2" t="s">
        <v>358</v>
      </c>
      <c r="C152" s="2">
        <v>392</v>
      </c>
      <c r="D152" s="2" t="s">
        <v>58</v>
      </c>
      <c r="E152" s="12"/>
      <c r="F152" s="2" t="s">
        <v>73</v>
      </c>
      <c r="G152" s="2" t="s">
        <v>1349</v>
      </c>
      <c r="H152" s="2"/>
      <c r="I152" s="2" t="s">
        <v>1350</v>
      </c>
      <c r="J152" s="2"/>
      <c r="K152" s="2" t="s">
        <v>1279</v>
      </c>
      <c r="L152" s="16" t="s">
        <v>1351</v>
      </c>
      <c r="M152" s="2" t="s">
        <v>64</v>
      </c>
      <c r="N152" s="2">
        <v>7</v>
      </c>
      <c r="O152" s="2">
        <v>9</v>
      </c>
      <c r="P152" s="2">
        <v>2</v>
      </c>
      <c r="Q152" s="2">
        <v>10</v>
      </c>
      <c r="R152" s="2"/>
      <c r="S152" s="2"/>
      <c r="T152" s="12" t="s">
        <v>80</v>
      </c>
      <c r="U152" s="12" t="s">
        <v>93</v>
      </c>
      <c r="V152" s="12"/>
      <c r="W152" s="12"/>
      <c r="X152" s="18" t="s">
        <v>303</v>
      </c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 t="s">
        <v>122</v>
      </c>
      <c r="AJ152" s="12" t="s">
        <v>126</v>
      </c>
      <c r="AK152" s="12" t="s">
        <v>943</v>
      </c>
      <c r="AL152" s="12" t="s">
        <v>305</v>
      </c>
      <c r="AM152" s="12" t="s">
        <v>306</v>
      </c>
      <c r="AN152" s="12" t="s">
        <v>307</v>
      </c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2"/>
      <c r="BE152" s="2" t="s">
        <v>73</v>
      </c>
      <c r="BF152" s="13">
        <v>43749</v>
      </c>
      <c r="BG152" s="13">
        <v>43749</v>
      </c>
      <c r="BH152" s="7" t="s">
        <v>73</v>
      </c>
      <c r="BI152" s="22">
        <v>357355.86190000002</v>
      </c>
      <c r="BJ152" s="22">
        <v>6294734.5459000003</v>
      </c>
      <c r="BK152" s="2" t="s">
        <v>552</v>
      </c>
      <c r="BL152" s="2" t="s">
        <v>308</v>
      </c>
      <c r="BM152" s="12" t="s">
        <v>916</v>
      </c>
      <c r="BN152" s="12" t="s">
        <v>190</v>
      </c>
      <c r="BO152" s="13">
        <v>45031</v>
      </c>
      <c r="BP152" s="2" t="s">
        <v>1968</v>
      </c>
    </row>
    <row r="153" spans="1:68">
      <c r="A153" s="16" t="s">
        <v>178</v>
      </c>
      <c r="B153" s="2" t="s">
        <v>57</v>
      </c>
      <c r="C153" s="2">
        <v>393</v>
      </c>
      <c r="D153" s="2" t="s">
        <v>58</v>
      </c>
      <c r="E153" s="12"/>
      <c r="F153" s="2" t="s">
        <v>1337</v>
      </c>
      <c r="G153" s="2" t="s">
        <v>1338</v>
      </c>
      <c r="H153" s="2"/>
      <c r="I153" s="2" t="s">
        <v>1339</v>
      </c>
      <c r="J153" s="2"/>
      <c r="K153" s="2" t="s">
        <v>1279</v>
      </c>
      <c r="L153" s="16" t="s">
        <v>1340</v>
      </c>
      <c r="M153" s="2" t="s">
        <v>64</v>
      </c>
      <c r="N153" s="2">
        <v>7</v>
      </c>
      <c r="O153" s="2">
        <v>9</v>
      </c>
      <c r="P153" s="2">
        <v>10</v>
      </c>
      <c r="Q153" s="2"/>
      <c r="R153" s="2"/>
      <c r="S153" s="2"/>
      <c r="T153" s="12"/>
      <c r="U153" s="12"/>
      <c r="V153" s="12"/>
      <c r="W153" s="12"/>
      <c r="X153" s="18" t="s">
        <v>923</v>
      </c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 t="s">
        <v>122</v>
      </c>
      <c r="AJ153" s="12" t="s">
        <v>126</v>
      </c>
      <c r="AK153" s="12" t="s">
        <v>943</v>
      </c>
      <c r="AL153" s="12" t="s">
        <v>305</v>
      </c>
      <c r="AM153" s="12" t="s">
        <v>306</v>
      </c>
      <c r="AN153" s="12" t="s">
        <v>307</v>
      </c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2" t="s">
        <v>73</v>
      </c>
      <c r="BE153" s="2" t="s">
        <v>73</v>
      </c>
      <c r="BF153" s="13">
        <v>44524</v>
      </c>
      <c r="BG153" s="13"/>
      <c r="BH153" s="7" t="s">
        <v>73</v>
      </c>
      <c r="BI153" s="22">
        <v>356272.239</v>
      </c>
      <c r="BJ153" s="22">
        <v>6294971.4375</v>
      </c>
      <c r="BK153" s="2" t="s">
        <v>73</v>
      </c>
      <c r="BL153" s="2"/>
      <c r="BM153" s="12" t="s">
        <v>916</v>
      </c>
      <c r="BN153" s="12" t="s">
        <v>190</v>
      </c>
      <c r="BO153" s="13">
        <v>45031</v>
      </c>
      <c r="BP153" s="2" t="s">
        <v>1968</v>
      </c>
    </row>
    <row r="154" spans="1:68">
      <c r="A154" s="16" t="s">
        <v>56</v>
      </c>
      <c r="B154" s="2" t="s">
        <v>358</v>
      </c>
      <c r="C154" s="2">
        <v>394</v>
      </c>
      <c r="D154" s="2" t="s">
        <v>58</v>
      </c>
      <c r="E154" s="12"/>
      <c r="F154" s="2" t="s">
        <v>73</v>
      </c>
      <c r="G154" s="2" t="s">
        <v>1353</v>
      </c>
      <c r="H154" s="2"/>
      <c r="I154" s="2" t="s">
        <v>1354</v>
      </c>
      <c r="J154" s="2"/>
      <c r="K154" s="2" t="s">
        <v>1279</v>
      </c>
      <c r="L154" s="16" t="s">
        <v>1355</v>
      </c>
      <c r="M154" s="2" t="s">
        <v>64</v>
      </c>
      <c r="N154" s="2">
        <v>7</v>
      </c>
      <c r="O154" s="2">
        <v>9</v>
      </c>
      <c r="P154" s="2">
        <v>2</v>
      </c>
      <c r="Q154" s="2"/>
      <c r="R154" s="2"/>
      <c r="S154" s="2"/>
      <c r="T154" s="12"/>
      <c r="U154" s="12"/>
      <c r="V154" s="12"/>
      <c r="W154" s="12"/>
      <c r="X154" s="18" t="s">
        <v>923</v>
      </c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 t="s">
        <v>122</v>
      </c>
      <c r="AJ154" s="12" t="s">
        <v>126</v>
      </c>
      <c r="AK154" s="12" t="s">
        <v>943</v>
      </c>
      <c r="AL154" s="12" t="s">
        <v>304</v>
      </c>
      <c r="AM154" s="12" t="s">
        <v>305</v>
      </c>
      <c r="AN154" s="12" t="s">
        <v>306</v>
      </c>
      <c r="AO154" s="12" t="s">
        <v>307</v>
      </c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2" t="s">
        <v>73</v>
      </c>
      <c r="BE154" s="2" t="s">
        <v>73</v>
      </c>
      <c r="BF154" s="13">
        <v>44522</v>
      </c>
      <c r="BG154" s="13"/>
      <c r="BH154" s="7" t="s">
        <v>73</v>
      </c>
      <c r="BI154" s="22">
        <v>355848.95649999997</v>
      </c>
      <c r="BJ154" s="22">
        <v>6295065.8662</v>
      </c>
      <c r="BK154" s="2" t="s">
        <v>73</v>
      </c>
      <c r="BL154" s="2"/>
      <c r="BM154" s="12" t="s">
        <v>916</v>
      </c>
      <c r="BN154" s="12" t="s">
        <v>190</v>
      </c>
      <c r="BO154" s="13">
        <v>45031</v>
      </c>
      <c r="BP154" s="2" t="s">
        <v>1968</v>
      </c>
    </row>
    <row r="155" spans="1:68">
      <c r="A155" s="16" t="s">
        <v>56</v>
      </c>
      <c r="B155" s="2" t="s">
        <v>358</v>
      </c>
      <c r="C155" s="2">
        <v>395</v>
      </c>
      <c r="D155" s="2" t="s">
        <v>58</v>
      </c>
      <c r="E155" s="12"/>
      <c r="F155" s="2" t="s">
        <v>1325</v>
      </c>
      <c r="G155" s="2" t="s">
        <v>1326</v>
      </c>
      <c r="H155" s="2"/>
      <c r="I155" s="2" t="s">
        <v>1327</v>
      </c>
      <c r="J155" s="2"/>
      <c r="K155" s="2" t="s">
        <v>1279</v>
      </c>
      <c r="L155" s="16" t="s">
        <v>1328</v>
      </c>
      <c r="M155" s="2" t="s">
        <v>64</v>
      </c>
      <c r="N155" s="2">
        <v>7</v>
      </c>
      <c r="O155" s="2">
        <v>9</v>
      </c>
      <c r="P155" s="2">
        <v>10</v>
      </c>
      <c r="Q155" s="2">
        <v>3</v>
      </c>
      <c r="R155" s="2"/>
      <c r="S155" s="2"/>
      <c r="T155" s="12" t="s">
        <v>80</v>
      </c>
      <c r="U155" s="12" t="s">
        <v>81</v>
      </c>
      <c r="V155" s="12"/>
      <c r="W155" s="12"/>
      <c r="X155" s="18" t="s">
        <v>117</v>
      </c>
      <c r="Y155" s="12" t="s">
        <v>117</v>
      </c>
      <c r="Z155" s="12" t="s">
        <v>65</v>
      </c>
      <c r="AA155" s="12"/>
      <c r="AB155" s="12"/>
      <c r="AC155" s="12" t="s">
        <v>117</v>
      </c>
      <c r="AD155" s="12"/>
      <c r="AE155" s="12"/>
      <c r="AF155" s="12"/>
      <c r="AG155" s="12"/>
      <c r="AH155" s="12"/>
      <c r="AI155" s="12" t="s">
        <v>233</v>
      </c>
      <c r="AJ155" s="12" t="s">
        <v>122</v>
      </c>
      <c r="AK155" s="12" t="s">
        <v>236</v>
      </c>
      <c r="AL155" s="12" t="s">
        <v>126</v>
      </c>
      <c r="AM155" s="12" t="s">
        <v>943</v>
      </c>
      <c r="AN155" s="12" t="s">
        <v>304</v>
      </c>
      <c r="AO155" s="12" t="s">
        <v>305</v>
      </c>
      <c r="AP155" s="12" t="s">
        <v>306</v>
      </c>
      <c r="AQ155" s="12" t="s">
        <v>307</v>
      </c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2">
        <v>3</v>
      </c>
      <c r="BE155" s="2">
        <v>4</v>
      </c>
      <c r="BF155" s="13">
        <v>42312</v>
      </c>
      <c r="BG155" s="13">
        <v>42312</v>
      </c>
      <c r="BH155" s="7" t="s">
        <v>73</v>
      </c>
      <c r="BI155" s="22">
        <v>353519.68</v>
      </c>
      <c r="BJ155" s="22">
        <v>6295592.8257999998</v>
      </c>
      <c r="BK155" s="2" t="s">
        <v>87</v>
      </c>
      <c r="BL155" s="2"/>
      <c r="BM155" s="12" t="s">
        <v>945</v>
      </c>
      <c r="BN155" s="12" t="s">
        <v>132</v>
      </c>
      <c r="BO155" s="13">
        <v>45031</v>
      </c>
      <c r="BP155" s="2" t="s">
        <v>1968</v>
      </c>
    </row>
    <row r="156" spans="1:68">
      <c r="A156" s="16" t="s">
        <v>56</v>
      </c>
      <c r="B156" s="2" t="s">
        <v>358</v>
      </c>
      <c r="C156" s="2">
        <v>396</v>
      </c>
      <c r="D156" s="2" t="s">
        <v>58</v>
      </c>
      <c r="E156" s="12"/>
      <c r="F156" s="2" t="s">
        <v>73</v>
      </c>
      <c r="G156" s="2" t="s">
        <v>1299</v>
      </c>
      <c r="H156" s="2"/>
      <c r="I156" s="2" t="s">
        <v>1300</v>
      </c>
      <c r="J156" s="2"/>
      <c r="K156" s="2" t="s">
        <v>1279</v>
      </c>
      <c r="L156" s="16" t="s">
        <v>1301</v>
      </c>
      <c r="M156" s="2" t="s">
        <v>64</v>
      </c>
      <c r="N156" s="2">
        <v>7</v>
      </c>
      <c r="O156" s="2">
        <v>3</v>
      </c>
      <c r="P156" s="2">
        <v>9</v>
      </c>
      <c r="Q156" s="2">
        <v>10</v>
      </c>
      <c r="R156" s="2">
        <v>2</v>
      </c>
      <c r="S156" s="2"/>
      <c r="T156" s="12" t="s">
        <v>183</v>
      </c>
      <c r="U156" s="12" t="s">
        <v>319</v>
      </c>
      <c r="V156" s="12"/>
      <c r="W156" s="12"/>
      <c r="X156" s="18" t="s">
        <v>117</v>
      </c>
      <c r="Y156" s="12" t="s">
        <v>183</v>
      </c>
      <c r="Z156" s="12" t="s">
        <v>319</v>
      </c>
      <c r="AA156" s="12"/>
      <c r="AB156" s="12"/>
      <c r="AC156" s="12" t="s">
        <v>117</v>
      </c>
      <c r="AD156" s="12"/>
      <c r="AE156" s="12"/>
      <c r="AF156" s="12"/>
      <c r="AG156" s="12"/>
      <c r="AH156" s="12"/>
      <c r="AI156" s="12" t="s">
        <v>233</v>
      </c>
      <c r="AJ156" s="12" t="s">
        <v>122</v>
      </c>
      <c r="AK156" s="12" t="s">
        <v>236</v>
      </c>
      <c r="AL156" s="12" t="s">
        <v>126</v>
      </c>
      <c r="AM156" s="12" t="s">
        <v>943</v>
      </c>
      <c r="AN156" s="12" t="s">
        <v>304</v>
      </c>
      <c r="AO156" s="12" t="s">
        <v>305</v>
      </c>
      <c r="AP156" s="12" t="s">
        <v>306</v>
      </c>
      <c r="AQ156" s="12" t="s">
        <v>188</v>
      </c>
      <c r="AR156" s="12" t="s">
        <v>307</v>
      </c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2">
        <v>2</v>
      </c>
      <c r="BE156" s="2">
        <v>4</v>
      </c>
      <c r="BF156" s="13">
        <v>42697</v>
      </c>
      <c r="BG156" s="13">
        <v>44629</v>
      </c>
      <c r="BH156" s="7" t="s">
        <v>73</v>
      </c>
      <c r="BI156" s="22">
        <v>351574.79639999999</v>
      </c>
      <c r="BJ156" s="22">
        <v>6296069.7903000005</v>
      </c>
      <c r="BK156" s="2" t="s">
        <v>87</v>
      </c>
      <c r="BL156" s="2" t="s">
        <v>73</v>
      </c>
      <c r="BM156" s="12" t="s">
        <v>916</v>
      </c>
      <c r="BN156" s="12" t="s">
        <v>132</v>
      </c>
      <c r="BO156" s="13">
        <v>45031</v>
      </c>
      <c r="BP156" s="2" t="s">
        <v>1968</v>
      </c>
    </row>
    <row r="157" spans="1:68">
      <c r="A157" s="16" t="s">
        <v>178</v>
      </c>
      <c r="B157" s="2" t="s">
        <v>57</v>
      </c>
      <c r="C157" s="2">
        <v>399</v>
      </c>
      <c r="D157" s="2" t="s">
        <v>58</v>
      </c>
      <c r="E157" s="12"/>
      <c r="F157" s="2" t="s">
        <v>1363</v>
      </c>
      <c r="G157" s="2" t="s">
        <v>1364</v>
      </c>
      <c r="H157" s="2"/>
      <c r="I157" s="2" t="s">
        <v>1365</v>
      </c>
      <c r="J157" s="2"/>
      <c r="K157" s="2" t="s">
        <v>1279</v>
      </c>
      <c r="L157" s="16" t="s">
        <v>1366</v>
      </c>
      <c r="M157" s="2" t="s">
        <v>58</v>
      </c>
      <c r="N157" s="2">
        <v>7</v>
      </c>
      <c r="O157" s="2">
        <v>10</v>
      </c>
      <c r="P157" s="2"/>
      <c r="Q157" s="2"/>
      <c r="R157" s="2"/>
      <c r="S157" s="2"/>
      <c r="T157" s="12"/>
      <c r="U157" s="12"/>
      <c r="V157" s="12" t="s">
        <v>65</v>
      </c>
      <c r="W157" s="12" t="s">
        <v>329</v>
      </c>
      <c r="X157" s="18" t="s">
        <v>473</v>
      </c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 t="s">
        <v>233</v>
      </c>
      <c r="AJ157" s="12" t="s">
        <v>122</v>
      </c>
      <c r="AK157" s="12" t="s">
        <v>236</v>
      </c>
      <c r="AL157" s="12" t="s">
        <v>126</v>
      </c>
      <c r="AM157" s="12" t="s">
        <v>943</v>
      </c>
      <c r="AN157" s="12" t="s">
        <v>304</v>
      </c>
      <c r="AO157" s="12" t="s">
        <v>305</v>
      </c>
      <c r="AP157" s="12" t="s">
        <v>306</v>
      </c>
      <c r="AQ157" s="12" t="s">
        <v>188</v>
      </c>
      <c r="AR157" s="12" t="s">
        <v>307</v>
      </c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2">
        <v>2</v>
      </c>
      <c r="BE157" s="2">
        <v>4</v>
      </c>
      <c r="BF157" s="13">
        <v>43749</v>
      </c>
      <c r="BG157" s="13">
        <v>44816</v>
      </c>
      <c r="BH157" s="7" t="s">
        <v>73</v>
      </c>
      <c r="BI157" s="22">
        <v>350645.88</v>
      </c>
      <c r="BJ157" s="22">
        <v>6296318.1699999999</v>
      </c>
      <c r="BK157" s="2" t="s">
        <v>389</v>
      </c>
      <c r="BL157" s="2"/>
      <c r="BM157" s="12"/>
      <c r="BN157" s="12" t="s">
        <v>190</v>
      </c>
      <c r="BO157" s="13">
        <v>45031</v>
      </c>
      <c r="BP157" s="2" t="s">
        <v>1968</v>
      </c>
    </row>
    <row r="158" spans="1:68">
      <c r="A158" s="16" t="s">
        <v>56</v>
      </c>
      <c r="B158" s="2" t="s">
        <v>57</v>
      </c>
      <c r="C158" s="2">
        <v>401</v>
      </c>
      <c r="D158" s="2" t="s">
        <v>58</v>
      </c>
      <c r="E158" s="12"/>
      <c r="F158" s="2" t="s">
        <v>1445</v>
      </c>
      <c r="G158" s="2" t="s">
        <v>1446</v>
      </c>
      <c r="H158" s="2"/>
      <c r="I158" s="2" t="s">
        <v>1447</v>
      </c>
      <c r="J158" s="2"/>
      <c r="K158" s="2" t="s">
        <v>1388</v>
      </c>
      <c r="L158" s="16" t="s">
        <v>1448</v>
      </c>
      <c r="M158" s="2" t="s">
        <v>58</v>
      </c>
      <c r="N158" s="2">
        <v>3</v>
      </c>
      <c r="O158" s="2"/>
      <c r="P158" s="2"/>
      <c r="Q158" s="2"/>
      <c r="R158" s="2"/>
      <c r="S158" s="2"/>
      <c r="T158" s="12" t="s">
        <v>80</v>
      </c>
      <c r="U158" s="12" t="s">
        <v>81</v>
      </c>
      <c r="V158" s="12"/>
      <c r="W158" s="12"/>
      <c r="X158" s="18" t="s">
        <v>117</v>
      </c>
      <c r="Y158" s="12" t="s">
        <v>117</v>
      </c>
      <c r="Z158" s="12" t="s">
        <v>65</v>
      </c>
      <c r="AA158" s="12"/>
      <c r="AB158" s="12"/>
      <c r="AC158" s="12" t="s">
        <v>117</v>
      </c>
      <c r="AD158" s="12"/>
      <c r="AE158" s="12"/>
      <c r="AF158" s="12"/>
      <c r="AG158" s="12"/>
      <c r="AH158" s="12"/>
      <c r="AI158" s="12" t="s">
        <v>233</v>
      </c>
      <c r="AJ158" s="12" t="s">
        <v>236</v>
      </c>
      <c r="AK158" s="12" t="s">
        <v>126</v>
      </c>
      <c r="AL158" s="12" t="s">
        <v>943</v>
      </c>
      <c r="AM158" s="12" t="s">
        <v>304</v>
      </c>
      <c r="AN158" s="12" t="s">
        <v>305</v>
      </c>
      <c r="AO158" s="12" t="s">
        <v>306</v>
      </c>
      <c r="AP158" s="12" t="s">
        <v>307</v>
      </c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2">
        <v>2</v>
      </c>
      <c r="BE158" s="2">
        <v>3</v>
      </c>
      <c r="BF158" s="13">
        <v>42548</v>
      </c>
      <c r="BG158" s="13">
        <v>42548</v>
      </c>
      <c r="BH158" s="7" t="s">
        <v>73</v>
      </c>
      <c r="BI158" s="22">
        <v>348682.43969999999</v>
      </c>
      <c r="BJ158" s="22">
        <v>6297083.3296999997</v>
      </c>
      <c r="BK158" s="2" t="s">
        <v>87</v>
      </c>
      <c r="BL158" s="2" t="s">
        <v>308</v>
      </c>
      <c r="BM158" s="12" t="s">
        <v>945</v>
      </c>
      <c r="BN158" s="12" t="s">
        <v>132</v>
      </c>
      <c r="BO158" s="13">
        <v>45031</v>
      </c>
      <c r="BP158" s="2" t="s">
        <v>1968</v>
      </c>
    </row>
    <row r="159" spans="1:68">
      <c r="A159" s="16" t="s">
        <v>56</v>
      </c>
      <c r="B159" s="2" t="s">
        <v>57</v>
      </c>
      <c r="C159" s="2">
        <v>402</v>
      </c>
      <c r="D159" s="2" t="s">
        <v>58</v>
      </c>
      <c r="E159" s="12"/>
      <c r="F159" s="2" t="s">
        <v>1450</v>
      </c>
      <c r="G159" s="2" t="s">
        <v>1451</v>
      </c>
      <c r="H159" s="2"/>
      <c r="I159" s="2" t="s">
        <v>1452</v>
      </c>
      <c r="J159" s="2"/>
      <c r="K159" s="2" t="s">
        <v>1388</v>
      </c>
      <c r="L159" s="16" t="s">
        <v>1453</v>
      </c>
      <c r="M159" s="2" t="s">
        <v>64</v>
      </c>
      <c r="N159" s="2">
        <v>3</v>
      </c>
      <c r="O159" s="2">
        <v>2</v>
      </c>
      <c r="P159" s="2"/>
      <c r="Q159" s="2"/>
      <c r="R159" s="2"/>
      <c r="S159" s="2"/>
      <c r="T159" s="12"/>
      <c r="U159" s="12"/>
      <c r="V159" s="12"/>
      <c r="W159" s="12"/>
      <c r="X159" s="18" t="s">
        <v>923</v>
      </c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 t="s">
        <v>294</v>
      </c>
      <c r="AJ159" s="12" t="s">
        <v>295</v>
      </c>
      <c r="AK159" s="12" t="s">
        <v>985</v>
      </c>
      <c r="AL159" s="12" t="s">
        <v>251</v>
      </c>
      <c r="AM159" s="12" t="s">
        <v>250</v>
      </c>
      <c r="AN159" s="12" t="s">
        <v>252</v>
      </c>
      <c r="AO159" s="12" t="s">
        <v>155</v>
      </c>
      <c r="AP159" s="12" t="s">
        <v>296</v>
      </c>
      <c r="AQ159" s="12" t="s">
        <v>256</v>
      </c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2" t="s">
        <v>73</v>
      </c>
      <c r="BE159" s="2" t="s">
        <v>73</v>
      </c>
      <c r="BF159" s="13">
        <v>44517</v>
      </c>
      <c r="BG159" s="13"/>
      <c r="BH159" s="7" t="s">
        <v>73</v>
      </c>
      <c r="BI159" s="22">
        <v>354177.32709999999</v>
      </c>
      <c r="BJ159" s="22">
        <v>6295432.1578000002</v>
      </c>
      <c r="BK159" s="2" t="s">
        <v>73</v>
      </c>
      <c r="BL159" s="2"/>
      <c r="BM159" s="12" t="s">
        <v>916</v>
      </c>
      <c r="BN159" s="12" t="s">
        <v>190</v>
      </c>
      <c r="BO159" s="13">
        <v>45031</v>
      </c>
      <c r="BP159" s="2" t="s">
        <v>1968</v>
      </c>
    </row>
    <row r="160" spans="1:68">
      <c r="A160" s="16" t="s">
        <v>56</v>
      </c>
      <c r="B160" s="2" t="s">
        <v>57</v>
      </c>
      <c r="C160" s="2">
        <v>403</v>
      </c>
      <c r="D160" s="2" t="s">
        <v>58</v>
      </c>
      <c r="E160" s="12"/>
      <c r="F160" s="2" t="s">
        <v>1455</v>
      </c>
      <c r="G160" s="2" t="s">
        <v>1456</v>
      </c>
      <c r="H160" s="2"/>
      <c r="I160" s="2" t="s">
        <v>1457</v>
      </c>
      <c r="J160" s="2"/>
      <c r="K160" s="2" t="s">
        <v>1388</v>
      </c>
      <c r="L160" s="16" t="s">
        <v>1458</v>
      </c>
      <c r="M160" s="2" t="s">
        <v>64</v>
      </c>
      <c r="N160" s="2">
        <v>3</v>
      </c>
      <c r="O160" s="2">
        <v>2</v>
      </c>
      <c r="P160" s="2"/>
      <c r="Q160" s="2"/>
      <c r="R160" s="2"/>
      <c r="S160" s="2"/>
      <c r="T160" s="12"/>
      <c r="U160" s="12"/>
      <c r="V160" s="12"/>
      <c r="W160" s="12"/>
      <c r="X160" s="18" t="s">
        <v>923</v>
      </c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 t="s">
        <v>294</v>
      </c>
      <c r="AJ160" s="12" t="s">
        <v>295</v>
      </c>
      <c r="AK160" s="12" t="s">
        <v>251</v>
      </c>
      <c r="AL160" s="12" t="s">
        <v>250</v>
      </c>
      <c r="AM160" s="12" t="s">
        <v>155</v>
      </c>
      <c r="AN160" s="12" t="s">
        <v>296</v>
      </c>
      <c r="AO160" s="12" t="s">
        <v>297</v>
      </c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2"/>
      <c r="BE160" s="2" t="s">
        <v>73</v>
      </c>
      <c r="BF160" s="13"/>
      <c r="BG160" s="13"/>
      <c r="BH160" s="7" t="s">
        <v>73</v>
      </c>
      <c r="BI160" s="22">
        <v>354701.23149999999</v>
      </c>
      <c r="BJ160" s="22">
        <v>6295318.9146999996</v>
      </c>
      <c r="BK160" s="2" t="s">
        <v>73</v>
      </c>
      <c r="BL160" s="2"/>
      <c r="BM160" s="12" t="s">
        <v>916</v>
      </c>
      <c r="BN160" s="12" t="s">
        <v>190</v>
      </c>
      <c r="BO160" s="13">
        <v>45031</v>
      </c>
      <c r="BP160" s="2" t="s">
        <v>1968</v>
      </c>
    </row>
    <row r="161" spans="1:68">
      <c r="A161" s="16" t="s">
        <v>56</v>
      </c>
      <c r="B161" s="2" t="s">
        <v>57</v>
      </c>
      <c r="C161" s="2">
        <v>404</v>
      </c>
      <c r="D161" s="2" t="s">
        <v>58</v>
      </c>
      <c r="E161" s="12"/>
      <c r="F161" s="2" t="s">
        <v>1460</v>
      </c>
      <c r="G161" s="2" t="s">
        <v>1461</v>
      </c>
      <c r="H161" s="2"/>
      <c r="I161" s="2" t="s">
        <v>1462</v>
      </c>
      <c r="J161" s="2"/>
      <c r="K161" s="2" t="s">
        <v>1388</v>
      </c>
      <c r="L161" s="16" t="s">
        <v>1463</v>
      </c>
      <c r="M161" s="2" t="s">
        <v>64</v>
      </c>
      <c r="N161" s="2">
        <v>3</v>
      </c>
      <c r="O161" s="2">
        <v>2</v>
      </c>
      <c r="P161" s="2"/>
      <c r="Q161" s="2"/>
      <c r="R161" s="2"/>
      <c r="S161" s="2"/>
      <c r="T161" s="12"/>
      <c r="U161" s="12"/>
      <c r="V161" s="12"/>
      <c r="W161" s="12"/>
      <c r="X161" s="18" t="s">
        <v>923</v>
      </c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 t="s">
        <v>294</v>
      </c>
      <c r="AJ161" s="12" t="s">
        <v>295</v>
      </c>
      <c r="AK161" s="12" t="s">
        <v>251</v>
      </c>
      <c r="AL161" s="12" t="s">
        <v>250</v>
      </c>
      <c r="AM161" s="12" t="s">
        <v>155</v>
      </c>
      <c r="AN161" s="12" t="s">
        <v>296</v>
      </c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2"/>
      <c r="BE161" s="2" t="s">
        <v>73</v>
      </c>
      <c r="BF161" s="13"/>
      <c r="BG161" s="13"/>
      <c r="BH161" s="7" t="s">
        <v>73</v>
      </c>
      <c r="BI161" s="22">
        <v>355186.17859999998</v>
      </c>
      <c r="BJ161" s="22">
        <v>6295211.8558999998</v>
      </c>
      <c r="BK161" s="2" t="s">
        <v>73</v>
      </c>
      <c r="BL161" s="2"/>
      <c r="BM161" s="12" t="s">
        <v>916</v>
      </c>
      <c r="BN161" s="12" t="s">
        <v>190</v>
      </c>
      <c r="BO161" s="13">
        <v>45031</v>
      </c>
      <c r="BP161" s="2" t="s">
        <v>1968</v>
      </c>
    </row>
    <row r="162" spans="1:68">
      <c r="A162" s="16" t="s">
        <v>56</v>
      </c>
      <c r="B162" s="2" t="s">
        <v>57</v>
      </c>
      <c r="C162" s="2">
        <v>405</v>
      </c>
      <c r="D162" s="2" t="s">
        <v>58</v>
      </c>
      <c r="E162" s="12"/>
      <c r="F162" s="2" t="s">
        <v>1464</v>
      </c>
      <c r="G162" s="2" t="s">
        <v>1465</v>
      </c>
      <c r="H162" s="2"/>
      <c r="I162" s="2" t="s">
        <v>1466</v>
      </c>
      <c r="J162" s="2"/>
      <c r="K162" s="2" t="s">
        <v>1388</v>
      </c>
      <c r="L162" s="16" t="s">
        <v>1467</v>
      </c>
      <c r="M162" s="2" t="s">
        <v>64</v>
      </c>
      <c r="N162" s="2">
        <v>3</v>
      </c>
      <c r="O162" s="2">
        <v>2</v>
      </c>
      <c r="P162" s="2"/>
      <c r="Q162" s="2"/>
      <c r="R162" s="2"/>
      <c r="S162" s="2"/>
      <c r="T162" s="12" t="s">
        <v>80</v>
      </c>
      <c r="U162" s="12" t="s">
        <v>93</v>
      </c>
      <c r="V162" s="12"/>
      <c r="W162" s="12"/>
      <c r="X162" s="18" t="s">
        <v>303</v>
      </c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 t="s">
        <v>122</v>
      </c>
      <c r="AJ162" s="12" t="s">
        <v>126</v>
      </c>
      <c r="AK162" s="12" t="s">
        <v>943</v>
      </c>
      <c r="AL162" s="12" t="s">
        <v>304</v>
      </c>
      <c r="AM162" s="12" t="s">
        <v>305</v>
      </c>
      <c r="AN162" s="12" t="s">
        <v>306</v>
      </c>
      <c r="AO162" s="12" t="s">
        <v>307</v>
      </c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2"/>
      <c r="BE162" s="2" t="s">
        <v>73</v>
      </c>
      <c r="BF162" s="13">
        <v>43749</v>
      </c>
      <c r="BG162" s="13">
        <v>43749</v>
      </c>
      <c r="BH162" s="7" t="s">
        <v>73</v>
      </c>
      <c r="BI162" s="22">
        <v>355343.28720000002</v>
      </c>
      <c r="BJ162" s="22">
        <v>6295191.5866999999</v>
      </c>
      <c r="BK162" s="2" t="s">
        <v>1101</v>
      </c>
      <c r="BL162" s="2" t="s">
        <v>308</v>
      </c>
      <c r="BM162" s="12" t="s">
        <v>916</v>
      </c>
      <c r="BN162" s="12" t="s">
        <v>190</v>
      </c>
      <c r="BO162" s="13">
        <v>45031</v>
      </c>
      <c r="BP162" s="2" t="s">
        <v>1968</v>
      </c>
    </row>
    <row r="163" spans="1:68">
      <c r="A163" s="16" t="s">
        <v>56</v>
      </c>
      <c r="B163" s="2" t="s">
        <v>57</v>
      </c>
      <c r="C163" s="2">
        <v>406</v>
      </c>
      <c r="D163" s="2" t="s">
        <v>58</v>
      </c>
      <c r="E163" s="12"/>
      <c r="F163" s="2" t="s">
        <v>1469</v>
      </c>
      <c r="G163" s="2" t="s">
        <v>1470</v>
      </c>
      <c r="H163" s="2"/>
      <c r="I163" s="2" t="s">
        <v>1471</v>
      </c>
      <c r="J163" s="2"/>
      <c r="K163" s="2" t="s">
        <v>1419</v>
      </c>
      <c r="L163" s="16" t="s">
        <v>1472</v>
      </c>
      <c r="M163" s="2" t="s">
        <v>64</v>
      </c>
      <c r="N163" s="2">
        <v>3</v>
      </c>
      <c r="O163" s="2">
        <v>2</v>
      </c>
      <c r="P163" s="2">
        <v>4</v>
      </c>
      <c r="Q163" s="2"/>
      <c r="R163" s="2"/>
      <c r="S163" s="2"/>
      <c r="T163" s="12" t="s">
        <v>94</v>
      </c>
      <c r="U163" s="12" t="s">
        <v>303</v>
      </c>
      <c r="V163" s="12"/>
      <c r="W163" s="12"/>
      <c r="X163" s="18" t="s">
        <v>117</v>
      </c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 t="s">
        <v>236</v>
      </c>
      <c r="AJ163" s="12" t="s">
        <v>126</v>
      </c>
      <c r="AK163" s="12" t="s">
        <v>943</v>
      </c>
      <c r="AL163" s="12" t="s">
        <v>305</v>
      </c>
      <c r="AM163" s="12" t="s">
        <v>306</v>
      </c>
      <c r="AN163" s="12" t="s">
        <v>307</v>
      </c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2">
        <v>2</v>
      </c>
      <c r="BE163" s="2">
        <v>2</v>
      </c>
      <c r="BF163" s="13">
        <v>42697</v>
      </c>
      <c r="BG163" s="13">
        <v>42697</v>
      </c>
      <c r="BH163" s="7" t="s">
        <v>73</v>
      </c>
      <c r="BI163" s="22">
        <v>354874.42879999999</v>
      </c>
      <c r="BJ163" s="22">
        <v>6295292.1297000004</v>
      </c>
      <c r="BK163" s="2" t="s">
        <v>87</v>
      </c>
      <c r="BL163" s="2" t="s">
        <v>308</v>
      </c>
      <c r="BM163" s="12" t="s">
        <v>945</v>
      </c>
      <c r="BN163" s="12" t="s">
        <v>190</v>
      </c>
      <c r="BO163" s="13">
        <v>45031</v>
      </c>
      <c r="BP163" s="2" t="s">
        <v>1968</v>
      </c>
    </row>
    <row r="164" spans="1:68">
      <c r="A164" s="16" t="s">
        <v>56</v>
      </c>
      <c r="B164" s="2" t="s">
        <v>57</v>
      </c>
      <c r="C164" s="2">
        <v>407</v>
      </c>
      <c r="D164" s="2" t="s">
        <v>58</v>
      </c>
      <c r="E164" s="12"/>
      <c r="F164" s="2" t="s">
        <v>1476</v>
      </c>
      <c r="G164" s="2" t="s">
        <v>1477</v>
      </c>
      <c r="H164" s="2"/>
      <c r="I164" s="2" t="s">
        <v>1478</v>
      </c>
      <c r="J164" s="2"/>
      <c r="K164" s="2" t="s">
        <v>1419</v>
      </c>
      <c r="L164" s="16" t="s">
        <v>1479</v>
      </c>
      <c r="M164" s="2" t="s">
        <v>64</v>
      </c>
      <c r="N164" s="2">
        <v>3</v>
      </c>
      <c r="O164" s="2">
        <v>4</v>
      </c>
      <c r="P164" s="2"/>
      <c r="Q164" s="2"/>
      <c r="R164" s="2"/>
      <c r="S164" s="2"/>
      <c r="T164" s="12"/>
      <c r="U164" s="12"/>
      <c r="V164" s="12"/>
      <c r="W164" s="12"/>
      <c r="X164" s="18" t="s">
        <v>923</v>
      </c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 t="s">
        <v>122</v>
      </c>
      <c r="AJ164" s="12" t="s">
        <v>236</v>
      </c>
      <c r="AK164" s="12" t="s">
        <v>126</v>
      </c>
      <c r="AL164" s="12" t="s">
        <v>943</v>
      </c>
      <c r="AM164" s="12" t="s">
        <v>305</v>
      </c>
      <c r="AN164" s="12" t="s">
        <v>306</v>
      </c>
      <c r="AO164" s="12" t="s">
        <v>307</v>
      </c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2" t="s">
        <v>73</v>
      </c>
      <c r="BE164" s="2" t="s">
        <v>73</v>
      </c>
      <c r="BF164" s="13"/>
      <c r="BG164" s="13"/>
      <c r="BH164" s="7" t="s">
        <v>73</v>
      </c>
      <c r="BI164" s="22">
        <v>354874.42879999999</v>
      </c>
      <c r="BJ164" s="22">
        <v>6295292.1297000004</v>
      </c>
      <c r="BK164" s="2" t="s">
        <v>73</v>
      </c>
      <c r="BL164" s="2" t="s">
        <v>73</v>
      </c>
      <c r="BM164" s="12" t="s">
        <v>73</v>
      </c>
      <c r="BN164" s="12" t="s">
        <v>190</v>
      </c>
      <c r="BO164" s="13">
        <v>45031</v>
      </c>
      <c r="BP164" s="2" t="s">
        <v>1968</v>
      </c>
    </row>
    <row r="165" spans="1:68">
      <c r="A165" s="16" t="s">
        <v>56</v>
      </c>
      <c r="B165" s="2" t="s">
        <v>57</v>
      </c>
      <c r="C165" s="2">
        <v>408</v>
      </c>
      <c r="D165" s="2" t="s">
        <v>58</v>
      </c>
      <c r="E165" s="12"/>
      <c r="F165" s="2" t="s">
        <v>457</v>
      </c>
      <c r="G165" s="2" t="s">
        <v>458</v>
      </c>
      <c r="H165" s="2"/>
      <c r="I165" s="2" t="s">
        <v>459</v>
      </c>
      <c r="J165" s="2"/>
      <c r="K165" s="2" t="s">
        <v>460</v>
      </c>
      <c r="L165" s="16" t="s">
        <v>461</v>
      </c>
      <c r="M165" s="2" t="s">
        <v>58</v>
      </c>
      <c r="N165" s="2">
        <v>6</v>
      </c>
      <c r="O165" s="2"/>
      <c r="P165" s="2"/>
      <c r="Q165" s="2"/>
      <c r="R165" s="2"/>
      <c r="S165" s="2"/>
      <c r="T165" s="12" t="s">
        <v>94</v>
      </c>
      <c r="U165" s="12" t="s">
        <v>303</v>
      </c>
      <c r="V165" s="12"/>
      <c r="W165" s="12"/>
      <c r="X165" s="18" t="s">
        <v>117</v>
      </c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 t="s">
        <v>233</v>
      </c>
      <c r="AJ165" s="12" t="s">
        <v>236</v>
      </c>
      <c r="AK165" s="12" t="s">
        <v>184</v>
      </c>
      <c r="AL165" s="12" t="s">
        <v>126</v>
      </c>
      <c r="AM165" s="12" t="s">
        <v>943</v>
      </c>
      <c r="AN165" s="12" t="s">
        <v>304</v>
      </c>
      <c r="AO165" s="12" t="s">
        <v>305</v>
      </c>
      <c r="AP165" s="12" t="s">
        <v>306</v>
      </c>
      <c r="AQ165" s="12" t="s">
        <v>307</v>
      </c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2">
        <v>2</v>
      </c>
      <c r="BE165" s="2">
        <v>2</v>
      </c>
      <c r="BF165" s="13">
        <v>42697</v>
      </c>
      <c r="BG165" s="13">
        <v>42697</v>
      </c>
      <c r="BH165" s="7" t="s">
        <v>73</v>
      </c>
      <c r="BI165" s="22">
        <v>354328.99900000001</v>
      </c>
      <c r="BJ165" s="22">
        <v>6295410.0760000004</v>
      </c>
      <c r="BK165" s="2" t="s">
        <v>87</v>
      </c>
      <c r="BL165" s="2" t="s">
        <v>308</v>
      </c>
      <c r="BM165" s="12" t="s">
        <v>945</v>
      </c>
      <c r="BN165" s="12" t="s">
        <v>190</v>
      </c>
      <c r="BO165" s="13">
        <v>45031</v>
      </c>
      <c r="BP165" s="2" t="s">
        <v>1968</v>
      </c>
    </row>
    <row r="166" spans="1:68">
      <c r="A166" s="16" t="s">
        <v>56</v>
      </c>
      <c r="B166" s="2" t="s">
        <v>57</v>
      </c>
      <c r="C166" s="2">
        <v>409</v>
      </c>
      <c r="D166" s="2" t="s">
        <v>58</v>
      </c>
      <c r="E166" s="12"/>
      <c r="F166" s="2" t="s">
        <v>625</v>
      </c>
      <c r="G166" s="2" t="s">
        <v>626</v>
      </c>
      <c r="H166" s="2"/>
      <c r="I166" s="2" t="s">
        <v>627</v>
      </c>
      <c r="J166" s="2"/>
      <c r="K166" s="2" t="s">
        <v>460</v>
      </c>
      <c r="L166" s="16" t="s">
        <v>628</v>
      </c>
      <c r="M166" s="2" t="s">
        <v>64</v>
      </c>
      <c r="N166" s="2">
        <v>3</v>
      </c>
      <c r="O166" s="2">
        <v>6</v>
      </c>
      <c r="P166" s="2"/>
      <c r="Q166" s="2"/>
      <c r="R166" s="2"/>
      <c r="S166" s="2"/>
      <c r="T166" s="12"/>
      <c r="U166" s="12"/>
      <c r="V166" s="12"/>
      <c r="W166" s="12"/>
      <c r="X166" s="18" t="s">
        <v>923</v>
      </c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 t="s">
        <v>233</v>
      </c>
      <c r="AJ166" s="12" t="s">
        <v>236</v>
      </c>
      <c r="AK166" s="12" t="s">
        <v>184</v>
      </c>
      <c r="AL166" s="12" t="s">
        <v>126</v>
      </c>
      <c r="AM166" s="12" t="s">
        <v>943</v>
      </c>
      <c r="AN166" s="12" t="s">
        <v>304</v>
      </c>
      <c r="AO166" s="12" t="s">
        <v>305</v>
      </c>
      <c r="AP166" s="12" t="s">
        <v>306</v>
      </c>
      <c r="AQ166" s="12" t="s">
        <v>307</v>
      </c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2"/>
      <c r="BE166" s="2" t="s">
        <v>73</v>
      </c>
      <c r="BF166" s="13"/>
      <c r="BG166" s="13"/>
      <c r="BH166" s="7" t="s">
        <v>73</v>
      </c>
      <c r="BI166" s="22">
        <v>354328.99900000001</v>
      </c>
      <c r="BJ166" s="22">
        <v>6295410.0760000004</v>
      </c>
      <c r="BK166" s="2" t="s">
        <v>73</v>
      </c>
      <c r="BL166" s="2" t="s">
        <v>945</v>
      </c>
      <c r="BM166" s="12" t="s">
        <v>916</v>
      </c>
      <c r="BN166" s="12" t="s">
        <v>190</v>
      </c>
      <c r="BO166" s="13">
        <v>45031</v>
      </c>
      <c r="BP166" s="2" t="s">
        <v>1968</v>
      </c>
    </row>
    <row r="167" spans="1:68">
      <c r="A167" s="16" t="s">
        <v>56</v>
      </c>
      <c r="B167" s="2" t="s">
        <v>57</v>
      </c>
      <c r="C167" s="2">
        <v>410</v>
      </c>
      <c r="D167" s="2" t="s">
        <v>58</v>
      </c>
      <c r="E167" s="12"/>
      <c r="F167" s="2" t="s">
        <v>1502</v>
      </c>
      <c r="G167" s="2" t="s">
        <v>1495</v>
      </c>
      <c r="H167" s="2"/>
      <c r="I167" s="2" t="s">
        <v>1496</v>
      </c>
      <c r="J167" s="2"/>
      <c r="K167" s="2" t="s">
        <v>1433</v>
      </c>
      <c r="L167" s="16" t="s">
        <v>1497</v>
      </c>
      <c r="M167" s="2" t="s">
        <v>64</v>
      </c>
      <c r="N167" s="2">
        <v>3</v>
      </c>
      <c r="O167" s="2">
        <v>2</v>
      </c>
      <c r="P167" s="2">
        <v>4</v>
      </c>
      <c r="Q167" s="2"/>
      <c r="R167" s="2"/>
      <c r="S167" s="2"/>
      <c r="T167" s="12"/>
      <c r="U167" s="12"/>
      <c r="V167" s="12"/>
      <c r="W167" s="12"/>
      <c r="X167" s="18" t="s">
        <v>923</v>
      </c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 t="s">
        <v>233</v>
      </c>
      <c r="AJ167" s="12" t="s">
        <v>122</v>
      </c>
      <c r="AK167" s="12" t="s">
        <v>236</v>
      </c>
      <c r="AL167" s="12" t="s">
        <v>184</v>
      </c>
      <c r="AM167" s="12" t="s">
        <v>126</v>
      </c>
      <c r="AN167" s="12" t="s">
        <v>943</v>
      </c>
      <c r="AO167" s="12" t="s">
        <v>305</v>
      </c>
      <c r="AP167" s="12" t="s">
        <v>306</v>
      </c>
      <c r="AQ167" s="12" t="s">
        <v>307</v>
      </c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2" t="s">
        <v>73</v>
      </c>
      <c r="BE167" s="2" t="s">
        <v>73</v>
      </c>
      <c r="BF167" s="13">
        <v>44515</v>
      </c>
      <c r="BG167" s="13"/>
      <c r="BH167" s="7" t="s">
        <v>73</v>
      </c>
      <c r="BI167" s="22">
        <v>353852.97259999998</v>
      </c>
      <c r="BJ167" s="22">
        <v>6295514.8395999996</v>
      </c>
      <c r="BK167" s="2" t="s">
        <v>73</v>
      </c>
      <c r="BL167" s="2"/>
      <c r="BM167" s="12" t="s">
        <v>916</v>
      </c>
      <c r="BN167" s="12" t="s">
        <v>190</v>
      </c>
      <c r="BO167" s="13">
        <v>45031</v>
      </c>
      <c r="BP167" s="2" t="s">
        <v>1968</v>
      </c>
    </row>
    <row r="168" spans="1:68">
      <c r="A168" s="16" t="s">
        <v>56</v>
      </c>
      <c r="B168" s="2" t="s">
        <v>57</v>
      </c>
      <c r="C168" s="2">
        <v>411</v>
      </c>
      <c r="D168" s="2" t="s">
        <v>58</v>
      </c>
      <c r="E168" s="12"/>
      <c r="F168" s="2" t="s">
        <v>142</v>
      </c>
      <c r="G168" s="2" t="s">
        <v>143</v>
      </c>
      <c r="H168" s="2"/>
      <c r="I168" s="2" t="s">
        <v>144</v>
      </c>
      <c r="J168" s="2"/>
      <c r="K168" s="2" t="s">
        <v>62</v>
      </c>
      <c r="L168" s="16" t="s">
        <v>145</v>
      </c>
      <c r="M168" s="2" t="s">
        <v>64</v>
      </c>
      <c r="N168" s="2">
        <v>3</v>
      </c>
      <c r="O168" s="2">
        <v>2</v>
      </c>
      <c r="P168" s="2">
        <v>4</v>
      </c>
      <c r="Q168" s="2">
        <v>5</v>
      </c>
      <c r="R168" s="2"/>
      <c r="S168" s="2"/>
      <c r="T168" s="12" t="s">
        <v>80</v>
      </c>
      <c r="U168" s="12" t="s">
        <v>93</v>
      </c>
      <c r="V168" s="12"/>
      <c r="W168" s="12"/>
      <c r="X168" s="18" t="s">
        <v>303</v>
      </c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 t="s">
        <v>233</v>
      </c>
      <c r="AJ168" s="12" t="s">
        <v>122</v>
      </c>
      <c r="AK168" s="12" t="s">
        <v>236</v>
      </c>
      <c r="AL168" s="12" t="s">
        <v>126</v>
      </c>
      <c r="AM168" s="12" t="s">
        <v>943</v>
      </c>
      <c r="AN168" s="12" t="s">
        <v>305</v>
      </c>
      <c r="AO168" s="12" t="s">
        <v>306</v>
      </c>
      <c r="AP168" s="12" t="s">
        <v>307</v>
      </c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2"/>
      <c r="BE168" s="2" t="s">
        <v>73</v>
      </c>
      <c r="BF168" s="13">
        <v>43749</v>
      </c>
      <c r="BG168" s="13">
        <v>43749</v>
      </c>
      <c r="BH168" s="7" t="s">
        <v>73</v>
      </c>
      <c r="BI168" s="22">
        <v>353068.20789999998</v>
      </c>
      <c r="BJ168" s="22">
        <v>6295781.8863000004</v>
      </c>
      <c r="BK168" s="2" t="s">
        <v>1101</v>
      </c>
      <c r="BL168" s="2" t="s">
        <v>308</v>
      </c>
      <c r="BM168" s="12" t="s">
        <v>916</v>
      </c>
      <c r="BN168" s="12" t="s">
        <v>190</v>
      </c>
      <c r="BO168" s="13">
        <v>45031</v>
      </c>
      <c r="BP168" s="2" t="s">
        <v>1968</v>
      </c>
    </row>
    <row r="169" spans="1:68">
      <c r="A169" s="16" t="s">
        <v>56</v>
      </c>
      <c r="B169" s="2" t="s">
        <v>57</v>
      </c>
      <c r="C169" s="2">
        <v>412</v>
      </c>
      <c r="D169" s="2" t="s">
        <v>58</v>
      </c>
      <c r="E169" s="12"/>
      <c r="F169" s="2" t="s">
        <v>310</v>
      </c>
      <c r="G169" s="2" t="s">
        <v>311</v>
      </c>
      <c r="H169" s="2"/>
      <c r="I169" s="2" t="s">
        <v>312</v>
      </c>
      <c r="J169" s="2"/>
      <c r="K169" s="2" t="s">
        <v>62</v>
      </c>
      <c r="L169" s="16" t="s">
        <v>313</v>
      </c>
      <c r="M169" s="2" t="s">
        <v>64</v>
      </c>
      <c r="N169" s="2">
        <v>3</v>
      </c>
      <c r="O169" s="2">
        <v>10</v>
      </c>
      <c r="P169" s="2">
        <v>2</v>
      </c>
      <c r="Q169" s="2"/>
      <c r="R169" s="2"/>
      <c r="S169" s="2"/>
      <c r="T169" s="12" t="s">
        <v>80</v>
      </c>
      <c r="U169" s="12" t="s">
        <v>93</v>
      </c>
      <c r="V169" s="12"/>
      <c r="W169" s="12"/>
      <c r="X169" s="18" t="s">
        <v>303</v>
      </c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 t="s">
        <v>233</v>
      </c>
      <c r="AJ169" s="12" t="s">
        <v>122</v>
      </c>
      <c r="AK169" s="12" t="s">
        <v>236</v>
      </c>
      <c r="AL169" s="12" t="s">
        <v>126</v>
      </c>
      <c r="AM169" s="12" t="s">
        <v>943</v>
      </c>
      <c r="AN169" s="12" t="s">
        <v>305</v>
      </c>
      <c r="AO169" s="12" t="s">
        <v>306</v>
      </c>
      <c r="AP169" s="12" t="s">
        <v>188</v>
      </c>
      <c r="AQ169" s="12" t="s">
        <v>307</v>
      </c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2"/>
      <c r="BE169" s="2" t="s">
        <v>73</v>
      </c>
      <c r="BF169" s="13">
        <v>43749</v>
      </c>
      <c r="BG169" s="13">
        <v>43749</v>
      </c>
      <c r="BH169" s="7" t="s">
        <v>73</v>
      </c>
      <c r="BI169" s="22">
        <v>352270.27549999999</v>
      </c>
      <c r="BJ169" s="22">
        <v>6296005.7045999998</v>
      </c>
      <c r="BK169" s="2" t="s">
        <v>1101</v>
      </c>
      <c r="BL169" s="2" t="s">
        <v>308</v>
      </c>
      <c r="BM169" s="12" t="s">
        <v>916</v>
      </c>
      <c r="BN169" s="12" t="s">
        <v>190</v>
      </c>
      <c r="BO169" s="13">
        <v>45031</v>
      </c>
      <c r="BP169" s="2" t="s">
        <v>1968</v>
      </c>
    </row>
    <row r="170" spans="1:68">
      <c r="A170" s="16" t="s">
        <v>178</v>
      </c>
      <c r="B170" s="2" t="s">
        <v>57</v>
      </c>
      <c r="C170" s="2">
        <v>414</v>
      </c>
      <c r="D170" s="2" t="s">
        <v>58</v>
      </c>
      <c r="E170" s="12"/>
      <c r="F170" s="2" t="s">
        <v>907</v>
      </c>
      <c r="G170" s="2" t="s">
        <v>908</v>
      </c>
      <c r="H170" s="2" t="s">
        <v>909</v>
      </c>
      <c r="I170" s="2" t="s">
        <v>910</v>
      </c>
      <c r="J170" s="2" t="s">
        <v>911</v>
      </c>
      <c r="K170" s="2" t="s">
        <v>912</v>
      </c>
      <c r="L170" s="16" t="s">
        <v>913</v>
      </c>
      <c r="M170" s="2" t="s">
        <v>64</v>
      </c>
      <c r="N170" s="2">
        <v>5</v>
      </c>
      <c r="O170" s="2">
        <v>3</v>
      </c>
      <c r="P170" s="2">
        <v>7</v>
      </c>
      <c r="Q170" s="2"/>
      <c r="R170" s="2"/>
      <c r="S170" s="2"/>
      <c r="T170" s="12" t="s">
        <v>94</v>
      </c>
      <c r="U170" s="12" t="s">
        <v>66</v>
      </c>
      <c r="V170" s="12"/>
      <c r="W170" s="12"/>
      <c r="X170" s="18" t="s">
        <v>104</v>
      </c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 t="s">
        <v>233</v>
      </c>
      <c r="AJ170" s="12" t="s">
        <v>236</v>
      </c>
      <c r="AK170" s="12" t="s">
        <v>126</v>
      </c>
      <c r="AL170" s="12" t="s">
        <v>943</v>
      </c>
      <c r="AM170" s="12" t="s">
        <v>305</v>
      </c>
      <c r="AN170" s="12" t="s">
        <v>306</v>
      </c>
      <c r="AO170" s="12" t="s">
        <v>307</v>
      </c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2">
        <v>2</v>
      </c>
      <c r="BE170" s="2" t="s">
        <v>73</v>
      </c>
      <c r="BF170" s="13">
        <v>43798</v>
      </c>
      <c r="BG170" s="13">
        <v>43798</v>
      </c>
      <c r="BH170" s="7" t="s">
        <v>73</v>
      </c>
      <c r="BI170" s="22">
        <v>352270.27549999999</v>
      </c>
      <c r="BJ170" s="22">
        <v>6296005.7045999998</v>
      </c>
      <c r="BK170" s="2" t="s">
        <v>818</v>
      </c>
      <c r="BL170" s="2" t="s">
        <v>308</v>
      </c>
      <c r="BM170" s="12" t="s">
        <v>819</v>
      </c>
      <c r="BN170" s="12" t="s">
        <v>190</v>
      </c>
      <c r="BO170" s="13">
        <v>45031</v>
      </c>
      <c r="BP170" s="2" t="s">
        <v>1968</v>
      </c>
    </row>
    <row r="171" spans="1:68">
      <c r="A171" s="16" t="s">
        <v>56</v>
      </c>
      <c r="B171" s="2" t="s">
        <v>358</v>
      </c>
      <c r="C171" s="2">
        <v>415</v>
      </c>
      <c r="D171" s="2" t="s">
        <v>58</v>
      </c>
      <c r="E171" s="12"/>
      <c r="F171" s="2" t="s">
        <v>644</v>
      </c>
      <c r="G171" s="2" t="s">
        <v>645</v>
      </c>
      <c r="H171" s="2"/>
      <c r="I171" s="2" t="s">
        <v>646</v>
      </c>
      <c r="J171" s="2"/>
      <c r="K171" s="2" t="s">
        <v>407</v>
      </c>
      <c r="L171" s="16" t="s">
        <v>647</v>
      </c>
      <c r="M171" s="2" t="s">
        <v>64</v>
      </c>
      <c r="N171" s="2">
        <v>11</v>
      </c>
      <c r="O171" s="2">
        <v>8</v>
      </c>
      <c r="P171" s="2">
        <v>9</v>
      </c>
      <c r="Q171" s="2">
        <v>2</v>
      </c>
      <c r="R171" s="2"/>
      <c r="S171" s="2"/>
      <c r="T171" s="12"/>
      <c r="U171" s="12"/>
      <c r="V171" s="12"/>
      <c r="W171" s="12"/>
      <c r="X171" s="18" t="s">
        <v>923</v>
      </c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 t="s">
        <v>233</v>
      </c>
      <c r="AJ171" s="12" t="s">
        <v>122</v>
      </c>
      <c r="AK171" s="12" t="s">
        <v>236</v>
      </c>
      <c r="AL171" s="12" t="s">
        <v>126</v>
      </c>
      <c r="AM171" s="12" t="s">
        <v>943</v>
      </c>
      <c r="AN171" s="12" t="s">
        <v>1138</v>
      </c>
      <c r="AO171" s="12" t="s">
        <v>1139</v>
      </c>
      <c r="AP171" s="12" t="s">
        <v>305</v>
      </c>
      <c r="AQ171" s="12" t="s">
        <v>306</v>
      </c>
      <c r="AR171" s="12" t="s">
        <v>188</v>
      </c>
      <c r="AS171" s="12" t="s">
        <v>307</v>
      </c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2" t="s">
        <v>73</v>
      </c>
      <c r="BE171" s="2" t="s">
        <v>73</v>
      </c>
      <c r="BF171" s="13">
        <v>44504</v>
      </c>
      <c r="BG171" s="13"/>
      <c r="BH171" s="7" t="s">
        <v>73</v>
      </c>
      <c r="BI171" s="22">
        <v>351026.51319999999</v>
      </c>
      <c r="BJ171" s="22">
        <v>6296178.6892999997</v>
      </c>
      <c r="BK171" s="2" t="s">
        <v>73</v>
      </c>
      <c r="BL171" s="2"/>
      <c r="BM171" s="12" t="s">
        <v>916</v>
      </c>
      <c r="BN171" s="12" t="s">
        <v>190</v>
      </c>
      <c r="BO171" s="13">
        <v>45031</v>
      </c>
      <c r="BP171" s="2" t="s">
        <v>1968</v>
      </c>
    </row>
    <row r="172" spans="1:68">
      <c r="A172" s="16" t="s">
        <v>56</v>
      </c>
      <c r="B172" s="2" t="s">
        <v>358</v>
      </c>
      <c r="C172" s="2">
        <v>416</v>
      </c>
      <c r="D172" s="2" t="s">
        <v>58</v>
      </c>
      <c r="E172" s="12"/>
      <c r="F172" s="2" t="s">
        <v>428</v>
      </c>
      <c r="G172" s="2" t="s">
        <v>429</v>
      </c>
      <c r="H172" s="2"/>
      <c r="I172" s="2" t="s">
        <v>430</v>
      </c>
      <c r="J172" s="2"/>
      <c r="K172" s="2" t="s">
        <v>407</v>
      </c>
      <c r="L172" s="16" t="s">
        <v>431</v>
      </c>
      <c r="M172" s="2" t="s">
        <v>64</v>
      </c>
      <c r="N172" s="2">
        <v>10</v>
      </c>
      <c r="O172" s="2">
        <v>11</v>
      </c>
      <c r="P172" s="2"/>
      <c r="Q172" s="2"/>
      <c r="R172" s="2"/>
      <c r="S172" s="2"/>
      <c r="T172" s="12" t="s">
        <v>94</v>
      </c>
      <c r="U172" s="12" t="s">
        <v>66</v>
      </c>
      <c r="V172" s="12"/>
      <c r="W172" s="12"/>
      <c r="X172" s="18" t="s">
        <v>104</v>
      </c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 t="s">
        <v>233</v>
      </c>
      <c r="AJ172" s="12" t="s">
        <v>122</v>
      </c>
      <c r="AK172" s="12" t="s">
        <v>236</v>
      </c>
      <c r="AL172" s="12" t="s">
        <v>126</v>
      </c>
      <c r="AM172" s="12" t="s">
        <v>943</v>
      </c>
      <c r="AN172" s="12" t="s">
        <v>304</v>
      </c>
      <c r="AO172" s="12" t="s">
        <v>305</v>
      </c>
      <c r="AP172" s="12" t="s">
        <v>306</v>
      </c>
      <c r="AQ172" s="12" t="s">
        <v>188</v>
      </c>
      <c r="AR172" s="12" t="s">
        <v>307</v>
      </c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2">
        <v>3</v>
      </c>
      <c r="BE172" s="2">
        <v>2</v>
      </c>
      <c r="BF172" s="13">
        <v>43495</v>
      </c>
      <c r="BG172" s="13">
        <v>43495</v>
      </c>
      <c r="BH172" s="7" t="s">
        <v>73</v>
      </c>
      <c r="BI172" s="22">
        <v>350598.01</v>
      </c>
      <c r="BJ172" s="22">
        <v>6296321.4400000004</v>
      </c>
      <c r="BK172" s="2" t="s">
        <v>1142</v>
      </c>
      <c r="BL172" s="2" t="s">
        <v>308</v>
      </c>
      <c r="BM172" s="12" t="s">
        <v>73</v>
      </c>
      <c r="BN172" s="12" t="s">
        <v>190</v>
      </c>
      <c r="BO172" s="13">
        <v>45031</v>
      </c>
      <c r="BP172" s="2" t="s">
        <v>1968</v>
      </c>
    </row>
    <row r="173" spans="1:68">
      <c r="A173" s="16" t="s">
        <v>56</v>
      </c>
      <c r="B173" s="2" t="s">
        <v>358</v>
      </c>
      <c r="C173" s="2">
        <v>423</v>
      </c>
      <c r="D173" s="2" t="s">
        <v>58</v>
      </c>
      <c r="E173" s="12"/>
      <c r="F173" s="2" t="s">
        <v>73</v>
      </c>
      <c r="G173" s="2" t="s">
        <v>947</v>
      </c>
      <c r="H173" s="2"/>
      <c r="I173" s="2" t="s">
        <v>948</v>
      </c>
      <c r="J173" s="2"/>
      <c r="K173" s="2" t="s">
        <v>949</v>
      </c>
      <c r="L173" s="16" t="s">
        <v>950</v>
      </c>
      <c r="M173" s="2" t="s">
        <v>64</v>
      </c>
      <c r="N173" s="2">
        <v>12</v>
      </c>
      <c r="O173" s="2">
        <v>4</v>
      </c>
      <c r="P173" s="2"/>
      <c r="Q173" s="2"/>
      <c r="R173" s="2"/>
      <c r="S173" s="2"/>
      <c r="T173" s="12"/>
      <c r="U173" s="12"/>
      <c r="V173" s="12"/>
      <c r="W173" s="12"/>
      <c r="X173" s="18" t="s">
        <v>923</v>
      </c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 t="s">
        <v>233</v>
      </c>
      <c r="AJ173" s="12" t="s">
        <v>122</v>
      </c>
      <c r="AK173" s="12" t="s">
        <v>236</v>
      </c>
      <c r="AL173" s="12" t="s">
        <v>126</v>
      </c>
      <c r="AM173" s="12" t="s">
        <v>943</v>
      </c>
      <c r="AN173" s="12" t="s">
        <v>305</v>
      </c>
      <c r="AO173" s="12" t="s">
        <v>306</v>
      </c>
      <c r="AP173" s="12" t="s">
        <v>188</v>
      </c>
      <c r="AQ173" s="12" t="s">
        <v>307</v>
      </c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2"/>
      <c r="BE173" s="2" t="s">
        <v>73</v>
      </c>
      <c r="BF173" s="13"/>
      <c r="BG173" s="13"/>
      <c r="BH173" s="7" t="s">
        <v>73</v>
      </c>
      <c r="BI173" s="22">
        <v>350144.39640000003</v>
      </c>
      <c r="BJ173" s="22">
        <v>6296352.9219000004</v>
      </c>
      <c r="BK173" s="2" t="s">
        <v>73</v>
      </c>
      <c r="BL173" s="2"/>
      <c r="BM173" s="12" t="s">
        <v>916</v>
      </c>
      <c r="BN173" s="12" t="s">
        <v>190</v>
      </c>
      <c r="BO173" s="13">
        <v>45031</v>
      </c>
      <c r="BP173" s="2" t="s">
        <v>1968</v>
      </c>
    </row>
    <row r="174" spans="1:68">
      <c r="A174" s="16" t="s">
        <v>56</v>
      </c>
      <c r="B174" s="2" t="s">
        <v>57</v>
      </c>
      <c r="C174" s="2">
        <v>424</v>
      </c>
      <c r="D174" s="2" t="s">
        <v>58</v>
      </c>
      <c r="E174" s="12"/>
      <c r="F174" s="2" t="s">
        <v>1562</v>
      </c>
      <c r="G174" s="2" t="s">
        <v>1563</v>
      </c>
      <c r="H174" s="2"/>
      <c r="I174" s="2" t="s">
        <v>1564</v>
      </c>
      <c r="J174" s="2"/>
      <c r="K174" s="2" t="s">
        <v>1550</v>
      </c>
      <c r="L174" s="16" t="s">
        <v>1565</v>
      </c>
      <c r="M174" s="2" t="s">
        <v>58</v>
      </c>
      <c r="N174" s="2">
        <v>3</v>
      </c>
      <c r="O174" s="2"/>
      <c r="P174" s="2"/>
      <c r="Q174" s="2"/>
      <c r="R174" s="2"/>
      <c r="S174" s="2"/>
      <c r="T174" s="12"/>
      <c r="U174" s="12"/>
      <c r="V174" s="12"/>
      <c r="W174" s="12"/>
      <c r="X174" s="18" t="s">
        <v>923</v>
      </c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 t="s">
        <v>233</v>
      </c>
      <c r="AJ174" s="12" t="s">
        <v>236</v>
      </c>
      <c r="AK174" s="12" t="s">
        <v>126</v>
      </c>
      <c r="AL174" s="12" t="s">
        <v>943</v>
      </c>
      <c r="AM174" s="12" t="s">
        <v>304</v>
      </c>
      <c r="AN174" s="12" t="s">
        <v>305</v>
      </c>
      <c r="AO174" s="12" t="s">
        <v>306</v>
      </c>
      <c r="AP174" s="12" t="s">
        <v>188</v>
      </c>
      <c r="AQ174" s="12" t="s">
        <v>307</v>
      </c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2" t="s">
        <v>73</v>
      </c>
      <c r="BE174" s="2" t="s">
        <v>73</v>
      </c>
      <c r="BF174" s="13">
        <v>44497</v>
      </c>
      <c r="BG174" s="13"/>
      <c r="BH174" s="7" t="s">
        <v>73</v>
      </c>
      <c r="BI174" s="22">
        <v>349697.31</v>
      </c>
      <c r="BJ174" s="22">
        <v>6296383.1100000003</v>
      </c>
      <c r="BK174" s="2" t="s">
        <v>73</v>
      </c>
      <c r="BL174" s="2"/>
      <c r="BM174" s="12" t="s">
        <v>916</v>
      </c>
      <c r="BN174" s="12" t="s">
        <v>190</v>
      </c>
      <c r="BO174" s="13">
        <v>45031</v>
      </c>
      <c r="BP174" s="2" t="s">
        <v>1968</v>
      </c>
    </row>
    <row r="175" spans="1:68">
      <c r="A175" s="16" t="s">
        <v>178</v>
      </c>
      <c r="B175" s="2" t="s">
        <v>57</v>
      </c>
      <c r="C175" s="2">
        <v>426</v>
      </c>
      <c r="D175" s="2" t="s">
        <v>58</v>
      </c>
      <c r="E175" s="12"/>
      <c r="F175" s="2" t="s">
        <v>939</v>
      </c>
      <c r="G175" s="2" t="s">
        <v>940</v>
      </c>
      <c r="H175" s="2"/>
      <c r="I175" s="2" t="s">
        <v>941</v>
      </c>
      <c r="J175" s="2"/>
      <c r="K175" s="2" t="s">
        <v>926</v>
      </c>
      <c r="L175" s="16" t="s">
        <v>942</v>
      </c>
      <c r="M175" s="2" t="s">
        <v>58</v>
      </c>
      <c r="N175" s="2">
        <v>5</v>
      </c>
      <c r="O175" s="2"/>
      <c r="P175" s="2"/>
      <c r="Q175" s="2"/>
      <c r="R175" s="2"/>
      <c r="S175" s="2"/>
      <c r="T175" s="12"/>
      <c r="U175" s="12"/>
      <c r="V175" s="12"/>
      <c r="W175" s="12"/>
      <c r="X175" s="18" t="s">
        <v>923</v>
      </c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 t="s">
        <v>233</v>
      </c>
      <c r="AJ175" s="12" t="s">
        <v>236</v>
      </c>
      <c r="AK175" s="12" t="s">
        <v>126</v>
      </c>
      <c r="AL175" s="12" t="s">
        <v>943</v>
      </c>
      <c r="AM175" s="12" t="s">
        <v>305</v>
      </c>
      <c r="AN175" s="12" t="s">
        <v>306</v>
      </c>
      <c r="AO175" s="12" t="s">
        <v>307</v>
      </c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2" t="s">
        <v>73</v>
      </c>
      <c r="BE175" s="2" t="s">
        <v>73</v>
      </c>
      <c r="BF175" s="13">
        <v>44490</v>
      </c>
      <c r="BG175" s="13"/>
      <c r="BH175" s="7" t="s">
        <v>73</v>
      </c>
      <c r="BI175" s="22">
        <v>349210.47129999998</v>
      </c>
      <c r="BJ175" s="22">
        <v>6296580.5925000003</v>
      </c>
      <c r="BK175" s="2" t="s">
        <v>73</v>
      </c>
      <c r="BL175" s="2"/>
      <c r="BM175" s="12" t="s">
        <v>916</v>
      </c>
      <c r="BN175" s="12" t="s">
        <v>190</v>
      </c>
      <c r="BO175" s="13">
        <v>45031</v>
      </c>
      <c r="BP175" s="2" t="s">
        <v>1968</v>
      </c>
    </row>
    <row r="176" spans="1:68">
      <c r="A176" s="16" t="s">
        <v>178</v>
      </c>
      <c r="B176" s="2" t="s">
        <v>57</v>
      </c>
      <c r="C176" s="2">
        <v>428</v>
      </c>
      <c r="D176" s="2" t="s">
        <v>58</v>
      </c>
      <c r="E176" s="12"/>
      <c r="F176" s="2" t="s">
        <v>1782</v>
      </c>
      <c r="G176" s="2" t="s">
        <v>1783</v>
      </c>
      <c r="H176" s="2"/>
      <c r="I176" s="2" t="s">
        <v>1784</v>
      </c>
      <c r="J176" s="2"/>
      <c r="K176" s="2" t="s">
        <v>1703</v>
      </c>
      <c r="L176" s="16" t="s">
        <v>1785</v>
      </c>
      <c r="M176" s="2" t="s">
        <v>58</v>
      </c>
      <c r="N176" s="2">
        <v>5</v>
      </c>
      <c r="O176" s="2"/>
      <c r="P176" s="2"/>
      <c r="Q176" s="2"/>
      <c r="R176" s="2"/>
      <c r="S176" s="2"/>
      <c r="T176" s="12"/>
      <c r="U176" s="12"/>
      <c r="V176" s="12"/>
      <c r="W176" s="12"/>
      <c r="X176" s="18" t="s">
        <v>923</v>
      </c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 t="s">
        <v>914</v>
      </c>
      <c r="AJ176" s="12" t="s">
        <v>295</v>
      </c>
      <c r="AK176" s="12" t="s">
        <v>294</v>
      </c>
      <c r="AL176" s="12" t="s">
        <v>251</v>
      </c>
      <c r="AM176" s="12" t="s">
        <v>252</v>
      </c>
      <c r="AN176" s="12" t="s">
        <v>250</v>
      </c>
      <c r="AO176" s="12" t="s">
        <v>155</v>
      </c>
      <c r="AP176" s="12" t="s">
        <v>296</v>
      </c>
      <c r="AQ176" s="12" t="s">
        <v>256</v>
      </c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2"/>
      <c r="BE176" s="2" t="s">
        <v>73</v>
      </c>
      <c r="BF176" s="13"/>
      <c r="BG176" s="13"/>
      <c r="BH176" s="7" t="s">
        <v>73</v>
      </c>
      <c r="BI176" s="22">
        <v>350065.70150000002</v>
      </c>
      <c r="BJ176" s="22">
        <v>6296344.4704999998</v>
      </c>
      <c r="BK176" s="2" t="s">
        <v>73</v>
      </c>
      <c r="BL176" s="2"/>
      <c r="BM176" s="12" t="s">
        <v>916</v>
      </c>
      <c r="BN176" s="12" t="s">
        <v>190</v>
      </c>
      <c r="BO176" s="13">
        <v>45031</v>
      </c>
      <c r="BP176" s="2" t="s">
        <v>1968</v>
      </c>
    </row>
    <row r="177" spans="1:68">
      <c r="A177" s="16" t="s">
        <v>178</v>
      </c>
      <c r="B177" s="2" t="s">
        <v>57</v>
      </c>
      <c r="C177" s="2">
        <v>429</v>
      </c>
      <c r="D177" s="2" t="s">
        <v>58</v>
      </c>
      <c r="E177" s="12"/>
      <c r="F177" s="2" t="s">
        <v>1140</v>
      </c>
      <c r="G177" s="2" t="s">
        <v>1077</v>
      </c>
      <c r="H177" s="2" t="s">
        <v>1076</v>
      </c>
      <c r="I177" s="2" t="s">
        <v>1079</v>
      </c>
      <c r="J177" s="2"/>
      <c r="K177" s="2" t="s">
        <v>912</v>
      </c>
      <c r="L177" s="16" t="s">
        <v>1141</v>
      </c>
      <c r="M177" s="2" t="s">
        <v>58</v>
      </c>
      <c r="N177" s="2">
        <v>5</v>
      </c>
      <c r="O177" s="2"/>
      <c r="P177" s="2"/>
      <c r="Q177" s="2"/>
      <c r="R177" s="2"/>
      <c r="S177" s="2"/>
      <c r="T177" s="12" t="s">
        <v>95</v>
      </c>
      <c r="U177" s="12" t="s">
        <v>66</v>
      </c>
      <c r="V177" s="12"/>
      <c r="W177" s="12"/>
      <c r="X177" s="18" t="s">
        <v>473</v>
      </c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 t="s">
        <v>294</v>
      </c>
      <c r="AJ177" s="12" t="s">
        <v>295</v>
      </c>
      <c r="AK177" s="12" t="s">
        <v>251</v>
      </c>
      <c r="AL177" s="12" t="s">
        <v>252</v>
      </c>
      <c r="AM177" s="12" t="s">
        <v>250</v>
      </c>
      <c r="AN177" s="12" t="s">
        <v>155</v>
      </c>
      <c r="AO177" s="12" t="s">
        <v>296</v>
      </c>
      <c r="AP177" s="12" t="s">
        <v>256</v>
      </c>
      <c r="AQ177" s="12" t="s">
        <v>297</v>
      </c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2">
        <v>2</v>
      </c>
      <c r="BE177" s="2" t="s">
        <v>73</v>
      </c>
      <c r="BF177" s="13">
        <v>41975</v>
      </c>
      <c r="BG177" s="13">
        <v>44786</v>
      </c>
      <c r="BH177" s="7" t="s">
        <v>73</v>
      </c>
      <c r="BI177" s="22">
        <v>351592.54479999997</v>
      </c>
      <c r="BJ177" s="22">
        <v>6296052.9550000001</v>
      </c>
      <c r="BK177" s="2" t="s">
        <v>73</v>
      </c>
      <c r="BL177" s="2"/>
      <c r="BM177" s="12" t="s">
        <v>73</v>
      </c>
      <c r="BN177" s="12" t="s">
        <v>132</v>
      </c>
      <c r="BO177" s="13">
        <v>45031</v>
      </c>
      <c r="BP177" s="2" t="s">
        <v>1968</v>
      </c>
    </row>
    <row r="178" spans="1:68">
      <c r="A178" s="16" t="s">
        <v>56</v>
      </c>
      <c r="B178" s="2" t="s">
        <v>57</v>
      </c>
      <c r="C178" s="2">
        <v>431</v>
      </c>
      <c r="D178" s="2" t="s">
        <v>58</v>
      </c>
      <c r="E178" s="12"/>
      <c r="F178" s="2" t="s">
        <v>481</v>
      </c>
      <c r="G178" s="2" t="s">
        <v>482</v>
      </c>
      <c r="H178" s="2"/>
      <c r="I178" s="2" t="s">
        <v>483</v>
      </c>
      <c r="J178" s="2"/>
      <c r="K178" s="2" t="s">
        <v>361</v>
      </c>
      <c r="L178" s="16" t="s">
        <v>484</v>
      </c>
      <c r="M178" s="2" t="s">
        <v>58</v>
      </c>
      <c r="N178" s="2">
        <v>11</v>
      </c>
      <c r="O178" s="2"/>
      <c r="P178" s="2"/>
      <c r="Q178" s="2"/>
      <c r="R178" s="2"/>
      <c r="S178" s="2"/>
      <c r="T178" s="12" t="s">
        <v>94</v>
      </c>
      <c r="U178" s="12" t="s">
        <v>66</v>
      </c>
      <c r="V178" s="12"/>
      <c r="W178" s="12"/>
      <c r="X178" s="18" t="s">
        <v>104</v>
      </c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 t="s">
        <v>914</v>
      </c>
      <c r="AJ178" s="12" t="s">
        <v>295</v>
      </c>
      <c r="AK178" s="12" t="s">
        <v>294</v>
      </c>
      <c r="AL178" s="12" t="s">
        <v>251</v>
      </c>
      <c r="AM178" s="12" t="s">
        <v>252</v>
      </c>
      <c r="AN178" s="12" t="s">
        <v>250</v>
      </c>
      <c r="AO178" s="12" t="s">
        <v>155</v>
      </c>
      <c r="AP178" s="12" t="s">
        <v>296</v>
      </c>
      <c r="AQ178" s="12" t="s">
        <v>256</v>
      </c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2"/>
      <c r="BE178" s="2" t="s">
        <v>73</v>
      </c>
      <c r="BF178" s="13">
        <v>43783</v>
      </c>
      <c r="BG178" s="13">
        <v>43783</v>
      </c>
      <c r="BH178" s="7" t="s">
        <v>73</v>
      </c>
      <c r="BI178" s="22">
        <v>352341.75060000003</v>
      </c>
      <c r="BJ178" s="22">
        <v>6295975.9649</v>
      </c>
      <c r="BK178" s="2" t="s">
        <v>1101</v>
      </c>
      <c r="BL178" s="2" t="s">
        <v>308</v>
      </c>
      <c r="BM178" s="12" t="s">
        <v>916</v>
      </c>
      <c r="BN178" s="12" t="s">
        <v>190</v>
      </c>
      <c r="BO178" s="13">
        <v>45031</v>
      </c>
      <c r="BP178" s="2" t="s">
        <v>1968</v>
      </c>
    </row>
    <row r="179" spans="1:68">
      <c r="A179" s="16" t="s">
        <v>56</v>
      </c>
      <c r="B179" s="2" t="s">
        <v>57</v>
      </c>
      <c r="C179" s="2">
        <v>432</v>
      </c>
      <c r="D179" s="2" t="s">
        <v>58</v>
      </c>
      <c r="E179" s="12"/>
      <c r="F179" s="2" t="s">
        <v>821</v>
      </c>
      <c r="G179" s="2" t="s">
        <v>822</v>
      </c>
      <c r="H179" s="2"/>
      <c r="I179" s="2" t="s">
        <v>823</v>
      </c>
      <c r="J179" s="2"/>
      <c r="K179" s="2" t="s">
        <v>733</v>
      </c>
      <c r="L179" s="16" t="s">
        <v>824</v>
      </c>
      <c r="M179" s="2" t="s">
        <v>64</v>
      </c>
      <c r="N179" s="2">
        <v>3</v>
      </c>
      <c r="O179" s="2">
        <v>7</v>
      </c>
      <c r="P179" s="2"/>
      <c r="Q179" s="2"/>
      <c r="R179" s="2"/>
      <c r="S179" s="2"/>
      <c r="T179" s="12"/>
      <c r="U179" s="12"/>
      <c r="V179" s="12"/>
      <c r="W179" s="12"/>
      <c r="X179" s="18" t="s">
        <v>923</v>
      </c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 t="s">
        <v>294</v>
      </c>
      <c r="AJ179" s="12" t="s">
        <v>295</v>
      </c>
      <c r="AK179" s="12" t="s">
        <v>251</v>
      </c>
      <c r="AL179" s="12" t="s">
        <v>252</v>
      </c>
      <c r="AM179" s="12" t="s">
        <v>250</v>
      </c>
      <c r="AN179" s="12" t="s">
        <v>155</v>
      </c>
      <c r="AO179" s="12" t="s">
        <v>296</v>
      </c>
      <c r="AP179" s="12" t="s">
        <v>256</v>
      </c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2" t="s">
        <v>73</v>
      </c>
      <c r="BE179" s="2" t="s">
        <v>73</v>
      </c>
      <c r="BF179" s="13">
        <v>44511</v>
      </c>
      <c r="BG179" s="13"/>
      <c r="BH179" s="7" t="s">
        <v>73</v>
      </c>
      <c r="BI179" s="22">
        <v>352959.17080000002</v>
      </c>
      <c r="BJ179" s="22">
        <v>6295805.4922000002</v>
      </c>
      <c r="BK179" s="2" t="s">
        <v>73</v>
      </c>
      <c r="BL179" s="2" t="s">
        <v>73</v>
      </c>
      <c r="BM179" s="12" t="s">
        <v>73</v>
      </c>
      <c r="BN179" s="12" t="s">
        <v>190</v>
      </c>
      <c r="BO179" s="13">
        <v>45031</v>
      </c>
      <c r="BP179" s="2" t="s">
        <v>1968</v>
      </c>
    </row>
    <row r="180" spans="1:68">
      <c r="A180" s="16" t="s">
        <v>178</v>
      </c>
      <c r="B180" s="2" t="s">
        <v>57</v>
      </c>
      <c r="C180" s="2">
        <v>439</v>
      </c>
      <c r="D180" s="2" t="s">
        <v>58</v>
      </c>
      <c r="E180" s="12"/>
      <c r="F180" s="2" t="s">
        <v>1786</v>
      </c>
      <c r="G180" s="2" t="s">
        <v>1787</v>
      </c>
      <c r="H180" s="2"/>
      <c r="I180" s="2" t="s">
        <v>1788</v>
      </c>
      <c r="J180" s="2"/>
      <c r="K180" s="2" t="s">
        <v>1703</v>
      </c>
      <c r="L180" s="16" t="s">
        <v>1789</v>
      </c>
      <c r="M180" s="2" t="s">
        <v>64</v>
      </c>
      <c r="N180" s="2">
        <v>5</v>
      </c>
      <c r="O180" s="2">
        <v>3</v>
      </c>
      <c r="P180" s="2"/>
      <c r="Q180" s="2"/>
      <c r="R180" s="2"/>
      <c r="S180" s="2"/>
      <c r="T180" s="12" t="s">
        <v>472</v>
      </c>
      <c r="U180" s="12" t="s">
        <v>93</v>
      </c>
      <c r="V180" s="12"/>
      <c r="W180" s="12"/>
      <c r="X180" s="18" t="s">
        <v>473</v>
      </c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 t="s">
        <v>410</v>
      </c>
      <c r="AJ180" s="12" t="s">
        <v>817</v>
      </c>
      <c r="AK180" s="12" t="s">
        <v>1181</v>
      </c>
      <c r="AL180" s="12" t="s">
        <v>1182</v>
      </c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2">
        <v>4</v>
      </c>
      <c r="BE180" s="2">
        <v>3</v>
      </c>
      <c r="BF180" s="13">
        <v>39419</v>
      </c>
      <c r="BG180" s="13">
        <v>43514</v>
      </c>
      <c r="BH180" s="7" t="s">
        <v>73</v>
      </c>
      <c r="BI180" s="22">
        <v>352331.58250000002</v>
      </c>
      <c r="BJ180" s="22">
        <v>6291231.4545999998</v>
      </c>
      <c r="BK180" s="2" t="s">
        <v>87</v>
      </c>
      <c r="BL180" s="2"/>
      <c r="BM180" s="12" t="s">
        <v>73</v>
      </c>
      <c r="BN180" s="12" t="s">
        <v>1183</v>
      </c>
      <c r="BO180" s="13">
        <v>45031</v>
      </c>
      <c r="BP180" s="2" t="s">
        <v>1968</v>
      </c>
    </row>
    <row r="181" spans="1:68">
      <c r="A181" s="16" t="s">
        <v>56</v>
      </c>
      <c r="B181" s="2" t="s">
        <v>57</v>
      </c>
      <c r="C181" s="2">
        <v>442</v>
      </c>
      <c r="D181" s="2" t="s">
        <v>58</v>
      </c>
      <c r="E181" s="12"/>
      <c r="F181" s="2" t="s">
        <v>59</v>
      </c>
      <c r="G181" s="2" t="s">
        <v>60</v>
      </c>
      <c r="H181" s="2"/>
      <c r="I181" s="2" t="s">
        <v>61</v>
      </c>
      <c r="J181" s="2"/>
      <c r="K181" s="2" t="s">
        <v>62</v>
      </c>
      <c r="L181" s="16" t="s">
        <v>63</v>
      </c>
      <c r="M181" s="2" t="s">
        <v>64</v>
      </c>
      <c r="N181" s="2">
        <v>2</v>
      </c>
      <c r="O181" s="2">
        <v>9</v>
      </c>
      <c r="P181" s="2">
        <v>10</v>
      </c>
      <c r="Q181" s="2"/>
      <c r="R181" s="2"/>
      <c r="S181" s="2"/>
      <c r="T181" s="12" t="s">
        <v>80</v>
      </c>
      <c r="U181" s="12" t="s">
        <v>462</v>
      </c>
      <c r="V181" s="12"/>
      <c r="W181" s="12"/>
      <c r="X181" s="18" t="s">
        <v>84</v>
      </c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 t="s">
        <v>1188</v>
      </c>
      <c r="AJ181" s="12" t="s">
        <v>1139</v>
      </c>
      <c r="AK181" s="12" t="s">
        <v>1138</v>
      </c>
      <c r="AL181" s="12" t="s">
        <v>1189</v>
      </c>
      <c r="AM181" s="12" t="s">
        <v>1190</v>
      </c>
      <c r="AN181" s="12" t="s">
        <v>403</v>
      </c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2">
        <v>3</v>
      </c>
      <c r="BE181" s="2">
        <v>3</v>
      </c>
      <c r="BF181" s="13">
        <v>39419</v>
      </c>
      <c r="BG181" s="13">
        <v>43514</v>
      </c>
      <c r="BH181" s="7" t="s">
        <v>73</v>
      </c>
      <c r="BI181" s="22">
        <v>352405.75219999999</v>
      </c>
      <c r="BJ181" s="22">
        <v>6291163.4900000002</v>
      </c>
      <c r="BK181" s="2" t="s">
        <v>87</v>
      </c>
      <c r="BL181" s="2"/>
      <c r="BM181" s="12" t="s">
        <v>73</v>
      </c>
      <c r="BN181" s="12" t="s">
        <v>1191</v>
      </c>
      <c r="BO181" s="13">
        <v>45031</v>
      </c>
      <c r="BP181" s="2" t="s">
        <v>1968</v>
      </c>
    </row>
    <row r="182" spans="1:68">
      <c r="A182" s="16" t="s">
        <v>56</v>
      </c>
      <c r="B182" s="2" t="s">
        <v>358</v>
      </c>
      <c r="C182" s="2">
        <v>443</v>
      </c>
      <c r="D182" s="2" t="s">
        <v>58</v>
      </c>
      <c r="E182" s="12"/>
      <c r="F182" s="2" t="s">
        <v>782</v>
      </c>
      <c r="G182" s="2" t="s">
        <v>783</v>
      </c>
      <c r="H182" s="2"/>
      <c r="I182" s="2" t="s">
        <v>784</v>
      </c>
      <c r="J182" s="2"/>
      <c r="K182" s="2" t="s">
        <v>686</v>
      </c>
      <c r="L182" s="16" t="s">
        <v>785</v>
      </c>
      <c r="M182" s="2" t="s">
        <v>64</v>
      </c>
      <c r="N182" s="2">
        <v>13</v>
      </c>
      <c r="O182" s="2">
        <v>5</v>
      </c>
      <c r="P182" s="2">
        <v>10</v>
      </c>
      <c r="Q182" s="2">
        <v>11</v>
      </c>
      <c r="R182" s="2">
        <v>12</v>
      </c>
      <c r="S182" s="2"/>
      <c r="T182" s="12"/>
      <c r="U182" s="12"/>
      <c r="V182" s="12" t="s">
        <v>789</v>
      </c>
      <c r="W182" s="12" t="s">
        <v>319</v>
      </c>
      <c r="X182" s="18">
        <f>W182-V182</f>
        <v>8.333333333333337E-2</v>
      </c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 t="s">
        <v>529</v>
      </c>
      <c r="AJ182" s="12" t="s">
        <v>1195</v>
      </c>
      <c r="AK182" s="12" t="s">
        <v>365</v>
      </c>
      <c r="AL182" s="12" t="s">
        <v>790</v>
      </c>
      <c r="AM182" s="12" t="s">
        <v>1196</v>
      </c>
      <c r="AN182" s="12" t="s">
        <v>1197</v>
      </c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2">
        <v>3</v>
      </c>
      <c r="BE182" s="2">
        <v>3</v>
      </c>
      <c r="BF182" s="13">
        <v>44975</v>
      </c>
      <c r="BG182" s="13">
        <v>44975</v>
      </c>
      <c r="BH182" s="7"/>
      <c r="BI182" s="22">
        <v>350335</v>
      </c>
      <c r="BJ182" s="22">
        <v>6291194</v>
      </c>
      <c r="BK182" s="2" t="s">
        <v>372</v>
      </c>
      <c r="BL182" s="2"/>
      <c r="BM182" s="12"/>
      <c r="BN182" s="12" t="s">
        <v>1964</v>
      </c>
      <c r="BO182" s="13">
        <v>45031</v>
      </c>
      <c r="BP182" s="2" t="s">
        <v>1968</v>
      </c>
    </row>
    <row r="183" spans="1:68">
      <c r="A183" s="16" t="s">
        <v>56</v>
      </c>
      <c r="B183" s="2" t="s">
        <v>358</v>
      </c>
      <c r="C183" s="2">
        <v>445</v>
      </c>
      <c r="D183" s="2" t="s">
        <v>58</v>
      </c>
      <c r="E183" s="12"/>
      <c r="F183" s="2" t="s">
        <v>73</v>
      </c>
      <c r="G183" s="2" t="s">
        <v>439</v>
      </c>
      <c r="H183" s="2"/>
      <c r="I183" s="2" t="s">
        <v>440</v>
      </c>
      <c r="J183" s="2"/>
      <c r="K183" s="2" t="s">
        <v>441</v>
      </c>
      <c r="L183" s="16" t="s">
        <v>442</v>
      </c>
      <c r="M183" s="2" t="s">
        <v>64</v>
      </c>
      <c r="N183" s="2">
        <v>12</v>
      </c>
      <c r="O183" s="2">
        <v>11</v>
      </c>
      <c r="P183" s="2">
        <v>6</v>
      </c>
      <c r="Q183" s="2">
        <v>7</v>
      </c>
      <c r="R183" s="2"/>
      <c r="S183" s="2"/>
      <c r="T183" s="12" t="s">
        <v>104</v>
      </c>
      <c r="U183" s="12" t="s">
        <v>844</v>
      </c>
      <c r="V183" s="12"/>
      <c r="W183" s="12"/>
      <c r="X183" s="18" t="s">
        <v>293</v>
      </c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 t="s">
        <v>1203</v>
      </c>
      <c r="AJ183" s="12" t="s">
        <v>1204</v>
      </c>
      <c r="AK183" s="12" t="s">
        <v>1205</v>
      </c>
      <c r="AL183" s="12" t="s">
        <v>1206</v>
      </c>
      <c r="AM183" s="12" t="s">
        <v>1207</v>
      </c>
      <c r="AN183" s="12" t="s">
        <v>1208</v>
      </c>
      <c r="AO183" s="12" t="s">
        <v>1209</v>
      </c>
      <c r="AP183" s="12" t="s">
        <v>1210</v>
      </c>
      <c r="AQ183" s="12" t="s">
        <v>1211</v>
      </c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2">
        <v>2</v>
      </c>
      <c r="BE183" s="2" t="s">
        <v>73</v>
      </c>
      <c r="BF183" s="13">
        <v>42969</v>
      </c>
      <c r="BG183" s="13">
        <v>42969</v>
      </c>
      <c r="BH183" s="7" t="s">
        <v>73</v>
      </c>
      <c r="BI183" s="22">
        <v>351702.14480000001</v>
      </c>
      <c r="BJ183" s="22">
        <v>6289997.9381999997</v>
      </c>
      <c r="BK183" s="2" t="s">
        <v>1212</v>
      </c>
      <c r="BL183" s="2"/>
      <c r="BM183" s="12" t="s">
        <v>73</v>
      </c>
      <c r="BN183" s="12" t="s">
        <v>162</v>
      </c>
      <c r="BO183" s="13">
        <v>45031</v>
      </c>
      <c r="BP183" s="2" t="s">
        <v>1968</v>
      </c>
    </row>
    <row r="184" spans="1:68">
      <c r="A184" s="16" t="s">
        <v>56</v>
      </c>
      <c r="B184" s="2" t="s">
        <v>358</v>
      </c>
      <c r="C184" s="2">
        <v>447</v>
      </c>
      <c r="D184" s="2" t="s">
        <v>58</v>
      </c>
      <c r="E184" s="12"/>
      <c r="F184" s="2" t="s">
        <v>73</v>
      </c>
      <c r="G184" s="2" t="s">
        <v>1489</v>
      </c>
      <c r="H184" s="2"/>
      <c r="I184" s="2" t="s">
        <v>1490</v>
      </c>
      <c r="J184" s="2"/>
      <c r="K184" s="2" t="s">
        <v>1433</v>
      </c>
      <c r="L184" s="16" t="s">
        <v>1491</v>
      </c>
      <c r="M184" s="2" t="s">
        <v>64</v>
      </c>
      <c r="N184" s="2">
        <v>8</v>
      </c>
      <c r="O184" s="2">
        <v>3</v>
      </c>
      <c r="P184" s="2">
        <v>5</v>
      </c>
      <c r="Q184" s="2"/>
      <c r="R184" s="2"/>
      <c r="S184" s="2"/>
      <c r="T184" s="12" t="s">
        <v>80</v>
      </c>
      <c r="U184" s="12" t="s">
        <v>66</v>
      </c>
      <c r="V184" s="12"/>
      <c r="W184" s="12"/>
      <c r="X184" s="18" t="s">
        <v>81</v>
      </c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 t="s">
        <v>1218</v>
      </c>
      <c r="AJ184" s="12" t="s">
        <v>1219</v>
      </c>
      <c r="AK184" s="12" t="s">
        <v>1220</v>
      </c>
      <c r="AL184" s="12" t="s">
        <v>1221</v>
      </c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2">
        <v>2</v>
      </c>
      <c r="BE184" s="2" t="s">
        <v>73</v>
      </c>
      <c r="BF184" s="13">
        <v>42905</v>
      </c>
      <c r="BG184" s="13">
        <v>42905</v>
      </c>
      <c r="BH184" s="7" t="s">
        <v>73</v>
      </c>
      <c r="BI184" s="22">
        <v>348312.63579999999</v>
      </c>
      <c r="BJ184" s="22">
        <v>6287277.4819999998</v>
      </c>
      <c r="BK184" s="2" t="s">
        <v>1222</v>
      </c>
      <c r="BL184" s="2"/>
      <c r="BM184" s="12" t="s">
        <v>73</v>
      </c>
      <c r="BN184" s="12" t="s">
        <v>162</v>
      </c>
      <c r="BO184" s="13">
        <v>45031</v>
      </c>
      <c r="BP184" s="2" t="s">
        <v>1968</v>
      </c>
    </row>
    <row r="185" spans="1:68">
      <c r="A185" s="16" t="s">
        <v>56</v>
      </c>
      <c r="B185" s="2" t="s">
        <v>57</v>
      </c>
      <c r="C185" s="2">
        <v>448</v>
      </c>
      <c r="D185" s="2" t="s">
        <v>58</v>
      </c>
      <c r="E185" s="12"/>
      <c r="F185" s="2" t="s">
        <v>553</v>
      </c>
      <c r="G185" s="2" t="s">
        <v>554</v>
      </c>
      <c r="H185" s="2"/>
      <c r="I185" s="2" t="s">
        <v>555</v>
      </c>
      <c r="J185" s="2"/>
      <c r="K185" s="2" t="s">
        <v>508</v>
      </c>
      <c r="L185" s="16" t="s">
        <v>556</v>
      </c>
      <c r="M185" s="2" t="s">
        <v>64</v>
      </c>
      <c r="N185" s="2">
        <v>3</v>
      </c>
      <c r="O185" s="2">
        <v>8</v>
      </c>
      <c r="P185" s="2"/>
      <c r="Q185" s="2"/>
      <c r="R185" s="2"/>
      <c r="S185" s="2"/>
      <c r="T185" s="12"/>
      <c r="U185" s="12"/>
      <c r="V185" s="12" t="s">
        <v>789</v>
      </c>
      <c r="W185" s="12" t="s">
        <v>319</v>
      </c>
      <c r="X185" s="18">
        <f>W185-V185</f>
        <v>8.333333333333337E-2</v>
      </c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 t="s">
        <v>1226</v>
      </c>
      <c r="AJ185" s="12" t="s">
        <v>363</v>
      </c>
      <c r="AK185" s="12" t="s">
        <v>1227</v>
      </c>
      <c r="AL185" s="12" t="s">
        <v>1228</v>
      </c>
      <c r="AM185" s="12" t="s">
        <v>401</v>
      </c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2">
        <v>3</v>
      </c>
      <c r="BE185" s="2">
        <v>3</v>
      </c>
      <c r="BF185" s="13">
        <v>44975</v>
      </c>
      <c r="BG185" s="13">
        <v>44975</v>
      </c>
      <c r="BH185" s="7"/>
      <c r="BI185" s="22">
        <v>350342</v>
      </c>
      <c r="BJ185" s="22">
        <v>6291183</v>
      </c>
      <c r="BK185" s="2" t="s">
        <v>372</v>
      </c>
      <c r="BL185" s="2"/>
      <c r="BM185" s="12"/>
      <c r="BN185" s="12" t="s">
        <v>1964</v>
      </c>
      <c r="BO185" s="13">
        <v>45031</v>
      </c>
      <c r="BP185" s="2" t="s">
        <v>1968</v>
      </c>
    </row>
    <row r="186" spans="1:68">
      <c r="A186" s="16" t="s">
        <v>56</v>
      </c>
      <c r="B186" s="2" t="s">
        <v>57</v>
      </c>
      <c r="C186" s="2">
        <v>449</v>
      </c>
      <c r="D186" s="2" t="s">
        <v>58</v>
      </c>
      <c r="E186" s="12"/>
      <c r="F186" s="2" t="s">
        <v>559</v>
      </c>
      <c r="G186" s="2" t="s">
        <v>560</v>
      </c>
      <c r="H186" s="2"/>
      <c r="I186" s="2" t="s">
        <v>561</v>
      </c>
      <c r="J186" s="2"/>
      <c r="K186" s="2" t="s">
        <v>508</v>
      </c>
      <c r="L186" s="16" t="s">
        <v>562</v>
      </c>
      <c r="M186" s="2" t="s">
        <v>64</v>
      </c>
      <c r="N186" s="2">
        <v>3</v>
      </c>
      <c r="O186" s="2">
        <v>8</v>
      </c>
      <c r="P186" s="2"/>
      <c r="Q186" s="2"/>
      <c r="R186" s="2"/>
      <c r="S186" s="2"/>
      <c r="T186" s="12" t="s">
        <v>94</v>
      </c>
      <c r="U186" s="12" t="s">
        <v>96</v>
      </c>
      <c r="V186" s="12"/>
      <c r="W186" s="12"/>
      <c r="X186" s="18" t="s">
        <v>67</v>
      </c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 t="s">
        <v>1233</v>
      </c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2">
        <v>1</v>
      </c>
      <c r="BE186" s="2" t="s">
        <v>73</v>
      </c>
      <c r="BF186" s="13">
        <v>42019</v>
      </c>
      <c r="BG186" s="13">
        <v>42019</v>
      </c>
      <c r="BH186" s="7" t="s">
        <v>73</v>
      </c>
      <c r="BI186" s="22">
        <v>348318.20980000001</v>
      </c>
      <c r="BJ186" s="22">
        <v>6287212.5736999996</v>
      </c>
      <c r="BK186" s="2" t="s">
        <v>87</v>
      </c>
      <c r="BL186" s="2"/>
      <c r="BM186" s="12" t="s">
        <v>73</v>
      </c>
      <c r="BN186" s="12" t="s">
        <v>88</v>
      </c>
      <c r="BO186" s="13">
        <v>45031</v>
      </c>
      <c r="BP186" s="2" t="s">
        <v>1968</v>
      </c>
    </row>
    <row r="187" spans="1:68">
      <c r="A187" s="16" t="s">
        <v>56</v>
      </c>
      <c r="B187" s="2" t="s">
        <v>57</v>
      </c>
      <c r="C187" s="2">
        <v>450</v>
      </c>
      <c r="D187" s="2" t="s">
        <v>58</v>
      </c>
      <c r="E187" s="12"/>
      <c r="F187" s="2" t="s">
        <v>563</v>
      </c>
      <c r="G187" s="2" t="s">
        <v>564</v>
      </c>
      <c r="H187" s="2"/>
      <c r="I187" s="2" t="s">
        <v>565</v>
      </c>
      <c r="J187" s="2"/>
      <c r="K187" s="2" t="s">
        <v>508</v>
      </c>
      <c r="L187" s="16" t="s">
        <v>566</v>
      </c>
      <c r="M187" s="2" t="s">
        <v>64</v>
      </c>
      <c r="N187" s="2">
        <v>3</v>
      </c>
      <c r="O187" s="2">
        <v>8</v>
      </c>
      <c r="P187" s="2"/>
      <c r="Q187" s="2"/>
      <c r="R187" s="2"/>
      <c r="S187" s="2"/>
      <c r="T187" s="12" t="s">
        <v>80</v>
      </c>
      <c r="U187" s="12" t="s">
        <v>146</v>
      </c>
      <c r="V187" s="12"/>
      <c r="W187" s="12"/>
      <c r="X187" s="18" t="s">
        <v>104</v>
      </c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 t="s">
        <v>1238</v>
      </c>
      <c r="AJ187" s="12" t="s">
        <v>1239</v>
      </c>
      <c r="AK187" s="12" t="s">
        <v>1240</v>
      </c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2">
        <v>3</v>
      </c>
      <c r="BE187" s="2">
        <v>2</v>
      </c>
      <c r="BF187" s="13">
        <v>40210</v>
      </c>
      <c r="BG187" s="13">
        <v>43070</v>
      </c>
      <c r="BH187" s="7" t="s">
        <v>73</v>
      </c>
      <c r="BI187" s="22">
        <v>352795.16450000001</v>
      </c>
      <c r="BJ187" s="22">
        <v>6285408.8887999998</v>
      </c>
      <c r="BK187" s="2" t="s">
        <v>87</v>
      </c>
      <c r="BL187" s="2"/>
      <c r="BM187" s="12" t="s">
        <v>73</v>
      </c>
      <c r="BN187" s="12" t="s">
        <v>162</v>
      </c>
      <c r="BO187" s="13">
        <v>45031</v>
      </c>
      <c r="BP187" s="2" t="s">
        <v>1968</v>
      </c>
    </row>
    <row r="188" spans="1:68">
      <c r="A188" s="16" t="s">
        <v>56</v>
      </c>
      <c r="B188" s="2" t="s">
        <v>57</v>
      </c>
      <c r="C188" s="2">
        <v>451</v>
      </c>
      <c r="D188" s="2" t="s">
        <v>58</v>
      </c>
      <c r="E188" s="12"/>
      <c r="F188" s="2" t="s">
        <v>567</v>
      </c>
      <c r="G188" s="2" t="s">
        <v>568</v>
      </c>
      <c r="H188" s="2"/>
      <c r="I188" s="2" t="s">
        <v>569</v>
      </c>
      <c r="J188" s="2"/>
      <c r="K188" s="2" t="s">
        <v>508</v>
      </c>
      <c r="L188" s="16" t="s">
        <v>570</v>
      </c>
      <c r="M188" s="2" t="s">
        <v>64</v>
      </c>
      <c r="N188" s="2">
        <v>3</v>
      </c>
      <c r="O188" s="2">
        <v>8</v>
      </c>
      <c r="P188" s="2"/>
      <c r="Q188" s="2"/>
      <c r="R188" s="2"/>
      <c r="S188" s="2"/>
      <c r="T188" s="12" t="s">
        <v>95</v>
      </c>
      <c r="U188" s="12" t="s">
        <v>146</v>
      </c>
      <c r="V188" s="12"/>
      <c r="W188" s="12"/>
      <c r="X188" s="18" t="s">
        <v>84</v>
      </c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 t="s">
        <v>1238</v>
      </c>
      <c r="AJ188" s="12" t="s">
        <v>1245</v>
      </c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2">
        <v>2</v>
      </c>
      <c r="BE188" s="2">
        <v>2</v>
      </c>
      <c r="BF188" s="13">
        <v>42559</v>
      </c>
      <c r="BG188" s="13">
        <v>43070</v>
      </c>
      <c r="BH188" s="7" t="s">
        <v>73</v>
      </c>
      <c r="BI188" s="22">
        <v>352636.11469999998</v>
      </c>
      <c r="BJ188" s="22">
        <v>6286935.8283000002</v>
      </c>
      <c r="BK188" s="2" t="s">
        <v>87</v>
      </c>
      <c r="BL188" s="2"/>
      <c r="BM188" s="12" t="s">
        <v>73</v>
      </c>
      <c r="BN188" s="12" t="s">
        <v>162</v>
      </c>
      <c r="BO188" s="13">
        <v>45031</v>
      </c>
      <c r="BP188" s="2" t="s">
        <v>1968</v>
      </c>
    </row>
    <row r="189" spans="1:68">
      <c r="A189" s="16" t="s">
        <v>56</v>
      </c>
      <c r="B189" s="2" t="s">
        <v>57</v>
      </c>
      <c r="C189" s="2">
        <v>452</v>
      </c>
      <c r="D189" s="2" t="s">
        <v>58</v>
      </c>
      <c r="E189" s="12"/>
      <c r="F189" s="2" t="s">
        <v>571</v>
      </c>
      <c r="G189" s="2" t="s">
        <v>572</v>
      </c>
      <c r="H189" s="2"/>
      <c r="I189" s="2" t="s">
        <v>573</v>
      </c>
      <c r="J189" s="2"/>
      <c r="K189" s="2" t="s">
        <v>508</v>
      </c>
      <c r="L189" s="16" t="s">
        <v>574</v>
      </c>
      <c r="M189" s="2" t="s">
        <v>64</v>
      </c>
      <c r="N189" s="2">
        <v>3</v>
      </c>
      <c r="O189" s="2">
        <v>8</v>
      </c>
      <c r="P189" s="2"/>
      <c r="Q189" s="2"/>
      <c r="R189" s="2"/>
      <c r="S189" s="2"/>
      <c r="T189" s="12" t="s">
        <v>80</v>
      </c>
      <c r="U189" s="12" t="s">
        <v>146</v>
      </c>
      <c r="V189" s="12"/>
      <c r="W189" s="12"/>
      <c r="X189" s="18" t="s">
        <v>104</v>
      </c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 t="s">
        <v>1203</v>
      </c>
      <c r="AJ189" s="12" t="s">
        <v>1204</v>
      </c>
      <c r="AK189" s="12" t="s">
        <v>1206</v>
      </c>
      <c r="AL189" s="12" t="s">
        <v>1024</v>
      </c>
      <c r="AM189" s="12" t="s">
        <v>1250</v>
      </c>
      <c r="AN189" s="12" t="s">
        <v>1208</v>
      </c>
      <c r="AO189" s="12" t="s">
        <v>1209</v>
      </c>
      <c r="AP189" s="12" t="s">
        <v>1210</v>
      </c>
      <c r="AQ189" s="12" t="s">
        <v>1251</v>
      </c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2">
        <v>3</v>
      </c>
      <c r="BE189" s="2">
        <v>3</v>
      </c>
      <c r="BF189" s="13">
        <v>39384</v>
      </c>
      <c r="BG189" s="13">
        <v>43070</v>
      </c>
      <c r="BH189" s="7" t="s">
        <v>73</v>
      </c>
      <c r="BI189" s="22">
        <v>351697.56670000002</v>
      </c>
      <c r="BJ189" s="22">
        <v>6289214.4237000002</v>
      </c>
      <c r="BK189" s="2" t="s">
        <v>73</v>
      </c>
      <c r="BL189" s="2"/>
      <c r="BM189" s="12" t="s">
        <v>73</v>
      </c>
      <c r="BN189" s="12" t="s">
        <v>162</v>
      </c>
      <c r="BO189" s="13">
        <v>45031</v>
      </c>
      <c r="BP189" s="2" t="s">
        <v>1968</v>
      </c>
    </row>
    <row r="190" spans="1:68">
      <c r="A190" s="16" t="s">
        <v>56</v>
      </c>
      <c r="B190" s="2" t="s">
        <v>57</v>
      </c>
      <c r="C190" s="2">
        <v>454</v>
      </c>
      <c r="D190" s="2" t="s">
        <v>58</v>
      </c>
      <c r="E190" s="12"/>
      <c r="F190" s="2" t="s">
        <v>575</v>
      </c>
      <c r="G190" s="2" t="s">
        <v>576</v>
      </c>
      <c r="H190" s="2"/>
      <c r="I190" s="2" t="s">
        <v>577</v>
      </c>
      <c r="J190" s="2"/>
      <c r="K190" s="2" t="s">
        <v>508</v>
      </c>
      <c r="L190" s="16" t="s">
        <v>578</v>
      </c>
      <c r="M190" s="2" t="s">
        <v>64</v>
      </c>
      <c r="N190" s="2">
        <v>3</v>
      </c>
      <c r="O190" s="2">
        <v>8</v>
      </c>
      <c r="P190" s="2">
        <v>6</v>
      </c>
      <c r="Q190" s="2"/>
      <c r="R190" s="2"/>
      <c r="S190" s="2"/>
      <c r="T190" s="12" t="s">
        <v>167</v>
      </c>
      <c r="U190" s="12" t="s">
        <v>247</v>
      </c>
      <c r="V190" s="12"/>
      <c r="W190" s="12"/>
      <c r="X190" s="18" t="s">
        <v>67</v>
      </c>
      <c r="Y190" s="12" t="s">
        <v>94</v>
      </c>
      <c r="Z190" s="12" t="s">
        <v>96</v>
      </c>
      <c r="AA190" s="12"/>
      <c r="AB190" s="12"/>
      <c r="AC190" s="12" t="s">
        <v>67</v>
      </c>
      <c r="AD190" s="12"/>
      <c r="AE190" s="12"/>
      <c r="AF190" s="12"/>
      <c r="AG190" s="12"/>
      <c r="AH190" s="12"/>
      <c r="AI190" s="12" t="s">
        <v>1233</v>
      </c>
      <c r="AJ190" s="12" t="s">
        <v>1256</v>
      </c>
      <c r="AK190" s="12" t="s">
        <v>69</v>
      </c>
      <c r="AL190" s="12" t="s">
        <v>70</v>
      </c>
      <c r="AM190" s="12" t="s">
        <v>1257</v>
      </c>
      <c r="AN190" s="12" t="s">
        <v>108</v>
      </c>
      <c r="AO190" s="12" t="s">
        <v>1258</v>
      </c>
      <c r="AP190" s="12" t="s">
        <v>1259</v>
      </c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2">
        <v>2</v>
      </c>
      <c r="BE190" s="2" t="s">
        <v>73</v>
      </c>
      <c r="BF190" s="13">
        <v>42698</v>
      </c>
      <c r="BG190" s="13">
        <v>42698</v>
      </c>
      <c r="BH190" s="7" t="s">
        <v>73</v>
      </c>
      <c r="BI190" s="22">
        <v>348564.9192</v>
      </c>
      <c r="BJ190" s="22">
        <v>6285842.5186999999</v>
      </c>
      <c r="BK190" s="2" t="s">
        <v>87</v>
      </c>
      <c r="BL190" s="2"/>
      <c r="BM190" s="12" t="s">
        <v>73</v>
      </c>
      <c r="BN190" s="12" t="s">
        <v>190</v>
      </c>
      <c r="BO190" s="13">
        <v>45031</v>
      </c>
      <c r="BP190" s="2" t="s">
        <v>1968</v>
      </c>
    </row>
    <row r="191" spans="1:68">
      <c r="A191" s="16" t="s">
        <v>56</v>
      </c>
      <c r="B191" s="2" t="s">
        <v>358</v>
      </c>
      <c r="C191" s="2">
        <v>456</v>
      </c>
      <c r="D191" s="2" t="s">
        <v>64</v>
      </c>
      <c r="E191" s="2"/>
      <c r="F191" s="2" t="s">
        <v>1886</v>
      </c>
      <c r="G191" s="2" t="s">
        <v>1887</v>
      </c>
      <c r="H191" s="2"/>
      <c r="I191" s="2" t="s">
        <v>1888</v>
      </c>
      <c r="J191" s="2"/>
      <c r="K191" s="2" t="s">
        <v>441</v>
      </c>
      <c r="L191" s="16" t="s">
        <v>1889</v>
      </c>
      <c r="M191" s="2" t="s">
        <v>64</v>
      </c>
      <c r="N191" s="2">
        <v>12</v>
      </c>
      <c r="O191" s="2">
        <v>7</v>
      </c>
      <c r="P191" s="2">
        <v>8</v>
      </c>
      <c r="Q191" s="2"/>
      <c r="R191" s="2"/>
      <c r="S191" s="2"/>
      <c r="T191" s="12" t="s">
        <v>167</v>
      </c>
      <c r="U191" s="12" t="s">
        <v>247</v>
      </c>
      <c r="V191" s="12"/>
      <c r="W191" s="12"/>
      <c r="X191" s="18" t="s">
        <v>67</v>
      </c>
      <c r="Y191" s="12" t="s">
        <v>94</v>
      </c>
      <c r="Z191" s="12" t="s">
        <v>96</v>
      </c>
      <c r="AA191" s="12"/>
      <c r="AB191" s="12"/>
      <c r="AC191" s="12" t="s">
        <v>67</v>
      </c>
      <c r="AD191" s="12"/>
      <c r="AE191" s="12"/>
      <c r="AF191" s="12"/>
      <c r="AG191" s="12"/>
      <c r="AH191" s="12"/>
      <c r="AI191" s="12" t="s">
        <v>1264</v>
      </c>
      <c r="AJ191" s="12" t="s">
        <v>105</v>
      </c>
      <c r="AK191" s="12" t="s">
        <v>1265</v>
      </c>
      <c r="AL191" s="12" t="s">
        <v>1266</v>
      </c>
      <c r="AM191" s="12" t="s">
        <v>1267</v>
      </c>
      <c r="AN191" s="12" t="s">
        <v>110</v>
      </c>
      <c r="AO191" s="12" t="s">
        <v>1268</v>
      </c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2">
        <v>2</v>
      </c>
      <c r="BE191" s="2" t="s">
        <v>73</v>
      </c>
      <c r="BF191" s="13">
        <v>42019</v>
      </c>
      <c r="BG191" s="13">
        <v>42019</v>
      </c>
      <c r="BH191" s="7" t="s">
        <v>73</v>
      </c>
      <c r="BI191" s="22">
        <v>348299.33039999998</v>
      </c>
      <c r="BJ191" s="22">
        <v>6287249.5436000004</v>
      </c>
      <c r="BK191" s="2" t="s">
        <v>87</v>
      </c>
      <c r="BL191" s="2"/>
      <c r="BM191" s="12" t="s">
        <v>73</v>
      </c>
      <c r="BN191" s="12" t="s">
        <v>88</v>
      </c>
      <c r="BO191" s="13">
        <v>45031</v>
      </c>
      <c r="BP191" s="2" t="s">
        <v>1968</v>
      </c>
    </row>
    <row r="192" spans="1:68">
      <c r="A192" s="16" t="s">
        <v>56</v>
      </c>
      <c r="B192" s="2" t="s">
        <v>358</v>
      </c>
      <c r="C192" s="2">
        <v>459</v>
      </c>
      <c r="D192" s="2" t="s">
        <v>58</v>
      </c>
      <c r="E192" s="12"/>
      <c r="F192" s="2" t="s">
        <v>721</v>
      </c>
      <c r="G192" s="2" t="s">
        <v>722</v>
      </c>
      <c r="H192" s="2"/>
      <c r="I192" s="2" t="s">
        <v>723</v>
      </c>
      <c r="J192" s="2"/>
      <c r="K192" s="2" t="s">
        <v>692</v>
      </c>
      <c r="L192" s="16" t="s">
        <v>724</v>
      </c>
      <c r="M192" s="2" t="s">
        <v>64</v>
      </c>
      <c r="N192" s="2">
        <v>11</v>
      </c>
      <c r="O192" s="2">
        <v>2</v>
      </c>
      <c r="P192" s="2">
        <v>4</v>
      </c>
      <c r="Q192" s="2"/>
      <c r="R192" s="2"/>
      <c r="S192" s="2"/>
      <c r="T192" s="12" t="s">
        <v>94</v>
      </c>
      <c r="U192" s="12" t="s">
        <v>96</v>
      </c>
      <c r="V192" s="12"/>
      <c r="W192" s="12"/>
      <c r="X192" s="18" t="s">
        <v>67</v>
      </c>
      <c r="Y192" s="12" t="s">
        <v>94</v>
      </c>
      <c r="Z192" s="12" t="s">
        <v>96</v>
      </c>
      <c r="AA192" s="12"/>
      <c r="AB192" s="12"/>
      <c r="AC192" s="12" t="s">
        <v>67</v>
      </c>
      <c r="AD192" s="12"/>
      <c r="AE192" s="12"/>
      <c r="AF192" s="12"/>
      <c r="AG192" s="12"/>
      <c r="AH192" s="12"/>
      <c r="AI192" s="12" t="s">
        <v>1233</v>
      </c>
      <c r="AJ192" s="12" t="s">
        <v>1256</v>
      </c>
      <c r="AK192" s="12" t="s">
        <v>69</v>
      </c>
      <c r="AL192" s="12" t="s">
        <v>70</v>
      </c>
      <c r="AM192" s="12" t="s">
        <v>1257</v>
      </c>
      <c r="AN192" s="12" t="s">
        <v>108</v>
      </c>
      <c r="AO192" s="12" t="s">
        <v>1258</v>
      </c>
      <c r="AP192" s="12" t="s">
        <v>1259</v>
      </c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2">
        <v>2</v>
      </c>
      <c r="BE192" s="2" t="s">
        <v>73</v>
      </c>
      <c r="BF192" s="13">
        <v>42021</v>
      </c>
      <c r="BG192" s="13">
        <v>42021</v>
      </c>
      <c r="BH192" s="7" t="s">
        <v>73</v>
      </c>
      <c r="BI192" s="22">
        <v>348491.46750000003</v>
      </c>
      <c r="BJ192" s="22">
        <v>6286207.8517000005</v>
      </c>
      <c r="BK192" s="2" t="s">
        <v>87</v>
      </c>
      <c r="BL192" s="2"/>
      <c r="BM192" s="12" t="s">
        <v>73</v>
      </c>
      <c r="BN192" s="12" t="s">
        <v>88</v>
      </c>
      <c r="BO192" s="13">
        <v>45031</v>
      </c>
      <c r="BP192" s="2" t="s">
        <v>1968</v>
      </c>
    </row>
    <row r="193" spans="1:68">
      <c r="A193" s="16" t="s">
        <v>56</v>
      </c>
      <c r="B193" s="2" t="s">
        <v>358</v>
      </c>
      <c r="C193" s="2">
        <v>464</v>
      </c>
      <c r="D193" s="2" t="s">
        <v>58</v>
      </c>
      <c r="E193" s="12"/>
      <c r="F193" s="2" t="s">
        <v>591</v>
      </c>
      <c r="G193" s="2" t="s">
        <v>592</v>
      </c>
      <c r="H193" s="2"/>
      <c r="I193" s="2" t="s">
        <v>593</v>
      </c>
      <c r="J193" s="2"/>
      <c r="K193" s="2" t="s">
        <v>460</v>
      </c>
      <c r="L193" s="16" t="s">
        <v>594</v>
      </c>
      <c r="M193" s="2" t="s">
        <v>64</v>
      </c>
      <c r="N193" s="2">
        <v>13</v>
      </c>
      <c r="O193" s="2">
        <v>11</v>
      </c>
      <c r="P193" s="2"/>
      <c r="Q193" s="2"/>
      <c r="R193" s="2"/>
      <c r="S193" s="2"/>
      <c r="T193" s="12" t="s">
        <v>80</v>
      </c>
      <c r="U193" s="12" t="s">
        <v>146</v>
      </c>
      <c r="V193" s="12"/>
      <c r="W193" s="12"/>
      <c r="X193" s="18" t="s">
        <v>104</v>
      </c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 t="s">
        <v>1218</v>
      </c>
      <c r="AJ193" s="12" t="s">
        <v>1238</v>
      </c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2">
        <v>2</v>
      </c>
      <c r="BE193" s="2">
        <v>2</v>
      </c>
      <c r="BF193" s="13">
        <v>40210</v>
      </c>
      <c r="BG193" s="13">
        <v>43070</v>
      </c>
      <c r="BH193" s="7" t="s">
        <v>73</v>
      </c>
      <c r="BI193" s="22">
        <v>352786.12670000002</v>
      </c>
      <c r="BJ193" s="22">
        <v>6285418.0469000004</v>
      </c>
      <c r="BK193" s="2" t="s">
        <v>87</v>
      </c>
      <c r="BL193" s="2"/>
      <c r="BM193" s="12" t="s">
        <v>73</v>
      </c>
      <c r="BN193" s="12" t="s">
        <v>162</v>
      </c>
      <c r="BO193" s="13">
        <v>45031</v>
      </c>
      <c r="BP193" s="2" t="s">
        <v>1968</v>
      </c>
    </row>
    <row r="194" spans="1:68">
      <c r="A194" s="16" t="s">
        <v>178</v>
      </c>
      <c r="B194" s="2" t="s">
        <v>57</v>
      </c>
      <c r="C194" s="2">
        <v>465</v>
      </c>
      <c r="D194" s="2" t="s">
        <v>58</v>
      </c>
      <c r="E194" s="12"/>
      <c r="F194" s="2" t="s">
        <v>1038</v>
      </c>
      <c r="G194" s="2" t="s">
        <v>1039</v>
      </c>
      <c r="H194" s="2"/>
      <c r="I194" s="2" t="s">
        <v>1040</v>
      </c>
      <c r="J194" s="2"/>
      <c r="K194" s="2" t="s">
        <v>926</v>
      </c>
      <c r="L194" s="16" t="s">
        <v>942</v>
      </c>
      <c r="M194" s="2" t="s">
        <v>64</v>
      </c>
      <c r="N194" s="2">
        <v>5</v>
      </c>
      <c r="O194" s="2">
        <v>4</v>
      </c>
      <c r="P194" s="2"/>
      <c r="Q194" s="2"/>
      <c r="R194" s="2"/>
      <c r="S194" s="2"/>
      <c r="T194" s="12" t="s">
        <v>80</v>
      </c>
      <c r="U194" s="12" t="s">
        <v>1281</v>
      </c>
      <c r="V194" s="12"/>
      <c r="W194" s="12"/>
      <c r="X194" s="18" t="s">
        <v>65</v>
      </c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 t="s">
        <v>1282</v>
      </c>
      <c r="AJ194" s="12" t="s">
        <v>1283</v>
      </c>
      <c r="AK194" s="12" t="s">
        <v>1284</v>
      </c>
      <c r="AL194" s="12" t="s">
        <v>1285</v>
      </c>
      <c r="AM194" s="12" t="s">
        <v>1286</v>
      </c>
      <c r="AN194" s="12" t="s">
        <v>1182</v>
      </c>
      <c r="AO194" s="12" t="s">
        <v>1287</v>
      </c>
      <c r="AP194" s="12" t="s">
        <v>1288</v>
      </c>
      <c r="AQ194" s="12" t="s">
        <v>1289</v>
      </c>
      <c r="AR194" s="12" t="s">
        <v>1290</v>
      </c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2">
        <v>4</v>
      </c>
      <c r="BE194" s="2">
        <v>5</v>
      </c>
      <c r="BF194" s="13">
        <v>43080</v>
      </c>
      <c r="BG194" s="13">
        <v>43080</v>
      </c>
      <c r="BH194" s="7" t="s">
        <v>73</v>
      </c>
      <c r="BI194" s="22">
        <v>353788.27862301102</v>
      </c>
      <c r="BJ194" s="22">
        <v>6280015.0522427503</v>
      </c>
      <c r="BK194" s="2" t="s">
        <v>1291</v>
      </c>
      <c r="BL194" s="2"/>
      <c r="BM194" s="12" t="s">
        <v>73</v>
      </c>
      <c r="BN194" s="12" t="s">
        <v>162</v>
      </c>
      <c r="BO194" s="13">
        <v>45031</v>
      </c>
      <c r="BP194" s="2" t="s">
        <v>1968</v>
      </c>
    </row>
    <row r="195" spans="1:68">
      <c r="A195" s="16" t="s">
        <v>178</v>
      </c>
      <c r="B195" s="2" t="s">
        <v>57</v>
      </c>
      <c r="C195" s="2">
        <v>466</v>
      </c>
      <c r="D195" s="2" t="s">
        <v>58</v>
      </c>
      <c r="E195" s="12"/>
      <c r="F195" s="2" t="s">
        <v>1053</v>
      </c>
      <c r="G195" s="2" t="s">
        <v>1054</v>
      </c>
      <c r="H195" s="2"/>
      <c r="I195" s="2" t="s">
        <v>1055</v>
      </c>
      <c r="J195" s="2"/>
      <c r="K195" s="2" t="s">
        <v>926</v>
      </c>
      <c r="L195" s="16" t="s">
        <v>1056</v>
      </c>
      <c r="M195" s="2" t="s">
        <v>58</v>
      </c>
      <c r="N195" s="2">
        <v>5</v>
      </c>
      <c r="O195" s="2"/>
      <c r="P195" s="2"/>
      <c r="Q195" s="2"/>
      <c r="R195" s="2"/>
      <c r="S195" s="2"/>
      <c r="T195" s="12" t="s">
        <v>96</v>
      </c>
      <c r="U195" s="12" t="s">
        <v>93</v>
      </c>
      <c r="V195" s="12"/>
      <c r="W195" s="12"/>
      <c r="X195" s="18" t="s">
        <v>762</v>
      </c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 t="s">
        <v>1296</v>
      </c>
      <c r="AJ195" s="12" t="s">
        <v>1286</v>
      </c>
      <c r="AK195" s="12" t="s">
        <v>1297</v>
      </c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2">
        <v>3</v>
      </c>
      <c r="BE195" s="2">
        <v>3</v>
      </c>
      <c r="BF195" s="13">
        <v>43091</v>
      </c>
      <c r="BG195" s="13">
        <v>43091</v>
      </c>
      <c r="BH195" s="7" t="s">
        <v>73</v>
      </c>
      <c r="BI195" s="22">
        <v>353962.58730000001</v>
      </c>
      <c r="BJ195" s="22">
        <v>6280072.6902000001</v>
      </c>
      <c r="BK195" s="2" t="s">
        <v>1298</v>
      </c>
      <c r="BL195" s="2"/>
      <c r="BM195" s="12" t="s">
        <v>73</v>
      </c>
      <c r="BN195" s="12" t="s">
        <v>190</v>
      </c>
      <c r="BO195" s="13">
        <v>45031</v>
      </c>
      <c r="BP195" s="2" t="s">
        <v>1968</v>
      </c>
    </row>
    <row r="196" spans="1:68">
      <c r="A196" s="16" t="s">
        <v>178</v>
      </c>
      <c r="B196" s="2" t="s">
        <v>57</v>
      </c>
      <c r="C196" s="2">
        <v>467</v>
      </c>
      <c r="D196" s="2" t="s">
        <v>58</v>
      </c>
      <c r="E196" s="12"/>
      <c r="F196" s="2" t="s">
        <v>1095</v>
      </c>
      <c r="G196" s="2" t="s">
        <v>1096</v>
      </c>
      <c r="H196" s="2" t="s">
        <v>1097</v>
      </c>
      <c r="I196" s="2" t="s">
        <v>1098</v>
      </c>
      <c r="J196" s="2" t="s">
        <v>1099</v>
      </c>
      <c r="K196" s="2" t="s">
        <v>926</v>
      </c>
      <c r="L196" s="16" t="s">
        <v>1100</v>
      </c>
      <c r="M196" s="2" t="s">
        <v>58</v>
      </c>
      <c r="N196" s="2">
        <v>5</v>
      </c>
      <c r="O196" s="2"/>
      <c r="P196" s="2"/>
      <c r="Q196" s="2"/>
      <c r="R196" s="2"/>
      <c r="S196" s="2"/>
      <c r="T196" s="12"/>
      <c r="U196" s="12"/>
      <c r="V196" s="12" t="s">
        <v>96</v>
      </c>
      <c r="W196" s="12" t="s">
        <v>844</v>
      </c>
      <c r="X196" s="18" t="s">
        <v>95</v>
      </c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 t="s">
        <v>1302</v>
      </c>
      <c r="AJ196" s="12" t="s">
        <v>1303</v>
      </c>
      <c r="AK196" s="12" t="s">
        <v>1304</v>
      </c>
      <c r="AL196" s="12" t="s">
        <v>109</v>
      </c>
      <c r="AM196" s="12" t="s">
        <v>1305</v>
      </c>
      <c r="AN196" s="12" t="s">
        <v>1306</v>
      </c>
      <c r="AO196" s="12" t="s">
        <v>1307</v>
      </c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2">
        <v>4</v>
      </c>
      <c r="BE196" s="2">
        <v>5</v>
      </c>
      <c r="BF196" s="13">
        <v>43181</v>
      </c>
      <c r="BG196" s="13">
        <v>43181</v>
      </c>
      <c r="BH196" s="7" t="s">
        <v>73</v>
      </c>
      <c r="BI196" s="22">
        <v>353177.98940000002</v>
      </c>
      <c r="BJ196" s="22">
        <v>6283634.7028999999</v>
      </c>
      <c r="BK196" s="2" t="s">
        <v>1308</v>
      </c>
      <c r="BL196" s="2"/>
      <c r="BM196" s="12" t="s">
        <v>73</v>
      </c>
      <c r="BN196" s="12" t="s">
        <v>162</v>
      </c>
      <c r="BO196" s="13">
        <v>45031</v>
      </c>
      <c r="BP196" s="2" t="s">
        <v>1968</v>
      </c>
    </row>
    <row r="197" spans="1:68">
      <c r="A197" s="16" t="s">
        <v>178</v>
      </c>
      <c r="B197" s="2" t="s">
        <v>57</v>
      </c>
      <c r="C197" s="2">
        <v>468</v>
      </c>
      <c r="D197" s="2" t="s">
        <v>58</v>
      </c>
      <c r="E197" s="12"/>
      <c r="F197" s="2" t="s">
        <v>1119</v>
      </c>
      <c r="G197" s="2" t="s">
        <v>1120</v>
      </c>
      <c r="H197" s="2" t="s">
        <v>1121</v>
      </c>
      <c r="I197" s="2" t="s">
        <v>1122</v>
      </c>
      <c r="J197" s="2" t="s">
        <v>1123</v>
      </c>
      <c r="K197" s="2" t="s">
        <v>912</v>
      </c>
      <c r="L197" s="16" t="s">
        <v>1124</v>
      </c>
      <c r="M197" s="2" t="s">
        <v>58</v>
      </c>
      <c r="N197" s="2">
        <v>5</v>
      </c>
      <c r="O197" s="2"/>
      <c r="P197" s="2"/>
      <c r="Q197" s="2"/>
      <c r="R197" s="2"/>
      <c r="S197" s="2"/>
      <c r="T197" s="12" t="s">
        <v>83</v>
      </c>
      <c r="U197" s="12" t="s">
        <v>1281</v>
      </c>
      <c r="V197" s="12"/>
      <c r="W197" s="12"/>
      <c r="X197" s="18" t="s">
        <v>247</v>
      </c>
      <c r="Y197" s="12" t="s">
        <v>83</v>
      </c>
      <c r="Z197" s="12" t="s">
        <v>1281</v>
      </c>
      <c r="AA197" s="12"/>
      <c r="AB197" s="12"/>
      <c r="AC197" s="12" t="s">
        <v>247</v>
      </c>
      <c r="AD197" s="12"/>
      <c r="AE197" s="12"/>
      <c r="AF197" s="12"/>
      <c r="AG197" s="12"/>
      <c r="AH197" s="12"/>
      <c r="AI197" s="12" t="s">
        <v>1226</v>
      </c>
      <c r="AJ197" s="12" t="s">
        <v>817</v>
      </c>
      <c r="AK197" s="12" t="s">
        <v>1313</v>
      </c>
      <c r="AL197" s="12" t="s">
        <v>1181</v>
      </c>
      <c r="AM197" s="12" t="s">
        <v>1182</v>
      </c>
      <c r="AN197" s="12" t="s">
        <v>410</v>
      </c>
      <c r="AO197" s="12" t="s">
        <v>1314</v>
      </c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2">
        <v>2</v>
      </c>
      <c r="BE197" s="2">
        <v>4</v>
      </c>
      <c r="BF197" s="13">
        <v>43108</v>
      </c>
      <c r="BG197" s="13">
        <v>43108</v>
      </c>
      <c r="BH197" s="7" t="s">
        <v>73</v>
      </c>
      <c r="BI197" s="22">
        <v>355682.11320000002</v>
      </c>
      <c r="BJ197" s="22">
        <v>6284530.9682</v>
      </c>
      <c r="BK197" s="2" t="s">
        <v>395</v>
      </c>
      <c r="BL197" s="2"/>
      <c r="BM197" s="12" t="s">
        <v>73</v>
      </c>
      <c r="BN197" s="12" t="s">
        <v>1183</v>
      </c>
      <c r="BO197" s="13">
        <v>45031</v>
      </c>
      <c r="BP197" s="2" t="s">
        <v>1968</v>
      </c>
    </row>
    <row r="198" spans="1:68">
      <c r="A198" s="16" t="s">
        <v>178</v>
      </c>
      <c r="B198" s="2" t="s">
        <v>57</v>
      </c>
      <c r="C198" s="2">
        <v>469</v>
      </c>
      <c r="D198" s="2" t="s">
        <v>58</v>
      </c>
      <c r="E198" s="12"/>
      <c r="F198" s="2" t="s">
        <v>1125</v>
      </c>
      <c r="G198" s="2" t="s">
        <v>1126</v>
      </c>
      <c r="H198" s="2" t="s">
        <v>1127</v>
      </c>
      <c r="I198" s="2" t="s">
        <v>1128</v>
      </c>
      <c r="J198" s="2" t="s">
        <v>1129</v>
      </c>
      <c r="K198" s="2" t="s">
        <v>912</v>
      </c>
      <c r="L198" s="16" t="s">
        <v>1130</v>
      </c>
      <c r="M198" s="2" t="s">
        <v>58</v>
      </c>
      <c r="N198" s="2">
        <v>5</v>
      </c>
      <c r="O198" s="2"/>
      <c r="P198" s="2"/>
      <c r="Q198" s="2"/>
      <c r="R198" s="2"/>
      <c r="S198" s="2"/>
      <c r="T198" s="12" t="s">
        <v>269</v>
      </c>
      <c r="U198" s="12" t="s">
        <v>146</v>
      </c>
      <c r="V198" s="12"/>
      <c r="W198" s="12"/>
      <c r="X198" s="18" t="s">
        <v>328</v>
      </c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 t="s">
        <v>1319</v>
      </c>
      <c r="AJ198" s="12" t="s">
        <v>1320</v>
      </c>
      <c r="AK198" s="12" t="s">
        <v>1313</v>
      </c>
      <c r="AL198" s="12" t="s">
        <v>1321</v>
      </c>
      <c r="AM198" s="12" t="s">
        <v>1322</v>
      </c>
      <c r="AN198" s="12" t="s">
        <v>1323</v>
      </c>
      <c r="AO198" s="12" t="s">
        <v>1324</v>
      </c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2">
        <v>2</v>
      </c>
      <c r="BE198" s="2">
        <v>3</v>
      </c>
      <c r="BF198" s="13">
        <v>43080</v>
      </c>
      <c r="BG198" s="13">
        <v>43080</v>
      </c>
      <c r="BH198" s="7" t="s">
        <v>73</v>
      </c>
      <c r="BI198" s="22">
        <v>353144.19679999998</v>
      </c>
      <c r="BJ198" s="22">
        <v>6283962.8213999998</v>
      </c>
      <c r="BK198" s="2" t="s">
        <v>1291</v>
      </c>
      <c r="BL198" s="2"/>
      <c r="BM198" s="12" t="s">
        <v>73</v>
      </c>
      <c r="BN198" s="12" t="s">
        <v>190</v>
      </c>
      <c r="BO198" s="13">
        <v>45031</v>
      </c>
      <c r="BP198" s="2" t="s">
        <v>1968</v>
      </c>
    </row>
    <row r="199" spans="1:68">
      <c r="A199" s="16" t="s">
        <v>56</v>
      </c>
      <c r="B199" s="2" t="s">
        <v>57</v>
      </c>
      <c r="C199" s="2">
        <v>471</v>
      </c>
      <c r="D199" s="2" t="s">
        <v>58</v>
      </c>
      <c r="E199" s="12"/>
      <c r="F199" s="2" t="s">
        <v>1385</v>
      </c>
      <c r="G199" s="2" t="s">
        <v>1386</v>
      </c>
      <c r="H199" s="2"/>
      <c r="I199" s="2" t="s">
        <v>1387</v>
      </c>
      <c r="J199" s="2"/>
      <c r="K199" s="2" t="s">
        <v>1388</v>
      </c>
      <c r="L199" s="16" t="s">
        <v>1389</v>
      </c>
      <c r="M199" s="2" t="s">
        <v>58</v>
      </c>
      <c r="N199" s="2">
        <v>2</v>
      </c>
      <c r="O199" s="2"/>
      <c r="P199" s="2"/>
      <c r="Q199" s="2"/>
      <c r="R199" s="2"/>
      <c r="S199" s="2"/>
      <c r="T199" s="12" t="s">
        <v>94</v>
      </c>
      <c r="U199" s="12" t="s">
        <v>146</v>
      </c>
      <c r="V199" s="12"/>
      <c r="W199" s="12"/>
      <c r="X199" s="18" t="s">
        <v>472</v>
      </c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 t="s">
        <v>1319</v>
      </c>
      <c r="AJ199" s="12" t="s">
        <v>1313</v>
      </c>
      <c r="AK199" s="12" t="s">
        <v>1221</v>
      </c>
      <c r="AL199" s="12" t="s">
        <v>1321</v>
      </c>
      <c r="AM199" s="12" t="s">
        <v>1322</v>
      </c>
      <c r="AN199" s="12" t="s">
        <v>1323</v>
      </c>
      <c r="AO199" s="12" t="s">
        <v>1324</v>
      </c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2">
        <v>3</v>
      </c>
      <c r="BE199" s="2">
        <v>5</v>
      </c>
      <c r="BF199" s="13">
        <v>43181</v>
      </c>
      <c r="BG199" s="13">
        <v>43181</v>
      </c>
      <c r="BH199" s="7" t="s">
        <v>73</v>
      </c>
      <c r="BI199" s="22">
        <v>353125.41409999999</v>
      </c>
      <c r="BJ199" s="22">
        <v>6283612.2717000004</v>
      </c>
      <c r="BK199" s="2" t="s">
        <v>1308</v>
      </c>
      <c r="BL199" s="2"/>
      <c r="BM199" s="12" t="s">
        <v>73</v>
      </c>
      <c r="BN199" s="12" t="s">
        <v>132</v>
      </c>
      <c r="BO199" s="13">
        <v>45031</v>
      </c>
      <c r="BP199" s="2" t="s">
        <v>1968</v>
      </c>
    </row>
    <row r="200" spans="1:68">
      <c r="A200" s="16" t="s">
        <v>56</v>
      </c>
      <c r="B200" s="2" t="s">
        <v>57</v>
      </c>
      <c r="C200" s="2">
        <v>472</v>
      </c>
      <c r="D200" s="2" t="s">
        <v>58</v>
      </c>
      <c r="E200" s="12"/>
      <c r="F200" s="2" t="s">
        <v>1416</v>
      </c>
      <c r="G200" s="2" t="s">
        <v>1417</v>
      </c>
      <c r="H200" s="2"/>
      <c r="I200" s="2" t="s">
        <v>1418</v>
      </c>
      <c r="J200" s="2"/>
      <c r="K200" s="2" t="s">
        <v>1419</v>
      </c>
      <c r="L200" s="16" t="s">
        <v>1420</v>
      </c>
      <c r="M200" s="2" t="s">
        <v>58</v>
      </c>
      <c r="N200" s="2">
        <v>2</v>
      </c>
      <c r="O200" s="2"/>
      <c r="P200" s="2"/>
      <c r="Q200" s="2"/>
      <c r="R200" s="2"/>
      <c r="S200" s="2"/>
      <c r="T200" s="12" t="s">
        <v>303</v>
      </c>
      <c r="U200" s="12" t="s">
        <v>844</v>
      </c>
      <c r="V200" s="12"/>
      <c r="W200" s="12"/>
      <c r="X200" s="18" t="s">
        <v>117</v>
      </c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 t="s">
        <v>1332</v>
      </c>
      <c r="AJ200" s="12" t="s">
        <v>1333</v>
      </c>
      <c r="AK200" s="12" t="s">
        <v>1334</v>
      </c>
      <c r="AL200" s="12" t="s">
        <v>1335</v>
      </c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2">
        <v>1</v>
      </c>
      <c r="BE200" s="2" t="s">
        <v>73</v>
      </c>
      <c r="BF200" s="13">
        <v>42019</v>
      </c>
      <c r="BG200" s="13">
        <v>42019</v>
      </c>
      <c r="BH200" s="7" t="s">
        <v>73</v>
      </c>
      <c r="BI200" s="22">
        <v>353055.39159999997</v>
      </c>
      <c r="BJ200" s="22">
        <v>6284458.2089999998</v>
      </c>
      <c r="BK200" s="2" t="s">
        <v>87</v>
      </c>
      <c r="BL200" s="2"/>
      <c r="BM200" s="12" t="s">
        <v>1336</v>
      </c>
      <c r="BN200" s="12" t="s">
        <v>162</v>
      </c>
      <c r="BO200" s="13">
        <v>45031</v>
      </c>
      <c r="BP200" s="2" t="s">
        <v>1968</v>
      </c>
    </row>
    <row r="201" spans="1:68">
      <c r="A201" s="16" t="s">
        <v>178</v>
      </c>
      <c r="B201" s="2" t="s">
        <v>57</v>
      </c>
      <c r="C201" s="2">
        <v>473</v>
      </c>
      <c r="D201" s="2" t="s">
        <v>58</v>
      </c>
      <c r="E201" s="12"/>
      <c r="F201" s="2" t="s">
        <v>548</v>
      </c>
      <c r="G201" s="2" t="s">
        <v>549</v>
      </c>
      <c r="H201" s="2"/>
      <c r="I201" s="2" t="s">
        <v>550</v>
      </c>
      <c r="J201" s="2"/>
      <c r="K201" s="2" t="s">
        <v>407</v>
      </c>
      <c r="L201" s="16" t="s">
        <v>551</v>
      </c>
      <c r="M201" s="2" t="s">
        <v>64</v>
      </c>
      <c r="N201" s="2">
        <v>2</v>
      </c>
      <c r="O201" s="2">
        <v>9</v>
      </c>
      <c r="P201" s="2"/>
      <c r="Q201" s="2"/>
      <c r="R201" s="2"/>
      <c r="S201" s="2"/>
      <c r="T201" s="12"/>
      <c r="U201" s="12"/>
      <c r="V201" s="12" t="s">
        <v>303</v>
      </c>
      <c r="W201" s="12" t="s">
        <v>844</v>
      </c>
      <c r="X201" s="18" t="s">
        <v>117</v>
      </c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 t="s">
        <v>1332</v>
      </c>
      <c r="AJ201" s="12" t="s">
        <v>1333</v>
      </c>
      <c r="AK201" s="12" t="s">
        <v>1334</v>
      </c>
      <c r="AL201" s="12" t="s">
        <v>1335</v>
      </c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2">
        <v>1</v>
      </c>
      <c r="BE201" s="2" t="s">
        <v>73</v>
      </c>
      <c r="BF201" s="13">
        <v>42019</v>
      </c>
      <c r="BG201" s="13">
        <v>42019</v>
      </c>
      <c r="BH201" s="7" t="s">
        <v>73</v>
      </c>
      <c r="BI201" s="22">
        <v>353055.39159999997</v>
      </c>
      <c r="BJ201" s="22">
        <v>6284458.2089999998</v>
      </c>
      <c r="BK201" s="2" t="s">
        <v>87</v>
      </c>
      <c r="BL201" s="2"/>
      <c r="BM201" s="12" t="s">
        <v>1336</v>
      </c>
      <c r="BN201" s="12" t="s">
        <v>162</v>
      </c>
      <c r="BO201" s="13">
        <v>45031</v>
      </c>
      <c r="BP201" s="2" t="s">
        <v>1968</v>
      </c>
    </row>
    <row r="202" spans="1:68">
      <c r="A202" s="16" t="s">
        <v>178</v>
      </c>
      <c r="B202" s="2" t="s">
        <v>57</v>
      </c>
      <c r="C202" s="2">
        <v>474</v>
      </c>
      <c r="D202" s="2" t="s">
        <v>58</v>
      </c>
      <c r="E202" s="12"/>
      <c r="F202" s="2" t="s">
        <v>1167</v>
      </c>
      <c r="G202" s="2" t="s">
        <v>1168</v>
      </c>
      <c r="H202" s="2" t="s">
        <v>1169</v>
      </c>
      <c r="I202" s="2" t="s">
        <v>1170</v>
      </c>
      <c r="J202" s="2" t="s">
        <v>1171</v>
      </c>
      <c r="K202" s="2" t="s">
        <v>912</v>
      </c>
      <c r="L202" s="16" t="s">
        <v>1172</v>
      </c>
      <c r="M202" s="2" t="s">
        <v>58</v>
      </c>
      <c r="N202" s="2">
        <v>5</v>
      </c>
      <c r="O202" s="2"/>
      <c r="P202" s="2"/>
      <c r="Q202" s="2"/>
      <c r="R202" s="2"/>
      <c r="S202" s="2"/>
      <c r="T202" s="12"/>
      <c r="U202" s="12"/>
      <c r="V202" s="12" t="s">
        <v>303</v>
      </c>
      <c r="W202" s="12" t="s">
        <v>844</v>
      </c>
      <c r="X202" s="18" t="s">
        <v>117</v>
      </c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 t="s">
        <v>1332</v>
      </c>
      <c r="AJ202" s="12" t="s">
        <v>1333</v>
      </c>
      <c r="AK202" s="12" t="s">
        <v>1334</v>
      </c>
      <c r="AL202" s="12" t="s">
        <v>1335</v>
      </c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2">
        <v>1</v>
      </c>
      <c r="BE202" s="2" t="s">
        <v>73</v>
      </c>
      <c r="BF202" s="13">
        <v>42019</v>
      </c>
      <c r="BG202" s="13">
        <v>42019</v>
      </c>
      <c r="BH202" s="7" t="s">
        <v>73</v>
      </c>
      <c r="BI202" s="22">
        <v>353055.39159999997</v>
      </c>
      <c r="BJ202" s="22">
        <v>6284458.2089999998</v>
      </c>
      <c r="BK202" s="2" t="s">
        <v>87</v>
      </c>
      <c r="BL202" s="2"/>
      <c r="BM202" s="12" t="s">
        <v>1336</v>
      </c>
      <c r="BN202" s="12" t="s">
        <v>162</v>
      </c>
      <c r="BO202" s="13">
        <v>45031</v>
      </c>
      <c r="BP202" s="2" t="s">
        <v>1968</v>
      </c>
    </row>
    <row r="203" spans="1:68">
      <c r="A203" s="16" t="s">
        <v>178</v>
      </c>
      <c r="B203" s="2" t="s">
        <v>57</v>
      </c>
      <c r="C203" s="2">
        <v>475</v>
      </c>
      <c r="D203" s="2" t="s">
        <v>58</v>
      </c>
      <c r="E203" s="12"/>
      <c r="F203" s="2" t="s">
        <v>917</v>
      </c>
      <c r="G203" s="2" t="s">
        <v>918</v>
      </c>
      <c r="H203" s="2" t="s">
        <v>919</v>
      </c>
      <c r="I203" s="2" t="s">
        <v>920</v>
      </c>
      <c r="J203" s="2" t="s">
        <v>921</v>
      </c>
      <c r="K203" s="2" t="s">
        <v>912</v>
      </c>
      <c r="L203" s="16" t="s">
        <v>922</v>
      </c>
      <c r="M203" s="2" t="s">
        <v>64</v>
      </c>
      <c r="N203" s="2">
        <v>5</v>
      </c>
      <c r="O203" s="2">
        <v>3</v>
      </c>
      <c r="P203" s="2">
        <v>7</v>
      </c>
      <c r="Q203" s="2"/>
      <c r="R203" s="2"/>
      <c r="S203" s="2"/>
      <c r="T203" s="12"/>
      <c r="U203" s="12"/>
      <c r="V203" s="12" t="s">
        <v>303</v>
      </c>
      <c r="W203" s="12" t="s">
        <v>844</v>
      </c>
      <c r="X203" s="18" t="s">
        <v>117</v>
      </c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 t="s">
        <v>1332</v>
      </c>
      <c r="AJ203" s="12" t="s">
        <v>1333</v>
      </c>
      <c r="AK203" s="12" t="s">
        <v>1334</v>
      </c>
      <c r="AL203" s="12" t="s">
        <v>1335</v>
      </c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2">
        <v>1</v>
      </c>
      <c r="BE203" s="2" t="s">
        <v>73</v>
      </c>
      <c r="BF203" s="13">
        <v>42019</v>
      </c>
      <c r="BG203" s="13">
        <v>42019</v>
      </c>
      <c r="BH203" s="7" t="s">
        <v>73</v>
      </c>
      <c r="BI203" s="22">
        <v>353055.39159999997</v>
      </c>
      <c r="BJ203" s="22">
        <v>6284458.2089999998</v>
      </c>
      <c r="BK203" s="2" t="s">
        <v>87</v>
      </c>
      <c r="BL203" s="2"/>
      <c r="BM203" s="12" t="s">
        <v>1336</v>
      </c>
      <c r="BN203" s="12" t="s">
        <v>162</v>
      </c>
      <c r="BO203" s="13">
        <v>45031</v>
      </c>
      <c r="BP203" s="2" t="s">
        <v>1968</v>
      </c>
    </row>
    <row r="204" spans="1:68">
      <c r="A204" s="16" t="s">
        <v>178</v>
      </c>
      <c r="B204" s="2" t="s">
        <v>57</v>
      </c>
      <c r="C204" s="2">
        <v>476</v>
      </c>
      <c r="D204" s="2" t="s">
        <v>58</v>
      </c>
      <c r="E204" s="12"/>
      <c r="F204" s="2" t="s">
        <v>73</v>
      </c>
      <c r="G204" s="2" t="s">
        <v>924</v>
      </c>
      <c r="H204" s="2"/>
      <c r="I204" s="2" t="s">
        <v>925</v>
      </c>
      <c r="J204" s="2"/>
      <c r="K204" s="2" t="s">
        <v>926</v>
      </c>
      <c r="L204" s="16" t="s">
        <v>927</v>
      </c>
      <c r="M204" s="2" t="s">
        <v>58</v>
      </c>
      <c r="N204" s="2">
        <v>5</v>
      </c>
      <c r="O204" s="2"/>
      <c r="P204" s="2"/>
      <c r="Q204" s="2"/>
      <c r="R204" s="2"/>
      <c r="S204" s="2"/>
      <c r="T204" s="12"/>
      <c r="U204" s="12"/>
      <c r="V204" s="12" t="s">
        <v>303</v>
      </c>
      <c r="W204" s="12" t="s">
        <v>844</v>
      </c>
      <c r="X204" s="18" t="s">
        <v>117</v>
      </c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 t="s">
        <v>1332</v>
      </c>
      <c r="AJ204" s="12" t="s">
        <v>1333</v>
      </c>
      <c r="AK204" s="12" t="s">
        <v>1334</v>
      </c>
      <c r="AL204" s="12" t="s">
        <v>1335</v>
      </c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2">
        <v>1</v>
      </c>
      <c r="BE204" s="2" t="s">
        <v>73</v>
      </c>
      <c r="BF204" s="13">
        <v>42019</v>
      </c>
      <c r="BG204" s="13">
        <v>42019</v>
      </c>
      <c r="BH204" s="7" t="s">
        <v>73</v>
      </c>
      <c r="BI204" s="22">
        <v>353055.39159999997</v>
      </c>
      <c r="BJ204" s="22">
        <v>6284458.2089999998</v>
      </c>
      <c r="BK204" s="2" t="s">
        <v>87</v>
      </c>
      <c r="BL204" s="2"/>
      <c r="BM204" s="12" t="s">
        <v>1336</v>
      </c>
      <c r="BO204" s="13">
        <v>45031</v>
      </c>
      <c r="BP204" s="2" t="s">
        <v>1968</v>
      </c>
    </row>
    <row r="205" spans="1:68">
      <c r="A205" s="16" t="s">
        <v>178</v>
      </c>
      <c r="B205" s="2" t="s">
        <v>57</v>
      </c>
      <c r="C205" s="2">
        <v>477</v>
      </c>
      <c r="D205" s="2" t="s">
        <v>58</v>
      </c>
      <c r="E205" s="12"/>
      <c r="F205" s="2" t="s">
        <v>73</v>
      </c>
      <c r="G205" s="2" t="s">
        <v>928</v>
      </c>
      <c r="H205" s="2"/>
      <c r="I205" s="2" t="s">
        <v>929</v>
      </c>
      <c r="J205" s="2"/>
      <c r="K205" s="2" t="s">
        <v>926</v>
      </c>
      <c r="L205" s="16" t="s">
        <v>930</v>
      </c>
      <c r="M205" s="2" t="s">
        <v>58</v>
      </c>
      <c r="N205" s="2">
        <v>5</v>
      </c>
      <c r="O205" s="2"/>
      <c r="P205" s="2"/>
      <c r="Q205" s="2"/>
      <c r="R205" s="2"/>
      <c r="S205" s="2"/>
      <c r="T205" s="12" t="s">
        <v>94</v>
      </c>
      <c r="U205" s="12" t="s">
        <v>1281</v>
      </c>
      <c r="V205" s="12"/>
      <c r="W205" s="12"/>
      <c r="X205" s="18" t="s">
        <v>472</v>
      </c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 t="s">
        <v>1283</v>
      </c>
      <c r="AJ205" s="12" t="s">
        <v>1335</v>
      </c>
      <c r="AK205" s="12" t="s">
        <v>1284</v>
      </c>
      <c r="AL205" s="12" t="s">
        <v>1341</v>
      </c>
      <c r="AM205" s="12" t="s">
        <v>1342</v>
      </c>
      <c r="AN205" s="12" t="s">
        <v>1285</v>
      </c>
      <c r="AO205" s="12" t="s">
        <v>1332</v>
      </c>
      <c r="AP205" s="12" t="s">
        <v>1182</v>
      </c>
      <c r="AQ205" s="12" t="s">
        <v>1287</v>
      </c>
      <c r="AR205" s="12" t="s">
        <v>1251</v>
      </c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2">
        <v>3</v>
      </c>
      <c r="BE205" s="2">
        <v>5</v>
      </c>
      <c r="BF205" s="13">
        <v>43181</v>
      </c>
      <c r="BG205" s="13">
        <v>43181</v>
      </c>
      <c r="BH205" s="7" t="s">
        <v>73</v>
      </c>
      <c r="BI205" s="22">
        <v>353632.65</v>
      </c>
      <c r="BJ205" s="22">
        <v>6280887.3099999996</v>
      </c>
      <c r="BK205" s="2" t="s">
        <v>1308</v>
      </c>
      <c r="BL205" s="2"/>
      <c r="BM205" s="12" t="s">
        <v>73</v>
      </c>
      <c r="BN205" s="12" t="s">
        <v>190</v>
      </c>
      <c r="BO205" s="13">
        <v>45031</v>
      </c>
      <c r="BP205" s="2" t="s">
        <v>1968</v>
      </c>
    </row>
    <row r="206" spans="1:68">
      <c r="A206" s="16" t="s">
        <v>178</v>
      </c>
      <c r="B206" s="2" t="s">
        <v>57</v>
      </c>
      <c r="C206" s="2">
        <v>478</v>
      </c>
      <c r="D206" s="2" t="s">
        <v>58</v>
      </c>
      <c r="E206" s="12"/>
      <c r="F206" s="2" t="s">
        <v>946</v>
      </c>
      <c r="G206" s="2" t="s">
        <v>940</v>
      </c>
      <c r="H206" s="2"/>
      <c r="I206" s="2" t="s">
        <v>941</v>
      </c>
      <c r="J206" s="2"/>
      <c r="K206" s="2" t="s">
        <v>926</v>
      </c>
      <c r="L206" s="16" t="s">
        <v>942</v>
      </c>
      <c r="M206" s="2" t="s">
        <v>58</v>
      </c>
      <c r="N206" s="2">
        <v>5</v>
      </c>
      <c r="O206" s="2"/>
      <c r="P206" s="2"/>
      <c r="Q206" s="2"/>
      <c r="R206" s="2"/>
      <c r="S206" s="2"/>
      <c r="T206" s="12" t="s">
        <v>96</v>
      </c>
      <c r="U206" s="12" t="s">
        <v>66</v>
      </c>
      <c r="V206" s="12"/>
      <c r="W206" s="12"/>
      <c r="X206" s="18" t="s">
        <v>462</v>
      </c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 t="s">
        <v>1347</v>
      </c>
      <c r="AJ206" s="12" t="s">
        <v>1348</v>
      </c>
      <c r="AK206" s="12" t="s">
        <v>1323</v>
      </c>
      <c r="AL206" s="12" t="s">
        <v>1333</v>
      </c>
      <c r="AM206" s="12" t="s">
        <v>1289</v>
      </c>
      <c r="AN206" s="12" t="s">
        <v>403</v>
      </c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2">
        <v>4</v>
      </c>
      <c r="BE206" s="2">
        <v>4</v>
      </c>
      <c r="BF206" s="13">
        <v>43091</v>
      </c>
      <c r="BG206" s="13">
        <v>43091</v>
      </c>
      <c r="BH206" s="7" t="s">
        <v>73</v>
      </c>
      <c r="BI206" s="22">
        <v>353937.33330802602</v>
      </c>
      <c r="BJ206" s="22">
        <v>6280067.8495909497</v>
      </c>
      <c r="BK206" s="2" t="s">
        <v>1298</v>
      </c>
      <c r="BL206" s="2"/>
      <c r="BM206" s="12" t="s">
        <v>73</v>
      </c>
      <c r="BN206" s="12" t="s">
        <v>190</v>
      </c>
      <c r="BO206" s="13">
        <v>45031</v>
      </c>
      <c r="BP206" s="2" t="s">
        <v>1968</v>
      </c>
    </row>
    <row r="207" spans="1:68">
      <c r="A207" s="16" t="s">
        <v>178</v>
      </c>
      <c r="B207" s="2" t="s">
        <v>57</v>
      </c>
      <c r="C207" s="2">
        <v>479</v>
      </c>
      <c r="D207" s="2" t="s">
        <v>58</v>
      </c>
      <c r="E207" s="12"/>
      <c r="F207" s="2" t="s">
        <v>1004</v>
      </c>
      <c r="G207" s="2" t="s">
        <v>1005</v>
      </c>
      <c r="H207" s="2" t="s">
        <v>1006</v>
      </c>
      <c r="I207" s="2" t="s">
        <v>1007</v>
      </c>
      <c r="J207" s="2" t="s">
        <v>1008</v>
      </c>
      <c r="K207" s="2" t="s">
        <v>912</v>
      </c>
      <c r="L207" s="16" t="s">
        <v>1009</v>
      </c>
      <c r="M207" s="2" t="s">
        <v>58</v>
      </c>
      <c r="N207" s="2">
        <v>5</v>
      </c>
      <c r="O207" s="2"/>
      <c r="P207" s="2"/>
      <c r="Q207" s="2"/>
      <c r="R207" s="2"/>
      <c r="S207" s="2"/>
      <c r="T207" s="12" t="s">
        <v>83</v>
      </c>
      <c r="U207" s="12" t="s">
        <v>93</v>
      </c>
      <c r="V207" s="12"/>
      <c r="W207" s="12"/>
      <c r="X207" s="18" t="s">
        <v>328</v>
      </c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 t="s">
        <v>1282</v>
      </c>
      <c r="AJ207" s="12" t="s">
        <v>1284</v>
      </c>
      <c r="AK207" s="12" t="s">
        <v>1335</v>
      </c>
      <c r="AL207" s="12" t="s">
        <v>154</v>
      </c>
      <c r="AM207" s="12" t="s">
        <v>1352</v>
      </c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2">
        <v>1</v>
      </c>
      <c r="BE207" s="2">
        <v>4</v>
      </c>
      <c r="BF207" s="13">
        <v>43181</v>
      </c>
      <c r="BG207" s="13">
        <v>43181</v>
      </c>
      <c r="BH207" s="7" t="s">
        <v>73</v>
      </c>
      <c r="BI207" s="22">
        <v>353139.93070000003</v>
      </c>
      <c r="BJ207" s="22">
        <v>6283725.5137</v>
      </c>
      <c r="BK207" s="2" t="s">
        <v>1308</v>
      </c>
      <c r="BL207" s="2"/>
      <c r="BM207" s="12" t="s">
        <v>73</v>
      </c>
      <c r="BN207" s="12" t="s">
        <v>162</v>
      </c>
      <c r="BO207" s="13">
        <v>45031</v>
      </c>
      <c r="BP207" s="2" t="s">
        <v>1968</v>
      </c>
    </row>
    <row r="208" spans="1:68">
      <c r="A208" s="16" t="s">
        <v>178</v>
      </c>
      <c r="B208" s="2" t="s">
        <v>57</v>
      </c>
      <c r="C208" s="2">
        <v>480</v>
      </c>
      <c r="D208" s="2" t="s">
        <v>58</v>
      </c>
      <c r="E208" s="12"/>
      <c r="F208" s="2" t="s">
        <v>1030</v>
      </c>
      <c r="G208" s="2" t="s">
        <v>1031</v>
      </c>
      <c r="H208" s="2"/>
      <c r="I208" s="2" t="s">
        <v>1032</v>
      </c>
      <c r="J208" s="2"/>
      <c r="K208" s="2" t="s">
        <v>926</v>
      </c>
      <c r="L208" s="16" t="s">
        <v>1033</v>
      </c>
      <c r="M208" s="2" t="s">
        <v>58</v>
      </c>
      <c r="N208" s="2">
        <v>5</v>
      </c>
      <c r="O208" s="2"/>
      <c r="P208" s="2"/>
      <c r="Q208" s="2"/>
      <c r="R208" s="2"/>
      <c r="S208" s="2"/>
      <c r="T208" s="12" t="s">
        <v>94</v>
      </c>
      <c r="U208" s="12" t="s">
        <v>81</v>
      </c>
      <c r="V208" s="12"/>
      <c r="W208" s="12"/>
      <c r="X208" s="18" t="s">
        <v>328</v>
      </c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 t="s">
        <v>128</v>
      </c>
      <c r="AJ208" s="12" t="s">
        <v>120</v>
      </c>
      <c r="AK208" s="12" t="s">
        <v>756</v>
      </c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2">
        <v>1</v>
      </c>
      <c r="BE208" s="2">
        <v>3</v>
      </c>
      <c r="BF208" s="13">
        <v>43181</v>
      </c>
      <c r="BG208" s="13">
        <v>43181</v>
      </c>
      <c r="BH208" s="7" t="s">
        <v>73</v>
      </c>
      <c r="BI208" s="22">
        <v>353166.83309999999</v>
      </c>
      <c r="BJ208" s="22">
        <v>6283629.6524</v>
      </c>
      <c r="BK208" s="2" t="s">
        <v>1308</v>
      </c>
      <c r="BL208" s="2"/>
      <c r="BM208" s="12" t="s">
        <v>1356</v>
      </c>
      <c r="BN208" s="12" t="s">
        <v>1357</v>
      </c>
      <c r="BO208" s="13">
        <v>45031</v>
      </c>
      <c r="BP208" s="2" t="s">
        <v>1968</v>
      </c>
    </row>
    <row r="209" spans="1:68">
      <c r="A209" s="16" t="s">
        <v>178</v>
      </c>
      <c r="B209" s="2" t="s">
        <v>57</v>
      </c>
      <c r="C209" s="2">
        <v>481</v>
      </c>
      <c r="D209" s="2" t="s">
        <v>58</v>
      </c>
      <c r="E209" s="12"/>
      <c r="F209" s="2" t="s">
        <v>1034</v>
      </c>
      <c r="G209" s="2" t="s">
        <v>1035</v>
      </c>
      <c r="H209" s="2"/>
      <c r="I209" s="2" t="s">
        <v>1036</v>
      </c>
      <c r="J209" s="2"/>
      <c r="K209" s="2" t="s">
        <v>926</v>
      </c>
      <c r="L209" s="16" t="s">
        <v>1037</v>
      </c>
      <c r="M209" s="2" t="s">
        <v>58</v>
      </c>
      <c r="N209" s="2">
        <v>5</v>
      </c>
      <c r="O209" s="2"/>
      <c r="P209" s="2"/>
      <c r="Q209" s="2"/>
      <c r="R209" s="2"/>
      <c r="S209" s="2"/>
      <c r="T209" s="12" t="s">
        <v>95</v>
      </c>
      <c r="U209" s="12" t="s">
        <v>1281</v>
      </c>
      <c r="V209" s="12"/>
      <c r="W209" s="12"/>
      <c r="X209" s="18" t="s">
        <v>167</v>
      </c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 t="s">
        <v>1362</v>
      </c>
      <c r="AJ209" s="12" t="s">
        <v>1341</v>
      </c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2">
        <v>1</v>
      </c>
      <c r="BE209" s="2">
        <v>3</v>
      </c>
      <c r="BF209" s="13">
        <v>42914</v>
      </c>
      <c r="BG209" s="13">
        <v>42914</v>
      </c>
      <c r="BH209" s="7" t="s">
        <v>73</v>
      </c>
      <c r="BI209" s="22">
        <v>353617.1851</v>
      </c>
      <c r="BJ209" s="22">
        <v>6280748.4626000002</v>
      </c>
      <c r="BK209" s="2" t="s">
        <v>1222</v>
      </c>
      <c r="BL209" s="2"/>
      <c r="BM209" s="12" t="s">
        <v>73</v>
      </c>
      <c r="BN209" s="12" t="s">
        <v>190</v>
      </c>
      <c r="BO209" s="13">
        <v>45031</v>
      </c>
      <c r="BP209" s="2" t="s">
        <v>1968</v>
      </c>
    </row>
    <row r="210" spans="1:68">
      <c r="A210" s="16" t="s">
        <v>178</v>
      </c>
      <c r="B210" s="2" t="s">
        <v>57</v>
      </c>
      <c r="C210" s="2">
        <v>482</v>
      </c>
      <c r="D210" s="2" t="s">
        <v>58</v>
      </c>
      <c r="E210" s="12"/>
      <c r="F210" s="2" t="s">
        <v>1042</v>
      </c>
      <c r="G210" s="2" t="s">
        <v>1043</v>
      </c>
      <c r="H210" s="2"/>
      <c r="I210" s="2" t="s">
        <v>1044</v>
      </c>
      <c r="J210" s="2"/>
      <c r="K210" s="2" t="s">
        <v>926</v>
      </c>
      <c r="L210" s="16" t="s">
        <v>1045</v>
      </c>
      <c r="M210" s="2" t="s">
        <v>64</v>
      </c>
      <c r="N210" s="2">
        <v>5</v>
      </c>
      <c r="O210" s="2">
        <v>4</v>
      </c>
      <c r="P210" s="2"/>
      <c r="Q210" s="2"/>
      <c r="R210" s="2"/>
      <c r="S210" s="2"/>
      <c r="T210" s="12" t="s">
        <v>167</v>
      </c>
      <c r="U210" s="12" t="s">
        <v>269</v>
      </c>
      <c r="V210" s="12"/>
      <c r="W210" s="12"/>
      <c r="X210" s="18" t="s">
        <v>82</v>
      </c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 t="s">
        <v>1367</v>
      </c>
      <c r="AJ210" s="12" t="s">
        <v>1303</v>
      </c>
      <c r="AK210" s="12" t="s">
        <v>1314</v>
      </c>
      <c r="AL210" s="12" t="s">
        <v>1287</v>
      </c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2">
        <v>2</v>
      </c>
      <c r="BE210" s="2">
        <v>3</v>
      </c>
      <c r="BF210" s="13">
        <v>43234</v>
      </c>
      <c r="BG210" s="13">
        <v>43234</v>
      </c>
      <c r="BH210" s="7" t="s">
        <v>73</v>
      </c>
      <c r="BI210" s="22">
        <v>351337.967</v>
      </c>
      <c r="BJ210" s="22">
        <v>6281742.5980000002</v>
      </c>
      <c r="BK210" s="2" t="s">
        <v>1368</v>
      </c>
      <c r="BL210" s="2"/>
      <c r="BM210" s="12" t="s">
        <v>73</v>
      </c>
      <c r="BN210" s="12" t="s">
        <v>190</v>
      </c>
      <c r="BO210" s="13">
        <v>45031</v>
      </c>
      <c r="BP210" s="2" t="s">
        <v>1968</v>
      </c>
    </row>
    <row r="211" spans="1:68">
      <c r="A211" s="16" t="s">
        <v>178</v>
      </c>
      <c r="B211" s="2" t="s">
        <v>57</v>
      </c>
      <c r="C211" s="2">
        <v>483</v>
      </c>
      <c r="D211" s="2" t="s">
        <v>58</v>
      </c>
      <c r="E211" s="12"/>
      <c r="F211" s="2" t="s">
        <v>73</v>
      </c>
      <c r="G211" s="2" t="s">
        <v>1046</v>
      </c>
      <c r="H211" s="2"/>
      <c r="I211" s="2" t="s">
        <v>1047</v>
      </c>
      <c r="J211" s="2"/>
      <c r="K211" s="2" t="s">
        <v>926</v>
      </c>
      <c r="L211" s="16" t="s">
        <v>1048</v>
      </c>
      <c r="M211" s="2" t="s">
        <v>64</v>
      </c>
      <c r="N211" s="2">
        <v>5</v>
      </c>
      <c r="O211" s="2">
        <v>4</v>
      </c>
      <c r="P211" s="2"/>
      <c r="Q211" s="2"/>
      <c r="R211" s="2"/>
      <c r="S211" s="2"/>
      <c r="T211" s="12" t="s">
        <v>81</v>
      </c>
      <c r="U211" s="12" t="s">
        <v>146</v>
      </c>
      <c r="V211" s="12"/>
      <c r="W211" s="12"/>
      <c r="X211" s="18" t="s">
        <v>117</v>
      </c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 t="s">
        <v>1373</v>
      </c>
      <c r="AJ211" s="12" t="s">
        <v>1348</v>
      </c>
      <c r="AK211" s="12" t="s">
        <v>1374</v>
      </c>
      <c r="AL211" s="12" t="s">
        <v>1375</v>
      </c>
      <c r="AM211" s="12" t="s">
        <v>1266</v>
      </c>
      <c r="AN211" s="12" t="s">
        <v>1188</v>
      </c>
      <c r="AO211" s="12" t="s">
        <v>1267</v>
      </c>
      <c r="AP211" s="12" t="s">
        <v>1304</v>
      </c>
      <c r="AQ211" s="12" t="s">
        <v>128</v>
      </c>
      <c r="AR211" s="12" t="s">
        <v>1376</v>
      </c>
      <c r="AS211" s="12" t="s">
        <v>1377</v>
      </c>
      <c r="AT211" s="12" t="s">
        <v>1333</v>
      </c>
      <c r="AU211" s="12" t="s">
        <v>756</v>
      </c>
      <c r="AV211" s="12"/>
      <c r="AW211" s="12"/>
      <c r="AX211" s="12"/>
      <c r="AY211" s="12"/>
      <c r="AZ211" s="12"/>
      <c r="BA211" s="12"/>
      <c r="BB211" s="12"/>
      <c r="BC211" s="12"/>
      <c r="BD211" s="2">
        <v>2</v>
      </c>
      <c r="BE211" s="2">
        <v>4</v>
      </c>
      <c r="BF211" s="13">
        <v>42893</v>
      </c>
      <c r="BG211" s="13">
        <v>42893</v>
      </c>
      <c r="BH211" s="7" t="s">
        <v>73</v>
      </c>
      <c r="BI211" s="22">
        <v>353641.9167</v>
      </c>
      <c r="BJ211" s="22">
        <v>6280976.9877000004</v>
      </c>
      <c r="BK211" s="2" t="s">
        <v>1222</v>
      </c>
      <c r="BL211" s="2"/>
      <c r="BM211" s="12" t="s">
        <v>73</v>
      </c>
      <c r="BN211" s="12" t="s">
        <v>1378</v>
      </c>
      <c r="BO211" s="13">
        <v>45031</v>
      </c>
      <c r="BP211" s="2" t="s">
        <v>1968</v>
      </c>
    </row>
    <row r="212" spans="1:68">
      <c r="A212" s="16" t="s">
        <v>178</v>
      </c>
      <c r="B212" s="2" t="s">
        <v>57</v>
      </c>
      <c r="C212" s="2">
        <v>484</v>
      </c>
      <c r="D212" s="2" t="s">
        <v>58</v>
      </c>
      <c r="E212" s="12"/>
      <c r="F212" s="2" t="s">
        <v>1049</v>
      </c>
      <c r="G212" s="2" t="s">
        <v>1050</v>
      </c>
      <c r="H212" s="2"/>
      <c r="I212" s="2" t="s">
        <v>1051</v>
      </c>
      <c r="J212" s="2"/>
      <c r="K212" s="2" t="s">
        <v>926</v>
      </c>
      <c r="L212" s="16" t="s">
        <v>1052</v>
      </c>
      <c r="M212" s="2" t="s">
        <v>58</v>
      </c>
      <c r="N212" s="2">
        <v>5</v>
      </c>
      <c r="O212" s="2"/>
      <c r="P212" s="2"/>
      <c r="Q212" s="2"/>
      <c r="R212" s="2"/>
      <c r="S212" s="2"/>
      <c r="T212" s="12" t="s">
        <v>104</v>
      </c>
      <c r="U212" s="12" t="s">
        <v>66</v>
      </c>
      <c r="V212" s="12"/>
      <c r="W212" s="12"/>
      <c r="X212" s="18" t="s">
        <v>94</v>
      </c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 t="s">
        <v>1259</v>
      </c>
      <c r="AJ212" s="12" t="s">
        <v>345</v>
      </c>
      <c r="AK212" s="12" t="s">
        <v>139</v>
      </c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2">
        <v>2</v>
      </c>
      <c r="BE212" s="2" t="s">
        <v>73</v>
      </c>
      <c r="BF212" s="13">
        <v>42489</v>
      </c>
      <c r="BG212" s="13">
        <v>42489</v>
      </c>
      <c r="BH212" s="7" t="s">
        <v>73</v>
      </c>
      <c r="BI212" s="22">
        <v>348267.84049999999</v>
      </c>
      <c r="BJ212" s="22">
        <v>6287444.2577</v>
      </c>
      <c r="BK212" s="2" t="s">
        <v>87</v>
      </c>
      <c r="BL212" s="2" t="s">
        <v>1384</v>
      </c>
      <c r="BM212" s="12" t="s">
        <v>73</v>
      </c>
      <c r="BN212" s="12" t="s">
        <v>75</v>
      </c>
      <c r="BO212" s="13">
        <v>45031</v>
      </c>
      <c r="BP212" s="2" t="s">
        <v>1968</v>
      </c>
    </row>
    <row r="213" spans="1:68">
      <c r="A213" s="16" t="s">
        <v>178</v>
      </c>
      <c r="B213" s="2" t="s">
        <v>57</v>
      </c>
      <c r="C213" s="2">
        <v>485</v>
      </c>
      <c r="D213" s="2" t="s">
        <v>58</v>
      </c>
      <c r="E213" s="12"/>
      <c r="F213" s="2" t="s">
        <v>1057</v>
      </c>
      <c r="G213" s="2" t="s">
        <v>1058</v>
      </c>
      <c r="H213" s="2"/>
      <c r="I213" s="2" t="s">
        <v>1059</v>
      </c>
      <c r="J213" s="2"/>
      <c r="K213" s="2" t="s">
        <v>926</v>
      </c>
      <c r="L213" s="16" t="s">
        <v>1060</v>
      </c>
      <c r="M213" s="2" t="s">
        <v>58</v>
      </c>
      <c r="N213" s="2">
        <v>5</v>
      </c>
      <c r="O213" s="2"/>
      <c r="P213" s="2"/>
      <c r="Q213" s="2"/>
      <c r="R213" s="2"/>
      <c r="S213" s="2"/>
      <c r="T213" s="12" t="s">
        <v>94</v>
      </c>
      <c r="U213" s="12" t="s">
        <v>66</v>
      </c>
      <c r="V213" s="12"/>
      <c r="W213" s="12"/>
      <c r="X213" s="18" t="s">
        <v>104</v>
      </c>
      <c r="Y213" s="12" t="s">
        <v>462</v>
      </c>
      <c r="Z213" s="12" t="s">
        <v>104</v>
      </c>
      <c r="AA213" s="12"/>
      <c r="AB213" s="12"/>
      <c r="AC213" s="12" t="s">
        <v>67</v>
      </c>
      <c r="AD213" s="12"/>
      <c r="AE213" s="12"/>
      <c r="AF213" s="12"/>
      <c r="AG213" s="12"/>
      <c r="AH213" s="12"/>
      <c r="AI213" s="12" t="s">
        <v>1390</v>
      </c>
      <c r="AJ213" s="12" t="s">
        <v>1391</v>
      </c>
      <c r="AK213" s="12" t="s">
        <v>1392</v>
      </c>
      <c r="AL213" s="12" t="s">
        <v>351</v>
      </c>
      <c r="AM213" s="12" t="s">
        <v>1393</v>
      </c>
      <c r="AN213" s="12" t="s">
        <v>1394</v>
      </c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2">
        <v>2</v>
      </c>
      <c r="BE213" s="2">
        <v>2</v>
      </c>
      <c r="BF213" s="13">
        <v>43742</v>
      </c>
      <c r="BG213" s="13">
        <v>43742</v>
      </c>
      <c r="BH213" s="7" t="s">
        <v>73</v>
      </c>
      <c r="BI213" s="22">
        <v>341911.16729999997</v>
      </c>
      <c r="BJ213" s="22">
        <v>6281752.5414000005</v>
      </c>
      <c r="BK213" s="2" t="s">
        <v>552</v>
      </c>
      <c r="BL213" s="2" t="s">
        <v>73</v>
      </c>
      <c r="BM213" s="12" t="s">
        <v>73</v>
      </c>
      <c r="BN213" s="12" t="s">
        <v>88</v>
      </c>
      <c r="BO213" s="13">
        <v>45031</v>
      </c>
      <c r="BP213" s="2" t="s">
        <v>1968</v>
      </c>
    </row>
    <row r="214" spans="1:68">
      <c r="A214" s="16" t="s">
        <v>178</v>
      </c>
      <c r="B214" s="2" t="s">
        <v>57</v>
      </c>
      <c r="C214" s="2">
        <v>486</v>
      </c>
      <c r="D214" s="2" t="s">
        <v>58</v>
      </c>
      <c r="E214" s="12"/>
      <c r="F214" s="2" t="s">
        <v>1061</v>
      </c>
      <c r="G214" s="2" t="s">
        <v>1062</v>
      </c>
      <c r="H214" s="2"/>
      <c r="I214" s="2" t="s">
        <v>1063</v>
      </c>
      <c r="J214" s="2"/>
      <c r="K214" s="2" t="s">
        <v>926</v>
      </c>
      <c r="L214" s="16" t="s">
        <v>1064</v>
      </c>
      <c r="M214" s="2" t="s">
        <v>58</v>
      </c>
      <c r="N214" s="2">
        <v>5</v>
      </c>
      <c r="O214" s="2"/>
      <c r="P214" s="2"/>
      <c r="Q214" s="2"/>
      <c r="R214" s="2"/>
      <c r="S214" s="2"/>
      <c r="T214" s="12" t="s">
        <v>80</v>
      </c>
      <c r="U214" s="12" t="s">
        <v>462</v>
      </c>
      <c r="V214" s="12"/>
      <c r="W214" s="12"/>
      <c r="X214" s="18" t="s">
        <v>463</v>
      </c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 t="s">
        <v>1399</v>
      </c>
      <c r="AJ214" s="12" t="s">
        <v>339</v>
      </c>
      <c r="AK214" s="12" t="s">
        <v>1400</v>
      </c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2">
        <v>1</v>
      </c>
      <c r="BE214" s="2" t="s">
        <v>73</v>
      </c>
      <c r="BF214" s="13">
        <v>42786</v>
      </c>
      <c r="BG214" s="13">
        <v>42786</v>
      </c>
      <c r="BH214" s="7" t="s">
        <v>73</v>
      </c>
      <c r="BI214" s="22">
        <v>343735.92119999998</v>
      </c>
      <c r="BJ214" s="22">
        <v>6281098.6502999999</v>
      </c>
      <c r="BK214" s="2" t="s">
        <v>87</v>
      </c>
      <c r="BL214" s="2"/>
      <c r="BM214" s="12" t="s">
        <v>73</v>
      </c>
      <c r="BN214" s="12" t="s">
        <v>162</v>
      </c>
      <c r="BO214" s="13">
        <v>45031</v>
      </c>
      <c r="BP214" s="2" t="s">
        <v>1968</v>
      </c>
    </row>
    <row r="215" spans="1:68">
      <c r="A215" s="16" t="s">
        <v>178</v>
      </c>
      <c r="B215" s="2" t="s">
        <v>57</v>
      </c>
      <c r="C215" s="2">
        <v>488</v>
      </c>
      <c r="D215" s="2" t="s">
        <v>58</v>
      </c>
      <c r="E215" s="12"/>
      <c r="F215" s="2" t="s">
        <v>1085</v>
      </c>
      <c r="G215" s="2" t="s">
        <v>1086</v>
      </c>
      <c r="H215" s="2"/>
      <c r="I215" s="2" t="s">
        <v>1087</v>
      </c>
      <c r="J215" s="2"/>
      <c r="K215" s="2" t="s">
        <v>926</v>
      </c>
      <c r="L215" s="16" t="s">
        <v>1088</v>
      </c>
      <c r="M215" s="2" t="s">
        <v>58</v>
      </c>
      <c r="N215" s="2">
        <v>5</v>
      </c>
      <c r="O215" s="2"/>
      <c r="P215" s="2"/>
      <c r="Q215" s="2"/>
      <c r="R215" s="2"/>
      <c r="S215" s="2"/>
      <c r="T215" s="12" t="s">
        <v>167</v>
      </c>
      <c r="U215" s="12" t="s">
        <v>462</v>
      </c>
      <c r="V215" s="12"/>
      <c r="W215" s="12"/>
      <c r="X215" s="18" t="s">
        <v>84</v>
      </c>
      <c r="Y215" s="12" t="s">
        <v>94</v>
      </c>
      <c r="Z215" s="12" t="s">
        <v>96</v>
      </c>
      <c r="AA215" s="12"/>
      <c r="AB215" s="12"/>
      <c r="AC215" s="12" t="s">
        <v>67</v>
      </c>
      <c r="AD215" s="12"/>
      <c r="AE215" s="12"/>
      <c r="AF215" s="12"/>
      <c r="AG215" s="12"/>
      <c r="AH215" s="12"/>
      <c r="AI215" s="12" t="s">
        <v>1264</v>
      </c>
      <c r="AJ215" s="12" t="s">
        <v>1256</v>
      </c>
      <c r="AK215" s="12" t="s">
        <v>1265</v>
      </c>
      <c r="AL215" s="12" t="s">
        <v>1266</v>
      </c>
      <c r="AM215" s="12" t="s">
        <v>1267</v>
      </c>
      <c r="AN215" s="12" t="s">
        <v>1257</v>
      </c>
      <c r="AO215" s="12" t="s">
        <v>108</v>
      </c>
      <c r="AP215" s="12" t="s">
        <v>110</v>
      </c>
      <c r="AQ215" s="12" t="s">
        <v>1233</v>
      </c>
      <c r="AR215" s="12" t="s">
        <v>1268</v>
      </c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2">
        <v>2</v>
      </c>
      <c r="BE215" s="2" t="s">
        <v>73</v>
      </c>
      <c r="BF215" s="13">
        <v>42021</v>
      </c>
      <c r="BG215" s="13">
        <v>42021</v>
      </c>
      <c r="BH215" s="7" t="s">
        <v>73</v>
      </c>
      <c r="BI215" s="22">
        <v>348673.82160000002</v>
      </c>
      <c r="BJ215" s="22">
        <v>6284881.3028999995</v>
      </c>
      <c r="BK215" s="2" t="s">
        <v>87</v>
      </c>
      <c r="BL215" s="2"/>
      <c r="BM215" s="12" t="s">
        <v>1408</v>
      </c>
      <c r="BN215" s="12" t="s">
        <v>88</v>
      </c>
      <c r="BO215" s="13">
        <v>45031</v>
      </c>
      <c r="BP215" s="2" t="s">
        <v>1968</v>
      </c>
    </row>
    <row r="216" spans="1:68">
      <c r="A216" s="16" t="s">
        <v>178</v>
      </c>
      <c r="B216" s="2" t="s">
        <v>57</v>
      </c>
      <c r="C216" s="2">
        <v>489</v>
      </c>
      <c r="D216" s="2" t="s">
        <v>58</v>
      </c>
      <c r="E216" s="12"/>
      <c r="F216" s="2" t="s">
        <v>73</v>
      </c>
      <c r="G216" s="2" t="s">
        <v>1089</v>
      </c>
      <c r="H216" s="2"/>
      <c r="I216" s="2" t="s">
        <v>1090</v>
      </c>
      <c r="J216" s="2"/>
      <c r="K216" s="2" t="s">
        <v>926</v>
      </c>
      <c r="L216" s="16" t="s">
        <v>1091</v>
      </c>
      <c r="M216" s="2" t="s">
        <v>58</v>
      </c>
      <c r="N216" s="2">
        <v>5</v>
      </c>
      <c r="O216" s="2"/>
      <c r="P216" s="2"/>
      <c r="Q216" s="2"/>
      <c r="R216" s="2"/>
      <c r="S216" s="2"/>
      <c r="T216" s="12"/>
      <c r="U216" s="12"/>
      <c r="V216" s="12" t="s">
        <v>65</v>
      </c>
      <c r="W216" s="12" t="s">
        <v>66</v>
      </c>
      <c r="X216" s="18" t="s">
        <v>473</v>
      </c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 t="s">
        <v>1413</v>
      </c>
      <c r="AJ216" s="12" t="s">
        <v>1414</v>
      </c>
      <c r="AK216" s="12" t="s">
        <v>1415</v>
      </c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2">
        <v>2</v>
      </c>
      <c r="BE216" s="2" t="s">
        <v>73</v>
      </c>
      <c r="BF216" s="13">
        <v>43088</v>
      </c>
      <c r="BG216" s="13">
        <v>43088</v>
      </c>
      <c r="BH216" s="7" t="s">
        <v>73</v>
      </c>
      <c r="BI216" s="22">
        <v>341792.17460000003</v>
      </c>
      <c r="BJ216" s="22">
        <v>6277201.5850999998</v>
      </c>
      <c r="BK216" s="2" t="s">
        <v>1298</v>
      </c>
      <c r="BL216" s="2"/>
      <c r="BM216" s="12" t="s">
        <v>73</v>
      </c>
      <c r="BN216" s="12" t="s">
        <v>190</v>
      </c>
      <c r="BO216" s="13">
        <v>45031</v>
      </c>
      <c r="BP216" s="2" t="s">
        <v>1968</v>
      </c>
    </row>
    <row r="217" spans="1:68">
      <c r="A217" s="16" t="s">
        <v>178</v>
      </c>
      <c r="B217" s="2" t="s">
        <v>57</v>
      </c>
      <c r="C217" s="2">
        <v>490</v>
      </c>
      <c r="D217" s="2" t="s">
        <v>58</v>
      </c>
      <c r="E217" s="12"/>
      <c r="F217" s="2" t="s">
        <v>73</v>
      </c>
      <c r="G217" s="2" t="s">
        <v>1092</v>
      </c>
      <c r="H217" s="2"/>
      <c r="I217" s="2" t="s">
        <v>1093</v>
      </c>
      <c r="J217" s="2"/>
      <c r="K217" s="2" t="s">
        <v>926</v>
      </c>
      <c r="L217" s="16" t="s">
        <v>1094</v>
      </c>
      <c r="M217" s="2" t="s">
        <v>58</v>
      </c>
      <c r="N217" s="2">
        <v>5</v>
      </c>
      <c r="O217" s="2"/>
      <c r="P217" s="2"/>
      <c r="Q217" s="2"/>
      <c r="R217" s="2"/>
      <c r="S217" s="2"/>
      <c r="T217" s="12"/>
      <c r="U217" s="12"/>
      <c r="V217" s="12" t="s">
        <v>472</v>
      </c>
      <c r="W217" s="12" t="s">
        <v>93</v>
      </c>
      <c r="X217" s="18" t="s">
        <v>473</v>
      </c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 t="s">
        <v>1421</v>
      </c>
      <c r="AJ217" s="12" t="s">
        <v>1422</v>
      </c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2">
        <v>1</v>
      </c>
      <c r="BE217" s="2">
        <v>2</v>
      </c>
      <c r="BF217" s="13">
        <v>43742</v>
      </c>
      <c r="BG217" s="13">
        <v>43742</v>
      </c>
      <c r="BH217" s="7" t="s">
        <v>73</v>
      </c>
      <c r="BI217" s="22">
        <v>342415.65</v>
      </c>
      <c r="BJ217" s="22">
        <v>6283797.71</v>
      </c>
      <c r="BK217" s="2" t="s">
        <v>552</v>
      </c>
      <c r="BL217" s="2" t="s">
        <v>73</v>
      </c>
      <c r="BM217" s="12" t="s">
        <v>73</v>
      </c>
      <c r="BN217" s="12" t="s">
        <v>75</v>
      </c>
      <c r="BO217" s="13">
        <v>45031</v>
      </c>
      <c r="BP217" s="2" t="s">
        <v>1968</v>
      </c>
    </row>
    <row r="218" spans="1:68">
      <c r="A218" s="16" t="s">
        <v>178</v>
      </c>
      <c r="B218" s="2" t="s">
        <v>57</v>
      </c>
      <c r="C218" s="2">
        <v>491</v>
      </c>
      <c r="D218" s="2" t="s">
        <v>58</v>
      </c>
      <c r="E218" s="12"/>
      <c r="F218" s="2" t="s">
        <v>73</v>
      </c>
      <c r="G218" s="2" t="s">
        <v>1110</v>
      </c>
      <c r="H218" s="2"/>
      <c r="I218" s="2" t="s">
        <v>1111</v>
      </c>
      <c r="J218" s="2"/>
      <c r="K218" s="2" t="s">
        <v>926</v>
      </c>
      <c r="L218" s="16" t="s">
        <v>1112</v>
      </c>
      <c r="M218" s="2" t="s">
        <v>58</v>
      </c>
      <c r="N218" s="2">
        <v>5</v>
      </c>
      <c r="O218" s="2"/>
      <c r="P218" s="2"/>
      <c r="Q218" s="2"/>
      <c r="R218" s="2"/>
      <c r="S218" s="2"/>
      <c r="T218" s="12" t="s">
        <v>167</v>
      </c>
      <c r="U218" s="12" t="s">
        <v>462</v>
      </c>
      <c r="V218" s="12"/>
      <c r="W218" s="12"/>
      <c r="X218" s="18" t="s">
        <v>84</v>
      </c>
      <c r="Y218" s="12" t="s">
        <v>94</v>
      </c>
      <c r="Z218" s="12" t="s">
        <v>96</v>
      </c>
      <c r="AA218" s="12"/>
      <c r="AB218" s="12"/>
      <c r="AC218" s="12" t="s">
        <v>67</v>
      </c>
      <c r="AD218" s="12"/>
      <c r="AE218" s="12"/>
      <c r="AF218" s="12"/>
      <c r="AG218" s="12"/>
      <c r="AH218" s="12"/>
      <c r="AI218" s="12" t="s">
        <v>1264</v>
      </c>
      <c r="AJ218" s="12" t="s">
        <v>1256</v>
      </c>
      <c r="AK218" s="12" t="s">
        <v>1265</v>
      </c>
      <c r="AL218" s="12" t="s">
        <v>110</v>
      </c>
      <c r="AM218" s="12" t="s">
        <v>1233</v>
      </c>
      <c r="AN218" s="12" t="s">
        <v>1268</v>
      </c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2">
        <v>2</v>
      </c>
      <c r="BE218" s="2" t="s">
        <v>73</v>
      </c>
      <c r="BF218" s="13">
        <v>42021</v>
      </c>
      <c r="BG218" s="13">
        <v>42021</v>
      </c>
      <c r="BH218" s="7" t="s">
        <v>73</v>
      </c>
      <c r="BI218" s="22">
        <v>348906.25099999999</v>
      </c>
      <c r="BJ218" s="22">
        <v>6282342.2510000002</v>
      </c>
      <c r="BK218" s="2" t="s">
        <v>87</v>
      </c>
      <c r="BL218" s="2"/>
      <c r="BM218" s="12" t="s">
        <v>1429</v>
      </c>
      <c r="BN218" s="12" t="s">
        <v>190</v>
      </c>
      <c r="BO218" s="13">
        <v>45031</v>
      </c>
      <c r="BP218" s="2" t="s">
        <v>1968</v>
      </c>
    </row>
    <row r="219" spans="1:68">
      <c r="A219" s="16" t="s">
        <v>178</v>
      </c>
      <c r="B219" s="2" t="s">
        <v>57</v>
      </c>
      <c r="C219" s="2">
        <v>492</v>
      </c>
      <c r="D219" s="2" t="s">
        <v>58</v>
      </c>
      <c r="E219" s="12"/>
      <c r="F219" s="2" t="s">
        <v>1113</v>
      </c>
      <c r="G219" s="2" t="s">
        <v>1114</v>
      </c>
      <c r="H219" s="2" t="s">
        <v>1115</v>
      </c>
      <c r="I219" s="2" t="s">
        <v>1116</v>
      </c>
      <c r="J219" s="2" t="s">
        <v>1117</v>
      </c>
      <c r="K219" s="2" t="s">
        <v>926</v>
      </c>
      <c r="L219" s="16" t="s">
        <v>1118</v>
      </c>
      <c r="M219" s="2" t="s">
        <v>58</v>
      </c>
      <c r="N219" s="2">
        <v>5</v>
      </c>
      <c r="O219" s="2"/>
      <c r="P219" s="2"/>
      <c r="Q219" s="2"/>
      <c r="R219" s="2"/>
      <c r="S219" s="2"/>
      <c r="T219" s="12" t="s">
        <v>95</v>
      </c>
      <c r="U219" s="12" t="s">
        <v>329</v>
      </c>
      <c r="V219" s="12"/>
      <c r="W219" s="12"/>
      <c r="X219" s="18" t="s">
        <v>493</v>
      </c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 t="s">
        <v>157</v>
      </c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2">
        <v>2</v>
      </c>
      <c r="BE219" s="2">
        <v>3</v>
      </c>
      <c r="BF219" s="13">
        <v>42662</v>
      </c>
      <c r="BG219" s="13">
        <v>43070</v>
      </c>
      <c r="BH219" s="7" t="s">
        <v>73</v>
      </c>
      <c r="BI219" s="22">
        <v>345463.62609999999</v>
      </c>
      <c r="BJ219" s="22">
        <v>6287953.227</v>
      </c>
      <c r="BK219" s="2" t="s">
        <v>87</v>
      </c>
      <c r="BL219" s="2"/>
      <c r="BM219" s="12" t="s">
        <v>73</v>
      </c>
      <c r="BN219" s="12" t="s">
        <v>1435</v>
      </c>
      <c r="BO219" s="13">
        <v>45031</v>
      </c>
      <c r="BP219" s="2" t="s">
        <v>1968</v>
      </c>
    </row>
    <row r="220" spans="1:68">
      <c r="A220" s="16" t="s">
        <v>178</v>
      </c>
      <c r="B220" s="2" t="s">
        <v>57</v>
      </c>
      <c r="C220" s="2">
        <v>493</v>
      </c>
      <c r="D220" s="2" t="s">
        <v>58</v>
      </c>
      <c r="E220" s="12"/>
      <c r="F220" s="2" t="s">
        <v>1132</v>
      </c>
      <c r="G220" s="2" t="s">
        <v>1133</v>
      </c>
      <c r="H220" s="2" t="s">
        <v>1134</v>
      </c>
      <c r="I220" s="2" t="s">
        <v>1135</v>
      </c>
      <c r="J220" s="2" t="s">
        <v>1136</v>
      </c>
      <c r="K220" s="2" t="s">
        <v>912</v>
      </c>
      <c r="L220" s="16" t="s">
        <v>1137</v>
      </c>
      <c r="M220" s="2" t="s">
        <v>64</v>
      </c>
      <c r="N220" s="2">
        <v>5</v>
      </c>
      <c r="O220" s="2">
        <v>3</v>
      </c>
      <c r="P220" s="2">
        <v>7</v>
      </c>
      <c r="Q220" s="2"/>
      <c r="R220" s="2"/>
      <c r="S220" s="2"/>
      <c r="T220" s="12" t="s">
        <v>80</v>
      </c>
      <c r="U220" s="12" t="s">
        <v>462</v>
      </c>
      <c r="V220" s="12"/>
      <c r="W220" s="12"/>
      <c r="X220" s="18" t="s">
        <v>463</v>
      </c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 t="s">
        <v>1399</v>
      </c>
      <c r="AJ220" s="12" t="s">
        <v>339</v>
      </c>
      <c r="AK220" s="12" t="s">
        <v>1400</v>
      </c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2">
        <v>1</v>
      </c>
      <c r="BE220" s="2" t="s">
        <v>73</v>
      </c>
      <c r="BF220" s="13">
        <v>42786</v>
      </c>
      <c r="BG220" s="13">
        <v>42786</v>
      </c>
      <c r="BH220" s="7" t="s">
        <v>73</v>
      </c>
      <c r="BI220" s="22">
        <v>343688.30540000001</v>
      </c>
      <c r="BJ220" s="22">
        <v>6280859.6701999996</v>
      </c>
      <c r="BK220" s="2" t="s">
        <v>87</v>
      </c>
      <c r="BL220" s="2"/>
      <c r="BM220" s="12"/>
      <c r="BN220" s="12" t="s">
        <v>162</v>
      </c>
      <c r="BO220" s="13">
        <v>45031</v>
      </c>
      <c r="BP220" s="2" t="s">
        <v>1968</v>
      </c>
    </row>
    <row r="221" spans="1:68">
      <c r="A221" s="16" t="s">
        <v>178</v>
      </c>
      <c r="B221" s="2" t="s">
        <v>57</v>
      </c>
      <c r="C221" s="2">
        <v>494</v>
      </c>
      <c r="D221" s="2" t="s">
        <v>58</v>
      </c>
      <c r="E221" s="12"/>
      <c r="F221" s="2" t="s">
        <v>73</v>
      </c>
      <c r="G221" s="2" t="s">
        <v>1143</v>
      </c>
      <c r="H221" s="2" t="s">
        <v>1144</v>
      </c>
      <c r="I221" s="2" t="s">
        <v>1145</v>
      </c>
      <c r="J221" s="2" t="s">
        <v>1146</v>
      </c>
      <c r="K221" s="2" t="s">
        <v>912</v>
      </c>
      <c r="L221" s="16" t="s">
        <v>1147</v>
      </c>
      <c r="M221" s="2" t="s">
        <v>58</v>
      </c>
      <c r="N221" s="2">
        <v>5</v>
      </c>
      <c r="O221" s="2"/>
      <c r="P221" s="2"/>
      <c r="Q221" s="2"/>
      <c r="R221" s="2"/>
      <c r="S221" s="2"/>
      <c r="T221" s="12" t="s">
        <v>80</v>
      </c>
      <c r="U221" s="12" t="s">
        <v>462</v>
      </c>
      <c r="V221" s="12"/>
      <c r="W221" s="12"/>
      <c r="X221" s="18" t="s">
        <v>463</v>
      </c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 t="s">
        <v>1444</v>
      </c>
      <c r="AJ221" s="12" t="s">
        <v>339</v>
      </c>
      <c r="AK221" s="12" t="s">
        <v>1400</v>
      </c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2">
        <v>2</v>
      </c>
      <c r="BE221" s="2" t="s">
        <v>73</v>
      </c>
      <c r="BF221" s="13">
        <v>42786</v>
      </c>
      <c r="BG221" s="13">
        <v>42786</v>
      </c>
      <c r="BH221" s="7" t="s">
        <v>73</v>
      </c>
      <c r="BI221" s="22">
        <v>343997.65350000001</v>
      </c>
      <c r="BJ221" s="22">
        <v>6281031.3625999996</v>
      </c>
      <c r="BK221" s="2" t="s">
        <v>87</v>
      </c>
      <c r="BL221" s="2" t="s">
        <v>1384</v>
      </c>
      <c r="BM221" s="12" t="s">
        <v>73</v>
      </c>
      <c r="BN221" s="12" t="s">
        <v>162</v>
      </c>
      <c r="BO221" s="13">
        <v>45031</v>
      </c>
      <c r="BP221" s="2" t="s">
        <v>1968</v>
      </c>
    </row>
    <row r="222" spans="1:68">
      <c r="A222" s="16" t="s">
        <v>178</v>
      </c>
      <c r="B222" s="2" t="s">
        <v>57</v>
      </c>
      <c r="C222" s="2">
        <v>495</v>
      </c>
      <c r="D222" s="2" t="s">
        <v>58</v>
      </c>
      <c r="E222" s="12"/>
      <c r="F222" s="2" t="s">
        <v>1148</v>
      </c>
      <c r="G222" s="2" t="s">
        <v>1149</v>
      </c>
      <c r="H222" s="2" t="s">
        <v>1150</v>
      </c>
      <c r="I222" s="2" t="s">
        <v>1151</v>
      </c>
      <c r="J222" s="2" t="s">
        <v>1152</v>
      </c>
      <c r="K222" s="2" t="s">
        <v>912</v>
      </c>
      <c r="L222" s="16" t="s">
        <v>1153</v>
      </c>
      <c r="M222" s="2" t="s">
        <v>58</v>
      </c>
      <c r="N222" s="2">
        <v>5</v>
      </c>
      <c r="O222" s="2"/>
      <c r="P222" s="2"/>
      <c r="Q222" s="2"/>
      <c r="R222" s="2"/>
      <c r="S222" s="2"/>
      <c r="T222" s="12" t="s">
        <v>80</v>
      </c>
      <c r="U222" s="12" t="s">
        <v>462</v>
      </c>
      <c r="V222" s="12"/>
      <c r="W222" s="12"/>
      <c r="X222" s="18" t="s">
        <v>463</v>
      </c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 t="s">
        <v>339</v>
      </c>
      <c r="AJ222" s="12" t="s">
        <v>1400</v>
      </c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2">
        <v>2</v>
      </c>
      <c r="BE222" s="2" t="s">
        <v>73</v>
      </c>
      <c r="BF222" s="13">
        <v>43262</v>
      </c>
      <c r="BG222" s="13">
        <v>43262</v>
      </c>
      <c r="BH222" s="7" t="s">
        <v>73</v>
      </c>
      <c r="BI222" s="22">
        <v>344104.17080000002</v>
      </c>
      <c r="BJ222" s="22">
        <v>6281399.7892000005</v>
      </c>
      <c r="BK222" s="2" t="s">
        <v>1449</v>
      </c>
      <c r="BL222" s="2"/>
      <c r="BM222" s="12" t="s">
        <v>73</v>
      </c>
      <c r="BN222" s="12" t="s">
        <v>162</v>
      </c>
      <c r="BO222" s="13">
        <v>45031</v>
      </c>
      <c r="BP222" s="2" t="s">
        <v>1968</v>
      </c>
    </row>
    <row r="223" spans="1:68">
      <c r="A223" s="16" t="s">
        <v>178</v>
      </c>
      <c r="B223" s="2" t="s">
        <v>57</v>
      </c>
      <c r="C223" s="2">
        <v>496</v>
      </c>
      <c r="D223" s="2" t="s">
        <v>58</v>
      </c>
      <c r="E223" s="12"/>
      <c r="F223" s="2" t="s">
        <v>1154</v>
      </c>
      <c r="G223" s="2" t="s">
        <v>1155</v>
      </c>
      <c r="H223" s="2" t="s">
        <v>1156</v>
      </c>
      <c r="I223" s="2" t="s">
        <v>1157</v>
      </c>
      <c r="J223" s="2" t="s">
        <v>1158</v>
      </c>
      <c r="K223" s="2" t="s">
        <v>912</v>
      </c>
      <c r="L223" s="16" t="s">
        <v>1159</v>
      </c>
      <c r="M223" s="2" t="s">
        <v>58</v>
      </c>
      <c r="N223" s="2">
        <v>5</v>
      </c>
      <c r="O223" s="2"/>
      <c r="P223" s="2"/>
      <c r="Q223" s="2"/>
      <c r="R223" s="2"/>
      <c r="S223" s="2"/>
      <c r="T223" s="12" t="s">
        <v>80</v>
      </c>
      <c r="U223" s="12" t="s">
        <v>462</v>
      </c>
      <c r="V223" s="12"/>
      <c r="W223" s="12"/>
      <c r="X223" s="18" t="s">
        <v>463</v>
      </c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 t="s">
        <v>1454</v>
      </c>
      <c r="AJ223" s="12" t="s">
        <v>339</v>
      </c>
      <c r="AK223" s="12" t="s">
        <v>1400</v>
      </c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2">
        <v>2</v>
      </c>
      <c r="BE223" s="2" t="s">
        <v>73</v>
      </c>
      <c r="BF223" s="13">
        <v>43262</v>
      </c>
      <c r="BG223" s="13">
        <v>43262</v>
      </c>
      <c r="BH223" s="7" t="s">
        <v>73</v>
      </c>
      <c r="BI223" s="22">
        <v>344158.78840000002</v>
      </c>
      <c r="BJ223" s="22">
        <v>6281672.9310999997</v>
      </c>
      <c r="BK223" s="2" t="s">
        <v>1449</v>
      </c>
      <c r="BL223" s="2" t="s">
        <v>1384</v>
      </c>
      <c r="BM223" s="12" t="s">
        <v>73</v>
      </c>
      <c r="BN223" s="12" t="s">
        <v>162</v>
      </c>
      <c r="BO223" s="13">
        <v>45031</v>
      </c>
      <c r="BP223" s="2" t="s">
        <v>1968</v>
      </c>
    </row>
    <row r="224" spans="1:68">
      <c r="A224" s="16" t="s">
        <v>178</v>
      </c>
      <c r="B224" s="2" t="s">
        <v>57</v>
      </c>
      <c r="C224" s="2">
        <v>497</v>
      </c>
      <c r="D224" s="2" t="s">
        <v>58</v>
      </c>
      <c r="E224" s="12"/>
      <c r="F224" s="2" t="s">
        <v>73</v>
      </c>
      <c r="G224" s="2" t="s">
        <v>1160</v>
      </c>
      <c r="H224" s="2" t="s">
        <v>1161</v>
      </c>
      <c r="I224" s="2" t="s">
        <v>1162</v>
      </c>
      <c r="J224" s="2" t="s">
        <v>1163</v>
      </c>
      <c r="K224" s="2" t="s">
        <v>912</v>
      </c>
      <c r="L224" s="16" t="s">
        <v>1164</v>
      </c>
      <c r="M224" s="2" t="s">
        <v>58</v>
      </c>
      <c r="N224" s="2">
        <v>5</v>
      </c>
      <c r="O224" s="2"/>
      <c r="P224" s="2"/>
      <c r="Q224" s="2"/>
      <c r="R224" s="2"/>
      <c r="S224" s="2"/>
      <c r="T224" s="12" t="s">
        <v>80</v>
      </c>
      <c r="U224" s="12" t="s">
        <v>462</v>
      </c>
      <c r="V224" s="12"/>
      <c r="W224" s="12"/>
      <c r="X224" s="18" t="s">
        <v>463</v>
      </c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 t="s">
        <v>1399</v>
      </c>
      <c r="AJ224" s="12" t="s">
        <v>339</v>
      </c>
      <c r="AK224" s="12" t="s">
        <v>1459</v>
      </c>
      <c r="AL224" s="12" t="s">
        <v>1454</v>
      </c>
      <c r="AM224" s="12" t="s">
        <v>1400</v>
      </c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2">
        <v>2</v>
      </c>
      <c r="BE224" s="2" t="s">
        <v>73</v>
      </c>
      <c r="BF224" s="13">
        <v>43262</v>
      </c>
      <c r="BG224" s="13">
        <v>43262</v>
      </c>
      <c r="BH224" s="7" t="s">
        <v>73</v>
      </c>
      <c r="BI224" s="22">
        <v>344222.62469999999</v>
      </c>
      <c r="BJ224" s="22">
        <v>6281982.9237000002</v>
      </c>
      <c r="BK224" s="2" t="s">
        <v>1449</v>
      </c>
      <c r="BL224" s="2"/>
      <c r="BM224" s="12" t="s">
        <v>73</v>
      </c>
      <c r="BN224" s="12" t="s">
        <v>162</v>
      </c>
      <c r="BO224" s="13">
        <v>45031</v>
      </c>
      <c r="BP224" s="2" t="s">
        <v>1968</v>
      </c>
    </row>
    <row r="225" spans="1:68">
      <c r="A225" s="16" t="s">
        <v>178</v>
      </c>
      <c r="B225" s="2" t="s">
        <v>57</v>
      </c>
      <c r="C225" s="2">
        <v>498</v>
      </c>
      <c r="D225" s="2" t="s">
        <v>58</v>
      </c>
      <c r="E225" s="12"/>
      <c r="F225" s="2" t="s">
        <v>1018</v>
      </c>
      <c r="G225" s="2" t="s">
        <v>1019</v>
      </c>
      <c r="H225" s="2" t="s">
        <v>1020</v>
      </c>
      <c r="I225" s="2" t="s">
        <v>1021</v>
      </c>
      <c r="J225" s="2" t="s">
        <v>1022</v>
      </c>
      <c r="K225" s="2" t="s">
        <v>912</v>
      </c>
      <c r="L225" s="16" t="s">
        <v>1023</v>
      </c>
      <c r="M225" s="2" t="s">
        <v>64</v>
      </c>
      <c r="N225" s="2">
        <v>5</v>
      </c>
      <c r="O225" s="2">
        <v>3</v>
      </c>
      <c r="P225" s="2"/>
      <c r="Q225" s="2"/>
      <c r="R225" s="2"/>
      <c r="S225" s="2"/>
      <c r="T225" s="12" t="s">
        <v>80</v>
      </c>
      <c r="U225" s="12" t="s">
        <v>462</v>
      </c>
      <c r="V225" s="12"/>
      <c r="W225" s="12"/>
      <c r="X225" s="18" t="s">
        <v>463</v>
      </c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 t="s">
        <v>1454</v>
      </c>
      <c r="AJ225" s="12" t="s">
        <v>339</v>
      </c>
      <c r="AK225" s="12" t="s">
        <v>1400</v>
      </c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2">
        <v>1</v>
      </c>
      <c r="BE225" s="2" t="s">
        <v>73</v>
      </c>
      <c r="BF225" s="13">
        <v>43262</v>
      </c>
      <c r="BG225" s="13">
        <v>43262</v>
      </c>
      <c r="BH225" s="7" t="s">
        <v>73</v>
      </c>
      <c r="BI225" s="22">
        <v>344304.06</v>
      </c>
      <c r="BJ225" s="22">
        <v>6282395.71</v>
      </c>
      <c r="BK225" s="2" t="s">
        <v>1449</v>
      </c>
      <c r="BL225" s="2"/>
      <c r="BM225" s="12" t="s">
        <v>73</v>
      </c>
      <c r="BN225" s="12" t="s">
        <v>171</v>
      </c>
      <c r="BO225" s="13">
        <v>45031</v>
      </c>
      <c r="BP225" s="2" t="s">
        <v>1968</v>
      </c>
    </row>
    <row r="226" spans="1:68">
      <c r="A226" s="16" t="s">
        <v>178</v>
      </c>
      <c r="B226" s="2" t="s">
        <v>57</v>
      </c>
      <c r="C226" s="2">
        <v>499</v>
      </c>
      <c r="D226" s="2" t="s">
        <v>58</v>
      </c>
      <c r="E226" s="12"/>
      <c r="F226" s="2" t="s">
        <v>1010</v>
      </c>
      <c r="G226" s="2" t="s">
        <v>1011</v>
      </c>
      <c r="H226" s="2" t="s">
        <v>1012</v>
      </c>
      <c r="I226" s="2" t="s">
        <v>1013</v>
      </c>
      <c r="J226" s="2" t="s">
        <v>1014</v>
      </c>
      <c r="K226" s="2" t="s">
        <v>912</v>
      </c>
      <c r="L226" s="16" t="s">
        <v>1015</v>
      </c>
      <c r="M226" s="2" t="s">
        <v>58</v>
      </c>
      <c r="N226" s="2">
        <v>5</v>
      </c>
      <c r="O226" s="2"/>
      <c r="P226" s="2"/>
      <c r="Q226" s="2"/>
      <c r="R226" s="2"/>
      <c r="S226" s="2"/>
      <c r="T226" s="12" t="s">
        <v>80</v>
      </c>
      <c r="U226" s="12" t="s">
        <v>462</v>
      </c>
      <c r="V226" s="12"/>
      <c r="W226" s="12"/>
      <c r="X226" s="18" t="s">
        <v>463</v>
      </c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 t="s">
        <v>1454</v>
      </c>
      <c r="AJ226" s="12" t="s">
        <v>339</v>
      </c>
      <c r="AK226" s="12" t="s">
        <v>1468</v>
      </c>
      <c r="AL226" s="12" t="s">
        <v>1400</v>
      </c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2">
        <v>2</v>
      </c>
      <c r="BE226" s="2" t="s">
        <v>73</v>
      </c>
      <c r="BF226" s="13">
        <v>43262</v>
      </c>
      <c r="BG226" s="13">
        <v>43262</v>
      </c>
      <c r="BH226" s="7" t="s">
        <v>73</v>
      </c>
      <c r="BI226" s="22">
        <v>344376.16</v>
      </c>
      <c r="BJ226" s="22">
        <v>6282736.0800000001</v>
      </c>
      <c r="BK226" s="2" t="s">
        <v>1449</v>
      </c>
      <c r="BL226" s="2" t="s">
        <v>1384</v>
      </c>
      <c r="BM226" s="12" t="s">
        <v>73</v>
      </c>
      <c r="BN226" s="12" t="s">
        <v>162</v>
      </c>
      <c r="BO226" s="13">
        <v>45031</v>
      </c>
      <c r="BP226" s="2" t="s">
        <v>1968</v>
      </c>
    </row>
    <row r="227" spans="1:68">
      <c r="A227" s="16" t="s">
        <v>56</v>
      </c>
      <c r="B227" s="2" t="s">
        <v>358</v>
      </c>
      <c r="C227" s="2">
        <v>500</v>
      </c>
      <c r="D227" s="2" t="s">
        <v>58</v>
      </c>
      <c r="E227" s="12"/>
      <c r="F227" s="2" t="s">
        <v>812</v>
      </c>
      <c r="G227" s="2" t="s">
        <v>813</v>
      </c>
      <c r="H227" s="2"/>
      <c r="I227" s="2" t="s">
        <v>814</v>
      </c>
      <c r="J227" s="2"/>
      <c r="K227" s="2" t="s">
        <v>733</v>
      </c>
      <c r="L227" s="16" t="s">
        <v>815</v>
      </c>
      <c r="M227" s="2" t="s">
        <v>58</v>
      </c>
      <c r="N227" s="2">
        <v>7</v>
      </c>
      <c r="O227" s="2">
        <v>10</v>
      </c>
      <c r="P227" s="2"/>
      <c r="Q227" s="2"/>
      <c r="R227" s="2"/>
      <c r="S227" s="2"/>
      <c r="T227" s="12" t="s">
        <v>80</v>
      </c>
      <c r="U227" s="12" t="s">
        <v>462</v>
      </c>
      <c r="V227" s="12"/>
      <c r="W227" s="12"/>
      <c r="X227" s="18" t="s">
        <v>463</v>
      </c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 t="s">
        <v>339</v>
      </c>
      <c r="AJ227" s="12" t="s">
        <v>1473</v>
      </c>
      <c r="AK227" s="12" t="s">
        <v>1474</v>
      </c>
      <c r="AL227" s="12" t="s">
        <v>1475</v>
      </c>
      <c r="AM227" s="12" t="s">
        <v>1400</v>
      </c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2">
        <v>2</v>
      </c>
      <c r="BE227" s="2" t="s">
        <v>73</v>
      </c>
      <c r="BF227" s="13">
        <v>43262</v>
      </c>
      <c r="BG227" s="13">
        <v>43262</v>
      </c>
      <c r="BH227" s="7" t="s">
        <v>73</v>
      </c>
      <c r="BI227" s="22">
        <v>344425.87170000002</v>
      </c>
      <c r="BJ227" s="22">
        <v>6282949.9807000002</v>
      </c>
      <c r="BK227" s="2" t="s">
        <v>1449</v>
      </c>
      <c r="BL227" s="2" t="s">
        <v>1384</v>
      </c>
      <c r="BM227" s="12" t="s">
        <v>73</v>
      </c>
      <c r="BN227" s="12" t="s">
        <v>162</v>
      </c>
      <c r="BO227" s="13">
        <v>45031</v>
      </c>
      <c r="BP227" s="2" t="s">
        <v>1968</v>
      </c>
    </row>
    <row r="228" spans="1:68">
      <c r="A228" s="16" t="s">
        <v>178</v>
      </c>
      <c r="B228" s="2" t="s">
        <v>57</v>
      </c>
      <c r="C228" s="2">
        <v>504</v>
      </c>
      <c r="D228" s="2" t="s">
        <v>58</v>
      </c>
      <c r="E228" s="12"/>
      <c r="F228" s="2" t="s">
        <v>1662</v>
      </c>
      <c r="G228" s="2" t="s">
        <v>1663</v>
      </c>
      <c r="H228" s="2"/>
      <c r="I228" s="2" t="s">
        <v>1664</v>
      </c>
      <c r="J228" s="2"/>
      <c r="K228" s="2" t="s">
        <v>1665</v>
      </c>
      <c r="L228" s="16" t="s">
        <v>1666</v>
      </c>
      <c r="M228" s="2" t="s">
        <v>64</v>
      </c>
      <c r="N228" s="2">
        <v>5</v>
      </c>
      <c r="O228" s="2">
        <v>13</v>
      </c>
      <c r="P228" s="2"/>
      <c r="Q228" s="2"/>
      <c r="R228" s="2"/>
      <c r="S228" s="2"/>
      <c r="T228" s="12" t="s">
        <v>80</v>
      </c>
      <c r="U228" s="12" t="s">
        <v>462</v>
      </c>
      <c r="V228" s="12"/>
      <c r="W228" s="12"/>
      <c r="X228" s="18" t="s">
        <v>463</v>
      </c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 t="s">
        <v>1473</v>
      </c>
      <c r="AJ228" s="12" t="s">
        <v>1400</v>
      </c>
      <c r="AK228" s="12" t="s">
        <v>339</v>
      </c>
      <c r="AL228" s="12" t="s">
        <v>1474</v>
      </c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2">
        <v>2</v>
      </c>
      <c r="BE228" s="2" t="s">
        <v>73</v>
      </c>
      <c r="BF228" s="13">
        <v>43262</v>
      </c>
      <c r="BG228" s="13">
        <v>43262</v>
      </c>
      <c r="BH228" s="7" t="s">
        <v>73</v>
      </c>
      <c r="BI228" s="22">
        <v>344555.88059999997</v>
      </c>
      <c r="BJ228" s="22">
        <v>6283526.6442999998</v>
      </c>
      <c r="BK228" s="2" t="s">
        <v>1449</v>
      </c>
      <c r="BL228" s="2"/>
      <c r="BM228" s="12" t="s">
        <v>73</v>
      </c>
      <c r="BN228" s="12" t="s">
        <v>162</v>
      </c>
      <c r="BO228" s="13">
        <v>45031</v>
      </c>
      <c r="BP228" s="2" t="s">
        <v>1968</v>
      </c>
    </row>
    <row r="229" spans="1:68">
      <c r="A229" s="16" t="s">
        <v>178</v>
      </c>
      <c r="B229" s="2" t="s">
        <v>358</v>
      </c>
      <c r="C229" s="2">
        <v>505</v>
      </c>
      <c r="D229" s="2" t="s">
        <v>58</v>
      </c>
      <c r="E229" s="12"/>
      <c r="F229" s="2" t="s">
        <v>1739</v>
      </c>
      <c r="G229" s="2" t="s">
        <v>1740</v>
      </c>
      <c r="H229" s="2"/>
      <c r="I229" s="2" t="s">
        <v>1741</v>
      </c>
      <c r="J229" s="2"/>
      <c r="K229" s="2" t="s">
        <v>1665</v>
      </c>
      <c r="L229" s="16" t="s">
        <v>1742</v>
      </c>
      <c r="M229" s="2" t="s">
        <v>64</v>
      </c>
      <c r="N229" s="2">
        <v>13</v>
      </c>
      <c r="O229" s="2">
        <v>5</v>
      </c>
      <c r="P229" s="2"/>
      <c r="Q229" s="2"/>
      <c r="R229" s="2"/>
      <c r="S229" s="2"/>
      <c r="T229" s="12" t="s">
        <v>94</v>
      </c>
      <c r="U229" s="12" t="s">
        <v>66</v>
      </c>
      <c r="V229" s="12"/>
      <c r="W229" s="12"/>
      <c r="X229" s="18" t="s">
        <v>104</v>
      </c>
      <c r="Y229" s="12" t="s">
        <v>462</v>
      </c>
      <c r="Z229" s="12" t="s">
        <v>104</v>
      </c>
      <c r="AA229" s="12"/>
      <c r="AB229" s="12"/>
      <c r="AC229" s="12" t="s">
        <v>67</v>
      </c>
      <c r="AD229" s="12"/>
      <c r="AE229" s="12"/>
      <c r="AF229" s="12"/>
      <c r="AG229" s="12"/>
      <c r="AH229" s="12"/>
      <c r="AI229" s="12" t="s">
        <v>1347</v>
      </c>
      <c r="AJ229" s="12" t="s">
        <v>1468</v>
      </c>
      <c r="AK229" s="12" t="s">
        <v>1444</v>
      </c>
      <c r="AL229" s="12" t="s">
        <v>1459</v>
      </c>
      <c r="AM229" s="12" t="s">
        <v>1475</v>
      </c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2">
        <v>2</v>
      </c>
      <c r="BE229" s="2" t="s">
        <v>73</v>
      </c>
      <c r="BF229" s="13">
        <v>42076</v>
      </c>
      <c r="BG229" s="13">
        <v>42076</v>
      </c>
      <c r="BH229" s="7" t="s">
        <v>73</v>
      </c>
      <c r="BI229" s="22">
        <v>341866.12699999998</v>
      </c>
      <c r="BJ229" s="22">
        <v>6281578.3887</v>
      </c>
      <c r="BK229" s="2" t="s">
        <v>87</v>
      </c>
      <c r="BL229" s="2"/>
      <c r="BM229" s="12" t="s">
        <v>1484</v>
      </c>
      <c r="BN229" s="12" t="s">
        <v>190</v>
      </c>
      <c r="BO229" s="13">
        <v>45031</v>
      </c>
      <c r="BP229" s="2" t="s">
        <v>1968</v>
      </c>
    </row>
    <row r="230" spans="1:68">
      <c r="A230" s="16" t="s">
        <v>56</v>
      </c>
      <c r="B230" s="2" t="s">
        <v>358</v>
      </c>
      <c r="C230" s="2">
        <v>505</v>
      </c>
      <c r="D230" s="2" t="s">
        <v>58</v>
      </c>
      <c r="E230" s="12"/>
      <c r="F230" s="2" t="s">
        <v>1739</v>
      </c>
      <c r="G230" s="2" t="s">
        <v>1740</v>
      </c>
      <c r="H230" s="2"/>
      <c r="I230" s="2" t="s">
        <v>1741</v>
      </c>
      <c r="J230" s="2"/>
      <c r="K230" s="2" t="s">
        <v>1665</v>
      </c>
      <c r="L230" s="16" t="s">
        <v>1742</v>
      </c>
      <c r="M230" s="2" t="s">
        <v>64</v>
      </c>
      <c r="N230" s="2">
        <v>13</v>
      </c>
      <c r="O230" s="2">
        <v>5</v>
      </c>
      <c r="P230" s="2"/>
      <c r="Q230" s="2"/>
      <c r="R230" s="2"/>
      <c r="S230" s="2"/>
      <c r="T230" s="12" t="s">
        <v>94</v>
      </c>
      <c r="U230" s="12" t="s">
        <v>66</v>
      </c>
      <c r="V230" s="12"/>
      <c r="W230" s="12"/>
      <c r="X230" s="18" t="s">
        <v>104</v>
      </c>
      <c r="Y230" s="12" t="s">
        <v>462</v>
      </c>
      <c r="Z230" s="12" t="s">
        <v>104</v>
      </c>
      <c r="AA230" s="12"/>
      <c r="AB230" s="12"/>
      <c r="AC230" s="12" t="s">
        <v>67</v>
      </c>
      <c r="AD230" s="12"/>
      <c r="AE230" s="12"/>
      <c r="AF230" s="12"/>
      <c r="AG230" s="12"/>
      <c r="AH230" s="12"/>
      <c r="AI230" s="12" t="s">
        <v>1347</v>
      </c>
      <c r="AJ230" s="12" t="s">
        <v>1468</v>
      </c>
      <c r="AK230" s="12" t="s">
        <v>1444</v>
      </c>
      <c r="AL230" s="12" t="s">
        <v>1459</v>
      </c>
      <c r="AM230" s="12" t="s">
        <v>1475</v>
      </c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2">
        <v>2</v>
      </c>
      <c r="BE230" s="2" t="s">
        <v>73</v>
      </c>
      <c r="BF230" s="13">
        <v>42076</v>
      </c>
      <c r="BG230" s="13">
        <v>42076</v>
      </c>
      <c r="BH230" s="7" t="s">
        <v>73</v>
      </c>
      <c r="BI230" s="22">
        <v>341945.50839999999</v>
      </c>
      <c r="BJ230" s="22">
        <v>6281870.8597999997</v>
      </c>
      <c r="BK230" s="2" t="s">
        <v>87</v>
      </c>
      <c r="BL230" s="2"/>
      <c r="BM230" s="12" t="s">
        <v>1484</v>
      </c>
      <c r="BN230" s="12" t="s">
        <v>190</v>
      </c>
      <c r="BO230" s="13">
        <v>45031</v>
      </c>
      <c r="BP230" s="2" t="s">
        <v>1968</v>
      </c>
    </row>
    <row r="231" spans="1:68">
      <c r="A231" s="16" t="s">
        <v>56</v>
      </c>
      <c r="B231" s="2" t="s">
        <v>57</v>
      </c>
      <c r="C231" s="2">
        <v>506</v>
      </c>
      <c r="D231" s="2" t="s">
        <v>58</v>
      </c>
      <c r="E231" s="12"/>
      <c r="F231" s="2" t="s">
        <v>1593</v>
      </c>
      <c r="G231" s="2" t="s">
        <v>1594</v>
      </c>
      <c r="H231" s="2"/>
      <c r="I231" s="2" t="s">
        <v>1595</v>
      </c>
      <c r="J231" s="2"/>
      <c r="K231" s="2" t="s">
        <v>1596</v>
      </c>
      <c r="L231" s="16" t="s">
        <v>1597</v>
      </c>
      <c r="M231" s="2" t="s">
        <v>64</v>
      </c>
      <c r="N231" s="2">
        <v>5</v>
      </c>
      <c r="O231" s="2">
        <v>3</v>
      </c>
      <c r="P231" s="2">
        <v>7</v>
      </c>
      <c r="Q231" s="2"/>
      <c r="R231" s="2"/>
      <c r="S231" s="2"/>
      <c r="T231" s="12" t="s">
        <v>80</v>
      </c>
      <c r="U231" s="12" t="s">
        <v>146</v>
      </c>
      <c r="V231" s="12"/>
      <c r="W231" s="12"/>
      <c r="X231" s="18" t="s">
        <v>104</v>
      </c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 t="s">
        <v>1492</v>
      </c>
      <c r="AJ231" s="12" t="s">
        <v>176</v>
      </c>
      <c r="AK231" s="12" t="s">
        <v>674</v>
      </c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2">
        <v>2</v>
      </c>
      <c r="BE231" s="2">
        <v>2</v>
      </c>
      <c r="BF231" s="13">
        <v>43633</v>
      </c>
      <c r="BG231" s="13">
        <v>43633</v>
      </c>
      <c r="BH231" s="7" t="s">
        <v>73</v>
      </c>
      <c r="BI231" s="22">
        <v>345367.75809999998</v>
      </c>
      <c r="BJ231" s="22">
        <v>6287965.4412000002</v>
      </c>
      <c r="BK231" s="2" t="s">
        <v>1493</v>
      </c>
      <c r="BL231" s="2"/>
      <c r="BM231" s="12" t="s">
        <v>558</v>
      </c>
      <c r="BN231" s="12" t="s">
        <v>162</v>
      </c>
      <c r="BO231" s="13">
        <v>45031</v>
      </c>
      <c r="BP231" s="2" t="s">
        <v>1968</v>
      </c>
    </row>
    <row r="232" spans="1:68">
      <c r="A232" s="16" t="s">
        <v>178</v>
      </c>
      <c r="B232" s="2" t="s">
        <v>57</v>
      </c>
      <c r="C232" s="2">
        <v>507</v>
      </c>
      <c r="D232" s="2" t="s">
        <v>58</v>
      </c>
      <c r="E232" s="12"/>
      <c r="F232" s="2" t="s">
        <v>1131</v>
      </c>
      <c r="G232" s="2" t="s">
        <v>1126</v>
      </c>
      <c r="H232" s="2"/>
      <c r="I232" s="2" t="s">
        <v>1128</v>
      </c>
      <c r="J232" s="2"/>
      <c r="K232" s="2" t="s">
        <v>912</v>
      </c>
      <c r="L232" s="16" t="s">
        <v>1130</v>
      </c>
      <c r="M232" s="2" t="s">
        <v>58</v>
      </c>
      <c r="N232" s="2">
        <v>5</v>
      </c>
      <c r="O232" s="2"/>
      <c r="P232" s="2"/>
      <c r="Q232" s="2"/>
      <c r="R232" s="2"/>
      <c r="S232" s="2"/>
      <c r="T232" s="12" t="s">
        <v>94</v>
      </c>
      <c r="U232" s="12" t="s">
        <v>96</v>
      </c>
      <c r="V232" s="12"/>
      <c r="W232" s="12"/>
      <c r="X232" s="18" t="s">
        <v>67</v>
      </c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 t="s">
        <v>1390</v>
      </c>
      <c r="AJ232" s="12" t="s">
        <v>339</v>
      </c>
      <c r="AK232" s="12" t="s">
        <v>1498</v>
      </c>
      <c r="AL232" s="12" t="s">
        <v>1499</v>
      </c>
      <c r="AM232" s="12" t="s">
        <v>351</v>
      </c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2">
        <v>2</v>
      </c>
      <c r="BE232" s="2" t="s">
        <v>73</v>
      </c>
      <c r="BF232" s="13">
        <v>42786</v>
      </c>
      <c r="BG232" s="13">
        <v>42786</v>
      </c>
      <c r="BH232" s="7" t="s">
        <v>73</v>
      </c>
      <c r="BI232" s="22">
        <v>345455.49839999998</v>
      </c>
      <c r="BJ232" s="22">
        <v>6287834.6375000002</v>
      </c>
      <c r="BK232" s="2" t="s">
        <v>1500</v>
      </c>
      <c r="BL232" s="2"/>
      <c r="BM232" s="12" t="s">
        <v>1501</v>
      </c>
      <c r="BN232" s="12" t="s">
        <v>75</v>
      </c>
      <c r="BO232" s="13">
        <v>45031</v>
      </c>
      <c r="BP232" s="2" t="s">
        <v>1968</v>
      </c>
    </row>
    <row r="233" spans="1:68">
      <c r="A233" s="16" t="s">
        <v>56</v>
      </c>
      <c r="B233" s="2" t="s">
        <v>57</v>
      </c>
      <c r="C233" s="2">
        <v>508</v>
      </c>
      <c r="D233" s="2" t="s">
        <v>58</v>
      </c>
      <c r="E233" s="12"/>
      <c r="F233" s="2" t="s">
        <v>1570</v>
      </c>
      <c r="G233" s="2" t="s">
        <v>1571</v>
      </c>
      <c r="H233" s="2"/>
      <c r="I233" s="2" t="s">
        <v>1572</v>
      </c>
      <c r="J233" s="2"/>
      <c r="K233" s="2" t="s">
        <v>1550</v>
      </c>
      <c r="L233" s="16" t="s">
        <v>1573</v>
      </c>
      <c r="M233" s="2" t="s">
        <v>64</v>
      </c>
      <c r="N233" s="2">
        <v>3</v>
      </c>
      <c r="O233" s="2">
        <v>5</v>
      </c>
      <c r="P233" s="2">
        <v>7</v>
      </c>
      <c r="Q233" s="2"/>
      <c r="R233" s="2"/>
      <c r="S233" s="2"/>
      <c r="T233" s="12" t="s">
        <v>96</v>
      </c>
      <c r="U233" s="12" t="s">
        <v>93</v>
      </c>
      <c r="V233" s="12"/>
      <c r="W233" s="12"/>
      <c r="X233" s="18" t="s">
        <v>762</v>
      </c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 t="s">
        <v>1390</v>
      </c>
      <c r="AJ233" s="12" t="s">
        <v>339</v>
      </c>
      <c r="AK233" s="12" t="s">
        <v>1498</v>
      </c>
      <c r="AL233" s="12" t="s">
        <v>1499</v>
      </c>
      <c r="AM233" s="12" t="s">
        <v>351</v>
      </c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2">
        <v>2</v>
      </c>
      <c r="BE233" s="2" t="s">
        <v>73</v>
      </c>
      <c r="BF233" s="13">
        <v>43301</v>
      </c>
      <c r="BG233" s="13">
        <v>43301</v>
      </c>
      <c r="BH233" s="7" t="s">
        <v>73</v>
      </c>
      <c r="BI233" s="22">
        <v>345455.49839999998</v>
      </c>
      <c r="BJ233" s="22">
        <v>6287834.6375000002</v>
      </c>
      <c r="BK233" s="2" t="s">
        <v>1500</v>
      </c>
      <c r="BL233" s="2"/>
      <c r="BM233" s="12" t="s">
        <v>1503</v>
      </c>
      <c r="BN233" s="12" t="s">
        <v>162</v>
      </c>
      <c r="BO233" s="13">
        <v>45031</v>
      </c>
      <c r="BP233" s="2" t="s">
        <v>1968</v>
      </c>
    </row>
    <row r="234" spans="1:68">
      <c r="A234" s="16" t="s">
        <v>56</v>
      </c>
      <c r="B234" s="2" t="s">
        <v>57</v>
      </c>
      <c r="C234" s="2">
        <v>509</v>
      </c>
      <c r="D234" s="2" t="s">
        <v>58</v>
      </c>
      <c r="E234" s="12"/>
      <c r="F234" s="2" t="s">
        <v>1648</v>
      </c>
      <c r="G234" s="2" t="s">
        <v>1649</v>
      </c>
      <c r="H234" s="2"/>
      <c r="I234" s="2" t="s">
        <v>1650</v>
      </c>
      <c r="J234" s="2"/>
      <c r="K234" s="2" t="s">
        <v>1550</v>
      </c>
      <c r="L234" s="16" t="s">
        <v>1651</v>
      </c>
      <c r="M234" s="2" t="s">
        <v>64</v>
      </c>
      <c r="N234" s="2">
        <v>3</v>
      </c>
      <c r="O234" s="2">
        <v>5</v>
      </c>
      <c r="P234" s="2">
        <v>7</v>
      </c>
      <c r="Q234" s="2"/>
      <c r="R234" s="2"/>
      <c r="S234" s="2"/>
      <c r="T234" s="12" t="s">
        <v>94</v>
      </c>
      <c r="U234" s="12" t="s">
        <v>66</v>
      </c>
      <c r="V234" s="12"/>
      <c r="W234" s="12"/>
      <c r="X234" s="18" t="s">
        <v>104</v>
      </c>
      <c r="Y234" s="12" t="s">
        <v>293</v>
      </c>
      <c r="Z234" s="12" t="s">
        <v>66</v>
      </c>
      <c r="AA234" s="12"/>
      <c r="AB234" s="12"/>
      <c r="AC234" s="12" t="s">
        <v>303</v>
      </c>
      <c r="AD234" s="12"/>
      <c r="AE234" s="12"/>
      <c r="AF234" s="12"/>
      <c r="AG234" s="12"/>
      <c r="AH234" s="12"/>
      <c r="AI234" s="12" t="s">
        <v>160</v>
      </c>
      <c r="AJ234" s="12" t="s">
        <v>331</v>
      </c>
      <c r="AK234" s="12" t="s">
        <v>314</v>
      </c>
      <c r="AL234" s="12" t="s">
        <v>1508</v>
      </c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2">
        <v>3</v>
      </c>
      <c r="BE234" s="2" t="s">
        <v>73</v>
      </c>
      <c r="BF234" s="13">
        <v>42019</v>
      </c>
      <c r="BG234" s="13">
        <v>42019</v>
      </c>
      <c r="BH234" s="7" t="s">
        <v>73</v>
      </c>
      <c r="BI234" s="22">
        <v>345442.4644</v>
      </c>
      <c r="BJ234" s="22">
        <v>6287842.3032999998</v>
      </c>
      <c r="BK234" s="2" t="s">
        <v>87</v>
      </c>
      <c r="BL234" s="2"/>
      <c r="BM234" s="12" t="s">
        <v>73</v>
      </c>
      <c r="BN234" s="12" t="s">
        <v>88</v>
      </c>
      <c r="BO234" s="13">
        <v>45031</v>
      </c>
      <c r="BP234" s="2" t="s">
        <v>1968</v>
      </c>
    </row>
    <row r="235" spans="1:68">
      <c r="A235" s="16" t="s">
        <v>56</v>
      </c>
      <c r="B235" s="2" t="s">
        <v>57</v>
      </c>
      <c r="C235" s="2">
        <v>510</v>
      </c>
      <c r="D235" s="2" t="s">
        <v>58</v>
      </c>
      <c r="E235" s="12"/>
      <c r="F235" s="2" t="s">
        <v>1536</v>
      </c>
      <c r="G235" s="2" t="s">
        <v>1537</v>
      </c>
      <c r="H235" s="2"/>
      <c r="I235" s="2" t="s">
        <v>1538</v>
      </c>
      <c r="J235" s="2"/>
      <c r="K235" s="2" t="s">
        <v>1539</v>
      </c>
      <c r="L235" s="16" t="s">
        <v>1540</v>
      </c>
      <c r="M235" s="2" t="s">
        <v>58</v>
      </c>
      <c r="N235" s="2">
        <v>3</v>
      </c>
      <c r="O235" s="2"/>
      <c r="P235" s="2"/>
      <c r="Q235" s="2"/>
      <c r="R235" s="2"/>
      <c r="S235" s="2"/>
      <c r="T235" s="12" t="s">
        <v>167</v>
      </c>
      <c r="U235" s="12" t="s">
        <v>844</v>
      </c>
      <c r="V235" s="12"/>
      <c r="W235" s="12"/>
      <c r="X235" s="18" t="s">
        <v>472</v>
      </c>
      <c r="Y235" s="12" t="s">
        <v>94</v>
      </c>
      <c r="Z235" s="12" t="s">
        <v>95</v>
      </c>
      <c r="AA235" s="12"/>
      <c r="AB235" s="12"/>
      <c r="AC235" s="12" t="s">
        <v>96</v>
      </c>
      <c r="AD235" s="12"/>
      <c r="AE235" s="12"/>
      <c r="AF235" s="12"/>
      <c r="AG235" s="12"/>
      <c r="AH235" s="12"/>
      <c r="AI235" s="12" t="s">
        <v>97</v>
      </c>
      <c r="AJ235" s="12" t="s">
        <v>1264</v>
      </c>
      <c r="AK235" s="12" t="s">
        <v>137</v>
      </c>
      <c r="AL235" s="12" t="s">
        <v>98</v>
      </c>
      <c r="AM235" s="12" t="s">
        <v>688</v>
      </c>
      <c r="AN235" s="12" t="s">
        <v>1514</v>
      </c>
      <c r="AO235" s="12" t="s">
        <v>1267</v>
      </c>
      <c r="AP235" s="12" t="s">
        <v>1515</v>
      </c>
      <c r="AQ235" s="12" t="s">
        <v>346</v>
      </c>
      <c r="AR235" s="12" t="s">
        <v>1268</v>
      </c>
      <c r="AS235" s="12" t="s">
        <v>141</v>
      </c>
      <c r="AT235" s="12" t="s">
        <v>1516</v>
      </c>
      <c r="AU235" s="12"/>
      <c r="AV235" s="12"/>
      <c r="AW235" s="12"/>
      <c r="AX235" s="12"/>
      <c r="AY235" s="12"/>
      <c r="AZ235" s="12"/>
      <c r="BA235" s="12"/>
      <c r="BB235" s="12"/>
      <c r="BC235" s="12"/>
      <c r="BD235" s="2">
        <v>4</v>
      </c>
      <c r="BE235" s="2" t="s">
        <v>73</v>
      </c>
      <c r="BF235" s="13">
        <v>42037</v>
      </c>
      <c r="BG235" s="13">
        <v>42037</v>
      </c>
      <c r="BH235" s="7" t="s">
        <v>73</v>
      </c>
      <c r="BI235" s="22">
        <v>348279.37109999999</v>
      </c>
      <c r="BJ235" s="22">
        <v>6287319.6600000001</v>
      </c>
      <c r="BK235" s="2" t="s">
        <v>87</v>
      </c>
      <c r="BL235" s="2" t="s">
        <v>1384</v>
      </c>
      <c r="BM235" s="12" t="s">
        <v>1517</v>
      </c>
      <c r="BN235" s="12" t="s">
        <v>88</v>
      </c>
      <c r="BO235" s="13">
        <v>45031</v>
      </c>
      <c r="BP235" s="2" t="s">
        <v>1968</v>
      </c>
    </row>
    <row r="236" spans="1:68">
      <c r="A236" s="16" t="s">
        <v>1849</v>
      </c>
      <c r="B236" s="2" t="s">
        <v>57</v>
      </c>
      <c r="C236" s="2">
        <v>511</v>
      </c>
      <c r="D236" s="2" t="s">
        <v>64</v>
      </c>
      <c r="E236" s="2" t="s">
        <v>1892</v>
      </c>
      <c r="F236" s="8" t="s">
        <v>1893</v>
      </c>
      <c r="G236" s="2" t="s">
        <v>1894</v>
      </c>
      <c r="H236" s="2"/>
      <c r="I236" s="2" t="s">
        <v>1895</v>
      </c>
      <c r="J236" s="2"/>
      <c r="K236" s="2" t="s">
        <v>1550</v>
      </c>
      <c r="L236" s="16" t="s">
        <v>1896</v>
      </c>
      <c r="M236" s="2" t="s">
        <v>58</v>
      </c>
      <c r="N236" s="2">
        <v>3</v>
      </c>
      <c r="O236" s="2"/>
      <c r="P236" s="2"/>
      <c r="Q236" s="2"/>
      <c r="R236" s="2"/>
      <c r="S236" s="2"/>
      <c r="T236" s="12" t="s">
        <v>80</v>
      </c>
      <c r="U236" s="12">
        <v>0.375</v>
      </c>
      <c r="V236" s="12" t="s">
        <v>65</v>
      </c>
      <c r="W236" s="12" t="s">
        <v>93</v>
      </c>
      <c r="X236" s="18" t="s">
        <v>394</v>
      </c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 t="s">
        <v>1227</v>
      </c>
      <c r="AJ236" s="12" t="s">
        <v>1226</v>
      </c>
      <c r="AK236" s="12" t="s">
        <v>363</v>
      </c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2">
        <v>1</v>
      </c>
      <c r="BE236" s="2" t="s">
        <v>73</v>
      </c>
      <c r="BF236" s="13">
        <v>42877</v>
      </c>
      <c r="BG236" s="13">
        <v>43517</v>
      </c>
      <c r="BH236" s="7" t="s">
        <v>73</v>
      </c>
      <c r="BI236" s="22">
        <v>346209.34940000001</v>
      </c>
      <c r="BJ236" s="22">
        <v>6291674.75</v>
      </c>
      <c r="BK236" s="2" t="s">
        <v>1522</v>
      </c>
      <c r="BL236" s="2"/>
      <c r="BM236" s="12" t="s">
        <v>73</v>
      </c>
      <c r="BN236" s="12" t="s">
        <v>1963</v>
      </c>
      <c r="BO236" s="13">
        <v>45031</v>
      </c>
      <c r="BP236" s="2" t="s">
        <v>1968</v>
      </c>
    </row>
    <row r="237" spans="1:68">
      <c r="A237" s="16" t="s">
        <v>56</v>
      </c>
      <c r="B237" s="2" t="s">
        <v>57</v>
      </c>
      <c r="C237" s="2">
        <v>512</v>
      </c>
      <c r="D237" s="2" t="s">
        <v>58</v>
      </c>
      <c r="E237" s="12"/>
      <c r="F237" s="2" t="s">
        <v>229</v>
      </c>
      <c r="G237" s="2" t="s">
        <v>230</v>
      </c>
      <c r="H237" s="2"/>
      <c r="I237" s="2" t="s">
        <v>231</v>
      </c>
      <c r="J237" s="2"/>
      <c r="K237" s="2" t="s">
        <v>62</v>
      </c>
      <c r="L237" s="16" t="s">
        <v>232</v>
      </c>
      <c r="M237" s="2" t="s">
        <v>64</v>
      </c>
      <c r="N237" s="2">
        <v>5</v>
      </c>
      <c r="O237" s="2">
        <v>13</v>
      </c>
      <c r="P237" s="2">
        <v>3</v>
      </c>
      <c r="Q237" s="2">
        <v>7</v>
      </c>
      <c r="R237" s="2"/>
      <c r="S237" s="2"/>
      <c r="T237" s="12" t="s">
        <v>104</v>
      </c>
      <c r="U237" s="12" t="s">
        <v>66</v>
      </c>
      <c r="V237" s="12"/>
      <c r="W237" s="12"/>
      <c r="X237" s="18" t="s">
        <v>94</v>
      </c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 t="s">
        <v>345</v>
      </c>
      <c r="AJ237" s="12" t="s">
        <v>139</v>
      </c>
      <c r="AK237" s="12" t="s">
        <v>1515</v>
      </c>
      <c r="AL237" s="12" t="s">
        <v>141</v>
      </c>
      <c r="AM237" s="12" t="s">
        <v>1516</v>
      </c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2">
        <v>1</v>
      </c>
      <c r="BE237" s="2" t="s">
        <v>73</v>
      </c>
      <c r="BF237" s="13">
        <v>42037</v>
      </c>
      <c r="BG237" s="13">
        <v>42037</v>
      </c>
      <c r="BH237" s="7" t="s">
        <v>73</v>
      </c>
      <c r="BI237" s="22">
        <v>347791.19160000002</v>
      </c>
      <c r="BJ237" s="22">
        <v>6291347.1503999997</v>
      </c>
      <c r="BK237" s="2" t="s">
        <v>87</v>
      </c>
      <c r="BL237" s="2"/>
      <c r="BM237" s="12" t="s">
        <v>73</v>
      </c>
      <c r="BN237" s="12" t="s">
        <v>190</v>
      </c>
      <c r="BO237" s="13">
        <v>45031</v>
      </c>
      <c r="BP237" s="2" t="s">
        <v>1968</v>
      </c>
    </row>
    <row r="238" spans="1:68">
      <c r="A238" s="16" t="s">
        <v>178</v>
      </c>
      <c r="B238" s="2" t="s">
        <v>57</v>
      </c>
      <c r="C238" s="2">
        <v>515</v>
      </c>
      <c r="D238" s="2" t="s">
        <v>58</v>
      </c>
      <c r="E238" s="12"/>
      <c r="F238" s="2" t="s">
        <v>1709</v>
      </c>
      <c r="G238" s="2" t="s">
        <v>1710</v>
      </c>
      <c r="H238" s="2"/>
      <c r="I238" s="2" t="s">
        <v>1711</v>
      </c>
      <c r="J238" s="2"/>
      <c r="K238" s="2" t="s">
        <v>1703</v>
      </c>
      <c r="L238" s="16" t="s">
        <v>1712</v>
      </c>
      <c r="M238" s="2" t="s">
        <v>64</v>
      </c>
      <c r="N238" s="2">
        <v>5</v>
      </c>
      <c r="O238" s="2">
        <v>13</v>
      </c>
      <c r="P238" s="2"/>
      <c r="Q238" s="2"/>
      <c r="R238" s="2"/>
      <c r="S238" s="2"/>
      <c r="T238" s="12" t="s">
        <v>104</v>
      </c>
      <c r="U238" s="12" t="s">
        <v>66</v>
      </c>
      <c r="V238" s="12"/>
      <c r="W238" s="12"/>
      <c r="X238" s="18" t="s">
        <v>94</v>
      </c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 t="s">
        <v>97</v>
      </c>
      <c r="AJ238" s="12" t="s">
        <v>137</v>
      </c>
      <c r="AK238" s="12" t="s">
        <v>997</v>
      </c>
      <c r="AL238" s="12" t="s">
        <v>98</v>
      </c>
      <c r="AM238" s="12" t="s">
        <v>346</v>
      </c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2">
        <v>1</v>
      </c>
      <c r="BE238" s="2" t="s">
        <v>73</v>
      </c>
      <c r="BF238" s="13">
        <v>42021</v>
      </c>
      <c r="BG238" s="13">
        <v>42021</v>
      </c>
      <c r="BH238" s="7" t="s">
        <v>73</v>
      </c>
      <c r="BI238" s="22">
        <v>347812.26049999997</v>
      </c>
      <c r="BJ238" s="22">
        <v>6291207.3979000002</v>
      </c>
      <c r="BK238" s="2" t="s">
        <v>87</v>
      </c>
      <c r="BL238" s="2"/>
      <c r="BM238" s="12" t="s">
        <v>73</v>
      </c>
      <c r="BN238" s="12" t="s">
        <v>190</v>
      </c>
      <c r="BO238" s="13">
        <v>45031</v>
      </c>
      <c r="BP238" s="2" t="s">
        <v>1968</v>
      </c>
    </row>
    <row r="239" spans="1:68">
      <c r="A239" s="16" t="s">
        <v>178</v>
      </c>
      <c r="B239" s="2" t="s">
        <v>57</v>
      </c>
      <c r="C239" s="2">
        <v>516</v>
      </c>
      <c r="D239" s="2" t="s">
        <v>58</v>
      </c>
      <c r="E239" s="12"/>
      <c r="F239" s="2" t="s">
        <v>1700</v>
      </c>
      <c r="G239" s="2" t="s">
        <v>1701</v>
      </c>
      <c r="H239" s="2"/>
      <c r="I239" s="2" t="s">
        <v>1702</v>
      </c>
      <c r="J239" s="2"/>
      <c r="K239" s="2" t="s">
        <v>1703</v>
      </c>
      <c r="L239" s="16" t="s">
        <v>1704</v>
      </c>
      <c r="M239" s="2" t="s">
        <v>64</v>
      </c>
      <c r="N239" s="2">
        <v>5</v>
      </c>
      <c r="O239" s="2">
        <v>13</v>
      </c>
      <c r="P239" s="2"/>
      <c r="Q239" s="2"/>
      <c r="R239" s="2"/>
      <c r="S239" s="2"/>
      <c r="T239" s="12" t="s">
        <v>167</v>
      </c>
      <c r="U239" s="12" t="s">
        <v>247</v>
      </c>
      <c r="V239" s="12"/>
      <c r="W239" s="12"/>
      <c r="X239" s="18" t="s">
        <v>67</v>
      </c>
      <c r="Y239" s="12" t="s">
        <v>94</v>
      </c>
      <c r="Z239" s="12" t="s">
        <v>96</v>
      </c>
      <c r="AA239" s="12"/>
      <c r="AB239" s="12"/>
      <c r="AC239" s="12" t="s">
        <v>67</v>
      </c>
      <c r="AD239" s="12"/>
      <c r="AE239" s="12"/>
      <c r="AF239" s="12"/>
      <c r="AG239" s="12"/>
      <c r="AH239" s="12"/>
      <c r="AI239" s="12" t="s">
        <v>105</v>
      </c>
      <c r="AJ239" s="12" t="s">
        <v>1265</v>
      </c>
      <c r="AK239" s="12" t="s">
        <v>963</v>
      </c>
      <c r="AL239" s="12" t="s">
        <v>1266</v>
      </c>
      <c r="AM239" s="12" t="s">
        <v>110</v>
      </c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2">
        <v>1</v>
      </c>
      <c r="BE239" s="2" t="s">
        <v>73</v>
      </c>
      <c r="BF239" s="13">
        <v>42068</v>
      </c>
      <c r="BG239" s="13">
        <v>42068</v>
      </c>
      <c r="BH239" s="7" t="s">
        <v>73</v>
      </c>
      <c r="BI239" s="22">
        <v>347828.82679999998</v>
      </c>
      <c r="BJ239" s="22">
        <v>6291205.6629999997</v>
      </c>
      <c r="BK239" s="2" t="s">
        <v>87</v>
      </c>
      <c r="BL239" s="2"/>
      <c r="BM239" s="12" t="s">
        <v>73</v>
      </c>
      <c r="BN239" s="12" t="s">
        <v>190</v>
      </c>
      <c r="BO239" s="13">
        <v>45031</v>
      </c>
      <c r="BP239" s="2" t="s">
        <v>1968</v>
      </c>
    </row>
    <row r="240" spans="1:68">
      <c r="A240" s="16" t="s">
        <v>56</v>
      </c>
      <c r="B240" s="2" t="s">
        <v>57</v>
      </c>
      <c r="C240" s="2">
        <v>517</v>
      </c>
      <c r="D240" s="2" t="s">
        <v>58</v>
      </c>
      <c r="E240" s="12"/>
      <c r="F240" s="2" t="s">
        <v>1720</v>
      </c>
      <c r="G240" s="2" t="s">
        <v>1721</v>
      </c>
      <c r="H240" s="2"/>
      <c r="I240" s="2" t="s">
        <v>1722</v>
      </c>
      <c r="J240" s="2"/>
      <c r="K240" s="2" t="s">
        <v>1703</v>
      </c>
      <c r="L240" s="16" t="s">
        <v>1723</v>
      </c>
      <c r="M240" s="2" t="s">
        <v>64</v>
      </c>
      <c r="N240" s="2">
        <v>5</v>
      </c>
      <c r="O240" s="2">
        <v>13</v>
      </c>
      <c r="P240" s="2"/>
      <c r="Q240" s="2"/>
      <c r="R240" s="2"/>
      <c r="S240" s="2"/>
      <c r="T240" s="12" t="s">
        <v>95</v>
      </c>
      <c r="U240" s="12" t="s">
        <v>146</v>
      </c>
      <c r="V240" s="12"/>
      <c r="W240" s="12"/>
      <c r="X240" s="18" t="s">
        <v>84</v>
      </c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 t="s">
        <v>332</v>
      </c>
      <c r="AJ240" s="12" t="s">
        <v>1541</v>
      </c>
      <c r="AK240" s="12" t="s">
        <v>1542</v>
      </c>
      <c r="AL240" s="12" t="s">
        <v>1543</v>
      </c>
      <c r="AM240" s="12" t="s">
        <v>1544</v>
      </c>
      <c r="AN240" s="12" t="s">
        <v>1545</v>
      </c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2">
        <v>2</v>
      </c>
      <c r="BE240" s="2" t="s">
        <v>73</v>
      </c>
      <c r="BF240" s="13">
        <v>43812</v>
      </c>
      <c r="BG240" s="13">
        <v>43812</v>
      </c>
      <c r="BH240" s="7" t="s">
        <v>73</v>
      </c>
      <c r="BI240" s="22">
        <v>345312.39111199998</v>
      </c>
      <c r="BJ240" s="22">
        <v>6294437.8423899999</v>
      </c>
      <c r="BK240" s="2" t="s">
        <v>1546</v>
      </c>
      <c r="BL240" s="2"/>
      <c r="BM240" s="12"/>
      <c r="BN240" s="12" t="s">
        <v>162</v>
      </c>
      <c r="BO240" s="13">
        <v>45031</v>
      </c>
      <c r="BP240" s="2" t="s">
        <v>1968</v>
      </c>
    </row>
    <row r="241" spans="1:68">
      <c r="A241" s="16" t="s">
        <v>56</v>
      </c>
      <c r="B241" s="2" t="s">
        <v>57</v>
      </c>
      <c r="C241" s="2">
        <v>518</v>
      </c>
      <c r="D241" s="2" t="s">
        <v>58</v>
      </c>
      <c r="E241" s="12"/>
      <c r="F241" s="2" t="s">
        <v>1715</v>
      </c>
      <c r="G241" s="2" t="s">
        <v>1716</v>
      </c>
      <c r="H241" s="2"/>
      <c r="I241" s="2" t="s">
        <v>1717</v>
      </c>
      <c r="J241" s="2"/>
      <c r="K241" s="2" t="s">
        <v>1665</v>
      </c>
      <c r="L241" s="16" t="s">
        <v>1718</v>
      </c>
      <c r="M241" s="2" t="s">
        <v>64</v>
      </c>
      <c r="N241" s="2">
        <v>5</v>
      </c>
      <c r="O241" s="2">
        <v>13</v>
      </c>
      <c r="P241" s="2"/>
      <c r="Q241" s="2"/>
      <c r="R241" s="2"/>
      <c r="S241" s="2"/>
      <c r="T241" s="12" t="s">
        <v>769</v>
      </c>
      <c r="U241" s="12" t="s">
        <v>66</v>
      </c>
      <c r="V241" s="12"/>
      <c r="W241" s="12"/>
      <c r="X241" s="18" t="s">
        <v>82</v>
      </c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 t="s">
        <v>1552</v>
      </c>
      <c r="AJ241" s="12" t="s">
        <v>221</v>
      </c>
      <c r="AK241" s="12" t="s">
        <v>1553</v>
      </c>
      <c r="AL241" s="12" t="s">
        <v>1554</v>
      </c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2">
        <v>3</v>
      </c>
      <c r="BE241" s="2">
        <v>3</v>
      </c>
      <c r="BF241" s="13">
        <v>44940</v>
      </c>
      <c r="BG241" s="13">
        <v>44940</v>
      </c>
      <c r="BH241" s="7" t="s">
        <v>73</v>
      </c>
      <c r="BI241" s="22">
        <v>338250.76689999999</v>
      </c>
      <c r="BJ241" s="22">
        <v>6294671.4331</v>
      </c>
      <c r="BK241" s="2" t="s">
        <v>389</v>
      </c>
      <c r="BL241" s="2"/>
      <c r="BM241" s="12"/>
      <c r="BN241" s="12" t="s">
        <v>162</v>
      </c>
      <c r="BO241" s="13">
        <v>45031</v>
      </c>
      <c r="BP241" s="2" t="s">
        <v>1968</v>
      </c>
    </row>
    <row r="242" spans="1:68">
      <c r="A242" s="16" t="s">
        <v>56</v>
      </c>
      <c r="B242" s="2" t="s">
        <v>57</v>
      </c>
      <c r="C242" s="2">
        <v>519</v>
      </c>
      <c r="D242" s="2" t="s">
        <v>58</v>
      </c>
      <c r="E242" s="12"/>
      <c r="F242" s="2" t="s">
        <v>243</v>
      </c>
      <c r="G242" s="2" t="s">
        <v>244</v>
      </c>
      <c r="H242" s="2"/>
      <c r="I242" s="2" t="s">
        <v>245</v>
      </c>
      <c r="J242" s="2"/>
      <c r="K242" s="2" t="s">
        <v>62</v>
      </c>
      <c r="L242" s="16" t="s">
        <v>246</v>
      </c>
      <c r="M242" s="2" t="s">
        <v>64</v>
      </c>
      <c r="N242" s="2">
        <v>5</v>
      </c>
      <c r="O242" s="2">
        <v>13</v>
      </c>
      <c r="P242" s="2"/>
      <c r="Q242" s="2"/>
      <c r="R242" s="2"/>
      <c r="S242" s="2"/>
      <c r="T242" s="12" t="s">
        <v>80</v>
      </c>
      <c r="U242" s="12" t="s">
        <v>394</v>
      </c>
      <c r="V242" s="12" t="s">
        <v>95</v>
      </c>
      <c r="W242" s="12" t="s">
        <v>66</v>
      </c>
      <c r="X242" s="18" t="s">
        <v>80</v>
      </c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 t="s">
        <v>1560</v>
      </c>
      <c r="AJ242" s="12" t="s">
        <v>629</v>
      </c>
      <c r="AK242" s="12" t="s">
        <v>1561</v>
      </c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2">
        <v>2</v>
      </c>
      <c r="BE242" s="2" t="s">
        <v>73</v>
      </c>
      <c r="BF242" s="13">
        <v>42660</v>
      </c>
      <c r="BG242" s="13">
        <v>42660</v>
      </c>
      <c r="BH242" s="7" t="s">
        <v>73</v>
      </c>
      <c r="BI242" s="22">
        <v>343935.42540000001</v>
      </c>
      <c r="BJ242" s="22">
        <v>6297521.7621999998</v>
      </c>
      <c r="BK242" s="2" t="s">
        <v>87</v>
      </c>
      <c r="BL242" s="2"/>
      <c r="BM242" s="12" t="s">
        <v>73</v>
      </c>
      <c r="BN242" s="12" t="s">
        <v>162</v>
      </c>
      <c r="BO242" s="13">
        <v>45031</v>
      </c>
      <c r="BP242" s="2" t="s">
        <v>1968</v>
      </c>
    </row>
    <row r="243" spans="1:68">
      <c r="A243" s="16" t="s">
        <v>56</v>
      </c>
      <c r="B243" s="2" t="s">
        <v>57</v>
      </c>
      <c r="C243" s="2">
        <v>520</v>
      </c>
      <c r="D243" s="2" t="s">
        <v>58</v>
      </c>
      <c r="E243" s="12"/>
      <c r="F243" s="2" t="s">
        <v>112</v>
      </c>
      <c r="G243" s="2" t="s">
        <v>113</v>
      </c>
      <c r="H243" s="2"/>
      <c r="I243" s="2" t="s">
        <v>114</v>
      </c>
      <c r="J243" s="2"/>
      <c r="K243" s="2" t="s">
        <v>62</v>
      </c>
      <c r="L243" s="16" t="s">
        <v>115</v>
      </c>
      <c r="M243" s="2" t="s">
        <v>64</v>
      </c>
      <c r="N243" s="2">
        <v>5</v>
      </c>
      <c r="O243" s="2">
        <v>2</v>
      </c>
      <c r="P243" s="2">
        <v>3</v>
      </c>
      <c r="Q243" s="2">
        <v>8</v>
      </c>
      <c r="R243" s="2"/>
      <c r="S243" s="2"/>
      <c r="T243" s="12" t="s">
        <v>80</v>
      </c>
      <c r="U243" s="12" t="s">
        <v>146</v>
      </c>
      <c r="V243" s="12"/>
      <c r="W243" s="12"/>
      <c r="X243" s="18" t="s">
        <v>104</v>
      </c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 t="s">
        <v>1566</v>
      </c>
      <c r="AJ243" s="12" t="s">
        <v>1567</v>
      </c>
      <c r="AK243" s="12" t="s">
        <v>1568</v>
      </c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2">
        <v>2</v>
      </c>
      <c r="BE243" s="2" t="s">
        <v>73</v>
      </c>
      <c r="BF243" s="13">
        <v>43418</v>
      </c>
      <c r="BG243" s="13">
        <v>43418</v>
      </c>
      <c r="BH243" s="7" t="s">
        <v>73</v>
      </c>
      <c r="BI243" s="22">
        <v>336751.16</v>
      </c>
      <c r="BJ243" s="22">
        <v>6290707.6900000004</v>
      </c>
      <c r="BK243" s="2" t="s">
        <v>1569</v>
      </c>
      <c r="BL243" s="2"/>
      <c r="BM243" s="12" t="s">
        <v>73</v>
      </c>
      <c r="BN243" s="12" t="s">
        <v>162</v>
      </c>
      <c r="BO243" s="13">
        <v>45031</v>
      </c>
      <c r="BP243" s="2" t="s">
        <v>1968</v>
      </c>
    </row>
    <row r="244" spans="1:68">
      <c r="A244" s="16" t="s">
        <v>56</v>
      </c>
      <c r="B244" s="2" t="s">
        <v>57</v>
      </c>
      <c r="C244" s="2">
        <v>521</v>
      </c>
      <c r="D244" s="2" t="s">
        <v>58</v>
      </c>
      <c r="E244" s="12"/>
      <c r="F244" s="2" t="s">
        <v>1765</v>
      </c>
      <c r="G244" s="2" t="s">
        <v>1766</v>
      </c>
      <c r="H244" s="2"/>
      <c r="I244" s="2" t="s">
        <v>1767</v>
      </c>
      <c r="J244" s="2"/>
      <c r="K244" s="2" t="s">
        <v>1753</v>
      </c>
      <c r="L244" s="16" t="s">
        <v>1768</v>
      </c>
      <c r="M244" s="2" t="s">
        <v>58</v>
      </c>
      <c r="N244" s="2">
        <v>5</v>
      </c>
      <c r="O244" s="2"/>
      <c r="P244" s="2"/>
      <c r="Q244" s="2"/>
      <c r="R244" s="2"/>
      <c r="S244" s="2"/>
      <c r="T244" s="12" t="s">
        <v>80</v>
      </c>
      <c r="U244" s="12" t="s">
        <v>146</v>
      </c>
      <c r="V244" s="12"/>
      <c r="W244" s="12"/>
      <c r="X244" s="18" t="s">
        <v>104</v>
      </c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 t="s">
        <v>1560</v>
      </c>
      <c r="AJ244" s="12" t="s">
        <v>1574</v>
      </c>
      <c r="AK244" s="12" t="s">
        <v>237</v>
      </c>
      <c r="AL244" s="12" t="s">
        <v>1492</v>
      </c>
      <c r="AM244" s="12" t="s">
        <v>388</v>
      </c>
      <c r="AN244" s="12" t="s">
        <v>1575</v>
      </c>
      <c r="AO244" s="12" t="s">
        <v>1576</v>
      </c>
      <c r="AP244" s="12" t="s">
        <v>1577</v>
      </c>
      <c r="AQ244" s="12" t="s">
        <v>1578</v>
      </c>
      <c r="AR244" s="12" t="s">
        <v>1197</v>
      </c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2">
        <v>2</v>
      </c>
      <c r="BE244" s="2" t="s">
        <v>73</v>
      </c>
      <c r="BF244" s="13">
        <v>43518</v>
      </c>
      <c r="BG244" s="13">
        <v>43812</v>
      </c>
      <c r="BH244" s="7" t="s">
        <v>73</v>
      </c>
      <c r="BI244" s="22">
        <v>336847.28</v>
      </c>
      <c r="BJ244" s="22">
        <v>6290732.7300000004</v>
      </c>
      <c r="BK244" s="2" t="s">
        <v>1546</v>
      </c>
      <c r="BL244" s="2"/>
      <c r="BM244" s="12"/>
      <c r="BN244" s="12" t="s">
        <v>162</v>
      </c>
      <c r="BO244" s="13">
        <v>45031</v>
      </c>
      <c r="BP244" s="2" t="s">
        <v>1968</v>
      </c>
    </row>
    <row r="245" spans="1:68">
      <c r="A245" s="16" t="s">
        <v>56</v>
      </c>
      <c r="B245" s="2" t="s">
        <v>57</v>
      </c>
      <c r="C245" s="2">
        <v>522</v>
      </c>
      <c r="D245" s="2" t="s">
        <v>58</v>
      </c>
      <c r="E245" s="12"/>
      <c r="F245" s="2" t="s">
        <v>1724</v>
      </c>
      <c r="G245" s="2" t="s">
        <v>1725</v>
      </c>
      <c r="H245" s="2"/>
      <c r="I245" s="2" t="s">
        <v>1726</v>
      </c>
      <c r="J245" s="2"/>
      <c r="K245" s="2" t="s">
        <v>1665</v>
      </c>
      <c r="L245" s="16" t="s">
        <v>1727</v>
      </c>
      <c r="M245" s="2" t="s">
        <v>58</v>
      </c>
      <c r="N245" s="2">
        <v>5</v>
      </c>
      <c r="O245" s="2"/>
      <c r="P245" s="2"/>
      <c r="Q245" s="2"/>
      <c r="R245" s="2"/>
      <c r="S245" s="2"/>
      <c r="T245" s="12" t="s">
        <v>80</v>
      </c>
      <c r="U245" s="12" t="s">
        <v>462</v>
      </c>
      <c r="V245" s="12"/>
      <c r="W245" s="12"/>
      <c r="X245" s="18" t="s">
        <v>463</v>
      </c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 t="s">
        <v>1583</v>
      </c>
      <c r="AJ245" s="12" t="s">
        <v>149</v>
      </c>
      <c r="AK245" s="12" t="s">
        <v>151</v>
      </c>
      <c r="AL245" s="12" t="s">
        <v>1566</v>
      </c>
      <c r="AM245" s="12" t="s">
        <v>124</v>
      </c>
      <c r="AN245" s="12" t="s">
        <v>1584</v>
      </c>
      <c r="AO245" s="12" t="s">
        <v>1568</v>
      </c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2">
        <v>1</v>
      </c>
      <c r="BE245" s="2" t="s">
        <v>73</v>
      </c>
      <c r="BF245" s="13">
        <v>43082</v>
      </c>
      <c r="BG245" s="13">
        <v>43082</v>
      </c>
      <c r="BH245" s="7" t="s">
        <v>73</v>
      </c>
      <c r="BI245" s="22">
        <v>333660.37900000002</v>
      </c>
      <c r="BJ245" s="22">
        <v>6291239.5080000004</v>
      </c>
      <c r="BK245" s="2" t="s">
        <v>1585</v>
      </c>
      <c r="BL245" s="2"/>
      <c r="BM245" s="12" t="s">
        <v>73</v>
      </c>
      <c r="BN245" s="12" t="s">
        <v>162</v>
      </c>
      <c r="BO245" s="13">
        <v>45031</v>
      </c>
      <c r="BP245" s="2" t="s">
        <v>1968</v>
      </c>
    </row>
    <row r="246" spans="1:68">
      <c r="A246" s="16" t="s">
        <v>56</v>
      </c>
      <c r="B246" s="2" t="s">
        <v>57</v>
      </c>
      <c r="C246" s="2">
        <v>523</v>
      </c>
      <c r="D246" s="2" t="s">
        <v>58</v>
      </c>
      <c r="E246" s="12"/>
      <c r="F246" s="2" t="s">
        <v>1798</v>
      </c>
      <c r="G246" s="2" t="s">
        <v>1799</v>
      </c>
      <c r="H246" s="2"/>
      <c r="I246" s="2" t="s">
        <v>1800</v>
      </c>
      <c r="J246" s="2"/>
      <c r="K246" s="2" t="s">
        <v>1665</v>
      </c>
      <c r="L246" s="16" t="s">
        <v>1801</v>
      </c>
      <c r="M246" s="2" t="s">
        <v>58</v>
      </c>
      <c r="N246" s="2">
        <v>5</v>
      </c>
      <c r="O246" s="2"/>
      <c r="P246" s="2"/>
      <c r="Q246" s="2"/>
      <c r="R246" s="2"/>
      <c r="S246" s="2"/>
      <c r="T246" s="12" t="s">
        <v>80</v>
      </c>
      <c r="U246" s="12" t="s">
        <v>83</v>
      </c>
      <c r="V246" s="12"/>
      <c r="W246" s="12"/>
      <c r="X246" s="18" t="s">
        <v>167</v>
      </c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 t="s">
        <v>1583</v>
      </c>
      <c r="AJ246" s="12" t="s">
        <v>151</v>
      </c>
      <c r="AK246" s="12" t="s">
        <v>1566</v>
      </c>
      <c r="AL246" s="12" t="s">
        <v>1227</v>
      </c>
      <c r="AM246" s="12" t="s">
        <v>1590</v>
      </c>
      <c r="AN246" s="12" t="s">
        <v>1591</v>
      </c>
      <c r="AO246" s="12" t="s">
        <v>124</v>
      </c>
      <c r="AP246" s="12" t="s">
        <v>1584</v>
      </c>
      <c r="AQ246" s="12" t="s">
        <v>1568</v>
      </c>
      <c r="AR246" s="12" t="s">
        <v>1592</v>
      </c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2">
        <v>2</v>
      </c>
      <c r="BE246" s="2" t="s">
        <v>73</v>
      </c>
      <c r="BF246" s="13">
        <v>43082</v>
      </c>
      <c r="BG246" s="13">
        <v>43082</v>
      </c>
      <c r="BH246" s="7" t="s">
        <v>73</v>
      </c>
      <c r="BI246" s="22">
        <v>335169.25</v>
      </c>
      <c r="BJ246" s="22">
        <v>6290849.5199999996</v>
      </c>
      <c r="BK246" s="2" t="s">
        <v>1585</v>
      </c>
      <c r="BL246" s="2"/>
      <c r="BM246" s="12" t="s">
        <v>73</v>
      </c>
      <c r="BN246" s="12" t="s">
        <v>162</v>
      </c>
      <c r="BO246" s="13">
        <v>45031</v>
      </c>
      <c r="BP246" s="2" t="s">
        <v>1968</v>
      </c>
    </row>
    <row r="247" spans="1:68">
      <c r="A247" s="16" t="s">
        <v>178</v>
      </c>
      <c r="B247" s="2" t="s">
        <v>57</v>
      </c>
      <c r="C247" s="2">
        <v>524</v>
      </c>
      <c r="D247" s="2" t="s">
        <v>58</v>
      </c>
      <c r="E247" s="12"/>
      <c r="F247" s="2" t="s">
        <v>1776</v>
      </c>
      <c r="G247" s="2" t="s">
        <v>1777</v>
      </c>
      <c r="H247" s="2"/>
      <c r="I247" s="2" t="s">
        <v>1778</v>
      </c>
      <c r="J247" s="2"/>
      <c r="K247" s="2" t="s">
        <v>1665</v>
      </c>
      <c r="L247" s="16" t="s">
        <v>1779</v>
      </c>
      <c r="M247" s="2" t="s">
        <v>58</v>
      </c>
      <c r="N247" s="2">
        <v>5</v>
      </c>
      <c r="O247" s="2"/>
      <c r="P247" s="2"/>
      <c r="Q247" s="2"/>
      <c r="R247" s="2"/>
      <c r="S247" s="2"/>
      <c r="T247" s="12" t="s">
        <v>94</v>
      </c>
      <c r="U247" s="12" t="s">
        <v>93</v>
      </c>
      <c r="V247" s="12"/>
      <c r="W247" s="12"/>
      <c r="X247" s="18" t="s">
        <v>81</v>
      </c>
      <c r="Y247" s="12" t="s">
        <v>80</v>
      </c>
      <c r="Z247" s="12" t="s">
        <v>329</v>
      </c>
      <c r="AA247" s="12"/>
      <c r="AB247" s="12"/>
      <c r="AC247" s="12" t="s">
        <v>769</v>
      </c>
      <c r="AD247" s="12"/>
      <c r="AE247" s="12"/>
      <c r="AF247" s="12"/>
      <c r="AG247" s="12"/>
      <c r="AH247" s="12"/>
      <c r="AI247" s="12" t="s">
        <v>1598</v>
      </c>
      <c r="AJ247" s="12" t="s">
        <v>1599</v>
      </c>
      <c r="AK247" s="12" t="s">
        <v>1197</v>
      </c>
      <c r="AL247" s="12" t="s">
        <v>1600</v>
      </c>
      <c r="AM247" s="12" t="s">
        <v>388</v>
      </c>
      <c r="AN247" s="12" t="s">
        <v>1601</v>
      </c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2">
        <v>3</v>
      </c>
      <c r="BE247" s="2" t="s">
        <v>73</v>
      </c>
      <c r="BF247" s="13">
        <v>43798</v>
      </c>
      <c r="BG247" s="13">
        <v>43798</v>
      </c>
      <c r="BH247" s="7" t="s">
        <v>73</v>
      </c>
      <c r="BI247" s="22">
        <v>342404.30569299997</v>
      </c>
      <c r="BJ247" s="22">
        <v>6293760.6558600003</v>
      </c>
      <c r="BK247" s="2" t="s">
        <v>818</v>
      </c>
      <c r="BL247" s="2"/>
      <c r="BM247" s="12" t="s">
        <v>819</v>
      </c>
      <c r="BN247" s="12" t="s">
        <v>132</v>
      </c>
      <c r="BO247" s="13">
        <v>45031</v>
      </c>
      <c r="BP247" s="2" t="s">
        <v>1968</v>
      </c>
    </row>
    <row r="248" spans="1:68">
      <c r="A248" s="16" t="s">
        <v>178</v>
      </c>
      <c r="B248" s="2" t="s">
        <v>57</v>
      </c>
      <c r="C248" s="2">
        <v>525</v>
      </c>
      <c r="D248" s="2" t="s">
        <v>58</v>
      </c>
      <c r="E248" s="12"/>
      <c r="F248" s="2" t="s">
        <v>257</v>
      </c>
      <c r="G248" s="2" t="s">
        <v>258</v>
      </c>
      <c r="H248" s="2"/>
      <c r="I248" s="2" t="s">
        <v>259</v>
      </c>
      <c r="J248" s="2"/>
      <c r="K248" s="2" t="s">
        <v>62</v>
      </c>
      <c r="L248" s="16" t="s">
        <v>260</v>
      </c>
      <c r="M248" s="2" t="s">
        <v>58</v>
      </c>
      <c r="N248" s="2">
        <v>5</v>
      </c>
      <c r="O248" s="2"/>
      <c r="P248" s="2"/>
      <c r="Q248" s="2"/>
      <c r="R248" s="2"/>
      <c r="S248" s="2"/>
      <c r="T248" s="12" t="s">
        <v>80</v>
      </c>
      <c r="U248" s="12" t="s">
        <v>66</v>
      </c>
      <c r="V248" s="12"/>
      <c r="W248" s="12"/>
      <c r="X248" s="18" t="s">
        <v>81</v>
      </c>
      <c r="Y248" s="12" t="s">
        <v>117</v>
      </c>
      <c r="Z248" s="12" t="s">
        <v>65</v>
      </c>
      <c r="AA248" s="12"/>
      <c r="AB248" s="12"/>
      <c r="AC248" s="12" t="s">
        <v>117</v>
      </c>
      <c r="AD248" s="12"/>
      <c r="AE248" s="12"/>
      <c r="AF248" s="12"/>
      <c r="AG248" s="12"/>
      <c r="AH248" s="12"/>
      <c r="AI248" s="12" t="s">
        <v>147</v>
      </c>
      <c r="AJ248" s="12" t="s">
        <v>150</v>
      </c>
      <c r="AK248" s="12" t="s">
        <v>1606</v>
      </c>
      <c r="AL248" s="12" t="s">
        <v>1607</v>
      </c>
      <c r="AM248" s="12" t="s">
        <v>154</v>
      </c>
      <c r="AN248" s="12" t="s">
        <v>1352</v>
      </c>
      <c r="AO248" s="12" t="s">
        <v>1608</v>
      </c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2">
        <v>2</v>
      </c>
      <c r="BE248" s="2" t="s">
        <v>73</v>
      </c>
      <c r="BF248" s="13">
        <v>43018</v>
      </c>
      <c r="BG248" s="13">
        <v>43018</v>
      </c>
      <c r="BH248" s="7" t="s">
        <v>73</v>
      </c>
      <c r="BI248" s="22">
        <v>344035.91</v>
      </c>
      <c r="BJ248" s="22">
        <v>6297464.7599999998</v>
      </c>
      <c r="BK248" s="2" t="s">
        <v>416</v>
      </c>
      <c r="BL248" s="2"/>
      <c r="BM248" s="12" t="s">
        <v>73</v>
      </c>
      <c r="BN248" s="12" t="s">
        <v>190</v>
      </c>
      <c r="BO248" s="13">
        <v>45031</v>
      </c>
      <c r="BP248" s="2" t="s">
        <v>1968</v>
      </c>
    </row>
    <row r="249" spans="1:68">
      <c r="A249" s="16" t="s">
        <v>178</v>
      </c>
      <c r="B249" s="2" t="s">
        <v>57</v>
      </c>
      <c r="C249" s="2">
        <v>526</v>
      </c>
      <c r="D249" s="2" t="s">
        <v>58</v>
      </c>
      <c r="E249" s="12"/>
      <c r="F249" s="2" t="s">
        <v>515</v>
      </c>
      <c r="G249" s="2" t="s">
        <v>516</v>
      </c>
      <c r="H249" s="2"/>
      <c r="I249" s="2" t="s">
        <v>517</v>
      </c>
      <c r="J249" s="2"/>
      <c r="K249" s="2" t="s">
        <v>508</v>
      </c>
      <c r="L249" s="16" t="s">
        <v>518</v>
      </c>
      <c r="M249" s="2" t="s">
        <v>64</v>
      </c>
      <c r="N249" s="2">
        <v>2</v>
      </c>
      <c r="O249" s="2">
        <v>3</v>
      </c>
      <c r="P249" s="2">
        <v>6</v>
      </c>
      <c r="Q249" s="2">
        <v>10</v>
      </c>
      <c r="R249" s="2"/>
      <c r="S249" s="2"/>
      <c r="T249" s="12" t="s">
        <v>80</v>
      </c>
      <c r="U249" s="12" t="s">
        <v>462</v>
      </c>
      <c r="V249" s="12"/>
      <c r="W249" s="12"/>
      <c r="X249" s="18" t="s">
        <v>463</v>
      </c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 t="s">
        <v>1583</v>
      </c>
      <c r="AJ249" s="12" t="s">
        <v>149</v>
      </c>
      <c r="AK249" s="12" t="s">
        <v>151</v>
      </c>
      <c r="AL249" s="12" t="s">
        <v>1566</v>
      </c>
      <c r="AM249" s="12" t="s">
        <v>124</v>
      </c>
      <c r="AN249" s="12" t="s">
        <v>1584</v>
      </c>
      <c r="AO249" s="12" t="s">
        <v>1568</v>
      </c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2">
        <v>1</v>
      </c>
      <c r="BE249" s="2" t="s">
        <v>73</v>
      </c>
      <c r="BF249" s="13">
        <v>43082</v>
      </c>
      <c r="BG249" s="13">
        <v>43082</v>
      </c>
      <c r="BH249" s="7" t="s">
        <v>73</v>
      </c>
      <c r="BI249" s="22">
        <v>333904.42</v>
      </c>
      <c r="BJ249" s="22">
        <v>6291233.0530000003</v>
      </c>
      <c r="BK249" s="2" t="s">
        <v>1585</v>
      </c>
      <c r="BL249" s="2"/>
      <c r="BM249" s="12" t="s">
        <v>73</v>
      </c>
      <c r="BN249" s="12" t="s">
        <v>162</v>
      </c>
      <c r="BO249" s="13">
        <v>45031</v>
      </c>
      <c r="BP249" s="2" t="s">
        <v>1968</v>
      </c>
    </row>
    <row r="250" spans="1:68">
      <c r="A250" s="16" t="s">
        <v>56</v>
      </c>
      <c r="B250" s="2" t="s">
        <v>57</v>
      </c>
      <c r="C250" s="2">
        <v>527</v>
      </c>
      <c r="D250" s="2" t="s">
        <v>58</v>
      </c>
      <c r="E250" s="12"/>
      <c r="F250" s="2" t="s">
        <v>505</v>
      </c>
      <c r="G250" s="2" t="s">
        <v>506</v>
      </c>
      <c r="H250" s="2"/>
      <c r="I250" s="2" t="s">
        <v>507</v>
      </c>
      <c r="J250" s="2"/>
      <c r="K250" s="2" t="s">
        <v>508</v>
      </c>
      <c r="L250" s="16" t="s">
        <v>509</v>
      </c>
      <c r="M250" s="2" t="s">
        <v>64</v>
      </c>
      <c r="N250" s="2">
        <v>2</v>
      </c>
      <c r="O250" s="2">
        <v>3</v>
      </c>
      <c r="P250" s="2">
        <v>9</v>
      </c>
      <c r="Q250" s="2">
        <v>10</v>
      </c>
      <c r="R250" s="2"/>
      <c r="S250" s="2"/>
      <c r="T250" s="12" t="s">
        <v>80</v>
      </c>
      <c r="U250" s="12" t="s">
        <v>83</v>
      </c>
      <c r="V250" s="12"/>
      <c r="W250" s="12"/>
      <c r="X250" s="18" t="s">
        <v>167</v>
      </c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 t="s">
        <v>1583</v>
      </c>
      <c r="AJ250" s="12" t="s">
        <v>151</v>
      </c>
      <c r="AK250" s="12" t="s">
        <v>1566</v>
      </c>
      <c r="AL250" s="12" t="s">
        <v>124</v>
      </c>
      <c r="AM250" s="12" t="s">
        <v>1584</v>
      </c>
      <c r="AN250" s="12" t="s">
        <v>1568</v>
      </c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2">
        <v>2</v>
      </c>
      <c r="BE250" s="2" t="s">
        <v>73</v>
      </c>
      <c r="BF250" s="13">
        <v>43082</v>
      </c>
      <c r="BG250" s="13">
        <v>43082</v>
      </c>
      <c r="BH250" s="7" t="s">
        <v>73</v>
      </c>
      <c r="BI250" s="22">
        <v>334314</v>
      </c>
      <c r="BJ250" s="22">
        <v>6291069</v>
      </c>
      <c r="BK250" s="2" t="s">
        <v>1585</v>
      </c>
      <c r="BL250" s="2"/>
      <c r="BM250" s="12" t="s">
        <v>73</v>
      </c>
      <c r="BN250" s="12" t="s">
        <v>162</v>
      </c>
      <c r="BO250" s="13">
        <v>45031</v>
      </c>
      <c r="BP250" s="2" t="s">
        <v>1968</v>
      </c>
    </row>
    <row r="251" spans="1:68">
      <c r="A251" s="16" t="s">
        <v>56</v>
      </c>
      <c r="B251" s="2" t="s">
        <v>57</v>
      </c>
      <c r="C251" s="2">
        <v>528</v>
      </c>
      <c r="D251" s="2" t="s">
        <v>58</v>
      </c>
      <c r="E251" s="12"/>
      <c r="F251" s="2" t="s">
        <v>511</v>
      </c>
      <c r="G251" s="2" t="s">
        <v>512</v>
      </c>
      <c r="H251" s="2"/>
      <c r="I251" s="2" t="s">
        <v>513</v>
      </c>
      <c r="J251" s="2"/>
      <c r="K251" s="2" t="s">
        <v>508</v>
      </c>
      <c r="L251" s="16" t="s">
        <v>514</v>
      </c>
      <c r="M251" s="2" t="s">
        <v>64</v>
      </c>
      <c r="N251" s="2">
        <v>2</v>
      </c>
      <c r="O251" s="2">
        <v>3</v>
      </c>
      <c r="P251" s="2">
        <v>9</v>
      </c>
      <c r="Q251" s="2">
        <v>10</v>
      </c>
      <c r="R251" s="2"/>
      <c r="S251" s="2"/>
      <c r="T251" s="12" t="s">
        <v>80</v>
      </c>
      <c r="U251" s="12" t="s">
        <v>146</v>
      </c>
      <c r="V251" s="12"/>
      <c r="W251" s="12"/>
      <c r="X251" s="18" t="s">
        <v>104</v>
      </c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 t="s">
        <v>1621</v>
      </c>
      <c r="AJ251" s="12" t="s">
        <v>1622</v>
      </c>
      <c r="AK251" s="12" t="s">
        <v>1623</v>
      </c>
      <c r="AL251" s="12" t="s">
        <v>1624</v>
      </c>
      <c r="AM251" s="12" t="s">
        <v>1542</v>
      </c>
      <c r="AN251" s="12" t="s">
        <v>1625</v>
      </c>
      <c r="AO251" s="12" t="s">
        <v>1626</v>
      </c>
      <c r="AP251" s="12" t="s">
        <v>1627</v>
      </c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2">
        <v>3</v>
      </c>
      <c r="BE251" s="2">
        <v>4</v>
      </c>
      <c r="BF251" s="13">
        <v>39419</v>
      </c>
      <c r="BG251" s="13">
        <v>43070</v>
      </c>
      <c r="BH251" s="7" t="s">
        <v>73</v>
      </c>
      <c r="BI251" s="22">
        <v>336987.82</v>
      </c>
      <c r="BJ251" s="22">
        <v>6290733.9400000004</v>
      </c>
      <c r="BK251" s="2" t="s">
        <v>87</v>
      </c>
      <c r="BL251" s="2"/>
      <c r="BM251" s="12" t="s">
        <v>73</v>
      </c>
      <c r="BN251" s="12" t="s">
        <v>162</v>
      </c>
      <c r="BO251" s="13">
        <v>45031</v>
      </c>
      <c r="BP251" s="2" t="s">
        <v>1968</v>
      </c>
    </row>
    <row r="252" spans="1:68">
      <c r="A252" s="16" t="s">
        <v>178</v>
      </c>
      <c r="B252" s="2" t="s">
        <v>57</v>
      </c>
      <c r="C252" s="2">
        <v>529</v>
      </c>
      <c r="D252" s="2" t="s">
        <v>58</v>
      </c>
      <c r="E252" s="12"/>
      <c r="F252" s="2" t="s">
        <v>520</v>
      </c>
      <c r="G252" s="2" t="s">
        <v>521</v>
      </c>
      <c r="H252" s="2"/>
      <c r="I252" s="2" t="s">
        <v>522</v>
      </c>
      <c r="J252" s="2"/>
      <c r="K252" s="2" t="s">
        <v>441</v>
      </c>
      <c r="L252" s="16" t="s">
        <v>523</v>
      </c>
      <c r="M252" s="2" t="s">
        <v>64</v>
      </c>
      <c r="N252" s="2">
        <v>2</v>
      </c>
      <c r="O252" s="2">
        <v>3</v>
      </c>
      <c r="P252" s="2"/>
      <c r="Q252" s="2"/>
      <c r="R252" s="2"/>
      <c r="S252" s="2"/>
      <c r="T252" s="12" t="s">
        <v>80</v>
      </c>
      <c r="U252" s="12" t="s">
        <v>66</v>
      </c>
      <c r="V252" s="12"/>
      <c r="W252" s="12"/>
      <c r="X252" s="18" t="s">
        <v>81</v>
      </c>
      <c r="Y252" s="12" t="s">
        <v>80</v>
      </c>
      <c r="Z252" s="12" t="s">
        <v>66</v>
      </c>
      <c r="AA252" s="12"/>
      <c r="AB252" s="12"/>
      <c r="AC252" s="12" t="s">
        <v>81</v>
      </c>
      <c r="AD252" s="12"/>
      <c r="AE252" s="12"/>
      <c r="AF252" s="12"/>
      <c r="AG252" s="12"/>
      <c r="AH252" s="12"/>
      <c r="AI252" s="12" t="s">
        <v>295</v>
      </c>
      <c r="AJ252" s="12" t="s">
        <v>297</v>
      </c>
      <c r="AK252" s="12" t="s">
        <v>296</v>
      </c>
      <c r="AL252" s="12" t="s">
        <v>1632</v>
      </c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2">
        <v>2</v>
      </c>
      <c r="BE252" s="2" t="s">
        <v>73</v>
      </c>
      <c r="BF252" s="13">
        <v>42947</v>
      </c>
      <c r="BG252" s="13">
        <v>42947</v>
      </c>
      <c r="BH252" s="7" t="s">
        <v>73</v>
      </c>
      <c r="BI252" s="22">
        <v>336792.36</v>
      </c>
      <c r="BJ252" s="22">
        <v>6290797.2999999998</v>
      </c>
      <c r="BK252" s="2" t="s">
        <v>1522</v>
      </c>
      <c r="BL252" s="2" t="s">
        <v>308</v>
      </c>
      <c r="BM252" s="12" t="s">
        <v>73</v>
      </c>
      <c r="BN252" s="12" t="s">
        <v>190</v>
      </c>
      <c r="BO252" s="13">
        <v>45031</v>
      </c>
      <c r="BP252" s="2" t="s">
        <v>1968</v>
      </c>
    </row>
    <row r="253" spans="1:68">
      <c r="A253" s="16" t="s">
        <v>178</v>
      </c>
      <c r="B253" s="2" t="s">
        <v>57</v>
      </c>
      <c r="C253" s="2">
        <v>530</v>
      </c>
      <c r="D253" s="2" t="s">
        <v>58</v>
      </c>
      <c r="E253" s="12"/>
      <c r="F253" s="2" t="s">
        <v>536</v>
      </c>
      <c r="G253" s="2" t="s">
        <v>537</v>
      </c>
      <c r="H253" s="2"/>
      <c r="I253" s="2" t="s">
        <v>538</v>
      </c>
      <c r="J253" s="2"/>
      <c r="K253" s="2" t="s">
        <v>441</v>
      </c>
      <c r="L253" s="16" t="s">
        <v>539</v>
      </c>
      <c r="M253" s="2" t="s">
        <v>64</v>
      </c>
      <c r="N253" s="2">
        <v>2</v>
      </c>
      <c r="O253" s="2">
        <v>3</v>
      </c>
      <c r="P253" s="2">
        <v>11</v>
      </c>
      <c r="Q253" s="2"/>
      <c r="R253" s="2"/>
      <c r="S253" s="2"/>
      <c r="T253" s="12" t="s">
        <v>94</v>
      </c>
      <c r="U253" s="12" t="s">
        <v>66</v>
      </c>
      <c r="V253" s="12"/>
      <c r="W253" s="12"/>
      <c r="X253" s="18" t="s">
        <v>104</v>
      </c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 t="s">
        <v>307</v>
      </c>
      <c r="AJ253" s="12" t="s">
        <v>673</v>
      </c>
      <c r="AK253" s="12" t="s">
        <v>237</v>
      </c>
      <c r="AL253" s="12" t="s">
        <v>1139</v>
      </c>
      <c r="AM253" s="12" t="s">
        <v>304</v>
      </c>
      <c r="AN253" s="12" t="s">
        <v>1639</v>
      </c>
      <c r="AO253" s="12" t="s">
        <v>1640</v>
      </c>
      <c r="AP253" s="12" t="s">
        <v>780</v>
      </c>
      <c r="AQ253" s="12" t="s">
        <v>1641</v>
      </c>
      <c r="AR253" s="12" t="s">
        <v>1642</v>
      </c>
      <c r="AS253" s="12" t="s">
        <v>305</v>
      </c>
      <c r="AT253" s="12" t="s">
        <v>807</v>
      </c>
      <c r="AU253" s="12"/>
      <c r="AV253" s="12"/>
      <c r="AW253" s="12"/>
      <c r="AX253" s="12"/>
      <c r="AY253" s="12"/>
      <c r="AZ253" s="12"/>
      <c r="BA253" s="12"/>
      <c r="BB253" s="12"/>
      <c r="BC253" s="12"/>
      <c r="BD253" s="2">
        <v>1</v>
      </c>
      <c r="BE253" s="2">
        <v>3</v>
      </c>
      <c r="BF253" s="13">
        <v>39317</v>
      </c>
      <c r="BG253" s="13">
        <v>39317</v>
      </c>
      <c r="BH253" s="7" t="s">
        <v>73</v>
      </c>
      <c r="BI253" s="22">
        <v>336778.33</v>
      </c>
      <c r="BJ253" s="22">
        <v>6290791.71</v>
      </c>
      <c r="BK253" s="2" t="s">
        <v>73</v>
      </c>
      <c r="BL253" s="2" t="s">
        <v>308</v>
      </c>
      <c r="BM253" s="12" t="s">
        <v>1408</v>
      </c>
      <c r="BN253" s="12" t="s">
        <v>190</v>
      </c>
      <c r="BO253" s="13">
        <v>45031</v>
      </c>
      <c r="BP253" s="2" t="s">
        <v>1968</v>
      </c>
    </row>
    <row r="254" spans="1:68">
      <c r="A254" s="16" t="s">
        <v>56</v>
      </c>
      <c r="B254" s="2" t="s">
        <v>358</v>
      </c>
      <c r="C254" s="2">
        <v>531</v>
      </c>
      <c r="D254" s="2" t="s">
        <v>64</v>
      </c>
      <c r="E254" s="2">
        <v>2</v>
      </c>
      <c r="F254" s="8" t="s">
        <v>1899</v>
      </c>
      <c r="G254" s="2" t="s">
        <v>1900</v>
      </c>
      <c r="H254" s="2"/>
      <c r="I254" s="2" t="s">
        <v>1901</v>
      </c>
      <c r="J254" s="2"/>
      <c r="K254" s="2" t="s">
        <v>460</v>
      </c>
      <c r="L254" s="16" t="s">
        <v>1902</v>
      </c>
      <c r="M254" s="2" t="s">
        <v>64</v>
      </c>
      <c r="N254" s="2">
        <v>8</v>
      </c>
      <c r="O254" s="2">
        <v>3</v>
      </c>
      <c r="P254" s="2"/>
      <c r="Q254" s="2"/>
      <c r="R254" s="2"/>
      <c r="S254" s="2"/>
      <c r="T254" s="12"/>
      <c r="U254" s="12"/>
      <c r="V254" s="12" t="s">
        <v>83</v>
      </c>
      <c r="W254" s="12" t="s">
        <v>66</v>
      </c>
      <c r="X254" s="18" t="s">
        <v>394</v>
      </c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 t="s">
        <v>307</v>
      </c>
      <c r="AJ254" s="12" t="s">
        <v>673</v>
      </c>
      <c r="AK254" s="12" t="s">
        <v>237</v>
      </c>
      <c r="AL254" s="12" t="s">
        <v>1139</v>
      </c>
      <c r="AM254" s="12" t="s">
        <v>304</v>
      </c>
      <c r="AN254" s="12" t="s">
        <v>1639</v>
      </c>
      <c r="AO254" s="12" t="s">
        <v>1640</v>
      </c>
      <c r="AP254" s="12" t="s">
        <v>780</v>
      </c>
      <c r="AQ254" s="12" t="s">
        <v>1641</v>
      </c>
      <c r="AR254" s="12" t="s">
        <v>1642</v>
      </c>
      <c r="AS254" s="12" t="s">
        <v>305</v>
      </c>
      <c r="AT254" s="12" t="s">
        <v>807</v>
      </c>
      <c r="AU254" s="12"/>
      <c r="AV254" s="12"/>
      <c r="AW254" s="12"/>
      <c r="AX254" s="12"/>
      <c r="AY254" s="12"/>
      <c r="AZ254" s="12"/>
      <c r="BA254" s="12"/>
      <c r="BB254" s="12"/>
      <c r="BC254" s="12"/>
      <c r="BD254" s="2">
        <v>2</v>
      </c>
      <c r="BE254" s="2">
        <v>4</v>
      </c>
      <c r="BF254" s="13">
        <v>39317</v>
      </c>
      <c r="BG254" s="13">
        <v>44571</v>
      </c>
      <c r="BH254" s="7"/>
      <c r="BI254" s="22">
        <v>336778.33</v>
      </c>
      <c r="BJ254" s="22">
        <v>6290791.71</v>
      </c>
      <c r="BK254" s="2" t="s">
        <v>1644</v>
      </c>
      <c r="BL254" s="2" t="s">
        <v>73</v>
      </c>
      <c r="BM254" s="12" t="s">
        <v>73</v>
      </c>
      <c r="BN254" s="12" t="s">
        <v>132</v>
      </c>
      <c r="BO254" s="13">
        <v>45031</v>
      </c>
      <c r="BP254" s="2" t="s">
        <v>1968</v>
      </c>
    </row>
    <row r="255" spans="1:68">
      <c r="A255" s="16" t="s">
        <v>56</v>
      </c>
      <c r="B255" s="2" t="s">
        <v>358</v>
      </c>
      <c r="C255" s="2">
        <v>531</v>
      </c>
      <c r="D255" s="2" t="s">
        <v>64</v>
      </c>
      <c r="E255" s="2">
        <v>3</v>
      </c>
      <c r="F255" s="8" t="s">
        <v>1899</v>
      </c>
      <c r="G255" s="2" t="s">
        <v>1905</v>
      </c>
      <c r="H255" s="2"/>
      <c r="I255" s="2" t="s">
        <v>1906</v>
      </c>
      <c r="J255" s="2"/>
      <c r="K255" s="2" t="s">
        <v>460</v>
      </c>
      <c r="L255" s="16" t="s">
        <v>1907</v>
      </c>
      <c r="M255" s="2" t="s">
        <v>64</v>
      </c>
      <c r="N255" s="2">
        <v>8</v>
      </c>
      <c r="O255" s="2">
        <v>3</v>
      </c>
      <c r="P255" s="2"/>
      <c r="Q255" s="2"/>
      <c r="R255" s="2"/>
      <c r="S255" s="2"/>
      <c r="T255" s="12"/>
      <c r="U255" s="12"/>
      <c r="V255" s="12" t="s">
        <v>472</v>
      </c>
      <c r="W255" s="12" t="s">
        <v>93</v>
      </c>
      <c r="X255" s="18">
        <f>W255-V255</f>
        <v>0.16666666666666663</v>
      </c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 t="s">
        <v>529</v>
      </c>
      <c r="AJ255" s="12" t="s">
        <v>1195</v>
      </c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2">
        <v>3</v>
      </c>
      <c r="BE255" s="2">
        <v>3</v>
      </c>
      <c r="BF255" s="13">
        <v>44975</v>
      </c>
      <c r="BG255" s="13">
        <v>44975</v>
      </c>
      <c r="BH255" s="7"/>
      <c r="BI255" s="22">
        <v>342516.48341500002</v>
      </c>
      <c r="BJ255" s="22">
        <v>6293829.1474200003</v>
      </c>
      <c r="BK255" s="2" t="s">
        <v>372</v>
      </c>
      <c r="BL255" s="2"/>
      <c r="BM255" s="12"/>
      <c r="BN255" s="12" t="s">
        <v>1963</v>
      </c>
      <c r="BO255" s="13">
        <v>45031</v>
      </c>
      <c r="BP255" s="2" t="s">
        <v>1968</v>
      </c>
    </row>
    <row r="256" spans="1:68">
      <c r="A256" s="16" t="s">
        <v>56</v>
      </c>
      <c r="B256" s="2" t="s">
        <v>358</v>
      </c>
      <c r="C256" s="2">
        <v>531</v>
      </c>
      <c r="D256" s="2" t="s">
        <v>64</v>
      </c>
      <c r="E256" s="2">
        <v>4</v>
      </c>
      <c r="F256" s="8" t="s">
        <v>1899</v>
      </c>
      <c r="G256" s="2" t="s">
        <v>1909</v>
      </c>
      <c r="H256" s="2"/>
      <c r="I256" s="2" t="s">
        <v>1910</v>
      </c>
      <c r="J256" s="2"/>
      <c r="K256" s="2" t="s">
        <v>460</v>
      </c>
      <c r="L256" s="16" t="s">
        <v>1911</v>
      </c>
      <c r="M256" s="2" t="s">
        <v>64</v>
      </c>
      <c r="N256" s="2">
        <v>8</v>
      </c>
      <c r="O256" s="2">
        <v>3</v>
      </c>
      <c r="P256" s="2"/>
      <c r="Q256" s="2"/>
      <c r="R256" s="2"/>
      <c r="S256" s="2"/>
      <c r="T256" s="12" t="s">
        <v>80</v>
      </c>
      <c r="U256" s="12" t="s">
        <v>146</v>
      </c>
      <c r="V256" s="12"/>
      <c r="W256" s="12"/>
      <c r="X256" s="18" t="s">
        <v>104</v>
      </c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 t="s">
        <v>673</v>
      </c>
      <c r="AJ256" s="12" t="s">
        <v>1652</v>
      </c>
      <c r="AK256" s="12" t="s">
        <v>1653</v>
      </c>
      <c r="AL256" s="12" t="s">
        <v>1654</v>
      </c>
      <c r="AM256" s="12" t="s">
        <v>1591</v>
      </c>
      <c r="AN256" s="12" t="s">
        <v>1655</v>
      </c>
      <c r="AO256" s="12" t="s">
        <v>1608</v>
      </c>
      <c r="AP256" s="12" t="s">
        <v>1656</v>
      </c>
      <c r="AQ256" s="12" t="s">
        <v>1657</v>
      </c>
      <c r="AR256" s="12" t="s">
        <v>1584</v>
      </c>
      <c r="AS256" s="12" t="s">
        <v>1592</v>
      </c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2">
        <v>2</v>
      </c>
      <c r="BE256" s="2" t="s">
        <v>73</v>
      </c>
      <c r="BF256" s="13">
        <v>43812</v>
      </c>
      <c r="BG256" s="13">
        <v>43812</v>
      </c>
      <c r="BH256" s="7" t="s">
        <v>73</v>
      </c>
      <c r="BI256" s="22">
        <v>337018.43</v>
      </c>
      <c r="BJ256" s="22">
        <v>6290727.0999999996</v>
      </c>
      <c r="BK256" s="2" t="s">
        <v>1546</v>
      </c>
      <c r="BL256" s="2"/>
      <c r="BM256" s="12"/>
      <c r="BN256" s="12" t="s">
        <v>162</v>
      </c>
      <c r="BO256" s="13">
        <v>45031</v>
      </c>
      <c r="BP256" s="2" t="s">
        <v>1968</v>
      </c>
    </row>
    <row r="257" spans="1:68">
      <c r="A257" s="16" t="s">
        <v>56</v>
      </c>
      <c r="B257" s="2" t="s">
        <v>358</v>
      </c>
      <c r="C257" s="2">
        <v>531</v>
      </c>
      <c r="D257" s="2" t="s">
        <v>64</v>
      </c>
      <c r="E257" s="2">
        <v>5</v>
      </c>
      <c r="F257" s="8" t="s">
        <v>1899</v>
      </c>
      <c r="G257" s="2" t="s">
        <v>1913</v>
      </c>
      <c r="H257" s="2"/>
      <c r="I257" s="2" t="s">
        <v>1914</v>
      </c>
      <c r="J257" s="2"/>
      <c r="K257" s="2" t="s">
        <v>460</v>
      </c>
      <c r="L257" s="16" t="s">
        <v>1915</v>
      </c>
      <c r="M257" s="2" t="s">
        <v>64</v>
      </c>
      <c r="N257" s="2">
        <v>8</v>
      </c>
      <c r="O257" s="2">
        <v>3</v>
      </c>
      <c r="P257" s="2"/>
      <c r="Q257" s="2"/>
      <c r="R257" s="2"/>
      <c r="S257" s="2"/>
      <c r="T257" s="12"/>
      <c r="U257" s="12"/>
      <c r="V257" s="12" t="s">
        <v>789</v>
      </c>
      <c r="W257" s="12" t="s">
        <v>66</v>
      </c>
      <c r="X257" s="18" t="s">
        <v>394</v>
      </c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 t="s">
        <v>387</v>
      </c>
      <c r="AJ257" s="12" t="s">
        <v>1661</v>
      </c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2">
        <v>2</v>
      </c>
      <c r="BE257" s="2" t="s">
        <v>73</v>
      </c>
      <c r="BF257" s="13">
        <v>42611</v>
      </c>
      <c r="BG257" s="13">
        <v>43525</v>
      </c>
      <c r="BH257" s="7" t="s">
        <v>73</v>
      </c>
      <c r="BI257" s="22">
        <v>342804.63099999999</v>
      </c>
      <c r="BJ257" s="22">
        <v>6297184.5290999999</v>
      </c>
      <c r="BK257" s="2" t="s">
        <v>87</v>
      </c>
      <c r="BL257" s="2"/>
      <c r="BM257" s="12" t="s">
        <v>811</v>
      </c>
      <c r="BN257" s="12" t="s">
        <v>162</v>
      </c>
      <c r="BO257" s="13">
        <v>45031</v>
      </c>
      <c r="BP257" s="2" t="s">
        <v>1968</v>
      </c>
    </row>
    <row r="258" spans="1:68">
      <c r="A258" s="16" t="s">
        <v>56</v>
      </c>
      <c r="B258" s="2" t="s">
        <v>358</v>
      </c>
      <c r="C258" s="2">
        <v>531</v>
      </c>
      <c r="D258" s="2" t="s">
        <v>64</v>
      </c>
      <c r="E258" s="2">
        <v>6</v>
      </c>
      <c r="F258" s="8" t="s">
        <v>1899</v>
      </c>
      <c r="G258" s="2" t="s">
        <v>1917</v>
      </c>
      <c r="H258" s="2"/>
      <c r="I258" s="2" t="s">
        <v>1918</v>
      </c>
      <c r="J258" s="2"/>
      <c r="K258" s="2" t="s">
        <v>460</v>
      </c>
      <c r="L258" s="16" t="s">
        <v>1919</v>
      </c>
      <c r="M258" s="2" t="s">
        <v>64</v>
      </c>
      <c r="N258" s="2">
        <v>8</v>
      </c>
      <c r="O258" s="2">
        <v>3</v>
      </c>
      <c r="P258" s="2"/>
      <c r="Q258" s="2"/>
      <c r="R258" s="2"/>
      <c r="S258" s="2"/>
      <c r="T258" s="12" t="s">
        <v>94</v>
      </c>
      <c r="U258" s="12" t="s">
        <v>66</v>
      </c>
      <c r="V258" s="12"/>
      <c r="W258" s="12"/>
      <c r="X258" s="18" t="s">
        <v>104</v>
      </c>
      <c r="Y258" s="12" t="s">
        <v>80</v>
      </c>
      <c r="Z258" s="12" t="s">
        <v>66</v>
      </c>
      <c r="AA258" s="12"/>
      <c r="AB258" s="12"/>
      <c r="AC258" s="12" t="s">
        <v>81</v>
      </c>
      <c r="AD258" s="12"/>
      <c r="AE258" s="12"/>
      <c r="AF258" s="12"/>
      <c r="AG258" s="12"/>
      <c r="AH258" s="12"/>
      <c r="AI258" s="12" t="s">
        <v>233</v>
      </c>
      <c r="AJ258" s="12" t="s">
        <v>236</v>
      </c>
      <c r="AK258" s="12" t="s">
        <v>1667</v>
      </c>
      <c r="AL258" s="12" t="s">
        <v>125</v>
      </c>
      <c r="AM258" s="12" t="s">
        <v>121</v>
      </c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2">
        <v>2</v>
      </c>
      <c r="BE258" s="2" t="s">
        <v>73</v>
      </c>
      <c r="BF258" s="13">
        <v>43798</v>
      </c>
      <c r="BG258" s="13">
        <v>43798</v>
      </c>
      <c r="BH258" s="7" t="s">
        <v>73</v>
      </c>
      <c r="BI258" s="22">
        <v>340548.82179999998</v>
      </c>
      <c r="BJ258" s="22">
        <v>6296728.3958999999</v>
      </c>
      <c r="BK258" s="2" t="s">
        <v>818</v>
      </c>
      <c r="BL258" s="2" t="s">
        <v>308</v>
      </c>
      <c r="BM258" s="12" t="s">
        <v>819</v>
      </c>
      <c r="BN258" s="12" t="s">
        <v>190</v>
      </c>
      <c r="BO258" s="13">
        <v>45031</v>
      </c>
      <c r="BP258" s="2" t="s">
        <v>1968</v>
      </c>
    </row>
    <row r="259" spans="1:68">
      <c r="A259" s="16" t="s">
        <v>56</v>
      </c>
      <c r="B259" s="2" t="s">
        <v>358</v>
      </c>
      <c r="C259" s="10">
        <v>532</v>
      </c>
      <c r="D259" s="2" t="s">
        <v>64</v>
      </c>
      <c r="E259" s="2">
        <v>8</v>
      </c>
      <c r="F259" s="14" t="s">
        <v>1920</v>
      </c>
      <c r="G259" s="2" t="s">
        <v>1921</v>
      </c>
      <c r="H259" s="2"/>
      <c r="I259" s="2" t="s">
        <v>1922</v>
      </c>
      <c r="J259" s="2"/>
      <c r="K259" s="2" t="s">
        <v>460</v>
      </c>
      <c r="L259" s="16" t="s">
        <v>1923</v>
      </c>
      <c r="M259" s="2" t="s">
        <v>58</v>
      </c>
      <c r="N259" s="2">
        <v>9</v>
      </c>
      <c r="O259" s="2"/>
      <c r="P259" s="2"/>
      <c r="Q259" s="2"/>
      <c r="R259" s="2"/>
      <c r="S259" s="2"/>
      <c r="T259" s="12"/>
      <c r="U259" s="12"/>
      <c r="V259" s="12" t="s">
        <v>789</v>
      </c>
      <c r="W259" s="12" t="s">
        <v>66</v>
      </c>
      <c r="X259" s="18" t="s">
        <v>394</v>
      </c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 t="s">
        <v>118</v>
      </c>
      <c r="AJ259" s="12" t="s">
        <v>674</v>
      </c>
      <c r="AK259" s="12" t="s">
        <v>676</v>
      </c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2">
        <v>2</v>
      </c>
      <c r="BE259" s="2" t="s">
        <v>73</v>
      </c>
      <c r="BF259" s="13">
        <v>42849</v>
      </c>
      <c r="BG259" s="13">
        <v>43525</v>
      </c>
      <c r="BH259" s="7" t="s">
        <v>73</v>
      </c>
      <c r="BI259" s="22">
        <v>342856.46870000003</v>
      </c>
      <c r="BJ259" s="22">
        <v>6297192.2588</v>
      </c>
      <c r="BK259" s="2" t="s">
        <v>200</v>
      </c>
      <c r="BL259" s="2"/>
      <c r="BM259" s="12" t="s">
        <v>811</v>
      </c>
      <c r="BN259" s="12" t="s">
        <v>162</v>
      </c>
      <c r="BO259" s="13">
        <v>45031</v>
      </c>
      <c r="BP259" s="2" t="s">
        <v>1968</v>
      </c>
    </row>
    <row r="260" spans="1:68">
      <c r="A260" s="16" t="s">
        <v>56</v>
      </c>
      <c r="B260" s="3" t="s">
        <v>358</v>
      </c>
      <c r="C260" s="10">
        <v>532</v>
      </c>
      <c r="D260" s="3" t="s">
        <v>64</v>
      </c>
      <c r="E260" s="3">
        <v>9</v>
      </c>
      <c r="F260" s="14" t="s">
        <v>1920</v>
      </c>
      <c r="G260" s="3" t="s">
        <v>1925</v>
      </c>
      <c r="H260" s="11"/>
      <c r="I260" s="2" t="s">
        <v>1926</v>
      </c>
      <c r="J260" s="2"/>
      <c r="K260" s="2" t="s">
        <v>460</v>
      </c>
      <c r="L260" s="15" t="s">
        <v>1927</v>
      </c>
      <c r="M260" s="3" t="s">
        <v>58</v>
      </c>
      <c r="N260" s="2">
        <v>9</v>
      </c>
      <c r="O260" s="2"/>
      <c r="P260" s="2"/>
      <c r="Q260" s="2"/>
      <c r="R260" s="2"/>
      <c r="S260" s="2"/>
      <c r="T260" s="12" t="s">
        <v>95</v>
      </c>
      <c r="U260" s="12" t="s">
        <v>146</v>
      </c>
      <c r="V260" s="12"/>
      <c r="W260" s="12"/>
      <c r="X260" s="18" t="s">
        <v>84</v>
      </c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 t="s">
        <v>1574</v>
      </c>
      <c r="AJ260" s="12" t="s">
        <v>1675</v>
      </c>
      <c r="AK260" s="12" t="s">
        <v>1561</v>
      </c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2">
        <v>2</v>
      </c>
      <c r="BE260" s="2">
        <v>2</v>
      </c>
      <c r="BF260" s="13">
        <v>39318</v>
      </c>
      <c r="BG260" s="13">
        <v>43070</v>
      </c>
      <c r="BH260" s="7" t="s">
        <v>73</v>
      </c>
      <c r="BI260" s="22">
        <v>342703.5833</v>
      </c>
      <c r="BJ260" s="22">
        <v>6297137.1952999998</v>
      </c>
      <c r="BK260" s="2" t="s">
        <v>73</v>
      </c>
      <c r="BL260" s="2"/>
      <c r="BM260" s="12" t="s">
        <v>73</v>
      </c>
      <c r="BN260" s="12" t="s">
        <v>162</v>
      </c>
      <c r="BO260" s="13">
        <v>45031</v>
      </c>
      <c r="BP260" s="2" t="s">
        <v>1968</v>
      </c>
    </row>
    <row r="261" spans="1:68">
      <c r="A261" s="16" t="s">
        <v>56</v>
      </c>
      <c r="B261" s="2" t="s">
        <v>57</v>
      </c>
      <c r="C261" s="2">
        <v>533</v>
      </c>
      <c r="D261" s="2" t="s">
        <v>64</v>
      </c>
      <c r="E261" s="2">
        <v>11</v>
      </c>
      <c r="F261" s="8" t="s">
        <v>1929</v>
      </c>
      <c r="G261" s="2" t="s">
        <v>1930</v>
      </c>
      <c r="H261" s="2"/>
      <c r="I261" s="2" t="s">
        <v>1931</v>
      </c>
      <c r="J261" s="2"/>
      <c r="K261" s="2" t="s">
        <v>460</v>
      </c>
      <c r="L261" s="16" t="s">
        <v>1932</v>
      </c>
      <c r="M261" s="2" t="s">
        <v>58</v>
      </c>
      <c r="N261" s="2">
        <v>3</v>
      </c>
      <c r="O261" s="2"/>
      <c r="P261" s="2"/>
      <c r="Q261" s="2"/>
      <c r="R261" s="2"/>
      <c r="S261" s="2"/>
      <c r="T261" s="12" t="s">
        <v>104</v>
      </c>
      <c r="U261" s="12" t="s">
        <v>146</v>
      </c>
      <c r="V261" s="12"/>
      <c r="W261" s="12"/>
      <c r="X261" s="18" t="s">
        <v>80</v>
      </c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 t="s">
        <v>235</v>
      </c>
      <c r="AJ261" s="12" t="s">
        <v>880</v>
      </c>
      <c r="AK261" s="12" t="s">
        <v>1680</v>
      </c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2">
        <v>2</v>
      </c>
      <c r="BE261" s="2" t="s">
        <v>73</v>
      </c>
      <c r="BF261" s="13">
        <v>42957</v>
      </c>
      <c r="BG261" s="13">
        <v>42957</v>
      </c>
      <c r="BH261" s="7" t="s">
        <v>73</v>
      </c>
      <c r="BI261" s="22">
        <v>336548.53833000001</v>
      </c>
      <c r="BJ261" s="22">
        <v>6290896.0976799997</v>
      </c>
      <c r="BK261" s="2" t="s">
        <v>1212</v>
      </c>
      <c r="BL261" s="2"/>
      <c r="BM261" s="12" t="s">
        <v>73</v>
      </c>
      <c r="BN261" s="12" t="s">
        <v>162</v>
      </c>
      <c r="BO261" s="13">
        <v>45031</v>
      </c>
      <c r="BP261" s="2" t="s">
        <v>1968</v>
      </c>
    </row>
    <row r="262" spans="1:68">
      <c r="A262" s="16" t="s">
        <v>56</v>
      </c>
      <c r="B262" s="2" t="s">
        <v>358</v>
      </c>
      <c r="C262" s="2">
        <v>534</v>
      </c>
      <c r="D262" s="2" t="s">
        <v>58</v>
      </c>
      <c r="E262" s="12"/>
      <c r="F262" s="2" t="s">
        <v>73</v>
      </c>
      <c r="G262" s="2" t="s">
        <v>953</v>
      </c>
      <c r="H262" s="2"/>
      <c r="I262" s="2" t="s">
        <v>954</v>
      </c>
      <c r="J262" s="2"/>
      <c r="K262" s="2" t="s">
        <v>926</v>
      </c>
      <c r="L262" s="16" t="s">
        <v>955</v>
      </c>
      <c r="M262" s="2" t="s">
        <v>58</v>
      </c>
      <c r="N262" s="2">
        <v>12</v>
      </c>
      <c r="O262" s="2"/>
      <c r="P262" s="2"/>
      <c r="Q262" s="2"/>
      <c r="R262" s="2"/>
      <c r="S262" s="2"/>
      <c r="T262" s="12" t="s">
        <v>95</v>
      </c>
      <c r="U262" s="12" t="s">
        <v>146</v>
      </c>
      <c r="V262" s="12"/>
      <c r="W262" s="12"/>
      <c r="X262" s="18" t="s">
        <v>84</v>
      </c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 t="s">
        <v>119</v>
      </c>
      <c r="AJ262" s="12" t="s">
        <v>1685</v>
      </c>
      <c r="AK262" s="12" t="s">
        <v>1625</v>
      </c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2">
        <v>3</v>
      </c>
      <c r="BE262" s="2">
        <v>4</v>
      </c>
      <c r="BF262" s="13">
        <v>39461</v>
      </c>
      <c r="BG262" s="13">
        <v>43070</v>
      </c>
      <c r="BH262" s="7" t="s">
        <v>73</v>
      </c>
      <c r="BI262" s="22">
        <v>342843.57880000002</v>
      </c>
      <c r="BJ262" s="22">
        <v>6297041.6460999995</v>
      </c>
      <c r="BK262" s="2" t="s">
        <v>73</v>
      </c>
      <c r="BL262" s="2"/>
      <c r="BM262" s="12" t="s">
        <v>73</v>
      </c>
      <c r="BN262" s="12" t="s">
        <v>162</v>
      </c>
      <c r="BO262" s="13">
        <v>45031</v>
      </c>
      <c r="BP262" s="2" t="s">
        <v>1968</v>
      </c>
    </row>
    <row r="263" spans="1:68">
      <c r="A263" s="16" t="s">
        <v>56</v>
      </c>
      <c r="B263" s="2" t="s">
        <v>358</v>
      </c>
      <c r="C263" s="2">
        <v>535</v>
      </c>
      <c r="D263" s="2" t="s">
        <v>58</v>
      </c>
      <c r="E263" s="12"/>
      <c r="F263" s="2" t="s">
        <v>956</v>
      </c>
      <c r="G263" s="2" t="s">
        <v>957</v>
      </c>
      <c r="H263" s="2"/>
      <c r="I263" s="2" t="s">
        <v>958</v>
      </c>
      <c r="J263" s="2"/>
      <c r="K263" s="2" t="s">
        <v>959</v>
      </c>
      <c r="L263" s="16" t="s">
        <v>960</v>
      </c>
      <c r="M263" s="2" t="s">
        <v>64</v>
      </c>
      <c r="N263" s="2">
        <v>4</v>
      </c>
      <c r="O263" s="2">
        <v>2</v>
      </c>
      <c r="P263" s="2">
        <v>13</v>
      </c>
      <c r="Q263" s="2">
        <v>5</v>
      </c>
      <c r="R263" s="2"/>
      <c r="S263" s="2"/>
      <c r="T263" s="12" t="s">
        <v>80</v>
      </c>
      <c r="U263" s="12" t="s">
        <v>462</v>
      </c>
      <c r="V263" s="12"/>
      <c r="W263" s="12"/>
      <c r="X263" s="18" t="s">
        <v>463</v>
      </c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 t="s">
        <v>1583</v>
      </c>
      <c r="AJ263" s="12" t="s">
        <v>149</v>
      </c>
      <c r="AK263" s="12" t="s">
        <v>151</v>
      </c>
      <c r="AL263" s="12" t="s">
        <v>1566</v>
      </c>
      <c r="AM263" s="12" t="s">
        <v>1690</v>
      </c>
      <c r="AN263" s="12" t="s">
        <v>1584</v>
      </c>
      <c r="AO263" s="12" t="s">
        <v>1568</v>
      </c>
      <c r="AP263" s="12" t="s">
        <v>1592</v>
      </c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2">
        <v>2</v>
      </c>
      <c r="BE263" s="2" t="s">
        <v>73</v>
      </c>
      <c r="BF263" s="13">
        <v>42863</v>
      </c>
      <c r="BG263" s="13">
        <v>42863</v>
      </c>
      <c r="BH263" s="7" t="s">
        <v>73</v>
      </c>
      <c r="BI263" s="22">
        <v>333001.64669999998</v>
      </c>
      <c r="BJ263" s="22">
        <v>6291013.7089</v>
      </c>
      <c r="BK263" s="2" t="s">
        <v>200</v>
      </c>
      <c r="BL263" s="2"/>
      <c r="BM263" s="12" t="s">
        <v>1691</v>
      </c>
      <c r="BN263" s="12" t="s">
        <v>162</v>
      </c>
      <c r="BO263" s="13">
        <v>45031</v>
      </c>
      <c r="BP263" s="2" t="s">
        <v>1968</v>
      </c>
    </row>
    <row r="264" spans="1:68">
      <c r="A264" s="16" t="s">
        <v>56</v>
      </c>
      <c r="B264" s="2" t="s">
        <v>358</v>
      </c>
      <c r="C264" s="2">
        <v>536</v>
      </c>
      <c r="D264" s="2" t="s">
        <v>58</v>
      </c>
      <c r="E264" s="12"/>
      <c r="F264" s="2" t="s">
        <v>423</v>
      </c>
      <c r="G264" s="2" t="s">
        <v>424</v>
      </c>
      <c r="H264" s="2"/>
      <c r="I264" s="2" t="s">
        <v>425</v>
      </c>
      <c r="J264" s="2"/>
      <c r="K264" s="2" t="s">
        <v>407</v>
      </c>
      <c r="L264" s="16" t="s">
        <v>426</v>
      </c>
      <c r="M264" s="2" t="s">
        <v>64</v>
      </c>
      <c r="N264" s="2">
        <v>13</v>
      </c>
      <c r="O264" s="2">
        <v>9</v>
      </c>
      <c r="P264" s="2"/>
      <c r="Q264" s="2"/>
      <c r="R264" s="2"/>
      <c r="S264" s="2"/>
      <c r="T264" s="12" t="s">
        <v>80</v>
      </c>
      <c r="U264" s="12" t="s">
        <v>462</v>
      </c>
      <c r="V264" s="12"/>
      <c r="W264" s="12"/>
      <c r="X264" s="18" t="s">
        <v>463</v>
      </c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 t="s">
        <v>1583</v>
      </c>
      <c r="AJ264" s="12" t="s">
        <v>151</v>
      </c>
      <c r="AK264" s="12" t="s">
        <v>1566</v>
      </c>
      <c r="AL264" s="12" t="s">
        <v>1690</v>
      </c>
      <c r="AM264" s="12" t="s">
        <v>1584</v>
      </c>
      <c r="AN264" s="12" t="s">
        <v>1568</v>
      </c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2">
        <v>1</v>
      </c>
      <c r="BE264" s="2" t="s">
        <v>73</v>
      </c>
      <c r="BF264" s="13">
        <v>43082</v>
      </c>
      <c r="BG264" s="13">
        <v>43082</v>
      </c>
      <c r="BH264" s="7" t="s">
        <v>73</v>
      </c>
      <c r="BI264" s="22">
        <v>333171.41840000002</v>
      </c>
      <c r="BJ264" s="22">
        <v>6291067.3415999999</v>
      </c>
      <c r="BK264" s="2" t="s">
        <v>1585</v>
      </c>
      <c r="BL264" s="2"/>
      <c r="BM264" s="12" t="s">
        <v>73</v>
      </c>
      <c r="BN264" s="12" t="s">
        <v>162</v>
      </c>
      <c r="BO264" s="13">
        <v>45031</v>
      </c>
      <c r="BP264" s="2" t="s">
        <v>1968</v>
      </c>
    </row>
    <row r="265" spans="1:68">
      <c r="A265" s="16" t="s">
        <v>56</v>
      </c>
      <c r="B265" s="2" t="s">
        <v>358</v>
      </c>
      <c r="C265" s="2">
        <v>537</v>
      </c>
      <c r="D265" s="2" t="s">
        <v>58</v>
      </c>
      <c r="E265" s="12"/>
      <c r="F265" s="2" t="s">
        <v>582</v>
      </c>
      <c r="G265" s="2" t="s">
        <v>583</v>
      </c>
      <c r="H265" s="2"/>
      <c r="I265" s="2" t="s">
        <v>584</v>
      </c>
      <c r="J265" s="2"/>
      <c r="K265" s="2" t="s">
        <v>441</v>
      </c>
      <c r="L265" s="16" t="s">
        <v>585</v>
      </c>
      <c r="M265" s="2" t="s">
        <v>58</v>
      </c>
      <c r="N265" s="2">
        <v>13</v>
      </c>
      <c r="O265" s="2"/>
      <c r="P265" s="2"/>
      <c r="Q265" s="2"/>
      <c r="R265" s="2"/>
      <c r="S265" s="2"/>
      <c r="T265" s="12" t="s">
        <v>80</v>
      </c>
      <c r="U265" s="12" t="s">
        <v>462</v>
      </c>
      <c r="V265" s="12"/>
      <c r="W265" s="12"/>
      <c r="X265" s="18" t="s">
        <v>463</v>
      </c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 t="s">
        <v>1583</v>
      </c>
      <c r="AJ265" s="12" t="s">
        <v>149</v>
      </c>
      <c r="AK265" s="12" t="s">
        <v>151</v>
      </c>
      <c r="AL265" s="12" t="s">
        <v>1566</v>
      </c>
      <c r="AM265" s="12" t="s">
        <v>1584</v>
      </c>
      <c r="AN265" s="12" t="s">
        <v>1568</v>
      </c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2">
        <v>1</v>
      </c>
      <c r="BE265" s="2" t="s">
        <v>73</v>
      </c>
      <c r="BF265" s="13">
        <v>43082</v>
      </c>
      <c r="BG265" s="13">
        <v>43082</v>
      </c>
      <c r="BH265" s="7" t="s">
        <v>73</v>
      </c>
      <c r="BI265" s="22">
        <v>333426.8505</v>
      </c>
      <c r="BJ265" s="22">
        <v>6291159.6114999996</v>
      </c>
      <c r="BK265" s="2" t="s">
        <v>1585</v>
      </c>
      <c r="BL265" s="2"/>
      <c r="BM265" s="12" t="s">
        <v>73</v>
      </c>
      <c r="BN265" s="12" t="s">
        <v>162</v>
      </c>
      <c r="BO265" s="13">
        <v>45031</v>
      </c>
      <c r="BP265" s="2" t="s">
        <v>1968</v>
      </c>
    </row>
    <row r="266" spans="1:68">
      <c r="A266" s="16" t="s">
        <v>56</v>
      </c>
      <c r="B266" s="2" t="s">
        <v>57</v>
      </c>
      <c r="C266" s="3">
        <v>538</v>
      </c>
      <c r="D266" s="2" t="s">
        <v>64</v>
      </c>
      <c r="E266" s="2">
        <v>3</v>
      </c>
      <c r="F266" s="2" t="s">
        <v>1934</v>
      </c>
      <c r="G266" s="2" t="s">
        <v>1874</v>
      </c>
      <c r="H266" s="2"/>
      <c r="I266" s="2" t="s">
        <v>1875</v>
      </c>
      <c r="J266" s="2"/>
      <c r="K266" s="2" t="s">
        <v>1201</v>
      </c>
      <c r="L266" s="16" t="s">
        <v>1935</v>
      </c>
      <c r="M266" s="2" t="s">
        <v>64</v>
      </c>
      <c r="N266" s="2">
        <v>3</v>
      </c>
      <c r="O266" s="2">
        <v>7</v>
      </c>
      <c r="P266" s="2"/>
      <c r="Q266" s="2"/>
      <c r="R266" s="2"/>
      <c r="S266" s="2"/>
      <c r="T266" s="12" t="s">
        <v>80</v>
      </c>
      <c r="U266" s="12" t="s">
        <v>96</v>
      </c>
      <c r="V266" s="12" t="s">
        <v>65</v>
      </c>
      <c r="W266" s="12" t="s">
        <v>93</v>
      </c>
      <c r="X266" s="18" t="s">
        <v>394</v>
      </c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 t="s">
        <v>249</v>
      </c>
      <c r="AJ266" s="12" t="s">
        <v>1705</v>
      </c>
      <c r="AK266" s="12" t="s">
        <v>253</v>
      </c>
      <c r="AL266" s="12" t="s">
        <v>1706</v>
      </c>
      <c r="AM266" s="12" t="s">
        <v>763</v>
      </c>
      <c r="AN266" s="12" t="s">
        <v>1707</v>
      </c>
      <c r="AO266" s="12" t="s">
        <v>1708</v>
      </c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2">
        <v>2</v>
      </c>
      <c r="BE266" s="2" t="s">
        <v>73</v>
      </c>
      <c r="BF266" s="13">
        <v>42849</v>
      </c>
      <c r="BG266" s="13">
        <v>44011</v>
      </c>
      <c r="BH266" s="7" t="s">
        <v>73</v>
      </c>
      <c r="BI266" s="22">
        <v>335983.36810000002</v>
      </c>
      <c r="BJ266" s="22">
        <v>6298295.9928000001</v>
      </c>
      <c r="BK266" s="2" t="s">
        <v>131</v>
      </c>
      <c r="BL266" s="2" t="s">
        <v>308</v>
      </c>
      <c r="BM266" s="12" t="s">
        <v>73</v>
      </c>
      <c r="BN266" s="12" t="s">
        <v>190</v>
      </c>
      <c r="BO266" s="13">
        <v>45031</v>
      </c>
      <c r="BP266" s="2" t="s">
        <v>1968</v>
      </c>
    </row>
    <row r="267" spans="1:68">
      <c r="A267" s="16" t="s">
        <v>178</v>
      </c>
      <c r="B267" s="2" t="s">
        <v>57</v>
      </c>
      <c r="C267" s="2">
        <v>539</v>
      </c>
      <c r="D267" s="2" t="s">
        <v>58</v>
      </c>
      <c r="E267" s="12"/>
      <c r="F267" s="2" t="s">
        <v>907</v>
      </c>
      <c r="G267" s="2" t="s">
        <v>909</v>
      </c>
      <c r="H267" s="2" t="s">
        <v>908</v>
      </c>
      <c r="I267" s="2" t="s">
        <v>911</v>
      </c>
      <c r="J267" s="2" t="s">
        <v>910</v>
      </c>
      <c r="K267" s="2" t="s">
        <v>912</v>
      </c>
      <c r="L267" s="16" t="s">
        <v>1016</v>
      </c>
      <c r="M267" s="2" t="s">
        <v>64</v>
      </c>
      <c r="N267" s="2">
        <v>5</v>
      </c>
      <c r="O267" s="2">
        <v>3</v>
      </c>
      <c r="P267" s="2">
        <v>7</v>
      </c>
      <c r="Q267" s="2"/>
      <c r="R267" s="2"/>
      <c r="S267" s="2"/>
      <c r="T267" s="12" t="s">
        <v>80</v>
      </c>
      <c r="U267" s="12" t="s">
        <v>96</v>
      </c>
      <c r="V267" s="12" t="s">
        <v>65</v>
      </c>
      <c r="W267" s="12" t="s">
        <v>93</v>
      </c>
      <c r="X267" s="18" t="s">
        <v>394</v>
      </c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 t="s">
        <v>249</v>
      </c>
      <c r="AJ267" s="12" t="s">
        <v>148</v>
      </c>
      <c r="AK267" s="12" t="s">
        <v>1705</v>
      </c>
      <c r="AL267" s="12" t="s">
        <v>1706</v>
      </c>
      <c r="AM267" s="12" t="s">
        <v>253</v>
      </c>
      <c r="AN267" s="12" t="s">
        <v>763</v>
      </c>
      <c r="AO267" s="12" t="s">
        <v>1713</v>
      </c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2">
        <v>2</v>
      </c>
      <c r="BE267" s="2" t="s">
        <v>73</v>
      </c>
      <c r="BF267" s="13">
        <v>39318</v>
      </c>
      <c r="BG267" s="13">
        <v>44011</v>
      </c>
      <c r="BH267" s="7" t="s">
        <v>73</v>
      </c>
      <c r="BI267" s="22">
        <v>338158.26990431303</v>
      </c>
      <c r="BJ267" s="22">
        <v>6298049.2677170299</v>
      </c>
      <c r="BK267" s="2" t="s">
        <v>1714</v>
      </c>
      <c r="BL267" s="2" t="s">
        <v>308</v>
      </c>
      <c r="BM267" s="12" t="s">
        <v>73</v>
      </c>
      <c r="BN267" s="12" t="s">
        <v>190</v>
      </c>
      <c r="BO267" s="13">
        <v>45031</v>
      </c>
      <c r="BP267" s="2" t="s">
        <v>1968</v>
      </c>
    </row>
    <row r="268" spans="1:68">
      <c r="A268" s="16" t="s">
        <v>178</v>
      </c>
      <c r="B268" s="2" t="s">
        <v>57</v>
      </c>
      <c r="C268" s="2">
        <v>540</v>
      </c>
      <c r="D268" s="2" t="s">
        <v>58</v>
      </c>
      <c r="E268" s="12"/>
      <c r="F268" s="2" t="s">
        <v>1173</v>
      </c>
      <c r="G268" s="2" t="s">
        <v>1174</v>
      </c>
      <c r="H268" s="2"/>
      <c r="I268" s="2" t="s">
        <v>1175</v>
      </c>
      <c r="J268" s="2"/>
      <c r="K268" s="2" t="s">
        <v>912</v>
      </c>
      <c r="L268" s="16" t="s">
        <v>1176</v>
      </c>
      <c r="M268" s="2" t="s">
        <v>58</v>
      </c>
      <c r="N268" s="2">
        <v>5</v>
      </c>
      <c r="O268" s="2"/>
      <c r="P268" s="2"/>
      <c r="Q268" s="2"/>
      <c r="R268" s="2"/>
      <c r="S268" s="2"/>
      <c r="T268" s="12" t="s">
        <v>269</v>
      </c>
      <c r="U268" s="12" t="s">
        <v>66</v>
      </c>
      <c r="V268" s="12"/>
      <c r="W268" s="12"/>
      <c r="X268" s="18" t="s">
        <v>117</v>
      </c>
      <c r="Y268" s="12" t="s">
        <v>96</v>
      </c>
      <c r="Z268" s="12" t="s">
        <v>116</v>
      </c>
      <c r="AA268" s="12"/>
      <c r="AB268" s="12"/>
      <c r="AC268" s="12" t="s">
        <v>117</v>
      </c>
      <c r="AD268" s="12"/>
      <c r="AE268" s="12"/>
      <c r="AF268" s="12"/>
      <c r="AG268" s="12"/>
      <c r="AH268" s="12"/>
      <c r="AI268" s="12" t="s">
        <v>118</v>
      </c>
      <c r="AJ268" s="12" t="s">
        <v>1719</v>
      </c>
      <c r="AK268" s="12" t="s">
        <v>262</v>
      </c>
      <c r="AL268" s="12" t="s">
        <v>1706</v>
      </c>
      <c r="AM268" s="12" t="s">
        <v>263</v>
      </c>
      <c r="AN268" s="12" t="s">
        <v>261</v>
      </c>
      <c r="AO268" s="12" t="s">
        <v>212</v>
      </c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2">
        <v>2</v>
      </c>
      <c r="BE268" s="2" t="s">
        <v>73</v>
      </c>
      <c r="BF268" s="13">
        <v>42947</v>
      </c>
      <c r="BG268" s="13">
        <v>44011</v>
      </c>
      <c r="BH268" s="7" t="s">
        <v>73</v>
      </c>
      <c r="BI268" s="22">
        <v>339764.437322026</v>
      </c>
      <c r="BJ268" s="22">
        <v>6298136.2299788799</v>
      </c>
      <c r="BK268" s="2" t="s">
        <v>131</v>
      </c>
      <c r="BL268" s="2" t="s">
        <v>73</v>
      </c>
      <c r="BM268" s="12" t="s">
        <v>73</v>
      </c>
      <c r="BN268" s="12" t="s">
        <v>132</v>
      </c>
      <c r="BO268" s="13">
        <v>45031</v>
      </c>
      <c r="BP268" s="2" t="s">
        <v>1968</v>
      </c>
    </row>
    <row r="269" spans="1:68">
      <c r="A269" s="16" t="s">
        <v>178</v>
      </c>
      <c r="B269" s="2" t="s">
        <v>57</v>
      </c>
      <c r="C269" s="2">
        <v>541</v>
      </c>
      <c r="D269" s="2" t="s">
        <v>58</v>
      </c>
      <c r="E269" s="12"/>
      <c r="F269" s="2" t="s">
        <v>1106</v>
      </c>
      <c r="G269" s="2" t="s">
        <v>1103</v>
      </c>
      <c r="H269" s="2" t="s">
        <v>1107</v>
      </c>
      <c r="I269" s="2" t="s">
        <v>1104</v>
      </c>
      <c r="J269" s="2" t="s">
        <v>1108</v>
      </c>
      <c r="K269" s="2" t="s">
        <v>926</v>
      </c>
      <c r="L269" s="16" t="s">
        <v>1105</v>
      </c>
      <c r="M269" s="2" t="s">
        <v>58</v>
      </c>
      <c r="N269" s="2">
        <v>5</v>
      </c>
      <c r="O269" s="2"/>
      <c r="P269" s="2"/>
      <c r="Q269" s="2"/>
      <c r="R269" s="2"/>
      <c r="S269" s="2"/>
      <c r="T269" s="12" t="s">
        <v>269</v>
      </c>
      <c r="U269" s="12" t="s">
        <v>66</v>
      </c>
      <c r="V269" s="12"/>
      <c r="W269" s="12"/>
      <c r="X269" s="18" t="s">
        <v>117</v>
      </c>
      <c r="Y269" s="12" t="s">
        <v>96</v>
      </c>
      <c r="Z269" s="12" t="s">
        <v>116</v>
      </c>
      <c r="AA269" s="12"/>
      <c r="AB269" s="12"/>
      <c r="AC269" s="12" t="s">
        <v>117</v>
      </c>
      <c r="AD269" s="12"/>
      <c r="AE269" s="12"/>
      <c r="AF269" s="12"/>
      <c r="AG269" s="12"/>
      <c r="AH269" s="12"/>
      <c r="AI269" s="12" t="s">
        <v>118</v>
      </c>
      <c r="AJ269" s="12" t="s">
        <v>262</v>
      </c>
      <c r="AK269" s="12" t="s">
        <v>1706</v>
      </c>
      <c r="AL269" s="12" t="s">
        <v>261</v>
      </c>
      <c r="AM269" s="12" t="s">
        <v>212</v>
      </c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2">
        <v>2</v>
      </c>
      <c r="BE269" s="2" t="s">
        <v>73</v>
      </c>
      <c r="BF269" s="13">
        <v>42849</v>
      </c>
      <c r="BG269" s="13">
        <v>44011</v>
      </c>
      <c r="BH269" s="7" t="s">
        <v>73</v>
      </c>
      <c r="BI269" s="22">
        <v>338154.44640000002</v>
      </c>
      <c r="BJ269" s="22">
        <v>6298072.2799000004</v>
      </c>
      <c r="BK269" s="2" t="s">
        <v>131</v>
      </c>
      <c r="BL269" s="2" t="s">
        <v>73</v>
      </c>
      <c r="BM269" s="12" t="s">
        <v>73</v>
      </c>
      <c r="BN269" s="12" t="s">
        <v>132</v>
      </c>
      <c r="BO269" s="13">
        <v>45031</v>
      </c>
      <c r="BP269" s="2" t="s">
        <v>1968</v>
      </c>
    </row>
    <row r="270" spans="1:68">
      <c r="A270" s="16" t="s">
        <v>56</v>
      </c>
      <c r="B270" s="2" t="s">
        <v>57</v>
      </c>
      <c r="C270" s="2">
        <v>542</v>
      </c>
      <c r="D270" s="2" t="s">
        <v>58</v>
      </c>
      <c r="E270" s="12"/>
      <c r="F270" s="2" t="s">
        <v>1643</v>
      </c>
      <c r="G270" s="2" t="s">
        <v>1634</v>
      </c>
      <c r="H270" s="2" t="s">
        <v>1635</v>
      </c>
      <c r="I270" s="2" t="s">
        <v>1636</v>
      </c>
      <c r="J270" s="2"/>
      <c r="K270" s="2" t="s">
        <v>1550</v>
      </c>
      <c r="L270" s="16" t="s">
        <v>1638</v>
      </c>
      <c r="M270" s="2" t="s">
        <v>64</v>
      </c>
      <c r="N270" s="2">
        <v>7</v>
      </c>
      <c r="O270" s="2">
        <v>3</v>
      </c>
      <c r="P270" s="2">
        <v>5</v>
      </c>
      <c r="Q270" s="2"/>
      <c r="R270" s="2"/>
      <c r="S270" s="2"/>
      <c r="T270" s="12" t="s">
        <v>269</v>
      </c>
      <c r="U270" s="12" t="s">
        <v>66</v>
      </c>
      <c r="V270" s="12"/>
      <c r="W270" s="12"/>
      <c r="X270" s="18" t="s">
        <v>117</v>
      </c>
      <c r="Y270" s="12" t="s">
        <v>96</v>
      </c>
      <c r="Z270" s="12" t="s">
        <v>116</v>
      </c>
      <c r="AA270" s="12"/>
      <c r="AB270" s="12"/>
      <c r="AC270" s="12" t="s">
        <v>117</v>
      </c>
      <c r="AD270" s="12"/>
      <c r="AE270" s="12"/>
      <c r="AF270" s="12"/>
      <c r="AG270" s="12"/>
      <c r="AH270" s="12"/>
      <c r="AI270" s="12" t="s">
        <v>1728</v>
      </c>
      <c r="AJ270" s="12" t="s">
        <v>1729</v>
      </c>
      <c r="AK270" s="12" t="s">
        <v>1730</v>
      </c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2">
        <v>2</v>
      </c>
      <c r="BE270" s="2" t="s">
        <v>73</v>
      </c>
      <c r="BF270" s="13">
        <v>39160</v>
      </c>
      <c r="BG270" s="13">
        <v>44054</v>
      </c>
      <c r="BH270" s="7" t="s">
        <v>73</v>
      </c>
      <c r="BI270" s="22">
        <v>339895.54849999998</v>
      </c>
      <c r="BJ270" s="22">
        <v>6297981.7231999999</v>
      </c>
      <c r="BK270" s="2" t="s">
        <v>1731</v>
      </c>
      <c r="BL270" s="2" t="s">
        <v>73</v>
      </c>
      <c r="BM270" s="12" t="s">
        <v>73</v>
      </c>
      <c r="BN270" s="12" t="s">
        <v>132</v>
      </c>
      <c r="BO270" s="13">
        <v>45031</v>
      </c>
      <c r="BP270" s="2" t="s">
        <v>1968</v>
      </c>
    </row>
    <row r="271" spans="1:68">
      <c r="A271" s="16" t="s">
        <v>56</v>
      </c>
      <c r="B271" s="2" t="s">
        <v>57</v>
      </c>
      <c r="C271" s="2">
        <v>543</v>
      </c>
      <c r="D271" s="2" t="s">
        <v>58</v>
      </c>
      <c r="E271" s="12"/>
      <c r="F271" s="2" t="s">
        <v>281</v>
      </c>
      <c r="G271" s="2" t="s">
        <v>282</v>
      </c>
      <c r="H271" s="2"/>
      <c r="I271" s="2" t="s">
        <v>283</v>
      </c>
      <c r="J271" s="2"/>
      <c r="K271" s="2" t="s">
        <v>62</v>
      </c>
      <c r="L271" s="16" t="s">
        <v>284</v>
      </c>
      <c r="M271" s="2" t="s">
        <v>64</v>
      </c>
      <c r="N271" s="2">
        <v>5</v>
      </c>
      <c r="O271" s="2">
        <v>13</v>
      </c>
      <c r="P271" s="2"/>
      <c r="Q271" s="2"/>
      <c r="R271" s="2"/>
      <c r="S271" s="2"/>
      <c r="T271" s="12" t="s">
        <v>269</v>
      </c>
      <c r="U271" s="12" t="s">
        <v>66</v>
      </c>
      <c r="V271" s="12"/>
      <c r="W271" s="12"/>
      <c r="X271" s="18" t="s">
        <v>117</v>
      </c>
      <c r="Y271" s="12" t="s">
        <v>96</v>
      </c>
      <c r="Z271" s="12" t="s">
        <v>116</v>
      </c>
      <c r="AA271" s="12"/>
      <c r="AB271" s="12"/>
      <c r="AC271" s="12" t="s">
        <v>117</v>
      </c>
      <c r="AD271" s="12"/>
      <c r="AE271" s="12"/>
      <c r="AF271" s="12"/>
      <c r="AG271" s="12"/>
      <c r="AH271" s="12"/>
      <c r="AI271" s="12" t="s">
        <v>122</v>
      </c>
      <c r="AJ271" s="12" t="s">
        <v>1736</v>
      </c>
      <c r="AK271" s="12" t="s">
        <v>1737</v>
      </c>
      <c r="AL271" s="12" t="s">
        <v>1707</v>
      </c>
      <c r="AM271" s="12" t="s">
        <v>1708</v>
      </c>
      <c r="AN271" s="12" t="s">
        <v>1738</v>
      </c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2">
        <v>3</v>
      </c>
      <c r="BE271" s="2">
        <v>4</v>
      </c>
      <c r="BF271" s="13">
        <v>42977</v>
      </c>
      <c r="BG271" s="13">
        <v>42977</v>
      </c>
      <c r="BH271" s="7" t="s">
        <v>73</v>
      </c>
      <c r="BI271" s="22">
        <v>338110.92739999999</v>
      </c>
      <c r="BJ271" s="22">
        <v>6298072.3271000003</v>
      </c>
      <c r="BK271" s="2" t="s">
        <v>1212</v>
      </c>
      <c r="BL271" s="2"/>
      <c r="BM271" s="12" t="s">
        <v>73</v>
      </c>
      <c r="BN271" s="12" t="s">
        <v>132</v>
      </c>
      <c r="BO271" s="13">
        <v>45031</v>
      </c>
      <c r="BP271" s="2" t="s">
        <v>1968</v>
      </c>
    </row>
    <row r="272" spans="1:68">
      <c r="A272" s="16" t="s">
        <v>56</v>
      </c>
      <c r="B272" s="2" t="s">
        <v>57</v>
      </c>
      <c r="C272" s="2">
        <v>544</v>
      </c>
      <c r="D272" s="2" t="s">
        <v>58</v>
      </c>
      <c r="E272" s="12"/>
      <c r="F272" s="2" t="s">
        <v>285</v>
      </c>
      <c r="G272" s="2" t="s">
        <v>286</v>
      </c>
      <c r="H272" s="2"/>
      <c r="I272" s="2" t="s">
        <v>287</v>
      </c>
      <c r="J272" s="2"/>
      <c r="K272" s="2" t="s">
        <v>62</v>
      </c>
      <c r="L272" s="16" t="s">
        <v>288</v>
      </c>
      <c r="M272" s="2" t="s">
        <v>64</v>
      </c>
      <c r="N272" s="2">
        <v>5</v>
      </c>
      <c r="O272" s="2">
        <v>13</v>
      </c>
      <c r="P272" s="2"/>
      <c r="Q272" s="2"/>
      <c r="R272" s="2"/>
      <c r="S272" s="2"/>
      <c r="T272" s="12"/>
      <c r="U272" s="12"/>
      <c r="V272" s="12" t="s">
        <v>65</v>
      </c>
      <c r="W272" s="12" t="s">
        <v>93</v>
      </c>
      <c r="X272" s="18" t="s">
        <v>104</v>
      </c>
      <c r="Y272" s="12"/>
      <c r="Z272" s="12"/>
      <c r="AA272" s="12"/>
      <c r="AB272" s="12"/>
      <c r="AC272" s="12" t="s">
        <v>81</v>
      </c>
      <c r="AD272" s="12"/>
      <c r="AE272" s="12"/>
      <c r="AF272" s="12"/>
      <c r="AG272" s="12"/>
      <c r="AH272" s="12"/>
      <c r="AI272" s="12" t="s">
        <v>233</v>
      </c>
      <c r="AJ272" s="12" t="s">
        <v>1554</v>
      </c>
      <c r="AK272" s="12" t="s">
        <v>234</v>
      </c>
      <c r="AL272" s="12" t="s">
        <v>236</v>
      </c>
      <c r="AM272" s="12" t="s">
        <v>221</v>
      </c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2">
        <v>3</v>
      </c>
      <c r="BE272" s="2" t="s">
        <v>73</v>
      </c>
      <c r="BF272" s="13">
        <v>43798</v>
      </c>
      <c r="BG272" s="13">
        <v>43798</v>
      </c>
      <c r="BH272" s="7" t="s">
        <v>73</v>
      </c>
      <c r="BI272" s="22">
        <v>341261.23830000003</v>
      </c>
      <c r="BJ272" s="22">
        <v>6296679.5732000005</v>
      </c>
      <c r="BK272" s="2" t="s">
        <v>818</v>
      </c>
      <c r="BL272" s="2" t="s">
        <v>308</v>
      </c>
      <c r="BM272" s="12" t="s">
        <v>819</v>
      </c>
      <c r="BN272" s="12" t="s">
        <v>190</v>
      </c>
      <c r="BO272" s="13">
        <v>45031</v>
      </c>
      <c r="BP272" s="2" t="s">
        <v>1968</v>
      </c>
    </row>
    <row r="273" spans="1:68">
      <c r="A273" s="16" t="s">
        <v>178</v>
      </c>
      <c r="B273" s="2" t="s">
        <v>57</v>
      </c>
      <c r="C273" s="2">
        <v>545</v>
      </c>
      <c r="D273" s="2" t="s">
        <v>58</v>
      </c>
      <c r="E273" s="12"/>
      <c r="F273" s="2" t="s">
        <v>179</v>
      </c>
      <c r="G273" s="2" t="s">
        <v>180</v>
      </c>
      <c r="H273" s="2"/>
      <c r="I273" s="2" t="s">
        <v>181</v>
      </c>
      <c r="J273" s="2"/>
      <c r="K273" s="2" t="s">
        <v>62</v>
      </c>
      <c r="L273" s="16" t="s">
        <v>182</v>
      </c>
      <c r="M273" s="2" t="s">
        <v>58</v>
      </c>
      <c r="N273" s="2">
        <v>5</v>
      </c>
      <c r="O273" s="2"/>
      <c r="P273" s="2"/>
      <c r="Q273" s="2"/>
      <c r="R273" s="2"/>
      <c r="S273" s="2"/>
      <c r="T273" s="12"/>
      <c r="U273" s="12"/>
      <c r="V273" s="12" t="s">
        <v>65</v>
      </c>
      <c r="W273" s="12" t="s">
        <v>93</v>
      </c>
      <c r="X273" s="18" t="s">
        <v>104</v>
      </c>
      <c r="Y273" s="12"/>
      <c r="Z273" s="12"/>
      <c r="AA273" s="12"/>
      <c r="AB273" s="12"/>
      <c r="AC273" s="12" t="s">
        <v>81</v>
      </c>
      <c r="AD273" s="12"/>
      <c r="AE273" s="12"/>
      <c r="AF273" s="12"/>
      <c r="AG273" s="12"/>
      <c r="AH273" s="12"/>
      <c r="AI273" s="12" t="s">
        <v>233</v>
      </c>
      <c r="AJ273" s="12" t="s">
        <v>1554</v>
      </c>
      <c r="AK273" s="12" t="s">
        <v>234</v>
      </c>
      <c r="AL273" s="12" t="s">
        <v>236</v>
      </c>
      <c r="AM273" s="12" t="s">
        <v>221</v>
      </c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2">
        <v>3</v>
      </c>
      <c r="BE273" s="2" t="s">
        <v>73</v>
      </c>
      <c r="BF273" s="13">
        <v>43798</v>
      </c>
      <c r="BG273" s="13">
        <v>43798</v>
      </c>
      <c r="BH273" s="7" t="s">
        <v>73</v>
      </c>
      <c r="BI273" s="22">
        <v>341261.23830000003</v>
      </c>
      <c r="BJ273" s="22">
        <v>6296679.5732000005</v>
      </c>
      <c r="BK273" s="2" t="s">
        <v>818</v>
      </c>
      <c r="BL273" s="2" t="s">
        <v>308</v>
      </c>
      <c r="BM273" s="12" t="s">
        <v>819</v>
      </c>
      <c r="BN273" s="12" t="s">
        <v>162</v>
      </c>
      <c r="BO273" s="13">
        <v>45031</v>
      </c>
      <c r="BP273" s="2" t="s">
        <v>1968</v>
      </c>
    </row>
    <row r="274" spans="1:68">
      <c r="A274" s="16" t="s">
        <v>178</v>
      </c>
      <c r="B274" s="2" t="s">
        <v>57</v>
      </c>
      <c r="C274" s="2">
        <v>546</v>
      </c>
      <c r="D274" s="2" t="s">
        <v>58</v>
      </c>
      <c r="E274" s="12"/>
      <c r="F274" s="2" t="s">
        <v>207</v>
      </c>
      <c r="G274" s="2" t="s">
        <v>208</v>
      </c>
      <c r="H274" s="2"/>
      <c r="I274" s="2" t="s">
        <v>209</v>
      </c>
      <c r="J274" s="2"/>
      <c r="K274" s="2" t="s">
        <v>62</v>
      </c>
      <c r="L274" s="16" t="s">
        <v>210</v>
      </c>
      <c r="M274" s="2" t="s">
        <v>64</v>
      </c>
      <c r="N274" s="2">
        <v>5</v>
      </c>
      <c r="O274" s="2">
        <v>13</v>
      </c>
      <c r="P274" s="2"/>
      <c r="Q274" s="2"/>
      <c r="R274" s="2"/>
      <c r="S274" s="2"/>
      <c r="T274" s="12" t="s">
        <v>80</v>
      </c>
      <c r="U274" s="12" t="s">
        <v>96</v>
      </c>
      <c r="V274" s="12" t="s">
        <v>65</v>
      </c>
      <c r="W274" s="12" t="s">
        <v>93</v>
      </c>
      <c r="X274" s="18" t="s">
        <v>394</v>
      </c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 t="s">
        <v>1226</v>
      </c>
      <c r="AJ274" s="12" t="s">
        <v>363</v>
      </c>
      <c r="AK274" s="12" t="s">
        <v>444</v>
      </c>
      <c r="AL274" s="12" t="s">
        <v>237</v>
      </c>
      <c r="AM274" s="12" t="s">
        <v>239</v>
      </c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2">
        <v>3</v>
      </c>
      <c r="BE274" s="2">
        <v>3</v>
      </c>
      <c r="BF274" s="13">
        <v>39160</v>
      </c>
      <c r="BG274" s="13">
        <v>43517</v>
      </c>
      <c r="BH274" s="7" t="s">
        <v>73</v>
      </c>
      <c r="BI274" s="22">
        <v>341476.71980000002</v>
      </c>
      <c r="BJ274" s="22">
        <v>6296769.4836999997</v>
      </c>
      <c r="BK274" s="2" t="s">
        <v>73</v>
      </c>
      <c r="BL274" s="2"/>
      <c r="BM274" s="12" t="s">
        <v>73</v>
      </c>
      <c r="BN274" s="12" t="s">
        <v>1963</v>
      </c>
      <c r="BO274" s="13">
        <v>45031</v>
      </c>
      <c r="BP274" s="2" t="s">
        <v>1968</v>
      </c>
    </row>
    <row r="275" spans="1:68">
      <c r="A275" s="16" t="s">
        <v>56</v>
      </c>
      <c r="B275" s="2" t="s">
        <v>358</v>
      </c>
      <c r="C275" s="2">
        <v>547</v>
      </c>
      <c r="D275" s="2" t="s">
        <v>58</v>
      </c>
      <c r="E275" s="12"/>
      <c r="F275" s="2" t="s">
        <v>980</v>
      </c>
      <c r="G275" s="2" t="s">
        <v>981</v>
      </c>
      <c r="H275" s="2"/>
      <c r="I275" s="2" t="s">
        <v>982</v>
      </c>
      <c r="J275" s="2"/>
      <c r="K275" s="2" t="s">
        <v>912</v>
      </c>
      <c r="L275" s="16" t="s">
        <v>983</v>
      </c>
      <c r="M275" s="2" t="s">
        <v>64</v>
      </c>
      <c r="N275" s="2">
        <v>4</v>
      </c>
      <c r="O275" s="2">
        <v>2</v>
      </c>
      <c r="P275" s="2">
        <v>13</v>
      </c>
      <c r="Q275" s="2">
        <v>5</v>
      </c>
      <c r="R275" s="2"/>
      <c r="S275" s="2"/>
      <c r="T275" s="12" t="s">
        <v>95</v>
      </c>
      <c r="U275" s="12" t="s">
        <v>146</v>
      </c>
      <c r="V275" s="12"/>
      <c r="W275" s="12"/>
      <c r="X275" s="18" t="s">
        <v>84</v>
      </c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 t="s">
        <v>1560</v>
      </c>
      <c r="AJ275" s="12" t="s">
        <v>1574</v>
      </c>
      <c r="AK275" s="12" t="s">
        <v>1750</v>
      </c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2">
        <v>3</v>
      </c>
      <c r="BE275" s="2">
        <v>3</v>
      </c>
      <c r="BF275" s="13">
        <v>39317</v>
      </c>
      <c r="BG275" s="13">
        <v>43070</v>
      </c>
      <c r="BH275" s="7" t="s">
        <v>73</v>
      </c>
      <c r="BI275" s="22">
        <v>341476.71980000002</v>
      </c>
      <c r="BJ275" s="22">
        <v>6296768.4836999997</v>
      </c>
      <c r="BK275" s="2" t="s">
        <v>73</v>
      </c>
      <c r="BL275" s="2"/>
      <c r="BM275" s="12" t="s">
        <v>73</v>
      </c>
      <c r="BN275" s="12" t="s">
        <v>162</v>
      </c>
      <c r="BO275" s="13">
        <v>45031</v>
      </c>
      <c r="BP275" s="2" t="s">
        <v>1968</v>
      </c>
    </row>
    <row r="276" spans="1:68">
      <c r="A276" s="16" t="s">
        <v>56</v>
      </c>
      <c r="B276" s="2" t="s">
        <v>57</v>
      </c>
      <c r="C276" s="2">
        <v>548</v>
      </c>
      <c r="D276" s="2" t="s">
        <v>58</v>
      </c>
      <c r="E276" s="12"/>
      <c r="F276" s="2" t="s">
        <v>1165</v>
      </c>
      <c r="G276" s="2" t="s">
        <v>1020</v>
      </c>
      <c r="H276" s="2"/>
      <c r="I276" s="2" t="s">
        <v>1022</v>
      </c>
      <c r="J276" s="2"/>
      <c r="K276" s="2" t="s">
        <v>912</v>
      </c>
      <c r="L276" s="16" t="s">
        <v>1166</v>
      </c>
      <c r="M276" s="2" t="s">
        <v>58</v>
      </c>
      <c r="N276" s="2">
        <v>5</v>
      </c>
      <c r="O276" s="2"/>
      <c r="P276" s="2"/>
      <c r="Q276" s="2"/>
      <c r="R276" s="2"/>
      <c r="S276" s="2"/>
      <c r="T276" s="12" t="s">
        <v>94</v>
      </c>
      <c r="U276" s="12" t="s">
        <v>328</v>
      </c>
      <c r="V276" s="12"/>
      <c r="W276" s="12"/>
      <c r="X276" s="18" t="s">
        <v>639</v>
      </c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 t="s">
        <v>674</v>
      </c>
      <c r="AJ276" s="12" t="s">
        <v>127</v>
      </c>
      <c r="AK276" s="12" t="s">
        <v>124</v>
      </c>
      <c r="AL276" s="12" t="s">
        <v>321</v>
      </c>
      <c r="AM276" s="12" t="s">
        <v>676</v>
      </c>
      <c r="AN276" s="12" t="s">
        <v>322</v>
      </c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2">
        <v>2</v>
      </c>
      <c r="BE276" s="2">
        <v>2</v>
      </c>
      <c r="BF276" s="13">
        <v>44928</v>
      </c>
      <c r="BG276" s="13">
        <v>44928</v>
      </c>
      <c r="BH276" s="7"/>
      <c r="BI276" s="22">
        <v>342708.4</v>
      </c>
      <c r="BJ276" s="22">
        <v>6298910.1900000004</v>
      </c>
      <c r="BK276" s="2" t="s">
        <v>1755</v>
      </c>
      <c r="BL276" s="2"/>
      <c r="BM276" s="12"/>
      <c r="BN276" s="12" t="s">
        <v>162</v>
      </c>
      <c r="BO276" s="13">
        <v>45031</v>
      </c>
      <c r="BP276" s="2" t="s">
        <v>1968</v>
      </c>
    </row>
    <row r="277" spans="1:68">
      <c r="A277" s="16" t="s">
        <v>178</v>
      </c>
      <c r="B277" s="2" t="s">
        <v>57</v>
      </c>
      <c r="C277" s="2">
        <v>549</v>
      </c>
      <c r="D277" s="2" t="s">
        <v>58</v>
      </c>
      <c r="E277" s="12"/>
      <c r="F277" s="2" t="s">
        <v>1075</v>
      </c>
      <c r="G277" s="2" t="s">
        <v>1076</v>
      </c>
      <c r="H277" s="2" t="s">
        <v>1077</v>
      </c>
      <c r="I277" s="2" t="s">
        <v>1078</v>
      </c>
      <c r="J277" s="2" t="s">
        <v>1079</v>
      </c>
      <c r="K277" s="2" t="s">
        <v>912</v>
      </c>
      <c r="L277" s="16" t="s">
        <v>1080</v>
      </c>
      <c r="M277" s="2" t="s">
        <v>58</v>
      </c>
      <c r="N277" s="2">
        <v>5</v>
      </c>
      <c r="O277" s="2"/>
      <c r="P277" s="2"/>
      <c r="Q277" s="2"/>
      <c r="R277" s="2"/>
      <c r="S277" s="2"/>
      <c r="T277" s="12" t="s">
        <v>65</v>
      </c>
      <c r="U277" s="12" t="s">
        <v>146</v>
      </c>
      <c r="V277" s="12"/>
      <c r="W277" s="12"/>
      <c r="X277" s="18" t="s">
        <v>167</v>
      </c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 t="s">
        <v>1760</v>
      </c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2">
        <v>3</v>
      </c>
      <c r="BE277" s="2">
        <v>2</v>
      </c>
      <c r="BF277" s="13">
        <v>39384</v>
      </c>
      <c r="BG277" s="13">
        <v>43070</v>
      </c>
      <c r="BH277" s="7" t="s">
        <v>73</v>
      </c>
      <c r="BI277" s="22">
        <v>341465.19579999999</v>
      </c>
      <c r="BJ277" s="22">
        <v>6296737.6064999998</v>
      </c>
      <c r="BK277" s="2" t="s">
        <v>73</v>
      </c>
      <c r="BL277" s="2"/>
      <c r="BM277" s="12" t="s">
        <v>73</v>
      </c>
      <c r="BN277" s="12" t="s">
        <v>162</v>
      </c>
      <c r="BO277" s="13">
        <v>45031</v>
      </c>
      <c r="BP277" s="2" t="s">
        <v>1968</v>
      </c>
    </row>
    <row r="278" spans="1:68">
      <c r="A278" s="16" t="s">
        <v>56</v>
      </c>
      <c r="B278" s="2" t="s">
        <v>57</v>
      </c>
      <c r="C278" s="2">
        <v>550</v>
      </c>
      <c r="D278" s="2" t="s">
        <v>58</v>
      </c>
      <c r="E278" s="12"/>
      <c r="F278" s="2" t="s">
        <v>347</v>
      </c>
      <c r="G278" s="2" t="s">
        <v>348</v>
      </c>
      <c r="H278" s="2"/>
      <c r="I278" s="2" t="s">
        <v>349</v>
      </c>
      <c r="J278" s="2"/>
      <c r="K278" s="2" t="s">
        <v>62</v>
      </c>
      <c r="L278" s="16" t="s">
        <v>350</v>
      </c>
      <c r="M278" s="2" t="s">
        <v>64</v>
      </c>
      <c r="N278" s="2">
        <v>3</v>
      </c>
      <c r="O278" s="2">
        <v>2</v>
      </c>
      <c r="P278" s="2"/>
      <c r="Q278" s="2"/>
      <c r="R278" s="2"/>
      <c r="S278" s="2"/>
      <c r="T278" s="12" t="s">
        <v>65</v>
      </c>
      <c r="U278" s="12" t="s">
        <v>146</v>
      </c>
      <c r="V278" s="12"/>
      <c r="W278" s="12"/>
      <c r="X278" s="18" t="s">
        <v>167</v>
      </c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 t="s">
        <v>235</v>
      </c>
      <c r="AJ278" s="12" t="s">
        <v>238</v>
      </c>
      <c r="AK278" s="12" t="s">
        <v>1680</v>
      </c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2">
        <v>3</v>
      </c>
      <c r="BE278" s="2">
        <v>2</v>
      </c>
      <c r="BF278" s="13">
        <v>39384</v>
      </c>
      <c r="BG278" s="13">
        <v>43070</v>
      </c>
      <c r="BH278" s="7" t="s">
        <v>73</v>
      </c>
      <c r="BI278" s="22">
        <v>341448.16090000002</v>
      </c>
      <c r="BJ278" s="22">
        <v>6296733.2229000004</v>
      </c>
      <c r="BK278" s="2" t="s">
        <v>73</v>
      </c>
      <c r="BL278" s="2"/>
      <c r="BM278" s="12" t="s">
        <v>73</v>
      </c>
      <c r="BN278" s="12" t="s">
        <v>162</v>
      </c>
      <c r="BO278" s="13">
        <v>45031</v>
      </c>
      <c r="BP278" s="2" t="s">
        <v>1968</v>
      </c>
    </row>
    <row r="279" spans="1:68">
      <c r="A279" s="16" t="s">
        <v>56</v>
      </c>
      <c r="B279" s="2" t="s">
        <v>57</v>
      </c>
      <c r="C279" s="3">
        <v>551</v>
      </c>
      <c r="D279" s="2" t="s">
        <v>64</v>
      </c>
      <c r="E279" s="2">
        <v>6</v>
      </c>
      <c r="F279" s="2" t="s">
        <v>1938</v>
      </c>
      <c r="G279" s="2" t="s">
        <v>1824</v>
      </c>
      <c r="H279" s="2"/>
      <c r="I279" s="2" t="s">
        <v>1825</v>
      </c>
      <c r="J279" s="2"/>
      <c r="K279" s="2" t="s">
        <v>1433</v>
      </c>
      <c r="L279" s="16" t="s">
        <v>1826</v>
      </c>
      <c r="M279" s="2" t="s">
        <v>58</v>
      </c>
      <c r="N279" s="2">
        <v>4</v>
      </c>
      <c r="O279" s="2"/>
      <c r="P279" s="2"/>
      <c r="Q279" s="2"/>
      <c r="R279" s="2"/>
      <c r="S279" s="2"/>
      <c r="T279" s="12"/>
      <c r="U279" s="12"/>
      <c r="V279" s="12" t="s">
        <v>96</v>
      </c>
      <c r="W279" s="12" t="s">
        <v>116</v>
      </c>
      <c r="X279" s="18" t="s">
        <v>117</v>
      </c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 t="s">
        <v>1769</v>
      </c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2">
        <v>3</v>
      </c>
      <c r="BE279" s="2" t="s">
        <v>73</v>
      </c>
      <c r="BF279" s="13">
        <v>44054</v>
      </c>
      <c r="BG279" s="13">
        <v>44054</v>
      </c>
      <c r="BH279" s="7" t="s">
        <v>73</v>
      </c>
      <c r="BI279" s="22">
        <v>343036.38990000001</v>
      </c>
      <c r="BJ279" s="22">
        <v>6299515.1107000001</v>
      </c>
      <c r="BK279" s="2" t="s">
        <v>1731</v>
      </c>
      <c r="BL279" s="2" t="s">
        <v>73</v>
      </c>
      <c r="BM279" s="12" t="s">
        <v>73</v>
      </c>
      <c r="BN279" s="12" t="s">
        <v>132</v>
      </c>
      <c r="BO279" s="13">
        <v>45031</v>
      </c>
      <c r="BP279" s="2" t="s">
        <v>1968</v>
      </c>
    </row>
    <row r="280" spans="1:68">
      <c r="A280" s="16" t="s">
        <v>56</v>
      </c>
      <c r="B280" s="2" t="s">
        <v>57</v>
      </c>
      <c r="C280" s="3">
        <v>552</v>
      </c>
      <c r="D280" s="2" t="s">
        <v>64</v>
      </c>
      <c r="E280" s="2">
        <v>5</v>
      </c>
      <c r="F280" s="2" t="s">
        <v>1940</v>
      </c>
      <c r="G280" s="2" t="s">
        <v>1824</v>
      </c>
      <c r="H280" s="2"/>
      <c r="I280" s="2" t="s">
        <v>1825</v>
      </c>
      <c r="J280" s="2"/>
      <c r="K280" s="2" t="s">
        <v>1433</v>
      </c>
      <c r="L280" s="16" t="s">
        <v>1826</v>
      </c>
      <c r="M280" s="2" t="s">
        <v>58</v>
      </c>
      <c r="N280" s="2">
        <v>4</v>
      </c>
      <c r="O280" s="2"/>
      <c r="P280" s="2"/>
      <c r="Q280" s="2"/>
      <c r="R280" s="2"/>
      <c r="S280" s="2"/>
      <c r="T280" s="12" t="s">
        <v>83</v>
      </c>
      <c r="U280" s="12" t="s">
        <v>329</v>
      </c>
      <c r="V280" s="12"/>
      <c r="W280" s="12"/>
      <c r="X280" s="18" t="s">
        <v>117</v>
      </c>
      <c r="Y280" s="12" t="s">
        <v>83</v>
      </c>
      <c r="Z280" s="12" t="s">
        <v>319</v>
      </c>
      <c r="AA280" s="12"/>
      <c r="AB280" s="12"/>
      <c r="AC280" s="12" t="s">
        <v>82</v>
      </c>
      <c r="AD280" s="12"/>
      <c r="AE280" s="12"/>
      <c r="AF280" s="12"/>
      <c r="AG280" s="12"/>
      <c r="AH280" s="12"/>
      <c r="AI280" s="12" t="s">
        <v>673</v>
      </c>
      <c r="AJ280" s="12" t="s">
        <v>233</v>
      </c>
      <c r="AK280" s="12" t="s">
        <v>236</v>
      </c>
      <c r="AL280" s="12" t="s">
        <v>321</v>
      </c>
      <c r="AM280" s="12" t="s">
        <v>1641</v>
      </c>
      <c r="AN280" s="12" t="s">
        <v>1774</v>
      </c>
      <c r="AO280" s="12" t="s">
        <v>1775</v>
      </c>
      <c r="AP280" s="12" t="s">
        <v>323</v>
      </c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2">
        <v>4</v>
      </c>
      <c r="BE280" s="2">
        <v>4</v>
      </c>
      <c r="BF280" s="13">
        <v>42688</v>
      </c>
      <c r="BG280" s="13">
        <v>42688</v>
      </c>
      <c r="BH280" s="7" t="s">
        <v>73</v>
      </c>
      <c r="BI280" s="22">
        <v>338365.65970000002</v>
      </c>
      <c r="BJ280" s="22">
        <v>6297136.0203999998</v>
      </c>
      <c r="BK280" s="2" t="s">
        <v>87</v>
      </c>
      <c r="BL280" s="2"/>
      <c r="BM280" s="12" t="s">
        <v>73</v>
      </c>
      <c r="BN280" s="12" t="s">
        <v>132</v>
      </c>
      <c r="BO280" s="13">
        <v>45031</v>
      </c>
      <c r="BP280" s="2" t="s">
        <v>1968</v>
      </c>
    </row>
    <row r="281" spans="1:68">
      <c r="A281" s="16" t="s">
        <v>56</v>
      </c>
      <c r="B281" s="2" t="s">
        <v>57</v>
      </c>
      <c r="C281" s="3">
        <v>553</v>
      </c>
      <c r="D281" s="2" t="s">
        <v>64</v>
      </c>
      <c r="E281" s="2">
        <v>2</v>
      </c>
      <c r="F281" s="2" t="s">
        <v>1942</v>
      </c>
      <c r="G281" s="2" t="s">
        <v>1836</v>
      </c>
      <c r="H281" s="2"/>
      <c r="I281" s="2" t="s">
        <v>1837</v>
      </c>
      <c r="J281" s="2"/>
      <c r="K281" s="2" t="s">
        <v>1433</v>
      </c>
      <c r="L281" s="16" t="s">
        <v>1838</v>
      </c>
      <c r="M281" s="2" t="s">
        <v>58</v>
      </c>
      <c r="N281" s="2">
        <v>4</v>
      </c>
      <c r="O281" s="2"/>
      <c r="P281" s="2"/>
      <c r="Q281" s="2"/>
      <c r="R281" s="2"/>
      <c r="S281" s="2"/>
      <c r="T281" s="12" t="s">
        <v>80</v>
      </c>
      <c r="U281" s="12" t="s">
        <v>93</v>
      </c>
      <c r="V281" s="12"/>
      <c r="W281" s="12"/>
      <c r="X281" s="18" t="s">
        <v>303</v>
      </c>
      <c r="Y281" s="12" t="s">
        <v>80</v>
      </c>
      <c r="Z281" s="12" t="s">
        <v>93</v>
      </c>
      <c r="AA281" s="12"/>
      <c r="AB281" s="12"/>
      <c r="AC281" s="12" t="s">
        <v>303</v>
      </c>
      <c r="AD281" s="12"/>
      <c r="AE281" s="12"/>
      <c r="AF281" s="12"/>
      <c r="AG281" s="12"/>
      <c r="AH281" s="12"/>
      <c r="AI281" s="12" t="s">
        <v>1775</v>
      </c>
      <c r="AJ281" s="12" t="s">
        <v>250</v>
      </c>
      <c r="AK281" s="12" t="s">
        <v>1780</v>
      </c>
      <c r="AL281" s="12" t="s">
        <v>1781</v>
      </c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2">
        <v>2</v>
      </c>
      <c r="BE281" s="2" t="s">
        <v>73</v>
      </c>
      <c r="BF281" s="13">
        <v>39419</v>
      </c>
      <c r="BG281" s="13">
        <v>44054</v>
      </c>
      <c r="BH281" s="7" t="s">
        <v>73</v>
      </c>
      <c r="BI281" s="22">
        <v>339855.99</v>
      </c>
      <c r="BJ281" s="22">
        <v>6297348.2199999997</v>
      </c>
      <c r="BK281" s="2" t="s">
        <v>1731</v>
      </c>
      <c r="BL281" s="2" t="s">
        <v>308</v>
      </c>
      <c r="BM281" s="12" t="s">
        <v>73</v>
      </c>
      <c r="BN281" s="12" t="s">
        <v>190</v>
      </c>
      <c r="BO281" s="13">
        <v>45031</v>
      </c>
      <c r="BP281" s="2" t="s">
        <v>1968</v>
      </c>
    </row>
    <row r="282" spans="1:68">
      <c r="A282" s="16" t="s">
        <v>56</v>
      </c>
      <c r="B282" s="2" t="s">
        <v>57</v>
      </c>
      <c r="C282" s="2">
        <v>554</v>
      </c>
      <c r="D282" s="2" t="s">
        <v>64</v>
      </c>
      <c r="E282" s="2">
        <v>5</v>
      </c>
      <c r="F282" s="2" t="s">
        <v>1945</v>
      </c>
      <c r="G282" s="2" t="s">
        <v>1836</v>
      </c>
      <c r="H282" s="2"/>
      <c r="I282" s="2" t="s">
        <v>1837</v>
      </c>
      <c r="J282" s="2"/>
      <c r="K282" s="2" t="s">
        <v>1433</v>
      </c>
      <c r="L282" s="16" t="s">
        <v>1838</v>
      </c>
      <c r="M282" s="2" t="s">
        <v>58</v>
      </c>
      <c r="N282" s="2">
        <v>4</v>
      </c>
      <c r="O282" s="2"/>
      <c r="P282" s="2"/>
      <c r="Q282" s="2"/>
      <c r="R282" s="2"/>
      <c r="S282" s="2"/>
      <c r="T282" s="12" t="s">
        <v>80</v>
      </c>
      <c r="U282" s="12" t="s">
        <v>303</v>
      </c>
      <c r="V282" s="12"/>
      <c r="W282" s="12"/>
      <c r="X282" s="18" t="s">
        <v>82</v>
      </c>
      <c r="Y282" s="12" t="s">
        <v>293</v>
      </c>
      <c r="Z282" s="12" t="s">
        <v>303</v>
      </c>
      <c r="AA282" s="12"/>
      <c r="AB282" s="12"/>
      <c r="AC282" s="12" t="s">
        <v>293</v>
      </c>
      <c r="AD282" s="12"/>
      <c r="AE282" s="12"/>
      <c r="AF282" s="12"/>
      <c r="AG282" s="12"/>
      <c r="AH282" s="12"/>
      <c r="AI282" s="12" t="s">
        <v>1774</v>
      </c>
      <c r="AJ282" s="12" t="s">
        <v>673</v>
      </c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2">
        <v>1</v>
      </c>
      <c r="BE282" s="2">
        <v>2</v>
      </c>
      <c r="BF282" s="13">
        <v>43495</v>
      </c>
      <c r="BG282" s="13">
        <v>43496</v>
      </c>
      <c r="BH282" s="7" t="s">
        <v>73</v>
      </c>
      <c r="BI282" s="22">
        <v>338204.26539999997</v>
      </c>
      <c r="BJ282" s="22">
        <v>6297971.2863999996</v>
      </c>
      <c r="BK282" s="2" t="s">
        <v>1142</v>
      </c>
      <c r="BL282" s="2"/>
      <c r="BM282" s="12" t="s">
        <v>73</v>
      </c>
      <c r="BN282" s="12" t="s">
        <v>190</v>
      </c>
      <c r="BO282" s="13">
        <v>45031</v>
      </c>
      <c r="BP282" s="2" t="s">
        <v>1968</v>
      </c>
    </row>
    <row r="283" spans="1:68">
      <c r="A283" s="16" t="s">
        <v>56</v>
      </c>
      <c r="B283" s="2" t="s">
        <v>57</v>
      </c>
      <c r="C283" s="3">
        <v>555</v>
      </c>
      <c r="D283" s="2" t="s">
        <v>64</v>
      </c>
      <c r="E283" s="2">
        <v>3</v>
      </c>
      <c r="F283" s="2" t="s">
        <v>1947</v>
      </c>
      <c r="G283" s="2" t="s">
        <v>1836</v>
      </c>
      <c r="H283" s="2"/>
      <c r="I283" s="2" t="s">
        <v>1837</v>
      </c>
      <c r="J283" s="2"/>
      <c r="K283" s="2" t="s">
        <v>1433</v>
      </c>
      <c r="L283" s="16" t="s">
        <v>1838</v>
      </c>
      <c r="M283" s="2" t="s">
        <v>58</v>
      </c>
      <c r="N283" s="2">
        <v>4</v>
      </c>
      <c r="O283" s="2"/>
      <c r="P283" s="2"/>
      <c r="Q283" s="2"/>
      <c r="R283" s="2"/>
      <c r="S283" s="2"/>
      <c r="T283" s="12" t="s">
        <v>80</v>
      </c>
      <c r="U283" s="12" t="s">
        <v>844</v>
      </c>
      <c r="V283" s="12"/>
      <c r="W283" s="12"/>
      <c r="X283" s="18" t="s">
        <v>595</v>
      </c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 t="s">
        <v>454</v>
      </c>
      <c r="AJ283" s="12" t="s">
        <v>1790</v>
      </c>
      <c r="AK283" s="12" t="s">
        <v>1791</v>
      </c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2">
        <v>2</v>
      </c>
      <c r="BE283" s="2">
        <v>2</v>
      </c>
      <c r="BF283" s="13">
        <v>43518</v>
      </c>
      <c r="BG283" s="13">
        <v>43518</v>
      </c>
      <c r="BH283" s="7" t="s">
        <v>73</v>
      </c>
      <c r="BI283" s="22">
        <v>338507.65399999998</v>
      </c>
      <c r="BJ283" s="22">
        <v>6296094.9060000004</v>
      </c>
      <c r="BK283" s="2" t="s">
        <v>1792</v>
      </c>
      <c r="BL283" s="2" t="s">
        <v>308</v>
      </c>
      <c r="BM283" s="12" t="s">
        <v>1793</v>
      </c>
      <c r="BN283" s="12" t="s">
        <v>190</v>
      </c>
      <c r="BO283" s="13">
        <v>45031</v>
      </c>
      <c r="BP283" s="2" t="s">
        <v>1968</v>
      </c>
    </row>
    <row r="284" spans="1:68">
      <c r="A284" s="16" t="s">
        <v>56</v>
      </c>
      <c r="B284" s="2" t="s">
        <v>57</v>
      </c>
      <c r="C284" s="2">
        <v>556</v>
      </c>
      <c r="D284" s="2" t="s">
        <v>64</v>
      </c>
      <c r="E284" s="2">
        <v>4</v>
      </c>
      <c r="F284" s="2" t="s">
        <v>1949</v>
      </c>
      <c r="G284" s="2" t="s">
        <v>1836</v>
      </c>
      <c r="H284" s="2"/>
      <c r="I284" s="2" t="s">
        <v>1837</v>
      </c>
      <c r="J284" s="2"/>
      <c r="K284" s="2" t="s">
        <v>1433</v>
      </c>
      <c r="L284" s="16" t="s">
        <v>1838</v>
      </c>
      <c r="M284" s="2" t="s">
        <v>58</v>
      </c>
      <c r="N284" s="2">
        <v>4</v>
      </c>
      <c r="O284" s="2"/>
      <c r="P284" s="2"/>
      <c r="Q284" s="2"/>
      <c r="R284" s="2"/>
      <c r="S284" s="2"/>
      <c r="T284" s="12" t="s">
        <v>269</v>
      </c>
      <c r="U284" s="12" t="s">
        <v>66</v>
      </c>
      <c r="V284" s="12"/>
      <c r="W284" s="12"/>
      <c r="X284" s="18" t="s">
        <v>117</v>
      </c>
      <c r="Y284" s="12" t="s">
        <v>96</v>
      </c>
      <c r="Z284" s="12" t="s">
        <v>116</v>
      </c>
      <c r="AA284" s="12"/>
      <c r="AB284" s="12"/>
      <c r="AC284" s="12" t="s">
        <v>117</v>
      </c>
      <c r="AD284" s="12"/>
      <c r="AE284" s="12"/>
      <c r="AF284" s="12"/>
      <c r="AG284" s="12"/>
      <c r="AH284" s="12"/>
      <c r="AI284" s="12" t="s">
        <v>454</v>
      </c>
      <c r="AJ284" s="12" t="s">
        <v>1791</v>
      </c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2">
        <v>2</v>
      </c>
      <c r="BE284" s="2" t="s">
        <v>73</v>
      </c>
      <c r="BF284" s="13">
        <v>42849</v>
      </c>
      <c r="BG284" s="13">
        <v>42849</v>
      </c>
      <c r="BH284" s="7" t="s">
        <v>73</v>
      </c>
      <c r="BI284" s="22">
        <v>338221.33689999999</v>
      </c>
      <c r="BJ284" s="22">
        <v>6298031.4727999996</v>
      </c>
      <c r="BK284" s="2" t="s">
        <v>200</v>
      </c>
      <c r="BL284" s="2"/>
      <c r="BM284" s="12" t="s">
        <v>73</v>
      </c>
      <c r="BN284" s="12" t="s">
        <v>132</v>
      </c>
      <c r="BO284" s="13">
        <v>45031</v>
      </c>
      <c r="BP284" s="2" t="s">
        <v>1968</v>
      </c>
    </row>
    <row r="285" spans="1:68">
      <c r="A285" s="16" t="s">
        <v>56</v>
      </c>
      <c r="B285" s="2" t="s">
        <v>57</v>
      </c>
      <c r="C285" s="2">
        <v>557</v>
      </c>
      <c r="D285" s="2" t="s">
        <v>64</v>
      </c>
      <c r="E285" s="2">
        <v>1</v>
      </c>
      <c r="F285" s="2" t="s">
        <v>1951</v>
      </c>
      <c r="G285" s="2" t="s">
        <v>1836</v>
      </c>
      <c r="H285" s="2"/>
      <c r="I285" s="2" t="s">
        <v>1952</v>
      </c>
      <c r="J285" s="2"/>
      <c r="K285" s="2" t="s">
        <v>1433</v>
      </c>
      <c r="L285" s="16" t="s">
        <v>1838</v>
      </c>
      <c r="M285" s="2" t="s">
        <v>58</v>
      </c>
      <c r="N285" s="2">
        <v>4</v>
      </c>
      <c r="O285" s="2"/>
      <c r="P285" s="2"/>
      <c r="Q285" s="2"/>
      <c r="R285" s="2"/>
      <c r="S285" s="2"/>
      <c r="T285" s="12" t="s">
        <v>269</v>
      </c>
      <c r="U285" s="12" t="s">
        <v>66</v>
      </c>
      <c r="V285" s="12"/>
      <c r="W285" s="12"/>
      <c r="X285" s="18" t="s">
        <v>117</v>
      </c>
      <c r="Y285" s="12" t="s">
        <v>96</v>
      </c>
      <c r="Z285" s="12" t="s">
        <v>116</v>
      </c>
      <c r="AA285" s="12"/>
      <c r="AB285" s="12"/>
      <c r="AC285" s="12" t="s">
        <v>117</v>
      </c>
      <c r="AD285" s="12"/>
      <c r="AE285" s="12"/>
      <c r="AF285" s="12"/>
      <c r="AG285" s="12"/>
      <c r="AH285" s="12"/>
      <c r="AI285" s="12" t="s">
        <v>1802</v>
      </c>
      <c r="AJ285" s="12" t="s">
        <v>241</v>
      </c>
      <c r="AK285" s="12" t="s">
        <v>1729</v>
      </c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2">
        <v>2</v>
      </c>
      <c r="BE285" s="2" t="s">
        <v>73</v>
      </c>
      <c r="BF285" s="13">
        <v>39406</v>
      </c>
      <c r="BG285" s="13">
        <v>44054</v>
      </c>
      <c r="BH285" s="7" t="s">
        <v>73</v>
      </c>
      <c r="BI285" s="22">
        <v>339866.56</v>
      </c>
      <c r="BJ285" s="22">
        <v>6298148.6184999999</v>
      </c>
      <c r="BK285" s="2" t="s">
        <v>1731</v>
      </c>
      <c r="BL285" s="2" t="s">
        <v>73</v>
      </c>
      <c r="BM285" s="12" t="s">
        <v>73</v>
      </c>
      <c r="BN285" s="12" t="s">
        <v>132</v>
      </c>
      <c r="BO285" s="13">
        <v>45031</v>
      </c>
      <c r="BP285" s="2" t="s">
        <v>1968</v>
      </c>
    </row>
    <row r="286" spans="1:68">
      <c r="A286" s="16" t="s">
        <v>56</v>
      </c>
      <c r="B286" s="2" t="s">
        <v>358</v>
      </c>
      <c r="C286" s="2">
        <v>558</v>
      </c>
      <c r="D286" s="2" t="s">
        <v>58</v>
      </c>
      <c r="E286" s="12"/>
      <c r="F286" s="2" t="s">
        <v>73</v>
      </c>
      <c r="G286" s="2" t="s">
        <v>1751</v>
      </c>
      <c r="H286" s="2"/>
      <c r="I286" s="2" t="s">
        <v>1752</v>
      </c>
      <c r="J286" s="2"/>
      <c r="K286" s="2" t="s">
        <v>1753</v>
      </c>
      <c r="L286" s="16" t="s">
        <v>1754</v>
      </c>
      <c r="M286" s="2" t="s">
        <v>64</v>
      </c>
      <c r="N286" s="2">
        <v>8</v>
      </c>
      <c r="O286" s="2">
        <v>5</v>
      </c>
      <c r="P286" s="2"/>
      <c r="Q286" s="2"/>
      <c r="R286" s="2"/>
      <c r="S286" s="2"/>
      <c r="T286" s="12" t="s">
        <v>94</v>
      </c>
      <c r="U286" s="12" t="s">
        <v>303</v>
      </c>
      <c r="V286" s="12"/>
      <c r="W286" s="12"/>
      <c r="X286" s="18" t="s">
        <v>117</v>
      </c>
      <c r="Y286" s="12" t="s">
        <v>80</v>
      </c>
      <c r="Z286" s="12" t="s">
        <v>81</v>
      </c>
      <c r="AA286" s="12"/>
      <c r="AB286" s="12"/>
      <c r="AC286" s="12" t="s">
        <v>117</v>
      </c>
      <c r="AD286" s="12"/>
      <c r="AE286" s="12"/>
      <c r="AF286" s="12"/>
      <c r="AG286" s="12"/>
      <c r="AH286" s="12"/>
      <c r="AI286" s="12" t="s">
        <v>252</v>
      </c>
      <c r="AJ286" s="12" t="s">
        <v>1807</v>
      </c>
      <c r="AK286" s="12" t="s">
        <v>1808</v>
      </c>
      <c r="AL286" s="12" t="s">
        <v>1809</v>
      </c>
      <c r="AM286" s="12" t="s">
        <v>1810</v>
      </c>
      <c r="AN286" s="12" t="s">
        <v>256</v>
      </c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2">
        <v>2</v>
      </c>
      <c r="BE286" s="2">
        <v>3</v>
      </c>
      <c r="BF286" s="13">
        <v>42947</v>
      </c>
      <c r="BG286" s="13">
        <v>42947</v>
      </c>
      <c r="BH286" s="7" t="s">
        <v>73</v>
      </c>
      <c r="BI286" s="22">
        <v>340430.44069999998</v>
      </c>
      <c r="BJ286" s="22">
        <v>6296729.9896</v>
      </c>
      <c r="BK286" s="2" t="s">
        <v>1522</v>
      </c>
      <c r="BL286" s="2"/>
      <c r="BM286" s="12" t="s">
        <v>73</v>
      </c>
      <c r="BN286" s="12" t="s">
        <v>132</v>
      </c>
      <c r="BO286" s="13">
        <v>45031</v>
      </c>
      <c r="BP286" s="2" t="s">
        <v>1968</v>
      </c>
    </row>
    <row r="287" spans="1:68">
      <c r="A287" s="16" t="s">
        <v>56</v>
      </c>
      <c r="B287" s="2" t="s">
        <v>358</v>
      </c>
      <c r="C287" s="2">
        <v>559</v>
      </c>
      <c r="D287" s="2" t="s">
        <v>58</v>
      </c>
      <c r="E287" s="12"/>
      <c r="F287" s="2" t="s">
        <v>73</v>
      </c>
      <c r="G287" s="2" t="s">
        <v>636</v>
      </c>
      <c r="H287" s="2"/>
      <c r="I287" s="2" t="s">
        <v>637</v>
      </c>
      <c r="J287" s="2"/>
      <c r="K287" s="2" t="s">
        <v>380</v>
      </c>
      <c r="L287" s="16" t="s">
        <v>638</v>
      </c>
      <c r="M287" s="2" t="s">
        <v>64</v>
      </c>
      <c r="N287" s="2">
        <v>8</v>
      </c>
      <c r="O287" s="2">
        <v>5</v>
      </c>
      <c r="P287" s="2"/>
      <c r="Q287" s="2"/>
      <c r="R287" s="2"/>
      <c r="S287" s="3"/>
      <c r="T287" s="4" t="s">
        <v>73</v>
      </c>
      <c r="U287" s="4" t="s">
        <v>73</v>
      </c>
      <c r="V287" s="4">
        <v>0.25</v>
      </c>
      <c r="W287" s="4">
        <v>0.45833333333333331</v>
      </c>
      <c r="X287" s="18">
        <v>0.20833333333333331</v>
      </c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 t="s">
        <v>158</v>
      </c>
      <c r="AJ287" s="3" t="s">
        <v>778</v>
      </c>
      <c r="AK287" s="3" t="s">
        <v>716</v>
      </c>
      <c r="AL287" s="3" t="s">
        <v>1815</v>
      </c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>
        <v>3</v>
      </c>
      <c r="BE287" s="3">
        <v>2</v>
      </c>
      <c r="BF287" s="6"/>
      <c r="BG287" s="6"/>
      <c r="BH287" s="6"/>
      <c r="BI287" s="21"/>
      <c r="BJ287" s="21"/>
      <c r="BK287" s="2" t="s">
        <v>73</v>
      </c>
      <c r="BL287" s="3"/>
      <c r="BM287" s="3"/>
      <c r="BN287" s="15" t="s">
        <v>1816</v>
      </c>
      <c r="BO287" s="13">
        <v>45031</v>
      </c>
      <c r="BP287" s="2" t="s">
        <v>1968</v>
      </c>
    </row>
    <row r="288" spans="1:68">
      <c r="A288" s="16" t="s">
        <v>56</v>
      </c>
      <c r="B288" s="2" t="s">
        <v>358</v>
      </c>
      <c r="C288" s="2">
        <v>560</v>
      </c>
      <c r="D288" s="2" t="s">
        <v>58</v>
      </c>
      <c r="E288" s="12"/>
      <c r="F288" s="2" t="s">
        <v>73</v>
      </c>
      <c r="G288" s="2" t="s">
        <v>378</v>
      </c>
      <c r="H288" s="2"/>
      <c r="I288" s="2" t="s">
        <v>379</v>
      </c>
      <c r="J288" s="2"/>
      <c r="K288" s="2" t="s">
        <v>380</v>
      </c>
      <c r="L288" s="16" t="s">
        <v>381</v>
      </c>
      <c r="M288" s="2" t="s">
        <v>64</v>
      </c>
      <c r="N288" s="2">
        <v>8</v>
      </c>
      <c r="O288" s="2">
        <v>5</v>
      </c>
      <c r="P288" s="2"/>
      <c r="Q288" s="2"/>
      <c r="R288" s="2"/>
      <c r="S288" s="2"/>
      <c r="T288" s="2" t="s">
        <v>80</v>
      </c>
      <c r="U288" s="2" t="s">
        <v>96</v>
      </c>
      <c r="V288" s="5">
        <v>0.66666666666666663</v>
      </c>
      <c r="W288" s="2" t="s">
        <v>93</v>
      </c>
      <c r="X288" s="18" t="s">
        <v>394</v>
      </c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 t="s">
        <v>798</v>
      </c>
      <c r="AJ288" s="2" t="s">
        <v>1544</v>
      </c>
      <c r="AK288" s="2" t="s">
        <v>99</v>
      </c>
      <c r="AL288" s="2" t="s">
        <v>1545</v>
      </c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>
        <v>3</v>
      </c>
      <c r="BE288" s="2">
        <v>3</v>
      </c>
      <c r="BF288" s="7">
        <v>43070</v>
      </c>
      <c r="BG288" s="7">
        <v>44975</v>
      </c>
      <c r="BH288" s="7" t="s">
        <v>73</v>
      </c>
      <c r="BI288" s="22">
        <v>346607.37569999998</v>
      </c>
      <c r="BJ288" s="22">
        <v>6299503.6794999996</v>
      </c>
      <c r="BK288" s="2" t="s">
        <v>73</v>
      </c>
      <c r="BL288" s="2"/>
      <c r="BM288" s="2"/>
      <c r="BN288" s="16" t="s">
        <v>1821</v>
      </c>
      <c r="BO288" s="13">
        <v>45031</v>
      </c>
      <c r="BP288" s="2" t="s">
        <v>1968</v>
      </c>
    </row>
    <row r="289" spans="1:68">
      <c r="A289" s="16" t="s">
        <v>56</v>
      </c>
      <c r="B289" s="2" t="s">
        <v>358</v>
      </c>
      <c r="C289" s="2">
        <v>561</v>
      </c>
      <c r="D289" s="2" t="s">
        <v>58</v>
      </c>
      <c r="E289" s="12"/>
      <c r="F289" s="2" t="s">
        <v>1547</v>
      </c>
      <c r="G289" s="2" t="s">
        <v>1548</v>
      </c>
      <c r="H289" s="2"/>
      <c r="I289" s="2" t="s">
        <v>1549</v>
      </c>
      <c r="J289" s="2"/>
      <c r="K289" s="2" t="s">
        <v>1550</v>
      </c>
      <c r="L289" s="16" t="s">
        <v>1551</v>
      </c>
      <c r="M289" s="2" t="s">
        <v>64</v>
      </c>
      <c r="N289" s="2">
        <v>13</v>
      </c>
      <c r="O289" s="2">
        <v>3</v>
      </c>
      <c r="P289" s="2"/>
      <c r="Q289" s="2"/>
      <c r="R289" s="2"/>
      <c r="S289" s="2"/>
      <c r="T289" s="9">
        <v>0.25</v>
      </c>
      <c r="U289" s="9">
        <v>0.89583333333333337</v>
      </c>
      <c r="V289" s="2"/>
      <c r="W289" s="2"/>
      <c r="X289" s="18">
        <v>0.64583333333333337</v>
      </c>
      <c r="Y289" s="9">
        <v>0.3125</v>
      </c>
      <c r="Z289" s="9">
        <v>0.95833333333333337</v>
      </c>
      <c r="AA289" s="9"/>
      <c r="AB289" s="9"/>
      <c r="AC289" s="9">
        <v>0.64583333333333337</v>
      </c>
      <c r="AD289" s="9">
        <v>0.33333333333333331</v>
      </c>
      <c r="AE289" s="9">
        <v>0.95833333333333337</v>
      </c>
      <c r="AF289" s="9"/>
      <c r="AG289" s="9"/>
      <c r="AH289" s="18">
        <v>0.625</v>
      </c>
      <c r="AI289" s="2" t="s">
        <v>1827</v>
      </c>
      <c r="AJ289" s="2" t="s">
        <v>1828</v>
      </c>
      <c r="AK289" s="2" t="s">
        <v>1829</v>
      </c>
      <c r="AL289" s="2" t="s">
        <v>1623</v>
      </c>
      <c r="AM289" s="2" t="s">
        <v>1621</v>
      </c>
      <c r="AN289" s="2" t="s">
        <v>1830</v>
      </c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>
        <v>4</v>
      </c>
      <c r="BE289" s="2">
        <v>2</v>
      </c>
      <c r="BF289" s="7">
        <v>39365</v>
      </c>
      <c r="BG289" s="7">
        <v>43070</v>
      </c>
      <c r="BH289" s="7" t="s">
        <v>73</v>
      </c>
      <c r="BI289" s="22">
        <v>345927.99</v>
      </c>
      <c r="BJ289" s="22">
        <v>6290128.9699999997</v>
      </c>
      <c r="BK289" s="2" t="s">
        <v>87</v>
      </c>
      <c r="BL289" s="2" t="s">
        <v>1831</v>
      </c>
      <c r="BM289" s="2" t="s">
        <v>1832</v>
      </c>
      <c r="BN289" s="16" t="s">
        <v>1833</v>
      </c>
      <c r="BO289" s="13">
        <v>45031</v>
      </c>
      <c r="BP289" s="2" t="s">
        <v>1968</v>
      </c>
    </row>
    <row r="290" spans="1:68">
      <c r="A290" s="16" t="s">
        <v>56</v>
      </c>
      <c r="B290" s="2" t="s">
        <v>57</v>
      </c>
      <c r="C290" s="3">
        <v>562</v>
      </c>
      <c r="D290" s="2" t="s">
        <v>64</v>
      </c>
      <c r="E290" s="2">
        <v>13</v>
      </c>
      <c r="F290" s="2" t="s">
        <v>1953</v>
      </c>
      <c r="G290" s="2" t="s">
        <v>1954</v>
      </c>
      <c r="H290" s="2"/>
      <c r="I290" s="2" t="s">
        <v>1955</v>
      </c>
      <c r="J290" s="2"/>
      <c r="K290" s="2" t="s">
        <v>1665</v>
      </c>
      <c r="L290" s="16" t="s">
        <v>1956</v>
      </c>
      <c r="M290" s="2" t="s">
        <v>58</v>
      </c>
      <c r="N290" s="2">
        <v>5</v>
      </c>
      <c r="O290" s="2"/>
      <c r="P290" s="2"/>
      <c r="Q290" s="2"/>
      <c r="R290" s="2"/>
      <c r="S290" s="2"/>
      <c r="T290" s="9">
        <v>0.25</v>
      </c>
      <c r="U290" s="9">
        <v>0.4375</v>
      </c>
      <c r="V290" s="2"/>
      <c r="W290" s="2"/>
      <c r="X290" s="18">
        <v>0.1875</v>
      </c>
      <c r="Y290" s="9"/>
      <c r="Z290" s="9"/>
      <c r="AA290" s="9"/>
      <c r="AB290" s="9"/>
      <c r="AC290" s="9" t="s">
        <v>1839</v>
      </c>
      <c r="AD290" s="9"/>
      <c r="AE290" s="9"/>
      <c r="AF290" s="9"/>
      <c r="AG290" s="9"/>
      <c r="AH290" s="9" t="s">
        <v>1839</v>
      </c>
      <c r="AI290" s="2" t="s">
        <v>1840</v>
      </c>
      <c r="AJ290" s="2" t="s">
        <v>1841</v>
      </c>
      <c r="AK290" s="2" t="s">
        <v>1842</v>
      </c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>
        <v>2</v>
      </c>
      <c r="BE290" s="2">
        <v>4</v>
      </c>
      <c r="BF290" s="7">
        <v>39909</v>
      </c>
      <c r="BG290" s="7">
        <v>43070</v>
      </c>
      <c r="BH290" s="7" t="s">
        <v>73</v>
      </c>
      <c r="BI290" s="22">
        <v>345540.33</v>
      </c>
      <c r="BJ290" s="22">
        <v>6287776.1799999997</v>
      </c>
      <c r="BK290" s="2" t="s">
        <v>87</v>
      </c>
      <c r="BL290" s="2"/>
      <c r="BM290" s="2" t="s">
        <v>73</v>
      </c>
      <c r="BN290" s="16" t="s">
        <v>1833</v>
      </c>
      <c r="BO290" s="13">
        <v>45031</v>
      </c>
      <c r="BP290" s="2" t="s">
        <v>1968</v>
      </c>
    </row>
    <row r="291" spans="1:68">
      <c r="A291" s="16" t="s">
        <v>56</v>
      </c>
      <c r="B291" s="2" t="s">
        <v>57</v>
      </c>
      <c r="C291" s="3">
        <v>563</v>
      </c>
      <c r="D291" s="2" t="s">
        <v>64</v>
      </c>
      <c r="E291" s="2">
        <v>10</v>
      </c>
      <c r="F291" s="2" t="s">
        <v>1958</v>
      </c>
      <c r="G291" s="2" t="s">
        <v>1959</v>
      </c>
      <c r="H291" s="2"/>
      <c r="I291" s="2" t="s">
        <v>1955</v>
      </c>
      <c r="J291" s="2"/>
      <c r="K291" s="2" t="s">
        <v>1703</v>
      </c>
      <c r="L291" s="16" t="s">
        <v>1960</v>
      </c>
      <c r="M291" s="2" t="s">
        <v>58</v>
      </c>
      <c r="N291" s="2">
        <v>5</v>
      </c>
      <c r="O291" s="2"/>
      <c r="P291" s="2"/>
      <c r="Q291" s="2"/>
      <c r="R291" s="2"/>
      <c r="S291" s="2"/>
      <c r="T291" s="9">
        <v>0.25</v>
      </c>
      <c r="U291" s="9">
        <v>0.95833333333333337</v>
      </c>
      <c r="V291" s="2"/>
      <c r="W291" s="2"/>
      <c r="X291" s="18">
        <v>0.70833333333333337</v>
      </c>
      <c r="Y291" s="9">
        <v>0.27083333333333331</v>
      </c>
      <c r="Z291" s="9">
        <v>0.95833333333333337</v>
      </c>
      <c r="AA291" s="9"/>
      <c r="AB291" s="9"/>
      <c r="AC291" s="9">
        <v>0.6875</v>
      </c>
      <c r="AD291" s="9">
        <v>0.33333333333333331</v>
      </c>
      <c r="AE291" s="9">
        <v>0.95833333333333337</v>
      </c>
      <c r="AF291" s="9"/>
      <c r="AG291" s="9"/>
      <c r="AH291" s="18">
        <v>0.625</v>
      </c>
      <c r="AI291" s="2" t="s">
        <v>1302</v>
      </c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>
        <v>3</v>
      </c>
      <c r="BE291" s="2" t="s">
        <v>73</v>
      </c>
      <c r="BF291" s="7">
        <v>41421</v>
      </c>
      <c r="BG291" s="7">
        <v>41421</v>
      </c>
      <c r="BH291" s="7" t="s">
        <v>73</v>
      </c>
      <c r="BI291" s="22">
        <v>345540.33</v>
      </c>
      <c r="BJ291" s="22">
        <v>6287776.1799999997</v>
      </c>
      <c r="BK291" s="2" t="s">
        <v>87</v>
      </c>
      <c r="BL291" s="2"/>
      <c r="BM291" s="2" t="s">
        <v>73</v>
      </c>
      <c r="BN291" s="16" t="s">
        <v>1833</v>
      </c>
      <c r="BO291" s="13">
        <v>45031</v>
      </c>
      <c r="BP291" s="2" t="s">
        <v>1968</v>
      </c>
    </row>
    <row r="292" spans="1:68">
      <c r="A292" s="16" t="s">
        <v>56</v>
      </c>
      <c r="B292" s="2" t="s">
        <v>358</v>
      </c>
      <c r="C292" s="2">
        <v>564</v>
      </c>
      <c r="D292" s="2" t="s">
        <v>58</v>
      </c>
      <c r="E292" s="12"/>
      <c r="F292" s="2" t="s">
        <v>758</v>
      </c>
      <c r="G292" s="2" t="s">
        <v>759</v>
      </c>
      <c r="H292" s="2"/>
      <c r="I292" s="2" t="s">
        <v>760</v>
      </c>
      <c r="J292" s="2"/>
      <c r="K292" s="2" t="s">
        <v>733</v>
      </c>
      <c r="L292" s="16" t="s">
        <v>761</v>
      </c>
      <c r="M292" s="2" t="s">
        <v>64</v>
      </c>
      <c r="N292" s="2">
        <v>13</v>
      </c>
      <c r="O292" s="2">
        <v>5</v>
      </c>
      <c r="P292" s="2">
        <v>7</v>
      </c>
      <c r="Q292" s="2">
        <v>11</v>
      </c>
      <c r="R292" s="2">
        <v>12</v>
      </c>
      <c r="S292" s="2"/>
      <c r="T292" s="9">
        <v>0.25</v>
      </c>
      <c r="U292" s="9">
        <v>0.95833333333333337</v>
      </c>
      <c r="V292" s="2"/>
      <c r="W292" s="2"/>
      <c r="X292" s="18">
        <v>0.70833333333333337</v>
      </c>
      <c r="Y292" s="9">
        <v>0.27083333333333331</v>
      </c>
      <c r="Z292" s="9">
        <v>0.95833333333333337</v>
      </c>
      <c r="AA292" s="9"/>
      <c r="AB292" s="9"/>
      <c r="AC292" s="9">
        <v>0.6875</v>
      </c>
      <c r="AD292" s="9">
        <v>0.33333333333333331</v>
      </c>
      <c r="AE292" s="9">
        <v>0.95833333333333337</v>
      </c>
      <c r="AF292" s="9"/>
      <c r="AG292" s="9"/>
      <c r="AH292" s="18">
        <v>0.625</v>
      </c>
      <c r="AI292" s="2" t="s">
        <v>1307</v>
      </c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>
        <v>2</v>
      </c>
      <c r="BE292" s="2" t="s">
        <v>73</v>
      </c>
      <c r="BF292" s="7">
        <v>41421</v>
      </c>
      <c r="BG292" s="7">
        <v>41421</v>
      </c>
      <c r="BH292" s="7" t="s">
        <v>73</v>
      </c>
      <c r="BI292" s="22">
        <v>345540.33</v>
      </c>
      <c r="BJ292" s="22">
        <v>6287776.1799999997</v>
      </c>
      <c r="BK292" s="2" t="s">
        <v>87</v>
      </c>
      <c r="BL292" s="2" t="s">
        <v>1845</v>
      </c>
      <c r="BM292" s="2" t="s">
        <v>73</v>
      </c>
      <c r="BN292" s="16" t="s">
        <v>1833</v>
      </c>
      <c r="BO292" s="13">
        <v>45031</v>
      </c>
      <c r="BP292" s="2" t="s">
        <v>1968</v>
      </c>
    </row>
    <row r="293" spans="1:68">
      <c r="A293" s="16" t="s">
        <v>56</v>
      </c>
      <c r="B293" s="2" t="s">
        <v>358</v>
      </c>
      <c r="C293" s="2">
        <v>565</v>
      </c>
      <c r="D293" s="2" t="s">
        <v>58</v>
      </c>
      <c r="E293" s="12"/>
      <c r="F293" s="2" t="s">
        <v>468</v>
      </c>
      <c r="G293" s="2" t="s">
        <v>469</v>
      </c>
      <c r="H293" s="2"/>
      <c r="I293" s="2" t="s">
        <v>470</v>
      </c>
      <c r="J293" s="2"/>
      <c r="K293" s="2" t="s">
        <v>460</v>
      </c>
      <c r="L293" s="16" t="s">
        <v>471</v>
      </c>
      <c r="M293" s="2" t="s">
        <v>64</v>
      </c>
      <c r="N293" s="2">
        <v>13</v>
      </c>
      <c r="O293" s="2">
        <v>3</v>
      </c>
      <c r="P293" s="2">
        <v>11</v>
      </c>
      <c r="Q293" s="2">
        <v>6</v>
      </c>
      <c r="R293" s="2"/>
      <c r="S293" s="2"/>
      <c r="T293" s="9">
        <v>0.25</v>
      </c>
      <c r="U293" s="9">
        <v>0.95833333333333337</v>
      </c>
      <c r="V293" s="2"/>
      <c r="W293" s="2"/>
      <c r="X293" s="18">
        <v>0.70833333333333337</v>
      </c>
      <c r="Y293" s="9">
        <v>0.27083333333333331</v>
      </c>
      <c r="Z293" s="9">
        <v>0.95833333333333337</v>
      </c>
      <c r="AA293" s="9"/>
      <c r="AB293" s="9"/>
      <c r="AC293" s="9">
        <v>0.6875</v>
      </c>
      <c r="AD293" s="9">
        <v>0.33333333333333331</v>
      </c>
      <c r="AE293" s="9">
        <v>0.95833333333333337</v>
      </c>
      <c r="AF293" s="9"/>
      <c r="AG293" s="9"/>
      <c r="AH293" s="18">
        <v>0.625</v>
      </c>
      <c r="AI293" s="2" t="s">
        <v>1305</v>
      </c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>
        <v>2</v>
      </c>
      <c r="BE293" s="2" t="s">
        <v>73</v>
      </c>
      <c r="BF293" s="7">
        <v>41421</v>
      </c>
      <c r="BG293" s="7">
        <v>41421</v>
      </c>
      <c r="BH293" s="7" t="s">
        <v>73</v>
      </c>
      <c r="BI293" s="22">
        <v>345540.33</v>
      </c>
      <c r="BJ293" s="22">
        <v>6287776.1799999997</v>
      </c>
      <c r="BK293" s="2" t="s">
        <v>87</v>
      </c>
      <c r="BL293" s="2" t="s">
        <v>1845</v>
      </c>
      <c r="BM293" s="2" t="s">
        <v>73</v>
      </c>
      <c r="BN293" s="16" t="s">
        <v>1833</v>
      </c>
      <c r="BO293" s="13">
        <v>45031</v>
      </c>
      <c r="BP293" s="2" t="s">
        <v>1968</v>
      </c>
    </row>
    <row r="294" spans="1:68">
      <c r="A294" s="16" t="s">
        <v>56</v>
      </c>
      <c r="B294" s="2" t="s">
        <v>358</v>
      </c>
      <c r="C294" s="2">
        <v>566</v>
      </c>
      <c r="D294" s="2" t="s">
        <v>58</v>
      </c>
      <c r="E294" s="12"/>
      <c r="F294" s="2" t="s">
        <v>973</v>
      </c>
      <c r="G294" s="2" t="s">
        <v>974</v>
      </c>
      <c r="H294" s="2"/>
      <c r="I294" s="2" t="s">
        <v>975</v>
      </c>
      <c r="J294" s="2"/>
      <c r="K294" s="2" t="s">
        <v>959</v>
      </c>
      <c r="L294" s="16" t="s">
        <v>976</v>
      </c>
      <c r="M294" s="2" t="s">
        <v>64</v>
      </c>
      <c r="N294" s="2">
        <v>13</v>
      </c>
      <c r="O294" s="2">
        <v>4</v>
      </c>
      <c r="P294" s="2">
        <v>12</v>
      </c>
      <c r="Q294" s="2"/>
      <c r="R294" s="2"/>
      <c r="S294" s="2"/>
      <c r="T294" s="9">
        <v>0.5</v>
      </c>
      <c r="U294" s="9">
        <v>0.97916666666666663</v>
      </c>
      <c r="V294" s="2"/>
      <c r="W294" s="2"/>
      <c r="X294" s="18">
        <v>0.47916666666666663</v>
      </c>
      <c r="Y294" s="9">
        <v>0.5</v>
      </c>
      <c r="Z294" s="9">
        <v>0.91666666666666663</v>
      </c>
      <c r="AA294" s="9"/>
      <c r="AB294" s="9"/>
      <c r="AC294" s="9">
        <v>0.41666666666666663</v>
      </c>
      <c r="AD294" s="9">
        <v>0.5</v>
      </c>
      <c r="AE294" s="9">
        <v>0.91666666666666663</v>
      </c>
      <c r="AF294" s="9"/>
      <c r="AG294" s="9"/>
      <c r="AH294" s="18">
        <v>0.41666666666666663</v>
      </c>
      <c r="AI294" s="2" t="s">
        <v>1848</v>
      </c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>
        <v>2</v>
      </c>
      <c r="BE294" s="2" t="s">
        <v>73</v>
      </c>
      <c r="BF294" s="7">
        <v>42019</v>
      </c>
      <c r="BG294" s="7">
        <v>42019</v>
      </c>
      <c r="BH294" s="7" t="s">
        <v>73</v>
      </c>
      <c r="BI294" s="22">
        <v>345540.33</v>
      </c>
      <c r="BJ294" s="22">
        <v>6287776.1799999997</v>
      </c>
      <c r="BK294" s="2" t="s">
        <v>87</v>
      </c>
      <c r="BL294" s="2"/>
      <c r="BM294" s="2" t="s">
        <v>73</v>
      </c>
      <c r="BN294" s="16" t="s">
        <v>1833</v>
      </c>
      <c r="BO294" s="13">
        <v>45031</v>
      </c>
      <c r="BP294" s="2" t="s">
        <v>1968</v>
      </c>
    </row>
    <row r="295" spans="1:68">
      <c r="A295" s="16" t="s">
        <v>56</v>
      </c>
      <c r="B295" s="2" t="s">
        <v>358</v>
      </c>
      <c r="C295" s="2">
        <v>567</v>
      </c>
      <c r="D295" s="2" t="s">
        <v>58</v>
      </c>
      <c r="E295" s="12"/>
      <c r="F295" s="2" t="s">
        <v>730</v>
      </c>
      <c r="G295" s="2" t="s">
        <v>731</v>
      </c>
      <c r="H295" s="2"/>
      <c r="I295" s="2" t="s">
        <v>732</v>
      </c>
      <c r="J295" s="2"/>
      <c r="K295" s="2" t="s">
        <v>733</v>
      </c>
      <c r="L295" s="16" t="s">
        <v>734</v>
      </c>
      <c r="M295" s="2" t="s">
        <v>64</v>
      </c>
      <c r="N295" s="2">
        <v>11</v>
      </c>
      <c r="O295" s="2">
        <v>13</v>
      </c>
      <c r="P295" s="2"/>
      <c r="Q295" s="2"/>
      <c r="R295" s="2"/>
      <c r="S295" s="2"/>
      <c r="T295" s="9">
        <v>0.25</v>
      </c>
      <c r="U295" s="9">
        <v>0.99930555555555556</v>
      </c>
      <c r="V295" s="2"/>
      <c r="W295" s="2"/>
      <c r="X295" s="18">
        <v>0.74930555555555556</v>
      </c>
      <c r="Y295" s="9">
        <v>0.25</v>
      </c>
      <c r="Z295" s="9">
        <v>0.99998842592592585</v>
      </c>
      <c r="AA295" s="9"/>
      <c r="AB295" s="9"/>
      <c r="AC295" s="9">
        <v>0.74998842592592585</v>
      </c>
      <c r="AD295" s="9">
        <v>0.41666666666666669</v>
      </c>
      <c r="AE295" s="9">
        <v>0.95833333333333337</v>
      </c>
      <c r="AF295" s="9"/>
      <c r="AG295" s="9"/>
      <c r="AH295" s="18">
        <v>0.54166666666666674</v>
      </c>
      <c r="AI295" s="2" t="s">
        <v>1851</v>
      </c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>
        <v>0</v>
      </c>
      <c r="BE295" s="2" t="s">
        <v>73</v>
      </c>
      <c r="BF295" s="7">
        <v>42019</v>
      </c>
      <c r="BG295" s="7">
        <v>42019</v>
      </c>
      <c r="BH295" s="7" t="s">
        <v>73</v>
      </c>
      <c r="BI295" s="22">
        <v>345540.33</v>
      </c>
      <c r="BJ295" s="22">
        <v>6287776.1799999997</v>
      </c>
      <c r="BK295" s="2" t="s">
        <v>87</v>
      </c>
      <c r="BL295" s="2"/>
      <c r="BM295" s="2" t="s">
        <v>73</v>
      </c>
      <c r="BN295" s="16" t="s">
        <v>190</v>
      </c>
      <c r="BO295" s="13">
        <v>45031</v>
      </c>
      <c r="BP295" s="2" t="s">
        <v>1968</v>
      </c>
    </row>
    <row r="296" spans="1:68">
      <c r="A296" s="16" t="s">
        <v>56</v>
      </c>
      <c r="B296" s="2" t="s">
        <v>358</v>
      </c>
      <c r="C296" s="2">
        <v>568</v>
      </c>
      <c r="D296" s="2" t="s">
        <v>58</v>
      </c>
      <c r="E296" s="12"/>
      <c r="F296" s="2" t="s">
        <v>489</v>
      </c>
      <c r="G296" s="2" t="s">
        <v>490</v>
      </c>
      <c r="H296" s="2"/>
      <c r="I296" s="2" t="s">
        <v>491</v>
      </c>
      <c r="J296" s="2"/>
      <c r="K296" s="2" t="s">
        <v>460</v>
      </c>
      <c r="L296" s="16" t="s">
        <v>492</v>
      </c>
      <c r="M296" s="2" t="s">
        <v>64</v>
      </c>
      <c r="N296" s="2">
        <v>13</v>
      </c>
      <c r="O296" s="2">
        <v>3</v>
      </c>
      <c r="P296" s="2">
        <v>11</v>
      </c>
      <c r="Q296" s="2">
        <v>6</v>
      </c>
      <c r="R296" s="2"/>
      <c r="S296" s="2"/>
      <c r="T296" s="9">
        <v>0.25</v>
      </c>
      <c r="U296" s="9">
        <v>0.99930555555555556</v>
      </c>
      <c r="V296" s="2"/>
      <c r="W296" s="2"/>
      <c r="X296" s="18">
        <v>0.74930555555555556</v>
      </c>
      <c r="Y296" s="9">
        <v>0.25</v>
      </c>
      <c r="Z296" s="9">
        <v>0.99998842592592585</v>
      </c>
      <c r="AA296" s="9"/>
      <c r="AB296" s="9"/>
      <c r="AC296" s="9">
        <v>0.74998842592592585</v>
      </c>
      <c r="AD296" s="9">
        <v>0.41666666666666669</v>
      </c>
      <c r="AE296" s="9">
        <v>0.95833333333333337</v>
      </c>
      <c r="AF296" s="9"/>
      <c r="AG296" s="9"/>
      <c r="AH296" s="18">
        <v>0.54166666666666674</v>
      </c>
      <c r="AI296" s="2" t="s">
        <v>1853</v>
      </c>
      <c r="AJ296" s="2" t="s">
        <v>1854</v>
      </c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>
        <v>2</v>
      </c>
      <c r="BE296" s="2" t="s">
        <v>73</v>
      </c>
      <c r="BF296" s="7">
        <v>42019</v>
      </c>
      <c r="BG296" s="7">
        <v>42019</v>
      </c>
      <c r="BH296" s="7" t="s">
        <v>73</v>
      </c>
      <c r="BI296" s="22">
        <v>345540.33</v>
      </c>
      <c r="BJ296" s="22">
        <v>6287776.1799999997</v>
      </c>
      <c r="BK296" s="2" t="s">
        <v>87</v>
      </c>
      <c r="BL296" s="2"/>
      <c r="BM296" s="2" t="s">
        <v>73</v>
      </c>
      <c r="BN296" s="16" t="s">
        <v>1833</v>
      </c>
      <c r="BO296" s="13">
        <v>45031</v>
      </c>
      <c r="BP296" s="2" t="s">
        <v>1968</v>
      </c>
    </row>
    <row r="297" spans="1:68">
      <c r="A297" s="16" t="s">
        <v>56</v>
      </c>
      <c r="B297" s="2" t="s">
        <v>358</v>
      </c>
      <c r="C297" s="2">
        <v>569</v>
      </c>
      <c r="D297" s="2" t="s">
        <v>58</v>
      </c>
      <c r="E297" s="12"/>
      <c r="F297" s="2" t="s">
        <v>496</v>
      </c>
      <c r="G297" s="2" t="s">
        <v>497</v>
      </c>
      <c r="H297" s="2"/>
      <c r="I297" s="2" t="s">
        <v>498</v>
      </c>
      <c r="J297" s="2"/>
      <c r="K297" s="2" t="s">
        <v>460</v>
      </c>
      <c r="L297" s="16" t="s">
        <v>499</v>
      </c>
      <c r="M297" s="2" t="s">
        <v>64</v>
      </c>
      <c r="N297" s="2">
        <v>13</v>
      </c>
      <c r="O297" s="2">
        <v>3</v>
      </c>
      <c r="P297" s="2">
        <v>11</v>
      </c>
      <c r="Q297" s="2"/>
      <c r="R297" s="2"/>
      <c r="S297" s="2"/>
      <c r="T297" s="9">
        <v>0.25</v>
      </c>
      <c r="U297" s="9">
        <v>0.99930555555555556</v>
      </c>
      <c r="V297" s="2"/>
      <c r="W297" s="2"/>
      <c r="X297" s="18">
        <v>0.74930555555555556</v>
      </c>
      <c r="Y297" s="9"/>
      <c r="Z297" s="9"/>
      <c r="AA297" s="9"/>
      <c r="AB297" s="9"/>
      <c r="AC297" s="9" t="s">
        <v>1839</v>
      </c>
      <c r="AD297" s="9"/>
      <c r="AE297" s="9"/>
      <c r="AF297" s="9"/>
      <c r="AG297" s="9"/>
      <c r="AH297" s="9" t="s">
        <v>1839</v>
      </c>
      <c r="AI297" s="2" t="s">
        <v>1856</v>
      </c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>
        <v>2</v>
      </c>
      <c r="BE297" s="2" t="s">
        <v>73</v>
      </c>
      <c r="BF297" s="7">
        <v>42019</v>
      </c>
      <c r="BG297" s="7">
        <v>42019</v>
      </c>
      <c r="BH297" s="7" t="s">
        <v>73</v>
      </c>
      <c r="BI297" s="22">
        <v>345540.33</v>
      </c>
      <c r="BJ297" s="22">
        <v>6287776.1799999997</v>
      </c>
      <c r="BK297" s="2" t="s">
        <v>87</v>
      </c>
      <c r="BL297" s="2"/>
      <c r="BM297" s="2" t="s">
        <v>73</v>
      </c>
      <c r="BN297" s="16" t="s">
        <v>1821</v>
      </c>
      <c r="BO297" s="13">
        <v>45031</v>
      </c>
      <c r="BP297" s="2" t="s">
        <v>1968</v>
      </c>
    </row>
    <row r="298" spans="1:68">
      <c r="A298" s="16" t="s">
        <v>56</v>
      </c>
      <c r="B298" s="2" t="s">
        <v>358</v>
      </c>
      <c r="C298" s="2">
        <v>570</v>
      </c>
      <c r="D298" s="2" t="s">
        <v>58</v>
      </c>
      <c r="E298" s="12"/>
      <c r="F298" s="2" t="s">
        <v>876</v>
      </c>
      <c r="G298" s="2" t="s">
        <v>877</v>
      </c>
      <c r="H298" s="2"/>
      <c r="I298" s="2" t="s">
        <v>878</v>
      </c>
      <c r="J298" s="2"/>
      <c r="K298" s="2" t="s">
        <v>692</v>
      </c>
      <c r="L298" s="16" t="s">
        <v>879</v>
      </c>
      <c r="M298" s="2" t="s">
        <v>64</v>
      </c>
      <c r="N298" s="2">
        <v>11</v>
      </c>
      <c r="O298" s="2">
        <v>10</v>
      </c>
      <c r="P298" s="2">
        <v>7</v>
      </c>
      <c r="Q298" s="2"/>
      <c r="R298" s="2"/>
      <c r="S298" s="2"/>
      <c r="T298" s="9">
        <v>0.25</v>
      </c>
      <c r="U298" s="9">
        <v>0.99930555555555556</v>
      </c>
      <c r="V298" s="2"/>
      <c r="W298" s="2"/>
      <c r="X298" s="18">
        <v>0.74930555555555556</v>
      </c>
      <c r="Y298" s="9">
        <v>0.27083333333333331</v>
      </c>
      <c r="Z298" s="9">
        <v>0.95833333333333337</v>
      </c>
      <c r="AA298" s="9"/>
      <c r="AB298" s="9"/>
      <c r="AC298" s="9">
        <v>0.6875</v>
      </c>
      <c r="AD298" s="9">
        <v>0.41666666666666669</v>
      </c>
      <c r="AE298" s="9">
        <v>0.99998842592592585</v>
      </c>
      <c r="AF298" s="9"/>
      <c r="AG298" s="9"/>
      <c r="AH298" s="18">
        <v>0.58332175925925922</v>
      </c>
      <c r="AI298" s="2" t="s">
        <v>1858</v>
      </c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>
        <v>2</v>
      </c>
      <c r="BE298" s="2" t="s">
        <v>73</v>
      </c>
      <c r="BF298" s="7">
        <v>42037</v>
      </c>
      <c r="BG298" s="7">
        <v>42037</v>
      </c>
      <c r="BH298" s="7" t="s">
        <v>73</v>
      </c>
      <c r="BI298" s="22">
        <v>345540.33</v>
      </c>
      <c r="BJ298" s="22">
        <v>6287776.1799999997</v>
      </c>
      <c r="BK298" s="2" t="s">
        <v>87</v>
      </c>
      <c r="BL298" s="2"/>
      <c r="BM298" s="2" t="s">
        <v>73</v>
      </c>
      <c r="BN298" s="16" t="s">
        <v>1833</v>
      </c>
      <c r="BO298" s="13">
        <v>45031</v>
      </c>
      <c r="BP298" s="2" t="s">
        <v>1968</v>
      </c>
    </row>
    <row r="299" spans="1:68">
      <c r="A299" s="16" t="s">
        <v>56</v>
      </c>
      <c r="B299" s="2" t="s">
        <v>358</v>
      </c>
      <c r="C299" s="2">
        <v>571</v>
      </c>
      <c r="D299" s="2" t="s">
        <v>58</v>
      </c>
      <c r="E299" s="12"/>
      <c r="F299" s="2" t="s">
        <v>986</v>
      </c>
      <c r="G299" s="2" t="s">
        <v>987</v>
      </c>
      <c r="H299" s="2"/>
      <c r="I299" s="2" t="s">
        <v>988</v>
      </c>
      <c r="J299" s="2"/>
      <c r="K299" s="2" t="s">
        <v>959</v>
      </c>
      <c r="L299" s="16" t="s">
        <v>989</v>
      </c>
      <c r="M299" s="2" t="s">
        <v>64</v>
      </c>
      <c r="N299" s="2">
        <v>13</v>
      </c>
      <c r="O299" s="2">
        <v>4</v>
      </c>
      <c r="P299" s="2">
        <v>5</v>
      </c>
      <c r="Q299" s="2"/>
      <c r="R299" s="2"/>
      <c r="S299" s="2"/>
      <c r="T299" s="9">
        <v>0.22916666666666666</v>
      </c>
      <c r="U299" s="9">
        <v>0.39583333333333331</v>
      </c>
      <c r="V299" s="2"/>
      <c r="W299" s="2"/>
      <c r="X299" s="18">
        <v>0.16666666666666666</v>
      </c>
      <c r="Y299" s="9"/>
      <c r="Z299" s="9"/>
      <c r="AA299" s="9"/>
      <c r="AB299" s="9"/>
      <c r="AC299" s="9" t="s">
        <v>1839</v>
      </c>
      <c r="AD299" s="9"/>
      <c r="AE299" s="9"/>
      <c r="AF299" s="9"/>
      <c r="AG299" s="9"/>
      <c r="AH299" s="9" t="s">
        <v>1839</v>
      </c>
      <c r="AI299" s="2" t="s">
        <v>857</v>
      </c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>
        <v>4</v>
      </c>
      <c r="BE299" s="2" t="s">
        <v>73</v>
      </c>
      <c r="BF299" s="7">
        <v>42522</v>
      </c>
      <c r="BG299" s="7">
        <v>42522</v>
      </c>
      <c r="BH299" s="7" t="s">
        <v>73</v>
      </c>
      <c r="BI299" s="22">
        <v>345540.33</v>
      </c>
      <c r="BJ299" s="22">
        <v>6287776.1799999997</v>
      </c>
      <c r="BK299" s="2" t="s">
        <v>87</v>
      </c>
      <c r="BL299" s="2"/>
      <c r="BM299" s="2" t="s">
        <v>73</v>
      </c>
      <c r="BN299" s="16" t="s">
        <v>1821</v>
      </c>
      <c r="BO299" s="13">
        <v>45031</v>
      </c>
      <c r="BP299" s="2" t="s">
        <v>1968</v>
      </c>
    </row>
    <row r="300" spans="1:68">
      <c r="A300" s="16" t="s">
        <v>56</v>
      </c>
      <c r="B300" s="2" t="s">
        <v>358</v>
      </c>
      <c r="C300" s="2">
        <v>572</v>
      </c>
      <c r="D300" s="2" t="s">
        <v>58</v>
      </c>
      <c r="E300" s="12"/>
      <c r="F300" s="2" t="s">
        <v>903</v>
      </c>
      <c r="G300" s="2" t="s">
        <v>904</v>
      </c>
      <c r="H300" s="2"/>
      <c r="I300" s="2" t="s">
        <v>905</v>
      </c>
      <c r="J300" s="2"/>
      <c r="K300" s="2" t="s">
        <v>692</v>
      </c>
      <c r="L300" s="16" t="s">
        <v>906</v>
      </c>
      <c r="M300" s="2" t="s">
        <v>58</v>
      </c>
      <c r="N300" s="2">
        <v>11</v>
      </c>
      <c r="O300" s="2"/>
      <c r="P300" s="2"/>
      <c r="Q300" s="2"/>
      <c r="R300" s="2"/>
      <c r="S300" s="2"/>
      <c r="T300" s="9">
        <v>0.27083333333333331</v>
      </c>
      <c r="U300" s="9">
        <v>0.89583333333333337</v>
      </c>
      <c r="V300" s="2"/>
      <c r="W300" s="2"/>
      <c r="X300" s="18">
        <v>0.625</v>
      </c>
      <c r="Y300" s="9"/>
      <c r="Z300" s="9"/>
      <c r="AA300" s="9">
        <v>0.5</v>
      </c>
      <c r="AB300" s="9">
        <v>0.83333333333333337</v>
      </c>
      <c r="AC300" s="9">
        <v>0.33333333333333337</v>
      </c>
      <c r="AD300" s="9"/>
      <c r="AE300" s="9"/>
      <c r="AF300" s="9"/>
      <c r="AG300" s="9"/>
      <c r="AH300" s="9" t="s">
        <v>1839</v>
      </c>
      <c r="AI300" s="2" t="s">
        <v>1862</v>
      </c>
      <c r="AJ300" s="2" t="s">
        <v>1863</v>
      </c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>
        <v>2</v>
      </c>
      <c r="BE300" s="2" t="s">
        <v>73</v>
      </c>
      <c r="BF300" s="7">
        <v>42522</v>
      </c>
      <c r="BG300" s="7">
        <v>42522</v>
      </c>
      <c r="BH300" s="7" t="s">
        <v>73</v>
      </c>
      <c r="BI300" s="22">
        <v>345540.33</v>
      </c>
      <c r="BJ300" s="22">
        <v>6287776.1799999997</v>
      </c>
      <c r="BK300" s="2" t="s">
        <v>87</v>
      </c>
      <c r="BL300" s="2"/>
      <c r="BM300" s="2" t="s">
        <v>73</v>
      </c>
      <c r="BN300" s="16" t="s">
        <v>1833</v>
      </c>
      <c r="BO300" s="13">
        <v>45031</v>
      </c>
      <c r="BP300" s="2" t="s">
        <v>1968</v>
      </c>
    </row>
    <row r="301" spans="1:68">
      <c r="A301" s="16" t="s">
        <v>56</v>
      </c>
      <c r="B301" s="2" t="s">
        <v>358</v>
      </c>
      <c r="C301" s="2">
        <v>573</v>
      </c>
      <c r="D301" s="2" t="s">
        <v>58</v>
      </c>
      <c r="E301" s="12"/>
      <c r="F301" s="2" t="s">
        <v>829</v>
      </c>
      <c r="G301" s="2" t="s">
        <v>830</v>
      </c>
      <c r="H301" s="2"/>
      <c r="I301" s="2" t="s">
        <v>831</v>
      </c>
      <c r="J301" s="2"/>
      <c r="K301" s="2" t="s">
        <v>692</v>
      </c>
      <c r="L301" s="16" t="s">
        <v>832</v>
      </c>
      <c r="M301" s="2" t="s">
        <v>64</v>
      </c>
      <c r="N301" s="2">
        <v>11</v>
      </c>
      <c r="O301" s="2">
        <v>10</v>
      </c>
      <c r="P301" s="2"/>
      <c r="Q301" s="2"/>
      <c r="R301" s="2"/>
      <c r="S301" s="2"/>
      <c r="T301" s="9">
        <v>0.27083333333333331</v>
      </c>
      <c r="U301" s="9">
        <v>0.89583333333333337</v>
      </c>
      <c r="V301" s="2"/>
      <c r="W301" s="2"/>
      <c r="X301" s="18">
        <v>0.625</v>
      </c>
      <c r="Y301" s="9"/>
      <c r="Z301" s="9"/>
      <c r="AA301" s="9"/>
      <c r="AB301" s="9"/>
      <c r="AC301" s="9" t="s">
        <v>1839</v>
      </c>
      <c r="AD301" s="9"/>
      <c r="AE301" s="9"/>
      <c r="AF301" s="9"/>
      <c r="AG301" s="9"/>
      <c r="AH301" s="9" t="s">
        <v>1839</v>
      </c>
      <c r="AI301" s="2" t="s">
        <v>475</v>
      </c>
      <c r="AJ301" s="2" t="s">
        <v>1868</v>
      </c>
      <c r="AK301" s="2" t="s">
        <v>479</v>
      </c>
      <c r="AL301" s="2" t="s">
        <v>519</v>
      </c>
      <c r="AM301" s="2" t="s">
        <v>443</v>
      </c>
      <c r="AN301" s="2" t="s">
        <v>365</v>
      </c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>
        <v>5</v>
      </c>
      <c r="BE301" s="2">
        <v>4</v>
      </c>
      <c r="BF301" s="7">
        <v>42709</v>
      </c>
      <c r="BG301" s="7">
        <v>42709</v>
      </c>
      <c r="BH301" s="7" t="s">
        <v>73</v>
      </c>
      <c r="BI301" s="22">
        <v>346745.57</v>
      </c>
      <c r="BJ301" s="22">
        <v>6305333.6500000004</v>
      </c>
      <c r="BK301" s="2" t="s">
        <v>87</v>
      </c>
      <c r="BL301" s="2"/>
      <c r="BM301" s="2" t="s">
        <v>1869</v>
      </c>
      <c r="BN301" s="16" t="s">
        <v>1833</v>
      </c>
      <c r="BO301" s="13">
        <v>45031</v>
      </c>
      <c r="BP301" s="2" t="s">
        <v>1968</v>
      </c>
    </row>
    <row r="302" spans="1:68">
      <c r="A302" s="16" t="s">
        <v>56</v>
      </c>
      <c r="B302" s="2" t="s">
        <v>358</v>
      </c>
      <c r="C302" s="2">
        <v>574</v>
      </c>
      <c r="D302" s="2" t="s">
        <v>58</v>
      </c>
      <c r="E302" s="12"/>
      <c r="F302" s="2" t="s">
        <v>885</v>
      </c>
      <c r="G302" s="2" t="s">
        <v>886</v>
      </c>
      <c r="H302" s="2"/>
      <c r="I302" s="2" t="s">
        <v>887</v>
      </c>
      <c r="J302" s="2"/>
      <c r="K302" s="2" t="s">
        <v>733</v>
      </c>
      <c r="L302" s="16" t="s">
        <v>888</v>
      </c>
      <c r="M302" s="2" t="s">
        <v>64</v>
      </c>
      <c r="N302" s="2">
        <v>11</v>
      </c>
      <c r="O302" s="2">
        <v>5</v>
      </c>
      <c r="P302" s="2"/>
      <c r="Q302" s="2"/>
      <c r="R302" s="2"/>
      <c r="S302" s="2"/>
      <c r="T302" s="9">
        <v>0.58333333333333337</v>
      </c>
      <c r="U302" s="9">
        <v>0.89583333333333337</v>
      </c>
      <c r="V302" s="2"/>
      <c r="W302" s="2"/>
      <c r="X302" s="18">
        <v>0.3125</v>
      </c>
      <c r="Y302" s="9"/>
      <c r="Z302" s="9"/>
      <c r="AA302" s="9"/>
      <c r="AB302" s="9"/>
      <c r="AC302" s="9" t="s">
        <v>1839</v>
      </c>
      <c r="AD302" s="9"/>
      <c r="AE302" s="9"/>
      <c r="AF302" s="9"/>
      <c r="AG302" s="9"/>
      <c r="AH302" s="9" t="s">
        <v>1839</v>
      </c>
      <c r="AI302" s="2" t="s">
        <v>1240</v>
      </c>
      <c r="AJ302" s="2" t="s">
        <v>1871</v>
      </c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>
        <v>2</v>
      </c>
      <c r="BE302" s="2" t="s">
        <v>73</v>
      </c>
      <c r="BF302" s="7">
        <v>42884</v>
      </c>
      <c r="BG302" s="7">
        <v>42884</v>
      </c>
      <c r="BH302" s="7" t="s">
        <v>73</v>
      </c>
      <c r="BI302" s="22">
        <v>345927.99</v>
      </c>
      <c r="BJ302" s="22">
        <v>6290128.9699999997</v>
      </c>
      <c r="BK302" s="2" t="s">
        <v>200</v>
      </c>
      <c r="BL302" s="2"/>
      <c r="BM302" s="2" t="s">
        <v>1872</v>
      </c>
      <c r="BN302" s="16" t="s">
        <v>1833</v>
      </c>
      <c r="BO302" s="13">
        <v>45031</v>
      </c>
      <c r="BP302" s="2" t="s">
        <v>1968</v>
      </c>
    </row>
    <row r="303" spans="1:68">
      <c r="A303" s="16" t="s">
        <v>56</v>
      </c>
      <c r="B303" s="2" t="s">
        <v>358</v>
      </c>
      <c r="C303" s="2">
        <v>575</v>
      </c>
      <c r="D303" s="2" t="s">
        <v>58</v>
      </c>
      <c r="E303" s="12"/>
      <c r="F303" s="2" t="s">
        <v>802</v>
      </c>
      <c r="G303" s="2" t="s">
        <v>803</v>
      </c>
      <c r="H303" s="2"/>
      <c r="I303" s="2" t="s">
        <v>804</v>
      </c>
      <c r="J303" s="2"/>
      <c r="K303" s="2" t="s">
        <v>686</v>
      </c>
      <c r="L303" s="16" t="s">
        <v>805</v>
      </c>
      <c r="M303" s="2" t="s">
        <v>64</v>
      </c>
      <c r="N303" s="2">
        <v>11</v>
      </c>
      <c r="O303" s="2">
        <v>12</v>
      </c>
      <c r="P303" s="2">
        <v>5</v>
      </c>
      <c r="Q303" s="2">
        <v>7</v>
      </c>
      <c r="R303" s="2"/>
      <c r="S303" s="2"/>
      <c r="T303" s="9">
        <v>0.25</v>
      </c>
      <c r="U303" s="9">
        <v>0.89583333333333337</v>
      </c>
      <c r="V303" s="2"/>
      <c r="W303" s="2"/>
      <c r="X303" s="18">
        <v>0.64583333333333337</v>
      </c>
      <c r="Y303" s="9">
        <v>0.25</v>
      </c>
      <c r="Z303" s="9">
        <v>0.95833333333333337</v>
      </c>
      <c r="AA303" s="9"/>
      <c r="AB303" s="9"/>
      <c r="AC303" s="9">
        <v>0.70833333333333337</v>
      </c>
      <c r="AD303" s="9">
        <v>0.33333333333333331</v>
      </c>
      <c r="AE303" s="9">
        <v>0.95833333333333337</v>
      </c>
      <c r="AF303" s="9"/>
      <c r="AG303" s="9"/>
      <c r="AH303" s="18">
        <v>0.625</v>
      </c>
      <c r="AI303" s="2" t="s">
        <v>1211</v>
      </c>
      <c r="AJ303" s="2" t="s">
        <v>1208</v>
      </c>
      <c r="AK303" s="2" t="s">
        <v>1877</v>
      </c>
      <c r="AL303" s="2" t="s">
        <v>1878</v>
      </c>
      <c r="AM303" s="2" t="s">
        <v>1204</v>
      </c>
      <c r="AN303" s="2" t="s">
        <v>1879</v>
      </c>
      <c r="AO303" s="2" t="s">
        <v>1880</v>
      </c>
      <c r="AP303" s="2" t="s">
        <v>1881</v>
      </c>
      <c r="AQ303" s="2" t="s">
        <v>1882</v>
      </c>
      <c r="AR303" s="2" t="s">
        <v>1883</v>
      </c>
      <c r="AS303" s="2" t="s">
        <v>1884</v>
      </c>
      <c r="AT303" s="2" t="s">
        <v>1207</v>
      </c>
      <c r="AU303" s="2" t="s">
        <v>1373</v>
      </c>
      <c r="AV303" s="2" t="s">
        <v>1885</v>
      </c>
      <c r="AW303" s="2"/>
      <c r="AX303" s="2"/>
      <c r="AY303" s="2"/>
      <c r="AZ303" s="2"/>
      <c r="BA303" s="2"/>
      <c r="BB303" s="2"/>
      <c r="BC303" s="2"/>
      <c r="BD303" s="2">
        <v>4</v>
      </c>
      <c r="BE303" s="2">
        <v>1</v>
      </c>
      <c r="BF303" s="7">
        <v>40899</v>
      </c>
      <c r="BG303" s="7">
        <v>43070</v>
      </c>
      <c r="BH303" s="7" t="s">
        <v>73</v>
      </c>
      <c r="BI303" s="22">
        <v>351553.5</v>
      </c>
      <c r="BJ303" s="22">
        <v>6290027.2999999998</v>
      </c>
      <c r="BK303" s="2" t="s">
        <v>416</v>
      </c>
      <c r="BL303" s="2"/>
      <c r="BM303" s="2" t="s">
        <v>73</v>
      </c>
      <c r="BN303" s="16" t="s">
        <v>1833</v>
      </c>
      <c r="BO303" s="13">
        <v>45031</v>
      </c>
      <c r="BP303" s="2" t="s">
        <v>1968</v>
      </c>
    </row>
    <row r="304" spans="1:68">
      <c r="A304" s="16" t="s">
        <v>56</v>
      </c>
      <c r="B304" s="2" t="s">
        <v>358</v>
      </c>
      <c r="C304" s="2">
        <v>576</v>
      </c>
      <c r="D304" s="2" t="s">
        <v>58</v>
      </c>
      <c r="E304" s="12"/>
      <c r="F304" s="2" t="s">
        <v>791</v>
      </c>
      <c r="G304" s="2" t="s">
        <v>792</v>
      </c>
      <c r="H304" s="2"/>
      <c r="I304" s="2" t="s">
        <v>793</v>
      </c>
      <c r="J304" s="2"/>
      <c r="K304" s="2" t="s">
        <v>692</v>
      </c>
      <c r="L304" s="16" t="s">
        <v>794</v>
      </c>
      <c r="M304" s="2" t="s">
        <v>64</v>
      </c>
      <c r="N304" s="2">
        <v>11</v>
      </c>
      <c r="O304" s="2">
        <v>12</v>
      </c>
      <c r="P304" s="2">
        <v>13</v>
      </c>
      <c r="Q304" s="2">
        <v>7</v>
      </c>
      <c r="R304" s="2"/>
      <c r="S304" s="2"/>
      <c r="T304" s="2" t="s">
        <v>65</v>
      </c>
      <c r="U304" s="2" t="s">
        <v>93</v>
      </c>
      <c r="V304" s="2"/>
      <c r="W304" s="2"/>
      <c r="X304" s="18" t="s">
        <v>84</v>
      </c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 t="s">
        <v>444</v>
      </c>
      <c r="AJ304" s="2" t="s">
        <v>367</v>
      </c>
      <c r="AK304" s="2" t="s">
        <v>363</v>
      </c>
      <c r="AL304" s="2" t="s">
        <v>1890</v>
      </c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>
        <v>2</v>
      </c>
      <c r="BE304" s="2">
        <v>5</v>
      </c>
      <c r="BF304" s="7">
        <v>43658</v>
      </c>
      <c r="BG304" s="7">
        <v>44975</v>
      </c>
      <c r="BH304" s="7" t="s">
        <v>73</v>
      </c>
      <c r="BI304" s="22">
        <v>343587.4903</v>
      </c>
      <c r="BJ304" s="22">
        <v>6302858.5829999996</v>
      </c>
      <c r="BK304" s="2" t="s">
        <v>73</v>
      </c>
      <c r="BL304" s="2"/>
      <c r="BM304" s="2"/>
      <c r="BN304" s="16" t="s">
        <v>1891</v>
      </c>
      <c r="BO304" s="13">
        <v>45031</v>
      </c>
      <c r="BP304" s="2" t="s">
        <v>1968</v>
      </c>
    </row>
    <row r="305" spans="1:68">
      <c r="A305" s="16" t="s">
        <v>56</v>
      </c>
      <c r="B305" s="2" t="s">
        <v>358</v>
      </c>
      <c r="C305" s="2">
        <v>577</v>
      </c>
      <c r="D305" s="2" t="s">
        <v>58</v>
      </c>
      <c r="E305" s="12"/>
      <c r="F305" s="2" t="s">
        <v>73</v>
      </c>
      <c r="G305" s="2" t="s">
        <v>744</v>
      </c>
      <c r="H305" s="2"/>
      <c r="I305" s="2" t="s">
        <v>745</v>
      </c>
      <c r="J305" s="2"/>
      <c r="K305" s="2" t="s">
        <v>692</v>
      </c>
      <c r="L305" s="16" t="s">
        <v>746</v>
      </c>
      <c r="M305" s="2" t="s">
        <v>64</v>
      </c>
      <c r="N305" s="2">
        <v>12</v>
      </c>
      <c r="O305" s="2">
        <v>2</v>
      </c>
      <c r="P305" s="2">
        <v>5</v>
      </c>
      <c r="Q305" s="2">
        <v>10</v>
      </c>
      <c r="R305" s="2">
        <v>11</v>
      </c>
      <c r="S305" s="2"/>
      <c r="T305" s="9">
        <v>0.70833333333333337</v>
      </c>
      <c r="U305" s="9">
        <v>0.89583333333333337</v>
      </c>
      <c r="V305" s="2"/>
      <c r="W305" s="2"/>
      <c r="X305" s="18">
        <v>0.1875</v>
      </c>
      <c r="Y305" s="9"/>
      <c r="Z305" s="9"/>
      <c r="AA305" s="9"/>
      <c r="AB305" s="9"/>
      <c r="AC305" s="9" t="s">
        <v>1839</v>
      </c>
      <c r="AD305" s="9"/>
      <c r="AE305" s="9"/>
      <c r="AF305" s="9"/>
      <c r="AG305" s="9"/>
      <c r="AH305" s="9" t="s">
        <v>1839</v>
      </c>
      <c r="AI305" s="2" t="s">
        <v>1553</v>
      </c>
      <c r="AJ305" s="2" t="s">
        <v>1760</v>
      </c>
      <c r="AK305" s="2" t="s">
        <v>238</v>
      </c>
      <c r="AL305" s="2" t="s">
        <v>1897</v>
      </c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>
        <v>1</v>
      </c>
      <c r="BE305" s="2" t="s">
        <v>73</v>
      </c>
      <c r="BF305" s="7">
        <v>43812</v>
      </c>
      <c r="BG305" s="7">
        <v>43812</v>
      </c>
      <c r="BH305" s="7" t="s">
        <v>73</v>
      </c>
      <c r="BI305" s="22">
        <v>335843.8</v>
      </c>
      <c r="BJ305" s="22">
        <v>6289534.2000000002</v>
      </c>
      <c r="BK305" s="2" t="s">
        <v>1546</v>
      </c>
      <c r="BL305" s="2"/>
      <c r="BM305" s="2"/>
      <c r="BN305" s="16" t="s">
        <v>1898</v>
      </c>
      <c r="BO305" s="13">
        <v>45031</v>
      </c>
      <c r="BP305" s="2" t="s">
        <v>1968</v>
      </c>
    </row>
    <row r="306" spans="1:68">
      <c r="A306" s="16" t="s">
        <v>178</v>
      </c>
      <c r="B306" s="2" t="s">
        <v>358</v>
      </c>
      <c r="C306" s="2">
        <v>578</v>
      </c>
      <c r="D306" s="2" t="s">
        <v>58</v>
      </c>
      <c r="E306" s="12"/>
      <c r="F306" s="2" t="s">
        <v>1965</v>
      </c>
      <c r="G306" s="2" t="s">
        <v>359</v>
      </c>
      <c r="H306" s="2"/>
      <c r="I306" s="2" t="s">
        <v>360</v>
      </c>
      <c r="J306" s="2"/>
      <c r="K306" s="2" t="s">
        <v>361</v>
      </c>
      <c r="L306" s="16" t="s">
        <v>362</v>
      </c>
      <c r="M306" s="2" t="s">
        <v>64</v>
      </c>
      <c r="N306" s="2">
        <v>12</v>
      </c>
      <c r="O306" s="2">
        <v>2</v>
      </c>
      <c r="P306" s="2">
        <v>9</v>
      </c>
      <c r="Q306" s="2">
        <v>10</v>
      </c>
      <c r="R306" s="2">
        <v>11</v>
      </c>
      <c r="S306" s="2"/>
      <c r="T306" s="9">
        <v>0.27083333333333331</v>
      </c>
      <c r="U306" s="9">
        <v>0.875</v>
      </c>
      <c r="V306" s="2"/>
      <c r="W306" s="2"/>
      <c r="X306" s="18">
        <v>0.60416666666666674</v>
      </c>
      <c r="Y306" s="9"/>
      <c r="Z306" s="9"/>
      <c r="AA306" s="9"/>
      <c r="AB306" s="9"/>
      <c r="AC306" s="9" t="s">
        <v>1839</v>
      </c>
      <c r="AD306" s="9"/>
      <c r="AE306" s="9"/>
      <c r="AF306" s="9"/>
      <c r="AG306" s="9"/>
      <c r="AH306" s="9" t="s">
        <v>1839</v>
      </c>
      <c r="AI306" s="2" t="s">
        <v>477</v>
      </c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10">
        <v>5</v>
      </c>
      <c r="BE306" s="10">
        <v>5</v>
      </c>
      <c r="BF306" s="7">
        <v>44165</v>
      </c>
      <c r="BG306" s="7">
        <v>44165</v>
      </c>
      <c r="BH306" s="7" t="s">
        <v>73</v>
      </c>
      <c r="BI306" s="22">
        <v>342541.6</v>
      </c>
      <c r="BJ306" s="22">
        <v>6306939.5</v>
      </c>
      <c r="BK306" s="2" t="s">
        <v>1903</v>
      </c>
      <c r="BL306" s="2"/>
      <c r="BM306" s="2" t="s">
        <v>1904</v>
      </c>
      <c r="BN306" s="16" t="s">
        <v>1833</v>
      </c>
      <c r="BO306" s="13">
        <v>45031</v>
      </c>
      <c r="BP306" s="2" t="s">
        <v>1968</v>
      </c>
    </row>
    <row r="307" spans="1:68">
      <c r="A307" s="16" t="s">
        <v>178</v>
      </c>
      <c r="B307" s="2" t="s">
        <v>358</v>
      </c>
      <c r="C307" s="2">
        <v>579</v>
      </c>
      <c r="D307" s="2" t="s">
        <v>58</v>
      </c>
      <c r="E307" s="12"/>
      <c r="F307" s="2" t="s">
        <v>1966</v>
      </c>
      <c r="G307" s="2" t="s">
        <v>373</v>
      </c>
      <c r="H307" s="2"/>
      <c r="I307" s="2" t="s">
        <v>374</v>
      </c>
      <c r="J307" s="2"/>
      <c r="K307" s="2" t="s">
        <v>361</v>
      </c>
      <c r="L307" s="16" t="s">
        <v>362</v>
      </c>
      <c r="M307" s="2" t="s">
        <v>64</v>
      </c>
      <c r="N307" s="2">
        <v>12</v>
      </c>
      <c r="O307" s="2">
        <v>2</v>
      </c>
      <c r="P307" s="2">
        <v>9</v>
      </c>
      <c r="Q307" s="2">
        <v>10</v>
      </c>
      <c r="R307" s="2">
        <v>11</v>
      </c>
      <c r="S307" s="2"/>
      <c r="T307" s="9">
        <v>0.27083333333333331</v>
      </c>
      <c r="U307" s="9">
        <v>0.875</v>
      </c>
      <c r="V307" s="2"/>
      <c r="W307" s="2"/>
      <c r="X307" s="18">
        <v>0.60416666666666674</v>
      </c>
      <c r="Y307" s="9"/>
      <c r="Z307" s="9"/>
      <c r="AA307" s="9"/>
      <c r="AB307" s="9"/>
      <c r="AC307" s="9" t="s">
        <v>1839</v>
      </c>
      <c r="AD307" s="9"/>
      <c r="AE307" s="9"/>
      <c r="AF307" s="9"/>
      <c r="AG307" s="9"/>
      <c r="AH307" s="9" t="s">
        <v>1839</v>
      </c>
      <c r="AI307" s="2" t="s">
        <v>1908</v>
      </c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10"/>
      <c r="BE307" s="2" t="s">
        <v>73</v>
      </c>
      <c r="BF307" s="7">
        <v>44165</v>
      </c>
      <c r="BG307" s="7">
        <v>44165</v>
      </c>
      <c r="BH307" s="7" t="s">
        <v>73</v>
      </c>
      <c r="BI307" s="22">
        <v>342576.9</v>
      </c>
      <c r="BJ307" s="22">
        <v>6306938.9000000004</v>
      </c>
      <c r="BK307" s="2" t="s">
        <v>1903</v>
      </c>
      <c r="BL307" s="2"/>
      <c r="BM307" s="2" t="s">
        <v>1904</v>
      </c>
      <c r="BN307" s="16" t="s">
        <v>1833</v>
      </c>
      <c r="BO307" s="13">
        <v>45031</v>
      </c>
      <c r="BP307" s="2" t="s">
        <v>1968</v>
      </c>
    </row>
    <row r="308" spans="1:68">
      <c r="A308" s="16" t="s">
        <v>178</v>
      </c>
      <c r="B308" s="2" t="s">
        <v>358</v>
      </c>
      <c r="C308" s="2">
        <v>580</v>
      </c>
      <c r="D308" s="2" t="s">
        <v>58</v>
      </c>
      <c r="E308" s="12"/>
      <c r="F308" s="2" t="s">
        <v>1967</v>
      </c>
      <c r="G308" s="2" t="s">
        <v>375</v>
      </c>
      <c r="H308" s="2"/>
      <c r="I308" s="2" t="s">
        <v>376</v>
      </c>
      <c r="J308" s="2"/>
      <c r="K308" s="2" t="s">
        <v>361</v>
      </c>
      <c r="L308" s="16" t="s">
        <v>377</v>
      </c>
      <c r="M308" s="2" t="s">
        <v>64</v>
      </c>
      <c r="N308" s="2">
        <v>12</v>
      </c>
      <c r="O308" s="2">
        <v>2</v>
      </c>
      <c r="P308" s="2">
        <v>9</v>
      </c>
      <c r="Q308" s="2">
        <v>10</v>
      </c>
      <c r="R308" s="2">
        <v>11</v>
      </c>
      <c r="S308" s="2"/>
      <c r="T308" s="9">
        <v>0.27083333333333331</v>
      </c>
      <c r="U308" s="9">
        <v>0.875</v>
      </c>
      <c r="V308" s="2"/>
      <c r="W308" s="2"/>
      <c r="X308" s="18">
        <v>0.60416666666666674</v>
      </c>
      <c r="Y308" s="9"/>
      <c r="Z308" s="9"/>
      <c r="AA308" s="9"/>
      <c r="AB308" s="9"/>
      <c r="AC308" s="9" t="s">
        <v>1839</v>
      </c>
      <c r="AD308" s="9"/>
      <c r="AE308" s="9"/>
      <c r="AF308" s="9"/>
      <c r="AG308" s="9"/>
      <c r="AH308" s="9" t="s">
        <v>1839</v>
      </c>
      <c r="AI308" s="2" t="s">
        <v>1912</v>
      </c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10"/>
      <c r="BE308" s="2" t="s">
        <v>73</v>
      </c>
      <c r="BF308" s="7">
        <v>44165</v>
      </c>
      <c r="BG308" s="7">
        <v>44165</v>
      </c>
      <c r="BH308" s="7" t="s">
        <v>73</v>
      </c>
      <c r="BI308" s="22">
        <v>342613.7</v>
      </c>
      <c r="BJ308" s="22">
        <v>6306939.2000000002</v>
      </c>
      <c r="BK308" s="2" t="s">
        <v>1903</v>
      </c>
      <c r="BL308" s="2"/>
      <c r="BM308" s="2" t="s">
        <v>1904</v>
      </c>
      <c r="BN308" s="16" t="s">
        <v>1833</v>
      </c>
      <c r="BO308" s="13">
        <v>45031</v>
      </c>
      <c r="BP308" s="2" t="s">
        <v>1968</v>
      </c>
    </row>
    <row r="309" spans="1:68">
      <c r="A309" s="16" t="s">
        <v>56</v>
      </c>
      <c r="B309" s="2" t="s">
        <v>358</v>
      </c>
      <c r="C309" s="2">
        <v>581</v>
      </c>
      <c r="D309" s="2" t="s">
        <v>58</v>
      </c>
      <c r="E309" s="12"/>
      <c r="F309" s="2" t="s">
        <v>889</v>
      </c>
      <c r="G309" s="2" t="s">
        <v>890</v>
      </c>
      <c r="H309" s="2"/>
      <c r="I309" s="2" t="s">
        <v>891</v>
      </c>
      <c r="J309" s="2"/>
      <c r="K309" s="2" t="s">
        <v>692</v>
      </c>
      <c r="L309" s="16" t="s">
        <v>892</v>
      </c>
      <c r="M309" s="2" t="s">
        <v>64</v>
      </c>
      <c r="N309" s="2">
        <v>10</v>
      </c>
      <c r="O309" s="2">
        <v>9</v>
      </c>
      <c r="P309" s="2">
        <v>11</v>
      </c>
      <c r="Q309" s="2">
        <v>12</v>
      </c>
      <c r="R309" s="2"/>
      <c r="S309" s="2"/>
      <c r="T309" s="9">
        <v>0.27083333333333331</v>
      </c>
      <c r="U309" s="9">
        <v>0.875</v>
      </c>
      <c r="V309" s="2"/>
      <c r="W309" s="2"/>
      <c r="X309" s="18">
        <v>0.60416666666666674</v>
      </c>
      <c r="Y309" s="9"/>
      <c r="Z309" s="9"/>
      <c r="AA309" s="9"/>
      <c r="AB309" s="9"/>
      <c r="AC309" s="9" t="s">
        <v>1839</v>
      </c>
      <c r="AD309" s="9"/>
      <c r="AE309" s="9"/>
      <c r="AF309" s="9"/>
      <c r="AG309" s="9"/>
      <c r="AH309" s="9" t="s">
        <v>1839</v>
      </c>
      <c r="AI309" s="2" t="s">
        <v>1916</v>
      </c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10"/>
      <c r="BE309" s="2" t="s">
        <v>73</v>
      </c>
      <c r="BF309" s="7">
        <v>44165</v>
      </c>
      <c r="BG309" s="7">
        <v>44165</v>
      </c>
      <c r="BH309" s="7" t="s">
        <v>73</v>
      </c>
      <c r="BI309" s="22">
        <v>342646.9</v>
      </c>
      <c r="BJ309" s="22">
        <v>6306938.9000000004</v>
      </c>
      <c r="BK309" s="2" t="s">
        <v>1903</v>
      </c>
      <c r="BL309" s="2"/>
      <c r="BM309" s="2" t="s">
        <v>1904</v>
      </c>
      <c r="BN309" s="16" t="s">
        <v>1833</v>
      </c>
      <c r="BO309" s="13">
        <v>45031</v>
      </c>
      <c r="BP309" s="2" t="s">
        <v>1968</v>
      </c>
    </row>
    <row r="310" spans="1:68">
      <c r="A310" s="16" t="s">
        <v>56</v>
      </c>
      <c r="B310" s="2" t="s">
        <v>358</v>
      </c>
      <c r="C310" s="2">
        <v>582</v>
      </c>
      <c r="D310" s="2" t="s">
        <v>58</v>
      </c>
      <c r="E310" s="12"/>
      <c r="F310" s="2" t="s">
        <v>73</v>
      </c>
      <c r="G310" s="2" t="s">
        <v>775</v>
      </c>
      <c r="H310" s="2"/>
      <c r="I310" s="2" t="s">
        <v>776</v>
      </c>
      <c r="J310" s="2"/>
      <c r="K310" s="2" t="s">
        <v>686</v>
      </c>
      <c r="L310" s="16" t="s">
        <v>777</v>
      </c>
      <c r="M310" s="2" t="s">
        <v>64</v>
      </c>
      <c r="N310" s="2">
        <v>12</v>
      </c>
      <c r="O310" s="2">
        <v>5</v>
      </c>
      <c r="P310" s="2">
        <v>7</v>
      </c>
      <c r="Q310" s="2">
        <v>10</v>
      </c>
      <c r="R310" s="2">
        <v>11</v>
      </c>
      <c r="S310" s="2"/>
      <c r="T310" s="9">
        <v>0.27083333333333331</v>
      </c>
      <c r="U310" s="9">
        <v>0.875</v>
      </c>
      <c r="V310" s="2"/>
      <c r="W310" s="2"/>
      <c r="X310" s="18">
        <v>0.60416666666666674</v>
      </c>
      <c r="Y310" s="9"/>
      <c r="Z310" s="9"/>
      <c r="AA310" s="9"/>
      <c r="AB310" s="9"/>
      <c r="AC310" s="9" t="s">
        <v>1839</v>
      </c>
      <c r="AD310" s="9"/>
      <c r="AE310" s="9"/>
      <c r="AF310" s="9"/>
      <c r="AG310" s="9"/>
      <c r="AH310" s="9" t="s">
        <v>1839</v>
      </c>
      <c r="AI310" s="2" t="s">
        <v>681</v>
      </c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10"/>
      <c r="BE310" s="2" t="s">
        <v>73</v>
      </c>
      <c r="BF310" s="7">
        <v>44165</v>
      </c>
      <c r="BG310" s="7">
        <v>44165</v>
      </c>
      <c r="BH310" s="7" t="s">
        <v>73</v>
      </c>
      <c r="BI310" s="22">
        <v>342670.2</v>
      </c>
      <c r="BJ310" s="22">
        <v>6306938</v>
      </c>
      <c r="BK310" s="2" t="s">
        <v>1903</v>
      </c>
      <c r="BL310" s="2"/>
      <c r="BM310" s="2" t="s">
        <v>1904</v>
      </c>
      <c r="BN310" s="16" t="s">
        <v>1833</v>
      </c>
      <c r="BO310" s="13">
        <v>45031</v>
      </c>
      <c r="BP310" s="2" t="s">
        <v>1968</v>
      </c>
    </row>
    <row r="311" spans="1:68">
      <c r="A311" s="16" t="s">
        <v>56</v>
      </c>
      <c r="B311" s="2" t="s">
        <v>358</v>
      </c>
      <c r="C311" s="2">
        <v>583</v>
      </c>
      <c r="D311" s="2" t="s">
        <v>58</v>
      </c>
      <c r="E311" s="12"/>
      <c r="F311" s="2" t="s">
        <v>73</v>
      </c>
      <c r="G311" s="2" t="s">
        <v>1645</v>
      </c>
      <c r="H311" s="2"/>
      <c r="I311" s="2" t="s">
        <v>1646</v>
      </c>
      <c r="J311" s="2"/>
      <c r="K311" s="2" t="s">
        <v>1596</v>
      </c>
      <c r="L311" s="16" t="s">
        <v>1647</v>
      </c>
      <c r="M311" s="2" t="s">
        <v>64</v>
      </c>
      <c r="N311" s="2">
        <v>12</v>
      </c>
      <c r="O311" s="2">
        <v>9</v>
      </c>
      <c r="P311" s="2"/>
      <c r="Q311" s="2"/>
      <c r="R311" s="2"/>
      <c r="S311" s="2"/>
      <c r="T311" s="9">
        <v>0.27083333333333331</v>
      </c>
      <c r="U311" s="9">
        <v>0.875</v>
      </c>
      <c r="V311" s="2"/>
      <c r="W311" s="2"/>
      <c r="X311" s="18">
        <v>0.60416666666666674</v>
      </c>
      <c r="Y311" s="9"/>
      <c r="Z311" s="9"/>
      <c r="AA311" s="9"/>
      <c r="AB311" s="9"/>
      <c r="AC311" s="9" t="s">
        <v>1839</v>
      </c>
      <c r="AD311" s="9"/>
      <c r="AE311" s="9"/>
      <c r="AF311" s="9"/>
      <c r="AG311" s="9"/>
      <c r="AH311" s="9" t="s">
        <v>1839</v>
      </c>
      <c r="AI311" s="2" t="s">
        <v>476</v>
      </c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10">
        <v>2</v>
      </c>
      <c r="BE311" s="10">
        <v>4</v>
      </c>
      <c r="BF311" s="53">
        <v>44165</v>
      </c>
      <c r="BG311" s="53">
        <v>44165</v>
      </c>
      <c r="BH311" s="7" t="s">
        <v>73</v>
      </c>
      <c r="BI311" s="22">
        <v>342541.6</v>
      </c>
      <c r="BJ311" s="22">
        <v>6306939.5</v>
      </c>
      <c r="BK311" s="2" t="s">
        <v>1903</v>
      </c>
      <c r="BL311" s="2"/>
      <c r="BM311" s="2" t="s">
        <v>1924</v>
      </c>
      <c r="BN311" s="54" t="s">
        <v>1833</v>
      </c>
      <c r="BO311" s="13">
        <v>45031</v>
      </c>
      <c r="BP311" s="2" t="s">
        <v>1968</v>
      </c>
    </row>
    <row r="312" spans="1:68">
      <c r="A312" s="16" t="s">
        <v>56</v>
      </c>
      <c r="B312" s="2" t="s">
        <v>358</v>
      </c>
      <c r="C312" s="2">
        <v>584</v>
      </c>
      <c r="D312" s="2" t="s">
        <v>58</v>
      </c>
      <c r="E312" s="12"/>
      <c r="F312" s="2" t="s">
        <v>73</v>
      </c>
      <c r="G312" s="2" t="s">
        <v>1223</v>
      </c>
      <c r="H312" s="2"/>
      <c r="I312" s="2" t="s">
        <v>1224</v>
      </c>
      <c r="J312" s="2"/>
      <c r="K312" s="2" t="s">
        <v>1201</v>
      </c>
      <c r="L312" s="16" t="s">
        <v>1225</v>
      </c>
      <c r="M312" s="2" t="s">
        <v>64</v>
      </c>
      <c r="N312" s="2">
        <v>12</v>
      </c>
      <c r="O312" s="2">
        <v>9</v>
      </c>
      <c r="P312" s="2">
        <v>7</v>
      </c>
      <c r="Q312" s="2"/>
      <c r="R312" s="2"/>
      <c r="S312" s="11"/>
      <c r="T312" s="9">
        <v>0.27083333333333331</v>
      </c>
      <c r="U312" s="9">
        <v>0.875</v>
      </c>
      <c r="V312" s="2"/>
      <c r="W312" s="2"/>
      <c r="X312" s="18">
        <v>0.60416666666666674</v>
      </c>
      <c r="Y312" s="9"/>
      <c r="Z312" s="9"/>
      <c r="AA312" s="9"/>
      <c r="AB312" s="9"/>
      <c r="AC312" s="9" t="s">
        <v>1839</v>
      </c>
      <c r="AD312" s="9"/>
      <c r="AE312" s="9"/>
      <c r="AF312" s="9"/>
      <c r="AG312" s="9"/>
      <c r="AH312" s="9" t="s">
        <v>1839</v>
      </c>
      <c r="AI312" s="2" t="s">
        <v>1928</v>
      </c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10"/>
      <c r="BE312" s="2" t="s">
        <v>73</v>
      </c>
      <c r="BF312" s="53"/>
      <c r="BG312" s="53"/>
      <c r="BH312" s="7" t="s">
        <v>73</v>
      </c>
      <c r="BI312" s="22">
        <v>342541.6</v>
      </c>
      <c r="BJ312" s="22">
        <v>6306939.5</v>
      </c>
      <c r="BK312" s="2" t="s">
        <v>1903</v>
      </c>
      <c r="BL312" s="2"/>
      <c r="BM312" s="2" t="s">
        <v>1924</v>
      </c>
      <c r="BN312" s="54"/>
      <c r="BO312" s="13">
        <v>45031</v>
      </c>
      <c r="BP312" s="2" t="s">
        <v>1968</v>
      </c>
    </row>
    <row r="313" spans="1:68">
      <c r="A313" s="16" t="s">
        <v>56</v>
      </c>
      <c r="B313" s="2" t="s">
        <v>358</v>
      </c>
      <c r="C313" s="2">
        <v>585</v>
      </c>
      <c r="D313" s="2" t="s">
        <v>58</v>
      </c>
      <c r="E313" s="12"/>
      <c r="F313" s="2" t="s">
        <v>73</v>
      </c>
      <c r="G313" s="2" t="s">
        <v>1192</v>
      </c>
      <c r="H313" s="2"/>
      <c r="I313" s="2" t="s">
        <v>1193</v>
      </c>
      <c r="J313" s="2"/>
      <c r="K313" s="2" t="s">
        <v>949</v>
      </c>
      <c r="L313" s="16" t="s">
        <v>1194</v>
      </c>
      <c r="M313" s="2" t="s">
        <v>64</v>
      </c>
      <c r="N313" s="2">
        <v>12</v>
      </c>
      <c r="O313" s="2">
        <v>9</v>
      </c>
      <c r="P313" s="2">
        <v>3</v>
      </c>
      <c r="Q313" s="2">
        <v>7</v>
      </c>
      <c r="R313" s="2"/>
      <c r="S313" s="2"/>
      <c r="T313" s="9">
        <v>0.27083333333333331</v>
      </c>
      <c r="U313" s="9">
        <v>0.875</v>
      </c>
      <c r="V313" s="2"/>
      <c r="W313" s="2"/>
      <c r="X313" s="18">
        <v>0.60416666666666674</v>
      </c>
      <c r="Y313" s="9"/>
      <c r="Z313" s="9"/>
      <c r="AA313" s="9"/>
      <c r="AB313" s="9"/>
      <c r="AC313" s="9" t="s">
        <v>1839</v>
      </c>
      <c r="AD313" s="9"/>
      <c r="AE313" s="9"/>
      <c r="AF313" s="9"/>
      <c r="AG313" s="9"/>
      <c r="AH313" s="9" t="s">
        <v>1839</v>
      </c>
      <c r="AI313" s="2" t="s">
        <v>1933</v>
      </c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>
        <v>3</v>
      </c>
      <c r="BE313" s="2">
        <v>3</v>
      </c>
      <c r="BF313" s="7">
        <v>44165</v>
      </c>
      <c r="BG313" s="7">
        <v>44165</v>
      </c>
      <c r="BH313" s="7" t="s">
        <v>73</v>
      </c>
      <c r="BI313" s="22">
        <v>342597.5</v>
      </c>
      <c r="BJ313" s="22">
        <v>6306919.4000000004</v>
      </c>
      <c r="BK313" s="2" t="s">
        <v>427</v>
      </c>
      <c r="BL313" s="2"/>
      <c r="BM313" s="2" t="s">
        <v>73</v>
      </c>
      <c r="BN313" s="16" t="s">
        <v>1833</v>
      </c>
      <c r="BO313" s="13">
        <v>45031</v>
      </c>
      <c r="BP313" s="2" t="s">
        <v>1968</v>
      </c>
    </row>
    <row r="314" spans="1:68">
      <c r="A314" s="16" t="s">
        <v>56</v>
      </c>
      <c r="B314" s="2" t="s">
        <v>358</v>
      </c>
      <c r="C314" s="2">
        <v>586</v>
      </c>
      <c r="D314" s="2" t="s">
        <v>58</v>
      </c>
      <c r="E314" s="12"/>
      <c r="F314" s="2" t="s">
        <v>73</v>
      </c>
      <c r="G314" s="2" t="s">
        <v>786</v>
      </c>
      <c r="H314" s="2"/>
      <c r="I314" s="2" t="s">
        <v>787</v>
      </c>
      <c r="J314" s="2"/>
      <c r="K314" s="2" t="s">
        <v>733</v>
      </c>
      <c r="L314" s="16" t="s">
        <v>788</v>
      </c>
      <c r="M314" s="2" t="s">
        <v>58</v>
      </c>
      <c r="N314" s="2">
        <v>12</v>
      </c>
      <c r="O314" s="2"/>
      <c r="P314" s="2"/>
      <c r="Q314" s="2"/>
      <c r="R314" s="2"/>
      <c r="S314" s="2"/>
      <c r="T314" s="9">
        <v>0.27083333333333331</v>
      </c>
      <c r="U314" s="9">
        <v>0.85416666666666663</v>
      </c>
      <c r="V314" s="2"/>
      <c r="W314" s="2"/>
      <c r="X314" s="18">
        <v>0.58333333333333326</v>
      </c>
      <c r="Y314" s="9"/>
      <c r="Z314" s="9"/>
      <c r="AA314" s="9"/>
      <c r="AB314" s="9"/>
      <c r="AC314" s="9" t="s">
        <v>1839</v>
      </c>
      <c r="AD314" s="9"/>
      <c r="AE314" s="9"/>
      <c r="AF314" s="9"/>
      <c r="AG314" s="9"/>
      <c r="AH314" s="9" t="s">
        <v>1839</v>
      </c>
      <c r="AI314" s="2" t="s">
        <v>1205</v>
      </c>
      <c r="AJ314" s="2" t="s">
        <v>1251</v>
      </c>
      <c r="AK314" s="2" t="s">
        <v>1936</v>
      </c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>
        <v>3</v>
      </c>
      <c r="BE314" s="2">
        <v>3</v>
      </c>
      <c r="BF314" s="7">
        <v>44305</v>
      </c>
      <c r="BG314" s="7">
        <v>44305</v>
      </c>
      <c r="BH314" s="7" t="s">
        <v>73</v>
      </c>
      <c r="BI314" s="22">
        <v>342791.4</v>
      </c>
      <c r="BJ314" s="22">
        <v>6306805.4000000004</v>
      </c>
      <c r="BK314" s="2" t="s">
        <v>1937</v>
      </c>
      <c r="BL314" s="2"/>
      <c r="BM314" s="2"/>
      <c r="BN314" s="16"/>
      <c r="BO314" s="13">
        <v>45031</v>
      </c>
      <c r="BP314" s="2" t="s">
        <v>1968</v>
      </c>
    </row>
    <row r="315" spans="1:68">
      <c r="A315" s="16" t="s">
        <v>56</v>
      </c>
      <c r="B315" s="2" t="s">
        <v>358</v>
      </c>
      <c r="C315" s="2">
        <v>587</v>
      </c>
      <c r="D315" s="2" t="s">
        <v>58</v>
      </c>
      <c r="E315" s="12"/>
      <c r="F315" s="2" t="s">
        <v>73</v>
      </c>
      <c r="G315" s="2" t="s">
        <v>931</v>
      </c>
      <c r="H315" s="2"/>
      <c r="I315" s="2" t="s">
        <v>932</v>
      </c>
      <c r="J315" s="2"/>
      <c r="K315" s="2" t="s">
        <v>926</v>
      </c>
      <c r="L315" s="16" t="s">
        <v>933</v>
      </c>
      <c r="M315" s="2" t="s">
        <v>64</v>
      </c>
      <c r="N315" s="2">
        <v>12</v>
      </c>
      <c r="O315" s="2">
        <v>9</v>
      </c>
      <c r="P315" s="2">
        <v>2</v>
      </c>
      <c r="Q315" s="2">
        <v>4</v>
      </c>
      <c r="R315" s="2"/>
      <c r="S315" s="2"/>
      <c r="T315" s="9">
        <v>0.25</v>
      </c>
      <c r="U315" s="9">
        <v>0.95833333333333337</v>
      </c>
      <c r="V315" s="2"/>
      <c r="W315" s="2"/>
      <c r="X315" s="18">
        <v>0.70833333333333337</v>
      </c>
      <c r="Y315" s="9"/>
      <c r="Z315" s="9"/>
      <c r="AA315" s="9"/>
      <c r="AB315" s="9"/>
      <c r="AC315" s="9" t="s">
        <v>1839</v>
      </c>
      <c r="AD315" s="9"/>
      <c r="AE315" s="9"/>
      <c r="AF315" s="9"/>
      <c r="AG315" s="9"/>
      <c r="AH315" s="9" t="s">
        <v>1839</v>
      </c>
      <c r="AI315" s="2" t="s">
        <v>1939</v>
      </c>
      <c r="AJ315" s="2" t="s">
        <v>1508</v>
      </c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>
        <v>2</v>
      </c>
      <c r="BE315" s="2">
        <v>2</v>
      </c>
      <c r="BF315" s="7">
        <v>39365</v>
      </c>
      <c r="BG315" s="7">
        <v>44870</v>
      </c>
      <c r="BH315" s="7" t="s">
        <v>73</v>
      </c>
      <c r="BI315" s="22">
        <v>345927.99</v>
      </c>
      <c r="BJ315" s="22">
        <v>6290128.9699999997</v>
      </c>
      <c r="BK315" s="2" t="s">
        <v>353</v>
      </c>
      <c r="BL315" s="2"/>
      <c r="BM315" s="2" t="s">
        <v>73</v>
      </c>
      <c r="BN315" s="16" t="s">
        <v>1898</v>
      </c>
      <c r="BO315" s="13">
        <v>45031</v>
      </c>
      <c r="BP315" s="2" t="s">
        <v>1968</v>
      </c>
    </row>
    <row r="316" spans="1:68">
      <c r="A316" s="16" t="s">
        <v>56</v>
      </c>
      <c r="B316" s="2" t="s">
        <v>358</v>
      </c>
      <c r="C316" s="2">
        <v>588</v>
      </c>
      <c r="D316" s="2" t="s">
        <v>58</v>
      </c>
      <c r="E316" s="12"/>
      <c r="F316" s="2" t="s">
        <v>73</v>
      </c>
      <c r="G316" s="2" t="s">
        <v>736</v>
      </c>
      <c r="H316" s="2"/>
      <c r="I316" s="2" t="s">
        <v>737</v>
      </c>
      <c r="J316" s="2"/>
      <c r="K316" s="2" t="s">
        <v>692</v>
      </c>
      <c r="L316" s="16" t="s">
        <v>738</v>
      </c>
      <c r="M316" s="2" t="s">
        <v>64</v>
      </c>
      <c r="N316" s="2">
        <v>12</v>
      </c>
      <c r="O316" s="2">
        <v>2</v>
      </c>
      <c r="P316" s="2">
        <v>5</v>
      </c>
      <c r="Q316" s="2">
        <v>10</v>
      </c>
      <c r="R316" s="2">
        <v>11</v>
      </c>
      <c r="S316" s="2"/>
      <c r="T316" s="9">
        <v>0.66666666666666663</v>
      </c>
      <c r="U316" s="9">
        <v>0.85416666666666663</v>
      </c>
      <c r="V316" s="2"/>
      <c r="W316" s="2"/>
      <c r="X316" s="18">
        <v>0.1875</v>
      </c>
      <c r="Y316" s="9"/>
      <c r="Z316" s="9"/>
      <c r="AA316" s="9"/>
      <c r="AB316" s="9"/>
      <c r="AC316" s="9" t="s">
        <v>1839</v>
      </c>
      <c r="AD316" s="9"/>
      <c r="AE316" s="9"/>
      <c r="AF316" s="9"/>
      <c r="AG316" s="9"/>
      <c r="AH316" s="9" t="s">
        <v>1839</v>
      </c>
      <c r="AI316" s="2" t="s">
        <v>1941</v>
      </c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>
        <v>2</v>
      </c>
      <c r="BE316" s="2">
        <v>2</v>
      </c>
      <c r="BF316" s="7">
        <v>39365</v>
      </c>
      <c r="BG316" s="7">
        <v>44870</v>
      </c>
      <c r="BH316" s="7" t="s">
        <v>73</v>
      </c>
      <c r="BI316" s="22">
        <v>345927.99</v>
      </c>
      <c r="BJ316" s="22">
        <v>6290128.9699999997</v>
      </c>
      <c r="BK316" s="2" t="s">
        <v>353</v>
      </c>
      <c r="BL316" s="2"/>
      <c r="BM316" s="2" t="s">
        <v>73</v>
      </c>
      <c r="BN316" s="16" t="s">
        <v>1833</v>
      </c>
      <c r="BO316" s="13">
        <v>45031</v>
      </c>
      <c r="BP316" s="2" t="s">
        <v>1968</v>
      </c>
    </row>
    <row r="317" spans="1:68">
      <c r="A317" s="16" t="s">
        <v>56</v>
      </c>
      <c r="B317" s="2" t="s">
        <v>358</v>
      </c>
      <c r="C317" s="2">
        <v>589</v>
      </c>
      <c r="D317" s="2" t="s">
        <v>58</v>
      </c>
      <c r="E317" s="12"/>
      <c r="F317" s="2" t="s">
        <v>711</v>
      </c>
      <c r="G317" s="2" t="s">
        <v>712</v>
      </c>
      <c r="H317" s="2"/>
      <c r="I317" s="2" t="s">
        <v>713</v>
      </c>
      <c r="J317" s="2"/>
      <c r="K317" s="2" t="s">
        <v>692</v>
      </c>
      <c r="L317" s="16" t="s">
        <v>714</v>
      </c>
      <c r="M317" s="2" t="s">
        <v>64</v>
      </c>
      <c r="N317" s="2">
        <v>11</v>
      </c>
      <c r="O317" s="2">
        <v>2</v>
      </c>
      <c r="P317" s="2">
        <v>4</v>
      </c>
      <c r="Q317" s="2"/>
      <c r="R317" s="2"/>
      <c r="S317" s="2"/>
      <c r="T317" s="9">
        <v>0.27083333333333331</v>
      </c>
      <c r="U317" s="9">
        <v>0.85416666666666663</v>
      </c>
      <c r="V317" s="2"/>
      <c r="W317" s="2"/>
      <c r="X317" s="18">
        <v>0.58333333333333326</v>
      </c>
      <c r="Y317" s="9"/>
      <c r="Z317" s="9"/>
      <c r="AA317" s="9"/>
      <c r="AB317" s="9"/>
      <c r="AC317" s="9" t="s">
        <v>1839</v>
      </c>
      <c r="AD317" s="9"/>
      <c r="AE317" s="9"/>
      <c r="AF317" s="9"/>
      <c r="AG317" s="9"/>
      <c r="AH317" s="9" t="s">
        <v>1839</v>
      </c>
      <c r="AI317" s="2" t="s">
        <v>1943</v>
      </c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>
        <v>4</v>
      </c>
      <c r="BE317" s="2">
        <v>4</v>
      </c>
      <c r="BF317" s="7">
        <v>42019</v>
      </c>
      <c r="BG317" s="7">
        <v>43425</v>
      </c>
      <c r="BH317" s="7" t="s">
        <v>73</v>
      </c>
      <c r="BI317" s="22">
        <v>345540.33</v>
      </c>
      <c r="BJ317" s="22">
        <v>6287776.1799999997</v>
      </c>
      <c r="BK317" s="2" t="s">
        <v>1944</v>
      </c>
      <c r="BL317" s="2"/>
      <c r="BM317" s="2"/>
      <c r="BN317" s="16" t="s">
        <v>1833</v>
      </c>
      <c r="BO317" s="13">
        <v>45031</v>
      </c>
      <c r="BP317" s="2" t="s">
        <v>1968</v>
      </c>
    </row>
    <row r="318" spans="1:68">
      <c r="A318" s="16" t="s">
        <v>56</v>
      </c>
      <c r="B318" s="2" t="s">
        <v>358</v>
      </c>
      <c r="C318" s="2">
        <v>590</v>
      </c>
      <c r="D318" s="2" t="s">
        <v>58</v>
      </c>
      <c r="E318" s="12"/>
      <c r="F318" s="2" t="s">
        <v>73</v>
      </c>
      <c r="G318" s="2" t="s">
        <v>881</v>
      </c>
      <c r="H318" s="2"/>
      <c r="I318" s="2" t="s">
        <v>882</v>
      </c>
      <c r="J318" s="2"/>
      <c r="K318" s="2" t="s">
        <v>686</v>
      </c>
      <c r="L318" s="16" t="s">
        <v>883</v>
      </c>
      <c r="M318" s="2" t="s">
        <v>64</v>
      </c>
      <c r="N318" s="2">
        <v>9</v>
      </c>
      <c r="O318" s="2">
        <v>2</v>
      </c>
      <c r="P318" s="2">
        <v>13</v>
      </c>
      <c r="Q318" s="2">
        <v>6</v>
      </c>
      <c r="R318" s="2"/>
      <c r="S318" s="2"/>
      <c r="T318" s="9">
        <v>0.27083333333333331</v>
      </c>
      <c r="U318" s="9">
        <v>0.45833333333333331</v>
      </c>
      <c r="V318" s="9">
        <v>0.66666666666666663</v>
      </c>
      <c r="W318" s="9">
        <v>0.85416666666666663</v>
      </c>
      <c r="X318" s="18">
        <v>0.58333333333333326</v>
      </c>
      <c r="Y318" s="9"/>
      <c r="Z318" s="9"/>
      <c r="AA318" s="9"/>
      <c r="AB318" s="9"/>
      <c r="AC318" s="9" t="s">
        <v>1839</v>
      </c>
      <c r="AD318" s="9"/>
      <c r="AE318" s="9"/>
      <c r="AF318" s="9"/>
      <c r="AG318" s="9"/>
      <c r="AH318" s="9" t="s">
        <v>1839</v>
      </c>
      <c r="AI318" s="2" t="s">
        <v>1946</v>
      </c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>
        <v>6</v>
      </c>
      <c r="BE318" s="2">
        <v>6</v>
      </c>
      <c r="BF318" s="7">
        <v>42522</v>
      </c>
      <c r="BG318" s="7">
        <v>44870</v>
      </c>
      <c r="BH318" s="7" t="s">
        <v>73</v>
      </c>
      <c r="BI318" s="22">
        <v>345540.33</v>
      </c>
      <c r="BJ318" s="22">
        <v>6287776.1799999997</v>
      </c>
      <c r="BK318" s="2" t="s">
        <v>1944</v>
      </c>
      <c r="BL318" s="2"/>
      <c r="BM318" s="2"/>
      <c r="BN318" s="16" t="s">
        <v>1833</v>
      </c>
      <c r="BO318" s="13">
        <v>45031</v>
      </c>
      <c r="BP318" s="2" t="s">
        <v>1968</v>
      </c>
    </row>
    <row r="319" spans="1:68">
      <c r="A319" s="16" t="s">
        <v>56</v>
      </c>
      <c r="B319" s="2" t="s">
        <v>358</v>
      </c>
      <c r="C319" s="2">
        <v>591</v>
      </c>
      <c r="D319" s="2" t="s">
        <v>58</v>
      </c>
      <c r="E319" s="12"/>
      <c r="F319" s="2" t="s">
        <v>835</v>
      </c>
      <c r="G319" s="2" t="s">
        <v>836</v>
      </c>
      <c r="H319" s="2"/>
      <c r="I319" s="2" t="s">
        <v>837</v>
      </c>
      <c r="J319" s="2"/>
      <c r="K319" s="2" t="s">
        <v>838</v>
      </c>
      <c r="L319" s="16" t="s">
        <v>839</v>
      </c>
      <c r="M319" s="2" t="s">
        <v>64</v>
      </c>
      <c r="N319" s="2">
        <v>11</v>
      </c>
      <c r="O319" s="2">
        <v>5</v>
      </c>
      <c r="P319" s="2">
        <v>12</v>
      </c>
      <c r="Q319" s="2">
        <v>13</v>
      </c>
      <c r="R319" s="2"/>
      <c r="S319" s="2"/>
      <c r="T319" s="9">
        <v>0.27083333333333331</v>
      </c>
      <c r="U319" s="9">
        <v>0.85416666666666663</v>
      </c>
      <c r="V319" s="2"/>
      <c r="W319" s="2"/>
      <c r="X319" s="18">
        <v>0.58333333333333326</v>
      </c>
      <c r="Y319" s="9"/>
      <c r="Z319" s="9"/>
      <c r="AA319" s="9"/>
      <c r="AB319" s="9"/>
      <c r="AC319" s="9" t="s">
        <v>1839</v>
      </c>
      <c r="AD319" s="9"/>
      <c r="AE319" s="9"/>
      <c r="AF319" s="9"/>
      <c r="AG319" s="9"/>
      <c r="AH319" s="9" t="s">
        <v>1839</v>
      </c>
      <c r="AI319" s="2" t="s">
        <v>1948</v>
      </c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>
        <v>2</v>
      </c>
      <c r="BE319" s="2" t="s">
        <v>73</v>
      </c>
      <c r="BF319" s="7">
        <v>42019</v>
      </c>
      <c r="BG319" s="7">
        <v>44898</v>
      </c>
      <c r="BH319" s="7" t="s">
        <v>73</v>
      </c>
      <c r="BI319" s="22">
        <v>345540.33</v>
      </c>
      <c r="BJ319" s="22">
        <v>6287776.1799999997</v>
      </c>
      <c r="BK319" s="2" t="s">
        <v>1944</v>
      </c>
      <c r="BL319" s="2"/>
      <c r="BM319" s="2" t="s">
        <v>73</v>
      </c>
      <c r="BN319" s="16" t="s">
        <v>1833</v>
      </c>
      <c r="BO319" s="13">
        <v>45031</v>
      </c>
      <c r="BP319" s="2" t="s">
        <v>1968</v>
      </c>
    </row>
    <row r="320" spans="1:68">
      <c r="A320" s="16" t="s">
        <v>56</v>
      </c>
      <c r="B320" s="2" t="s">
        <v>358</v>
      </c>
      <c r="C320" s="2">
        <v>592</v>
      </c>
      <c r="D320" s="2" t="s">
        <v>58</v>
      </c>
      <c r="E320" s="12"/>
      <c r="F320" s="2" t="s">
        <v>894</v>
      </c>
      <c r="G320" s="2" t="s">
        <v>895</v>
      </c>
      <c r="H320" s="2"/>
      <c r="I320" s="2" t="s">
        <v>896</v>
      </c>
      <c r="J320" s="2"/>
      <c r="K320" s="2" t="s">
        <v>692</v>
      </c>
      <c r="L320" s="16" t="s">
        <v>897</v>
      </c>
      <c r="M320" s="2" t="s">
        <v>64</v>
      </c>
      <c r="N320" s="2">
        <v>11</v>
      </c>
      <c r="O320" s="2">
        <v>2</v>
      </c>
      <c r="P320" s="2"/>
      <c r="Q320" s="2"/>
      <c r="R320" s="2"/>
      <c r="S320" s="2"/>
      <c r="T320" s="9">
        <v>0.27083333333333331</v>
      </c>
      <c r="U320" s="9">
        <v>0.85416666666666663</v>
      </c>
      <c r="V320" s="2"/>
      <c r="W320" s="2"/>
      <c r="X320" s="18">
        <v>0.58333333333333326</v>
      </c>
      <c r="Y320" s="9"/>
      <c r="Z320" s="9"/>
      <c r="AA320" s="9"/>
      <c r="AB320" s="9"/>
      <c r="AC320" s="9" t="s">
        <v>1839</v>
      </c>
      <c r="AD320" s="9"/>
      <c r="AE320" s="9"/>
      <c r="AF320" s="9"/>
      <c r="AG320" s="9"/>
      <c r="AH320" s="9" t="s">
        <v>1839</v>
      </c>
      <c r="AI320" s="2" t="s">
        <v>1950</v>
      </c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>
        <v>2</v>
      </c>
      <c r="BE320" s="2" t="s">
        <v>73</v>
      </c>
      <c r="BF320" s="7">
        <v>42019</v>
      </c>
      <c r="BG320" s="7">
        <v>44898</v>
      </c>
      <c r="BH320" s="7" t="s">
        <v>73</v>
      </c>
      <c r="BI320" s="22">
        <v>345540.33</v>
      </c>
      <c r="BJ320" s="22">
        <v>6287776.1799999997</v>
      </c>
      <c r="BK320" s="2" t="s">
        <v>1944</v>
      </c>
      <c r="BL320" s="2"/>
      <c r="BM320" s="2" t="s">
        <v>73</v>
      </c>
      <c r="BN320" s="16" t="s">
        <v>1833</v>
      </c>
      <c r="BO320" s="13">
        <v>45031</v>
      </c>
      <c r="BP320" s="2" t="s">
        <v>1968</v>
      </c>
    </row>
    <row r="321" spans="1:68">
      <c r="A321" s="16" t="s">
        <v>56</v>
      </c>
      <c r="B321" s="2" t="s">
        <v>358</v>
      </c>
      <c r="C321" s="2">
        <v>593</v>
      </c>
      <c r="D321" s="2" t="s">
        <v>58</v>
      </c>
      <c r="E321" s="12"/>
      <c r="F321" s="2" t="s">
        <v>73</v>
      </c>
      <c r="G321" s="2" t="s">
        <v>451</v>
      </c>
      <c r="H321" s="2"/>
      <c r="I321" s="2" t="s">
        <v>452</v>
      </c>
      <c r="J321" s="2"/>
      <c r="K321" s="2" t="s">
        <v>380</v>
      </c>
      <c r="L321" s="16" t="s">
        <v>453</v>
      </c>
      <c r="M321" s="2" t="s">
        <v>64</v>
      </c>
      <c r="N321" s="2">
        <v>8</v>
      </c>
      <c r="O321" s="2">
        <v>5</v>
      </c>
      <c r="P321" s="2"/>
      <c r="Q321" s="2"/>
      <c r="R321" s="2"/>
      <c r="S321" s="2"/>
      <c r="T321" s="9">
        <v>0.27083333333333331</v>
      </c>
      <c r="U321" s="9">
        <v>0.85416666666666663</v>
      </c>
      <c r="V321" s="2"/>
      <c r="W321" s="2"/>
      <c r="X321" s="18">
        <v>0.58333333333333326</v>
      </c>
      <c r="Y321" s="9"/>
      <c r="Z321" s="9"/>
      <c r="AA321" s="9"/>
      <c r="AB321" s="9"/>
      <c r="AC321" s="9" t="s">
        <v>1839</v>
      </c>
      <c r="AD321" s="9"/>
      <c r="AE321" s="9"/>
      <c r="AF321" s="9"/>
      <c r="AG321" s="9"/>
      <c r="AH321" s="9" t="s">
        <v>1839</v>
      </c>
      <c r="AI321" s="2" t="s">
        <v>1851</v>
      </c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>
        <v>2</v>
      </c>
      <c r="BE321" s="2" t="s">
        <v>73</v>
      </c>
      <c r="BF321" s="7">
        <v>42019</v>
      </c>
      <c r="BG321" s="7">
        <v>44926</v>
      </c>
      <c r="BH321" s="7" t="s">
        <v>73</v>
      </c>
      <c r="BI321" s="22">
        <v>345540.33</v>
      </c>
      <c r="BJ321" s="22">
        <v>6287776.1799999997</v>
      </c>
      <c r="BK321" s="2" t="s">
        <v>1944</v>
      </c>
      <c r="BL321" s="2"/>
      <c r="BM321" s="2"/>
      <c r="BN321" s="16" t="s">
        <v>1833</v>
      </c>
      <c r="BO321" s="13">
        <v>45031</v>
      </c>
      <c r="BP321" s="2" t="s">
        <v>1968</v>
      </c>
    </row>
    <row r="322" spans="1:68">
      <c r="A322" s="16" t="s">
        <v>56</v>
      </c>
      <c r="B322" s="2" t="s">
        <v>358</v>
      </c>
      <c r="C322" s="2">
        <v>594</v>
      </c>
      <c r="D322" s="2" t="s">
        <v>58</v>
      </c>
      <c r="E322" s="12"/>
      <c r="F322" s="2" t="s">
        <v>73</v>
      </c>
      <c r="G322" s="2" t="s">
        <v>1329</v>
      </c>
      <c r="H322" s="2"/>
      <c r="I322" s="2" t="s">
        <v>1330</v>
      </c>
      <c r="J322" s="2"/>
      <c r="K322" s="2" t="s">
        <v>1279</v>
      </c>
      <c r="L322" s="16" t="s">
        <v>1331</v>
      </c>
      <c r="M322" s="2" t="s">
        <v>64</v>
      </c>
      <c r="N322" s="2">
        <v>9</v>
      </c>
      <c r="O322" s="2">
        <v>10</v>
      </c>
      <c r="P322" s="2"/>
      <c r="Q322" s="2"/>
      <c r="R322" s="2"/>
      <c r="S322" s="2"/>
      <c r="T322" s="9">
        <v>0.25</v>
      </c>
      <c r="U322" s="9">
        <v>0.91666666666666663</v>
      </c>
      <c r="V322" s="2"/>
      <c r="W322" s="2"/>
      <c r="X322" s="18">
        <v>0.66666666666666663</v>
      </c>
      <c r="Y322" s="9">
        <v>0.27083333333333331</v>
      </c>
      <c r="Z322" s="9">
        <v>0.9375</v>
      </c>
      <c r="AA322" s="9"/>
      <c r="AB322" s="9"/>
      <c r="AC322" s="9">
        <v>0.66666666666666674</v>
      </c>
      <c r="AD322" s="9">
        <v>0.33333333333333331</v>
      </c>
      <c r="AE322" s="9">
        <v>0.91666666666666663</v>
      </c>
      <c r="AF322" s="9"/>
      <c r="AG322" s="9"/>
      <c r="AH322" s="18">
        <v>0.58333333333333326</v>
      </c>
      <c r="AI322" s="2" t="s">
        <v>1957</v>
      </c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>
        <v>2</v>
      </c>
      <c r="BE322" s="2">
        <v>2</v>
      </c>
      <c r="BF322" s="7">
        <v>44940</v>
      </c>
      <c r="BG322" s="7">
        <v>44940</v>
      </c>
      <c r="BH322" s="7" t="s">
        <v>73</v>
      </c>
      <c r="BI322" s="22">
        <v>340608.01</v>
      </c>
      <c r="BJ322" s="22">
        <v>6296646.0099999998</v>
      </c>
      <c r="BK322" s="2" t="s">
        <v>389</v>
      </c>
      <c r="BL322" s="2"/>
      <c r="BM322" s="2"/>
      <c r="BN322" s="16" t="s">
        <v>1833</v>
      </c>
      <c r="BO322" s="13">
        <v>45031</v>
      </c>
      <c r="BP322" s="2" t="s">
        <v>1968</v>
      </c>
    </row>
    <row r="323" spans="1:68">
      <c r="A323" s="16" t="s">
        <v>56</v>
      </c>
      <c r="B323" s="2" t="s">
        <v>358</v>
      </c>
      <c r="C323" s="3">
        <v>595</v>
      </c>
      <c r="D323" s="2" t="s">
        <v>58</v>
      </c>
      <c r="E323" s="2"/>
      <c r="F323" s="2" t="s">
        <v>1980</v>
      </c>
      <c r="G323" s="2" t="s">
        <v>1970</v>
      </c>
      <c r="H323" s="2"/>
      <c r="I323" s="2" t="s">
        <v>1976</v>
      </c>
      <c r="J323" s="2"/>
      <c r="K323" s="2" t="s">
        <v>912</v>
      </c>
      <c r="L323" s="16" t="s">
        <v>1973</v>
      </c>
      <c r="M323" s="2" t="s">
        <v>64</v>
      </c>
      <c r="N323" s="2">
        <v>10</v>
      </c>
      <c r="O323" s="2">
        <v>2</v>
      </c>
      <c r="P323" s="2">
        <v>3</v>
      </c>
      <c r="Q323" s="2"/>
      <c r="R323" s="2"/>
      <c r="S323" s="2"/>
      <c r="T323" s="9">
        <v>0.25</v>
      </c>
      <c r="U323" s="9">
        <v>0.91666666666666663</v>
      </c>
      <c r="V323" s="2"/>
      <c r="W323" s="2"/>
      <c r="X323" s="18">
        <v>0.66666666666666663</v>
      </c>
      <c r="Y323" s="9">
        <v>0.27083333333333331</v>
      </c>
      <c r="Z323" s="9">
        <v>0.9375</v>
      </c>
      <c r="AA323" s="9"/>
      <c r="AB323" s="9"/>
      <c r="AC323" s="9">
        <v>0.66666666666666674</v>
      </c>
      <c r="AD323" s="9">
        <v>0.33333333333333331</v>
      </c>
      <c r="AE323" s="9">
        <v>0.91666666666666663</v>
      </c>
      <c r="AF323" s="9"/>
      <c r="AG323" s="9"/>
      <c r="AH323" s="18">
        <v>0.58333333333333326</v>
      </c>
      <c r="AI323" s="2" t="s">
        <v>1961</v>
      </c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>
        <v>2</v>
      </c>
      <c r="BE323" s="2">
        <v>2</v>
      </c>
      <c r="BF323" s="7">
        <v>44940</v>
      </c>
      <c r="BG323" s="7">
        <v>44940</v>
      </c>
      <c r="BH323" s="7" t="s">
        <v>73</v>
      </c>
      <c r="BI323" s="22">
        <v>332796.33</v>
      </c>
      <c r="BJ323" s="22">
        <v>6301516.5800000001</v>
      </c>
      <c r="BK323" s="2" t="s">
        <v>389</v>
      </c>
      <c r="BL323" s="2"/>
      <c r="BM323" s="2"/>
      <c r="BN323" s="16" t="s">
        <v>1833</v>
      </c>
      <c r="BO323" s="13">
        <v>45031</v>
      </c>
      <c r="BP323" s="2" t="s">
        <v>1968</v>
      </c>
    </row>
    <row r="324" spans="1:68">
      <c r="A324" s="16" t="s">
        <v>56</v>
      </c>
      <c r="B324" s="2" t="s">
        <v>358</v>
      </c>
      <c r="C324" s="3">
        <v>596</v>
      </c>
      <c r="D324" s="2" t="s">
        <v>58</v>
      </c>
      <c r="E324" s="2"/>
      <c r="F324" s="2" t="s">
        <v>1981</v>
      </c>
      <c r="G324" s="2" t="s">
        <v>1971</v>
      </c>
      <c r="H324" s="2"/>
      <c r="I324" s="2" t="s">
        <v>1977</v>
      </c>
      <c r="J324" s="2"/>
      <c r="K324" s="2" t="s">
        <v>912</v>
      </c>
      <c r="L324" s="16" t="s">
        <v>1974</v>
      </c>
      <c r="M324" s="2" t="s">
        <v>64</v>
      </c>
      <c r="N324" s="2">
        <v>10</v>
      </c>
      <c r="O324" s="2">
        <v>2</v>
      </c>
      <c r="P324" s="2"/>
      <c r="Q324" s="2"/>
      <c r="R324" s="2"/>
      <c r="S324" s="2"/>
      <c r="T324" s="9">
        <v>0.41666666666666669</v>
      </c>
      <c r="U324" s="9">
        <v>0.85416666666666663</v>
      </c>
      <c r="V324" s="2"/>
      <c r="W324" s="2"/>
      <c r="X324" s="18">
        <f>U324-T324</f>
        <v>0.43749999999999994</v>
      </c>
      <c r="Y324" s="9"/>
      <c r="Z324" s="9"/>
      <c r="AA324" s="9"/>
      <c r="AB324" s="9"/>
      <c r="AC324" s="9"/>
      <c r="AD324" s="9"/>
      <c r="AE324" s="9"/>
      <c r="AF324" s="9"/>
      <c r="AG324" s="9"/>
      <c r="AH324" s="18"/>
      <c r="AI324" s="2" t="s">
        <v>1516</v>
      </c>
      <c r="AJ324" s="2" t="s">
        <v>1983</v>
      </c>
      <c r="AK324" s="2" t="s">
        <v>1984</v>
      </c>
      <c r="AL324" s="2" t="s">
        <v>817</v>
      </c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>
        <v>3</v>
      </c>
      <c r="BE324" s="2">
        <v>3</v>
      </c>
      <c r="BF324" s="7">
        <v>45017</v>
      </c>
      <c r="BG324" s="7">
        <v>45017</v>
      </c>
      <c r="BH324" s="7" t="s">
        <v>73</v>
      </c>
      <c r="BI324" s="22">
        <v>351474.57929999998</v>
      </c>
      <c r="BJ324" s="22">
        <v>6297091.5192</v>
      </c>
      <c r="BK324" s="2" t="s">
        <v>1979</v>
      </c>
      <c r="BL324" s="2"/>
      <c r="BM324" s="2"/>
      <c r="BN324" s="16"/>
      <c r="BO324" s="13">
        <v>45031</v>
      </c>
      <c r="BP324" s="2" t="s">
        <v>1968</v>
      </c>
    </row>
    <row r="325" spans="1:68">
      <c r="A325" s="16" t="s">
        <v>56</v>
      </c>
      <c r="B325" s="2" t="s">
        <v>358</v>
      </c>
      <c r="C325" s="3">
        <v>597</v>
      </c>
      <c r="D325" s="2" t="s">
        <v>58</v>
      </c>
      <c r="E325" s="2"/>
      <c r="F325" s="2" t="s">
        <v>1982</v>
      </c>
      <c r="G325" s="2" t="s">
        <v>1972</v>
      </c>
      <c r="H325" s="2"/>
      <c r="I325" s="2" t="s">
        <v>1978</v>
      </c>
      <c r="J325" s="2"/>
      <c r="K325" s="2" t="s">
        <v>1279</v>
      </c>
      <c r="L325" s="16" t="s">
        <v>1975</v>
      </c>
      <c r="M325" s="2" t="s">
        <v>64</v>
      </c>
      <c r="N325" s="2">
        <v>10</v>
      </c>
      <c r="O325" s="2"/>
      <c r="P325" s="2"/>
      <c r="Q325" s="2"/>
      <c r="R325" s="2"/>
      <c r="S325" s="2"/>
      <c r="T325" s="9">
        <v>0.27083333333333331</v>
      </c>
      <c r="U325" s="9">
        <v>0.35416666666666669</v>
      </c>
      <c r="V325" s="2"/>
      <c r="W325" s="2"/>
      <c r="X325" s="18">
        <f t="shared" ref="X325:X326" si="2">U325-T325</f>
        <v>8.333333333333337E-2</v>
      </c>
      <c r="Y325" s="9"/>
      <c r="Z325" s="9"/>
      <c r="AA325" s="9"/>
      <c r="AB325" s="9"/>
      <c r="AC325" s="9"/>
      <c r="AD325" s="9"/>
      <c r="AE325" s="9"/>
      <c r="AF325" s="9"/>
      <c r="AG325" s="9"/>
      <c r="AH325" s="18"/>
      <c r="AI325" s="2" t="s">
        <v>1256</v>
      </c>
      <c r="AJ325" s="2" t="s">
        <v>1985</v>
      </c>
      <c r="AK325" s="2" t="s">
        <v>1189</v>
      </c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>
        <v>3</v>
      </c>
      <c r="BE325" s="2">
        <v>3</v>
      </c>
      <c r="BF325" s="7">
        <v>45017</v>
      </c>
      <c r="BG325" s="7">
        <v>45017</v>
      </c>
      <c r="BH325" s="7" t="s">
        <v>73</v>
      </c>
      <c r="BI325" s="22">
        <v>351461.78659999999</v>
      </c>
      <c r="BJ325" s="22">
        <v>6297185.8190000001</v>
      </c>
      <c r="BK325" s="2" t="s">
        <v>1979</v>
      </c>
      <c r="BL325" s="2"/>
      <c r="BM325" s="2"/>
      <c r="BN325" s="16"/>
      <c r="BO325" s="13">
        <v>45031</v>
      </c>
      <c r="BP325" s="2" t="s">
        <v>1968</v>
      </c>
    </row>
    <row r="326" spans="1:68">
      <c r="A326" s="16" t="s">
        <v>1987</v>
      </c>
      <c r="B326" s="2" t="s">
        <v>57</v>
      </c>
      <c r="C326" s="3">
        <v>1001</v>
      </c>
      <c r="D326" s="2" t="s">
        <v>58</v>
      </c>
      <c r="E326" s="2"/>
      <c r="F326" s="2" t="s">
        <v>1988</v>
      </c>
      <c r="G326" s="2" t="s">
        <v>73</v>
      </c>
      <c r="H326" s="2"/>
      <c r="I326" s="2"/>
      <c r="J326" s="2"/>
      <c r="K326" s="2" t="s">
        <v>692</v>
      </c>
      <c r="L326" s="16" t="s">
        <v>1989</v>
      </c>
      <c r="M326" s="2" t="s">
        <v>58</v>
      </c>
      <c r="N326" s="2">
        <v>6</v>
      </c>
      <c r="O326" s="2"/>
      <c r="P326" s="2"/>
      <c r="Q326" s="2"/>
      <c r="R326" s="2"/>
      <c r="S326" s="2"/>
      <c r="T326" s="9">
        <v>0.5</v>
      </c>
      <c r="U326" s="9">
        <v>0.875</v>
      </c>
      <c r="V326" s="2"/>
      <c r="W326" s="2"/>
      <c r="X326" s="18">
        <f t="shared" si="2"/>
        <v>0.375</v>
      </c>
      <c r="Y326" s="9"/>
      <c r="Z326" s="9"/>
      <c r="AA326" s="9"/>
      <c r="AB326" s="9"/>
      <c r="AC326" s="9"/>
      <c r="AD326" s="9"/>
      <c r="AE326" s="9"/>
      <c r="AF326" s="9"/>
      <c r="AG326" s="9"/>
      <c r="AH326" s="18"/>
      <c r="AI326" s="2" t="s">
        <v>1986</v>
      </c>
      <c r="AJ326" s="2" t="s">
        <v>1313</v>
      </c>
      <c r="AK326" s="2" t="s">
        <v>1333</v>
      </c>
      <c r="AL326" s="2" t="s">
        <v>1367</v>
      </c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>
        <v>2</v>
      </c>
      <c r="BE326" s="2">
        <v>2</v>
      </c>
      <c r="BF326" s="7">
        <v>45017</v>
      </c>
      <c r="BG326" s="7">
        <v>45017</v>
      </c>
      <c r="BH326" s="7" t="s">
        <v>73</v>
      </c>
      <c r="BI326" s="22">
        <v>353199.17479999998</v>
      </c>
      <c r="BJ326" s="22">
        <v>6283518.1349999998</v>
      </c>
      <c r="BK326" s="2" t="s">
        <v>1979</v>
      </c>
      <c r="BL326" s="2"/>
      <c r="BM326" s="2"/>
      <c r="BN326" s="16"/>
      <c r="BO326" s="13">
        <v>45031</v>
      </c>
      <c r="BP326" s="2" t="s">
        <v>1968</v>
      </c>
    </row>
    <row r="327" spans="1:68">
      <c r="A327" s="16" t="s">
        <v>1987</v>
      </c>
      <c r="B327" s="2" t="s">
        <v>57</v>
      </c>
      <c r="C327" s="3">
        <v>1002</v>
      </c>
      <c r="D327" s="2" t="s">
        <v>58</v>
      </c>
      <c r="E327" s="2"/>
      <c r="F327" s="2" t="s">
        <v>1991</v>
      </c>
      <c r="G327" s="2" t="s">
        <v>73</v>
      </c>
      <c r="H327" s="2"/>
      <c r="I327" s="2"/>
      <c r="J327" s="2"/>
      <c r="K327" s="2" t="s">
        <v>1992</v>
      </c>
      <c r="L327" s="16" t="s">
        <v>1993</v>
      </c>
      <c r="M327" s="2" t="s">
        <v>58</v>
      </c>
      <c r="N327" s="2">
        <v>2</v>
      </c>
      <c r="O327" s="2"/>
      <c r="P327" s="2"/>
      <c r="Q327" s="2"/>
      <c r="R327" s="2"/>
      <c r="S327" s="2"/>
      <c r="T327" s="9"/>
      <c r="U327" s="9"/>
      <c r="V327" s="2"/>
      <c r="W327" s="2" t="s">
        <v>73</v>
      </c>
      <c r="X327" s="18"/>
      <c r="Y327" s="9" t="s">
        <v>73</v>
      </c>
      <c r="Z327" s="9" t="s">
        <v>73</v>
      </c>
      <c r="AA327" s="9" t="s">
        <v>73</v>
      </c>
      <c r="AB327" s="9" t="s">
        <v>73</v>
      </c>
      <c r="AC327" s="9"/>
      <c r="AD327" s="9" t="s">
        <v>73</v>
      </c>
      <c r="AE327" s="9" t="s">
        <v>73</v>
      </c>
      <c r="AF327" s="9" t="s">
        <v>73</v>
      </c>
      <c r="AG327" s="9" t="s">
        <v>73</v>
      </c>
      <c r="AH327" s="18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>
        <v>2</v>
      </c>
      <c r="BE327" s="2" t="s">
        <v>73</v>
      </c>
      <c r="BF327" s="7" t="s">
        <v>73</v>
      </c>
      <c r="BG327" s="7" t="s">
        <v>73</v>
      </c>
      <c r="BH327" s="7" t="s">
        <v>73</v>
      </c>
      <c r="BI327" s="22" t="s">
        <v>73</v>
      </c>
      <c r="BJ327" s="22" t="s">
        <v>73</v>
      </c>
      <c r="BK327" s="2" t="s">
        <v>189</v>
      </c>
      <c r="BL327" s="2"/>
      <c r="BM327" s="2" t="s">
        <v>1990</v>
      </c>
      <c r="BN327" s="16" t="s">
        <v>190</v>
      </c>
      <c r="BO327" s="13"/>
      <c r="BP327" s="2"/>
    </row>
    <row r="328" spans="1:68">
      <c r="A328" s="16" t="s">
        <v>1987</v>
      </c>
      <c r="B328" s="2" t="s">
        <v>57</v>
      </c>
      <c r="C328" s="3">
        <v>1003</v>
      </c>
      <c r="D328" s="2" t="s">
        <v>58</v>
      </c>
      <c r="E328" s="2"/>
      <c r="F328" s="2" t="s">
        <v>1994</v>
      </c>
      <c r="G328" s="2" t="s">
        <v>73</v>
      </c>
      <c r="H328" s="2"/>
      <c r="I328" s="2"/>
      <c r="J328" s="2"/>
      <c r="K328" s="2" t="s">
        <v>1992</v>
      </c>
      <c r="L328" s="16" t="s">
        <v>1993</v>
      </c>
      <c r="M328" s="2" t="s">
        <v>58</v>
      </c>
      <c r="N328" s="2">
        <v>3</v>
      </c>
      <c r="O328" s="2"/>
      <c r="P328" s="2"/>
      <c r="Q328" s="2"/>
      <c r="R328" s="2"/>
      <c r="S328" s="2"/>
      <c r="T328" s="9"/>
      <c r="U328" s="9"/>
      <c r="V328" s="2"/>
      <c r="W328" s="2"/>
      <c r="X328" s="18"/>
      <c r="Y328" s="9"/>
      <c r="Z328" s="9"/>
      <c r="AA328" s="9"/>
      <c r="AB328" s="9"/>
      <c r="AC328" s="9"/>
      <c r="AD328" s="9"/>
      <c r="AE328" s="9"/>
      <c r="AF328" s="9"/>
      <c r="AG328" s="9"/>
      <c r="AH328" s="18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>
        <v>2</v>
      </c>
      <c r="BE328" s="2" t="s">
        <v>73</v>
      </c>
      <c r="BF328" s="7">
        <v>43864</v>
      </c>
      <c r="BG328" s="7">
        <v>44189</v>
      </c>
      <c r="BH328" s="7" t="s">
        <v>73</v>
      </c>
      <c r="BI328" s="22" t="s">
        <v>73</v>
      </c>
      <c r="BJ328" s="22" t="s">
        <v>73</v>
      </c>
      <c r="BK328" s="2" t="s">
        <v>189</v>
      </c>
      <c r="BL328" s="2" t="s">
        <v>73</v>
      </c>
      <c r="BM328" s="2" t="s">
        <v>859</v>
      </c>
      <c r="BN328" s="16" t="s">
        <v>190</v>
      </c>
      <c r="BO328" s="13"/>
      <c r="BP328" s="2"/>
    </row>
    <row r="329" spans="1:68">
      <c r="A329" s="16" t="s">
        <v>1987</v>
      </c>
      <c r="B329" s="2" t="s">
        <v>57</v>
      </c>
      <c r="C329" s="3">
        <v>1004</v>
      </c>
      <c r="D329" s="2" t="s">
        <v>58</v>
      </c>
      <c r="E329" s="2"/>
      <c r="F329" s="2" t="s">
        <v>1995</v>
      </c>
      <c r="G329" s="2" t="s">
        <v>73</v>
      </c>
      <c r="H329" s="2"/>
      <c r="I329" s="2"/>
      <c r="J329" s="2"/>
      <c r="K329" s="2" t="s">
        <v>1992</v>
      </c>
      <c r="L329" s="16" t="s">
        <v>1993</v>
      </c>
      <c r="M329" s="2" t="s">
        <v>58</v>
      </c>
      <c r="N329" s="2">
        <v>4</v>
      </c>
      <c r="O329" s="2"/>
      <c r="P329" s="2"/>
      <c r="Q329" s="2"/>
      <c r="R329" s="2"/>
      <c r="S329" s="2"/>
      <c r="T329" s="9"/>
      <c r="U329" s="9"/>
      <c r="V329" s="2"/>
      <c r="W329" s="2" t="s">
        <v>73</v>
      </c>
      <c r="X329" s="18"/>
      <c r="Y329" s="9" t="s">
        <v>73</v>
      </c>
      <c r="Z329" s="9" t="s">
        <v>73</v>
      </c>
      <c r="AA329" s="9" t="s">
        <v>73</v>
      </c>
      <c r="AB329" s="9" t="s">
        <v>73</v>
      </c>
      <c r="AC329" s="9"/>
      <c r="AD329" s="9" t="s">
        <v>73</v>
      </c>
      <c r="AE329" s="9" t="s">
        <v>73</v>
      </c>
      <c r="AF329" s="9" t="s">
        <v>73</v>
      </c>
      <c r="AG329" s="9" t="s">
        <v>73</v>
      </c>
      <c r="AH329" s="18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>
        <v>2</v>
      </c>
      <c r="BE329" s="2" t="s">
        <v>73</v>
      </c>
      <c r="BF329" s="7">
        <v>43864</v>
      </c>
      <c r="BG329" s="7">
        <v>44189</v>
      </c>
      <c r="BH329" s="7" t="s">
        <v>73</v>
      </c>
      <c r="BI329" s="22" t="s">
        <v>73</v>
      </c>
      <c r="BJ329" s="22" t="s">
        <v>73</v>
      </c>
      <c r="BK329" s="2" t="s">
        <v>189</v>
      </c>
      <c r="BL329" s="2" t="s">
        <v>73</v>
      </c>
      <c r="BM329" s="2" t="s">
        <v>859</v>
      </c>
      <c r="BN329" s="16" t="s">
        <v>190</v>
      </c>
      <c r="BO329" s="13"/>
      <c r="BP329" s="2"/>
    </row>
    <row r="330" spans="1:68">
      <c r="A330" s="16" t="s">
        <v>1987</v>
      </c>
      <c r="B330" s="2" t="s">
        <v>57</v>
      </c>
      <c r="C330" s="3">
        <v>1005</v>
      </c>
      <c r="D330" s="2" t="s">
        <v>58</v>
      </c>
      <c r="E330" s="2"/>
      <c r="F330" s="2" t="s">
        <v>1996</v>
      </c>
      <c r="G330" s="2" t="s">
        <v>73</v>
      </c>
      <c r="H330" s="2"/>
      <c r="I330" s="2"/>
      <c r="J330" s="2"/>
      <c r="K330" s="2" t="s">
        <v>1992</v>
      </c>
      <c r="L330" s="16" t="s">
        <v>1993</v>
      </c>
      <c r="M330" s="2" t="s">
        <v>58</v>
      </c>
      <c r="N330" s="2">
        <v>5</v>
      </c>
      <c r="O330" s="2"/>
      <c r="P330" s="2"/>
      <c r="Q330" s="2"/>
      <c r="R330" s="2"/>
      <c r="S330" s="2"/>
      <c r="T330" s="9"/>
      <c r="U330" s="9"/>
      <c r="V330" s="2"/>
      <c r="W330" s="2"/>
      <c r="X330" s="18"/>
      <c r="Y330" s="9"/>
      <c r="Z330" s="9"/>
      <c r="AA330" s="9"/>
      <c r="AB330" s="9"/>
      <c r="AC330" s="9"/>
      <c r="AD330" s="9"/>
      <c r="AE330" s="9"/>
      <c r="AF330" s="9"/>
      <c r="AG330" s="9"/>
      <c r="AH330" s="18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>
        <v>2</v>
      </c>
      <c r="BE330" s="2" t="s">
        <v>73</v>
      </c>
      <c r="BF330" s="7">
        <v>43864</v>
      </c>
      <c r="BG330" s="7">
        <v>44189</v>
      </c>
      <c r="BH330" s="7" t="s">
        <v>73</v>
      </c>
      <c r="BI330" s="22" t="s">
        <v>73</v>
      </c>
      <c r="BJ330" s="22" t="s">
        <v>73</v>
      </c>
      <c r="BK330" s="2" t="s">
        <v>189</v>
      </c>
      <c r="BL330" s="2" t="s">
        <v>73</v>
      </c>
      <c r="BM330" s="2" t="s">
        <v>859</v>
      </c>
      <c r="BN330" s="16" t="s">
        <v>190</v>
      </c>
      <c r="BO330" s="13"/>
      <c r="BP330" s="2"/>
    </row>
    <row r="331" spans="1:68">
      <c r="A331" s="16" t="s">
        <v>56</v>
      </c>
      <c r="B331" s="2" t="s">
        <v>57</v>
      </c>
      <c r="C331" s="2">
        <v>1006</v>
      </c>
      <c r="D331" s="2" t="s">
        <v>58</v>
      </c>
      <c r="E331" s="12"/>
      <c r="F331" s="2" t="s">
        <v>858</v>
      </c>
      <c r="G331" s="2" t="s">
        <v>854</v>
      </c>
      <c r="H331" s="2"/>
      <c r="I331" s="2" t="s">
        <v>855</v>
      </c>
      <c r="J331" s="2"/>
      <c r="K331" s="2" t="s">
        <v>692</v>
      </c>
      <c r="L331" s="16" t="s">
        <v>856</v>
      </c>
      <c r="M331" s="2" t="s">
        <v>64</v>
      </c>
      <c r="N331" s="2">
        <v>6</v>
      </c>
      <c r="O331" s="2">
        <v>9</v>
      </c>
      <c r="P331" s="2">
        <v>2</v>
      </c>
      <c r="Q331" s="2">
        <v>13</v>
      </c>
      <c r="R331" s="2"/>
      <c r="S331" s="2"/>
      <c r="T331" s="9"/>
      <c r="U331" s="9"/>
      <c r="V331" s="2"/>
      <c r="W331" s="2"/>
      <c r="X331" s="18"/>
      <c r="Y331" s="9"/>
      <c r="Z331" s="9"/>
      <c r="AA331" s="9"/>
      <c r="AB331" s="9"/>
      <c r="AC331" s="9"/>
      <c r="AD331" s="9"/>
      <c r="AE331" s="9"/>
      <c r="AF331" s="9"/>
      <c r="AG331" s="9"/>
      <c r="AH331" s="18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>
        <v>2</v>
      </c>
      <c r="BE331" s="2" t="s">
        <v>73</v>
      </c>
      <c r="BF331" s="7">
        <v>43864</v>
      </c>
      <c r="BG331" s="7">
        <v>44189</v>
      </c>
      <c r="BH331" s="7" t="s">
        <v>73</v>
      </c>
      <c r="BI331" s="22" t="s">
        <v>73</v>
      </c>
      <c r="BJ331" s="22" t="s">
        <v>73</v>
      </c>
      <c r="BK331" s="2" t="s">
        <v>189</v>
      </c>
      <c r="BL331" s="2" t="s">
        <v>73</v>
      </c>
      <c r="BM331" s="2" t="s">
        <v>859</v>
      </c>
      <c r="BN331" s="16" t="s">
        <v>190</v>
      </c>
      <c r="BO331" s="13"/>
      <c r="BP331" s="2"/>
    </row>
    <row r="332" spans="1:68">
      <c r="A332" s="16" t="s">
        <v>1987</v>
      </c>
      <c r="B332" s="2" t="s">
        <v>57</v>
      </c>
      <c r="C332" s="3">
        <v>1007</v>
      </c>
      <c r="D332" s="2" t="s">
        <v>58</v>
      </c>
      <c r="E332" s="2"/>
      <c r="F332" s="2" t="s">
        <v>1997</v>
      </c>
      <c r="G332" s="2" t="s">
        <v>73</v>
      </c>
      <c r="H332" s="2"/>
      <c r="I332" s="2"/>
      <c r="J332" s="2"/>
      <c r="K332" s="2" t="s">
        <v>1992</v>
      </c>
      <c r="L332" s="16" t="s">
        <v>1993</v>
      </c>
      <c r="M332" s="2" t="s">
        <v>58</v>
      </c>
      <c r="N332" s="2">
        <v>7</v>
      </c>
      <c r="O332" s="2"/>
      <c r="P332" s="2"/>
      <c r="Q332" s="2"/>
      <c r="R332" s="2"/>
      <c r="S332" s="2"/>
      <c r="T332" s="9"/>
      <c r="U332" s="9"/>
      <c r="V332" s="2"/>
      <c r="W332" s="2"/>
      <c r="X332" s="18"/>
      <c r="Y332" s="9"/>
      <c r="Z332" s="9"/>
      <c r="AA332" s="9"/>
      <c r="AB332" s="9"/>
      <c r="AC332" s="9"/>
      <c r="AD332" s="9"/>
      <c r="AE332" s="9"/>
      <c r="AF332" s="9"/>
      <c r="AG332" s="9"/>
      <c r="AH332" s="18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>
        <v>2</v>
      </c>
      <c r="BE332" s="2" t="s">
        <v>73</v>
      </c>
      <c r="BF332" s="7">
        <v>43864</v>
      </c>
      <c r="BG332" s="7">
        <v>44189</v>
      </c>
      <c r="BH332" s="7" t="s">
        <v>73</v>
      </c>
      <c r="BI332" s="22" t="s">
        <v>73</v>
      </c>
      <c r="BJ332" s="22" t="s">
        <v>73</v>
      </c>
      <c r="BK332" s="2" t="s">
        <v>189</v>
      </c>
      <c r="BL332" s="2" t="s">
        <v>73</v>
      </c>
      <c r="BM332" s="2" t="s">
        <v>859</v>
      </c>
      <c r="BN332" s="16" t="s">
        <v>190</v>
      </c>
      <c r="BO332" s="13"/>
      <c r="BP332" s="2"/>
    </row>
  </sheetData>
  <sortState xmlns:xlrd2="http://schemas.microsoft.com/office/spreadsheetml/2017/richdata2" ref="A3:R333">
    <sortCondition ref="C3:C333"/>
  </sortState>
  <mergeCells count="6">
    <mergeCell ref="BF311:BF312"/>
    <mergeCell ref="BG311:BG312"/>
    <mergeCell ref="BN311:BN312"/>
    <mergeCell ref="T1:W1"/>
    <mergeCell ref="Y1:AB1"/>
    <mergeCell ref="AD1:AG1"/>
  </mergeCells>
  <phoneticPr fontId="6" type="noConversion"/>
  <pageMargins left="0.75" right="0.75" top="1" bottom="1" header="0.5" footer="0.5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8E8E-E4AC-4ED4-BBD9-067F8E7B392E}">
  <dimension ref="A3:V39"/>
  <sheetViews>
    <sheetView showGridLines="0" showRowColHeaders="0" workbookViewId="0">
      <selection activeCell="T7" sqref="T7"/>
    </sheetView>
  </sheetViews>
  <sheetFormatPr baseColWidth="10" defaultRowHeight="14.5"/>
  <cols>
    <col min="1" max="1" width="12.54296875" bestFit="1" customWidth="1"/>
    <col min="2" max="2" width="21.7265625" bestFit="1" customWidth="1"/>
    <col min="5" max="5" width="21.7265625" bestFit="1" customWidth="1"/>
    <col min="6" max="6" width="4.7265625" customWidth="1"/>
    <col min="7" max="7" width="3" bestFit="1" customWidth="1"/>
    <col min="8" max="8" width="2" bestFit="1" customWidth="1"/>
    <col min="9" max="9" width="3" bestFit="1" customWidth="1"/>
    <col min="10" max="10" width="2" bestFit="1" customWidth="1"/>
    <col min="11" max="12" width="3" bestFit="1" customWidth="1"/>
    <col min="13" max="13" width="2" bestFit="1" customWidth="1"/>
    <col min="14" max="17" width="3" bestFit="1" customWidth="1"/>
    <col min="18" max="18" width="8.7265625" customWidth="1"/>
    <col min="21" max="21" width="25.453125" bestFit="1" customWidth="1"/>
    <col min="22" max="22" width="21.7265625" bestFit="1" customWidth="1"/>
    <col min="23" max="23" width="10.1796875" bestFit="1" customWidth="1"/>
    <col min="24" max="24" width="14.81640625" bestFit="1" customWidth="1"/>
    <col min="25" max="25" width="10.7265625" bestFit="1" customWidth="1"/>
    <col min="26" max="26" width="18.26953125" bestFit="1" customWidth="1"/>
    <col min="27" max="27" width="13.453125" bestFit="1" customWidth="1"/>
    <col min="28" max="28" width="15.54296875" bestFit="1" customWidth="1"/>
    <col min="29" max="29" width="12.1796875" bestFit="1" customWidth="1"/>
    <col min="30" max="30" width="11.1796875" bestFit="1" customWidth="1"/>
    <col min="31" max="31" width="10.81640625" bestFit="1" customWidth="1"/>
    <col min="32" max="32" width="11.7265625" bestFit="1" customWidth="1"/>
    <col min="33" max="33" width="9" bestFit="1" customWidth="1"/>
    <col min="34" max="34" width="11.81640625" bestFit="1" customWidth="1"/>
    <col min="35" max="35" width="14.453125" bestFit="1" customWidth="1"/>
    <col min="36" max="36" width="10" bestFit="1" customWidth="1"/>
    <col min="37" max="37" width="7.54296875" bestFit="1" customWidth="1"/>
    <col min="38" max="38" width="7.26953125" bestFit="1" customWidth="1"/>
    <col min="39" max="39" width="8" bestFit="1" customWidth="1"/>
    <col min="40" max="40" width="22" bestFit="1" customWidth="1"/>
    <col min="42" max="42" width="13.26953125" bestFit="1" customWidth="1"/>
    <col min="43" max="43" width="10.7265625" bestFit="1" customWidth="1"/>
    <col min="44" max="44" width="13" bestFit="1" customWidth="1"/>
    <col min="45" max="45" width="10.81640625" bestFit="1" customWidth="1"/>
    <col min="46" max="46" width="16.7265625" bestFit="1" customWidth="1"/>
    <col min="47" max="47" width="9.81640625" bestFit="1" customWidth="1"/>
    <col min="48" max="48" width="7" bestFit="1" customWidth="1"/>
    <col min="49" max="49" width="15" bestFit="1" customWidth="1"/>
    <col min="50" max="50" width="13.453125" bestFit="1" customWidth="1"/>
    <col min="51" max="52" width="12.26953125" bestFit="1" customWidth="1"/>
    <col min="53" max="53" width="10.453125" bestFit="1" customWidth="1"/>
    <col min="54" max="54" width="10.1796875" bestFit="1" customWidth="1"/>
    <col min="55" max="55" width="12.54296875" bestFit="1" customWidth="1"/>
  </cols>
  <sheetData>
    <row r="3" spans="1:22">
      <c r="A3" s="49" t="s">
        <v>2016</v>
      </c>
      <c r="B3" s="49" t="s">
        <v>2017</v>
      </c>
      <c r="E3" s="49" t="s">
        <v>2017</v>
      </c>
      <c r="F3" s="49" t="s">
        <v>2018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U3" s="49" t="s">
        <v>2016</v>
      </c>
      <c r="V3" s="49" t="s">
        <v>2017</v>
      </c>
    </row>
    <row r="4" spans="1:22">
      <c r="A4" s="23" t="s">
        <v>56</v>
      </c>
      <c r="B4" s="17">
        <v>242</v>
      </c>
      <c r="E4" s="49" t="s">
        <v>2016</v>
      </c>
      <c r="F4" s="51">
        <v>2</v>
      </c>
      <c r="G4" s="51">
        <v>3</v>
      </c>
      <c r="H4" s="51">
        <v>4</v>
      </c>
      <c r="I4" s="51">
        <v>5</v>
      </c>
      <c r="J4" s="51">
        <v>6</v>
      </c>
      <c r="K4" s="51">
        <v>7</v>
      </c>
      <c r="L4" s="51">
        <v>8</v>
      </c>
      <c r="M4" s="51">
        <v>9</v>
      </c>
      <c r="N4" s="51">
        <v>10</v>
      </c>
      <c r="O4" s="51">
        <v>11</v>
      </c>
      <c r="P4" s="51">
        <v>12</v>
      </c>
      <c r="Q4" s="51">
        <v>13</v>
      </c>
      <c r="R4" s="49" t="s">
        <v>2015</v>
      </c>
      <c r="U4" s="23" t="s">
        <v>56</v>
      </c>
      <c r="V4" s="17">
        <v>242</v>
      </c>
    </row>
    <row r="5" spans="1:22">
      <c r="A5" s="23" t="s">
        <v>1987</v>
      </c>
      <c r="B5" s="17">
        <v>6</v>
      </c>
      <c r="E5" s="23" t="s">
        <v>56</v>
      </c>
      <c r="F5" s="17">
        <v>25</v>
      </c>
      <c r="G5" s="17">
        <v>66</v>
      </c>
      <c r="H5" s="17">
        <v>9</v>
      </c>
      <c r="I5" s="17">
        <v>29</v>
      </c>
      <c r="J5" s="17">
        <v>4</v>
      </c>
      <c r="K5" s="17">
        <v>15</v>
      </c>
      <c r="L5" s="17">
        <v>17</v>
      </c>
      <c r="M5" s="17">
        <v>9</v>
      </c>
      <c r="N5" s="17">
        <v>8</v>
      </c>
      <c r="O5" s="17">
        <v>20</v>
      </c>
      <c r="P5" s="17">
        <v>20</v>
      </c>
      <c r="Q5" s="17">
        <v>20</v>
      </c>
      <c r="R5" s="17">
        <v>242</v>
      </c>
      <c r="U5" s="52" t="s">
        <v>1596</v>
      </c>
      <c r="V5" s="17">
        <v>2</v>
      </c>
    </row>
    <row r="6" spans="1:22">
      <c r="A6" s="23" t="s">
        <v>1849</v>
      </c>
      <c r="B6" s="17">
        <v>2</v>
      </c>
      <c r="E6" s="50" t="s">
        <v>2015</v>
      </c>
      <c r="F6" s="51">
        <v>25</v>
      </c>
      <c r="G6" s="51">
        <v>66</v>
      </c>
      <c r="H6" s="51">
        <v>9</v>
      </c>
      <c r="I6" s="51">
        <v>29</v>
      </c>
      <c r="J6" s="51">
        <v>4</v>
      </c>
      <c r="K6" s="51">
        <v>15</v>
      </c>
      <c r="L6" s="51">
        <v>17</v>
      </c>
      <c r="M6" s="51">
        <v>9</v>
      </c>
      <c r="N6" s="51">
        <v>8</v>
      </c>
      <c r="O6" s="51">
        <v>20</v>
      </c>
      <c r="P6" s="51">
        <v>20</v>
      </c>
      <c r="Q6" s="51">
        <v>20</v>
      </c>
      <c r="R6" s="51">
        <v>242</v>
      </c>
      <c r="U6" s="52" t="s">
        <v>441</v>
      </c>
      <c r="V6" s="17">
        <v>4</v>
      </c>
    </row>
    <row r="7" spans="1:22">
      <c r="A7" s="23" t="s">
        <v>178</v>
      </c>
      <c r="B7" s="17">
        <v>80</v>
      </c>
      <c r="U7" s="52" t="s">
        <v>1419</v>
      </c>
      <c r="V7" s="17">
        <v>3</v>
      </c>
    </row>
    <row r="8" spans="1:22">
      <c r="A8" s="50" t="s">
        <v>2015</v>
      </c>
      <c r="B8" s="51">
        <v>330</v>
      </c>
      <c r="U8" s="52" t="s">
        <v>1558</v>
      </c>
      <c r="V8" s="17">
        <v>5</v>
      </c>
    </row>
    <row r="9" spans="1:22">
      <c r="U9" s="52" t="s">
        <v>361</v>
      </c>
      <c r="V9" s="17">
        <v>4</v>
      </c>
    </row>
    <row r="10" spans="1:22">
      <c r="U10" s="52" t="s">
        <v>508</v>
      </c>
      <c r="V10" s="17">
        <v>8</v>
      </c>
    </row>
    <row r="11" spans="1:22">
      <c r="U11" s="52" t="s">
        <v>1433</v>
      </c>
      <c r="V11" s="17">
        <v>24</v>
      </c>
    </row>
    <row r="12" spans="1:22">
      <c r="U12" s="52" t="s">
        <v>1201</v>
      </c>
      <c r="V12" s="17">
        <v>8</v>
      </c>
    </row>
    <row r="13" spans="1:22">
      <c r="U13" s="52" t="s">
        <v>1216</v>
      </c>
      <c r="V13" s="17">
        <v>4</v>
      </c>
    </row>
    <row r="14" spans="1:22">
      <c r="U14" s="52" t="s">
        <v>1406</v>
      </c>
      <c r="V14" s="17">
        <v>1</v>
      </c>
    </row>
    <row r="15" spans="1:22">
      <c r="U15" s="52" t="s">
        <v>959</v>
      </c>
      <c r="V15" s="17">
        <v>3</v>
      </c>
    </row>
    <row r="16" spans="1:22">
      <c r="U16" s="52" t="s">
        <v>692</v>
      </c>
      <c r="V16" s="17">
        <v>18</v>
      </c>
    </row>
    <row r="17" spans="21:22">
      <c r="U17" s="52" t="s">
        <v>838</v>
      </c>
      <c r="V17" s="17">
        <v>1</v>
      </c>
    </row>
    <row r="18" spans="21:22">
      <c r="U18" s="52" t="s">
        <v>1665</v>
      </c>
      <c r="V18" s="17">
        <v>11</v>
      </c>
    </row>
    <row r="19" spans="21:22">
      <c r="U19" s="52" t="s">
        <v>949</v>
      </c>
      <c r="V19" s="17">
        <v>3</v>
      </c>
    </row>
    <row r="20" spans="21:22">
      <c r="U20" s="52" t="s">
        <v>1550</v>
      </c>
      <c r="V20" s="17">
        <v>14</v>
      </c>
    </row>
    <row r="21" spans="21:22">
      <c r="U21" s="52" t="s">
        <v>912</v>
      </c>
      <c r="V21" s="17">
        <v>10</v>
      </c>
    </row>
    <row r="22" spans="21:22">
      <c r="U22" s="52" t="s">
        <v>1539</v>
      </c>
      <c r="V22" s="17">
        <v>1</v>
      </c>
    </row>
    <row r="23" spans="21:22">
      <c r="U23" s="52" t="s">
        <v>926</v>
      </c>
      <c r="V23" s="17">
        <v>3</v>
      </c>
    </row>
    <row r="24" spans="21:22">
      <c r="U24" s="52" t="s">
        <v>733</v>
      </c>
      <c r="V24" s="17">
        <v>12</v>
      </c>
    </row>
    <row r="25" spans="21:22">
      <c r="U25" s="52" t="s">
        <v>1703</v>
      </c>
      <c r="V25" s="17">
        <v>4</v>
      </c>
    </row>
    <row r="26" spans="21:22">
      <c r="U26" s="52" t="s">
        <v>1279</v>
      </c>
      <c r="V26" s="17">
        <v>13</v>
      </c>
    </row>
    <row r="27" spans="21:22">
      <c r="U27" s="52" t="s">
        <v>460</v>
      </c>
      <c r="V27" s="17">
        <v>21</v>
      </c>
    </row>
    <row r="28" spans="21:22">
      <c r="U28" s="52" t="s">
        <v>1753</v>
      </c>
      <c r="V28" s="17">
        <v>2</v>
      </c>
    </row>
    <row r="29" spans="21:22">
      <c r="U29" s="52" t="s">
        <v>407</v>
      </c>
      <c r="V29" s="17">
        <v>11</v>
      </c>
    </row>
    <row r="30" spans="21:22">
      <c r="U30" s="52" t="s">
        <v>380</v>
      </c>
      <c r="V30" s="17">
        <v>6</v>
      </c>
    </row>
    <row r="31" spans="21:22">
      <c r="U31" s="52" t="s">
        <v>1388</v>
      </c>
      <c r="V31" s="17">
        <v>9</v>
      </c>
    </row>
    <row r="32" spans="21:22">
      <c r="U32" s="52" t="s">
        <v>1520</v>
      </c>
      <c r="V32" s="17">
        <v>1</v>
      </c>
    </row>
    <row r="33" spans="21:22">
      <c r="U33" s="52" t="s">
        <v>1382</v>
      </c>
      <c r="V33" s="17">
        <v>2</v>
      </c>
    </row>
    <row r="34" spans="21:22">
      <c r="U34" s="52" t="s">
        <v>62</v>
      </c>
      <c r="V34" s="17">
        <v>29</v>
      </c>
    </row>
    <row r="35" spans="21:22">
      <c r="U35" s="52" t="s">
        <v>686</v>
      </c>
      <c r="V35" s="17">
        <v>5</v>
      </c>
    </row>
    <row r="36" spans="21:22">
      <c r="U36" s="23" t="s">
        <v>1987</v>
      </c>
      <c r="V36" s="17">
        <v>6</v>
      </c>
    </row>
    <row r="37" spans="21:22">
      <c r="U37" s="23" t="s">
        <v>1849</v>
      </c>
      <c r="V37" s="17">
        <v>2</v>
      </c>
    </row>
    <row r="38" spans="21:22">
      <c r="U38" s="23" t="s">
        <v>178</v>
      </c>
      <c r="V38" s="17">
        <v>80</v>
      </c>
    </row>
    <row r="39" spans="21:22">
      <c r="U39" s="50" t="s">
        <v>2015</v>
      </c>
      <c r="V39" s="51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L381</vt:lpstr>
      <vt:lpstr>Analisis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Pamela Abarca Castillo</cp:lastModifiedBy>
  <dcterms:created xsi:type="dcterms:W3CDTF">2023-04-18T19:21:42Z</dcterms:created>
  <dcterms:modified xsi:type="dcterms:W3CDTF">2023-06-02T16:28:20Z</dcterms:modified>
</cp:coreProperties>
</file>